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ntuario_migracion_interna\"/>
    </mc:Choice>
  </mc:AlternateContent>
  <xr:revisionPtr revIDLastSave="0" documentId="13_ncr:1_{BA463777-97AD-47B0-80F0-CAC045352E9E}" xr6:coauthVersionLast="47" xr6:coauthVersionMax="47" xr10:uidLastSave="{00000000-0000-0000-0000-000000000000}"/>
  <bookViews>
    <workbookView xWindow="-98" yWindow="-98" windowWidth="21795" windowHeight="12975" xr2:uid="{3E011BDA-A098-4B3C-9B90-4AF567946180}"/>
  </bookViews>
  <sheets>
    <sheet name="ZM_Claves" sheetId="24" r:id="rId1"/>
    <sheet name="Municipios" sheetId="27" r:id="rId2"/>
    <sheet name="Validación" sheetId="1" r:id="rId3"/>
    <sheet name="Indicadores (SPSS)" sheetId="3" r:id="rId4"/>
    <sheet name="Nacimiento" sheetId="6" r:id="rId5"/>
    <sheet name="MRt (Estados)" sheetId="17" r:id="rId6"/>
    <sheet name="MR5a (Estados)" sheetId="7" r:id="rId7"/>
    <sheet name="MR5 (Municipios)" sheetId="9" r:id="rId8"/>
    <sheet name="MTrab (Municipios)" sheetId="13" r:id="rId9"/>
    <sheet name="MTrab (Estados)" sheetId="12" r:id="rId10"/>
    <sheet name="MEst (Estados)" sheetId="15" r:id="rId11"/>
    <sheet name="MEst (Municipios)" sheetId="16" r:id="rId12"/>
    <sheet name="Validación (Prontuario)" sheetId="19" r:id="rId13"/>
    <sheet name="Indicadores (ZM)" sheetId="22" r:id="rId14"/>
    <sheet name="ZM (Más 5 municipios)" sheetId="26" r:id="rId15"/>
  </sheets>
  <externalReferences>
    <externalReference r:id="rId16"/>
  </externalReferences>
  <definedNames>
    <definedName name="_xlnm._FilterDatabase" localSheetId="11" hidden="1">'MEst (Municipios)'!$B$6:$U$2475</definedName>
    <definedName name="_xlnm._FilterDatabase" localSheetId="7" hidden="1">'MR5 (Municipios)'!$A$4:$T$2474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9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2" i="7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K7" i="19" l="1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Q7" i="19"/>
  <c r="O7" i="19"/>
  <c r="M7" i="19"/>
  <c r="AG6" i="22"/>
  <c r="AA39" i="19"/>
  <c r="AB39" i="19"/>
  <c r="AC39" i="19"/>
  <c r="Z39" i="19"/>
  <c r="X6" i="22"/>
  <c r="Y6" i="22"/>
  <c r="Z6" i="22"/>
  <c r="AA6" i="22"/>
  <c r="AB6" i="22"/>
  <c r="AC6" i="22"/>
  <c r="AD6" i="22"/>
  <c r="AE6" i="22"/>
  <c r="T6" i="16"/>
  <c r="U6" i="16"/>
  <c r="S6" i="16"/>
  <c r="R6" i="16"/>
  <c r="P6" i="16"/>
  <c r="Q6" i="16"/>
  <c r="O6" i="16"/>
  <c r="C2" i="17"/>
  <c r="D2" i="17"/>
  <c r="E2" i="17"/>
  <c r="F2" i="17"/>
  <c r="G2" i="17"/>
  <c r="H2" i="17"/>
  <c r="I2" i="17"/>
  <c r="J2" i="17"/>
  <c r="B2" i="17"/>
  <c r="F6" i="16"/>
  <c r="G6" i="16"/>
  <c r="H6" i="16"/>
  <c r="I6" i="16"/>
  <c r="J6" i="16"/>
  <c r="K6" i="16"/>
  <c r="L6" i="16"/>
  <c r="M6" i="16"/>
  <c r="E6" i="16"/>
  <c r="C3" i="15"/>
  <c r="D3" i="15"/>
  <c r="E3" i="15" s="1"/>
  <c r="F3" i="15"/>
  <c r="G3" i="15" s="1"/>
  <c r="H3" i="15"/>
  <c r="I3" i="15" s="1"/>
  <c r="B3" i="15"/>
  <c r="S7" i="9" l="1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82" i="9"/>
  <c r="T382" i="9"/>
  <c r="S383" i="9"/>
  <c r="T383" i="9"/>
  <c r="S384" i="9"/>
  <c r="T384" i="9"/>
  <c r="S385" i="9"/>
  <c r="T385" i="9"/>
  <c r="S386" i="9"/>
  <c r="T386" i="9"/>
  <c r="S387" i="9"/>
  <c r="T387" i="9"/>
  <c r="S388" i="9"/>
  <c r="T388" i="9"/>
  <c r="S389" i="9"/>
  <c r="T389" i="9"/>
  <c r="S390" i="9"/>
  <c r="T390" i="9"/>
  <c r="S391" i="9"/>
  <c r="T391" i="9"/>
  <c r="S392" i="9"/>
  <c r="T392" i="9"/>
  <c r="S393" i="9"/>
  <c r="T393" i="9"/>
  <c r="S394" i="9"/>
  <c r="T394" i="9"/>
  <c r="S395" i="9"/>
  <c r="T395" i="9"/>
  <c r="S396" i="9"/>
  <c r="T396" i="9"/>
  <c r="S397" i="9"/>
  <c r="T397" i="9"/>
  <c r="S398" i="9"/>
  <c r="T398" i="9"/>
  <c r="S399" i="9"/>
  <c r="T399" i="9"/>
  <c r="S400" i="9"/>
  <c r="T400" i="9"/>
  <c r="S401" i="9"/>
  <c r="T401" i="9"/>
  <c r="S402" i="9"/>
  <c r="T402" i="9"/>
  <c r="S403" i="9"/>
  <c r="T403" i="9"/>
  <c r="S404" i="9"/>
  <c r="T404" i="9"/>
  <c r="S405" i="9"/>
  <c r="T405" i="9"/>
  <c r="S406" i="9"/>
  <c r="T406" i="9"/>
  <c r="S407" i="9"/>
  <c r="T407" i="9"/>
  <c r="S408" i="9"/>
  <c r="T408" i="9"/>
  <c r="S409" i="9"/>
  <c r="T409" i="9"/>
  <c r="S410" i="9"/>
  <c r="T410" i="9"/>
  <c r="S411" i="9"/>
  <c r="T411" i="9"/>
  <c r="S412" i="9"/>
  <c r="T412" i="9"/>
  <c r="S413" i="9"/>
  <c r="T413" i="9"/>
  <c r="S414" i="9"/>
  <c r="T414" i="9"/>
  <c r="S415" i="9"/>
  <c r="T415" i="9"/>
  <c r="S416" i="9"/>
  <c r="T416" i="9"/>
  <c r="S417" i="9"/>
  <c r="T417" i="9"/>
  <c r="S418" i="9"/>
  <c r="T418" i="9"/>
  <c r="S419" i="9"/>
  <c r="T419" i="9"/>
  <c r="S420" i="9"/>
  <c r="T420" i="9"/>
  <c r="S421" i="9"/>
  <c r="T421" i="9"/>
  <c r="S422" i="9"/>
  <c r="T422" i="9"/>
  <c r="S423" i="9"/>
  <c r="T423" i="9"/>
  <c r="S424" i="9"/>
  <c r="T424" i="9"/>
  <c r="S425" i="9"/>
  <c r="T425" i="9"/>
  <c r="S426" i="9"/>
  <c r="T426" i="9"/>
  <c r="S427" i="9"/>
  <c r="T427" i="9"/>
  <c r="S428" i="9"/>
  <c r="T428" i="9"/>
  <c r="S429" i="9"/>
  <c r="T429" i="9"/>
  <c r="S430" i="9"/>
  <c r="T430" i="9"/>
  <c r="S431" i="9"/>
  <c r="T431" i="9"/>
  <c r="S432" i="9"/>
  <c r="T432" i="9"/>
  <c r="S433" i="9"/>
  <c r="T433" i="9"/>
  <c r="S434" i="9"/>
  <c r="T434" i="9"/>
  <c r="S435" i="9"/>
  <c r="T435" i="9"/>
  <c r="S436" i="9"/>
  <c r="T436" i="9"/>
  <c r="S437" i="9"/>
  <c r="T437" i="9"/>
  <c r="S438" i="9"/>
  <c r="T438" i="9"/>
  <c r="S439" i="9"/>
  <c r="T439" i="9"/>
  <c r="S440" i="9"/>
  <c r="T440" i="9"/>
  <c r="S441" i="9"/>
  <c r="T441" i="9"/>
  <c r="S442" i="9"/>
  <c r="T442" i="9"/>
  <c r="S443" i="9"/>
  <c r="T443" i="9"/>
  <c r="S444" i="9"/>
  <c r="T444" i="9"/>
  <c r="S445" i="9"/>
  <c r="T445" i="9"/>
  <c r="S446" i="9"/>
  <c r="T446" i="9"/>
  <c r="S447" i="9"/>
  <c r="T447" i="9"/>
  <c r="S448" i="9"/>
  <c r="T448" i="9"/>
  <c r="S449" i="9"/>
  <c r="T449" i="9"/>
  <c r="S450" i="9"/>
  <c r="T450" i="9"/>
  <c r="S451" i="9"/>
  <c r="T451" i="9"/>
  <c r="S452" i="9"/>
  <c r="T452" i="9"/>
  <c r="S453" i="9"/>
  <c r="T453" i="9"/>
  <c r="S454" i="9"/>
  <c r="T454" i="9"/>
  <c r="S455" i="9"/>
  <c r="T455" i="9"/>
  <c r="S456" i="9"/>
  <c r="T456" i="9"/>
  <c r="S457" i="9"/>
  <c r="T457" i="9"/>
  <c r="S458" i="9"/>
  <c r="T458" i="9"/>
  <c r="S459" i="9"/>
  <c r="T459" i="9"/>
  <c r="S460" i="9"/>
  <c r="T460" i="9"/>
  <c r="S461" i="9"/>
  <c r="T461" i="9"/>
  <c r="S462" i="9"/>
  <c r="T462" i="9"/>
  <c r="S463" i="9"/>
  <c r="T463" i="9"/>
  <c r="S464" i="9"/>
  <c r="T464" i="9"/>
  <c r="S465" i="9"/>
  <c r="T465" i="9"/>
  <c r="S466" i="9"/>
  <c r="T466" i="9"/>
  <c r="S467" i="9"/>
  <c r="T467" i="9"/>
  <c r="S468" i="9"/>
  <c r="T468" i="9"/>
  <c r="S469" i="9"/>
  <c r="T469" i="9"/>
  <c r="S470" i="9"/>
  <c r="T470" i="9"/>
  <c r="S471" i="9"/>
  <c r="T471" i="9"/>
  <c r="S472" i="9"/>
  <c r="T472" i="9"/>
  <c r="S473" i="9"/>
  <c r="T473" i="9"/>
  <c r="S474" i="9"/>
  <c r="T474" i="9"/>
  <c r="S475" i="9"/>
  <c r="T475" i="9"/>
  <c r="S476" i="9"/>
  <c r="T476" i="9"/>
  <c r="S477" i="9"/>
  <c r="T477" i="9"/>
  <c r="S478" i="9"/>
  <c r="T478" i="9"/>
  <c r="S479" i="9"/>
  <c r="T479" i="9"/>
  <c r="S480" i="9"/>
  <c r="T480" i="9"/>
  <c r="S481" i="9"/>
  <c r="T481" i="9"/>
  <c r="S482" i="9"/>
  <c r="T482" i="9"/>
  <c r="S483" i="9"/>
  <c r="T483" i="9"/>
  <c r="S484" i="9"/>
  <c r="T484" i="9"/>
  <c r="S485" i="9"/>
  <c r="T485" i="9"/>
  <c r="S486" i="9"/>
  <c r="T486" i="9"/>
  <c r="S487" i="9"/>
  <c r="T487" i="9"/>
  <c r="S488" i="9"/>
  <c r="T488" i="9"/>
  <c r="S489" i="9"/>
  <c r="T489" i="9"/>
  <c r="S490" i="9"/>
  <c r="T490" i="9"/>
  <c r="S491" i="9"/>
  <c r="T491" i="9"/>
  <c r="S492" i="9"/>
  <c r="T492" i="9"/>
  <c r="S493" i="9"/>
  <c r="T493" i="9"/>
  <c r="S494" i="9"/>
  <c r="T494" i="9"/>
  <c r="S495" i="9"/>
  <c r="T495" i="9"/>
  <c r="S496" i="9"/>
  <c r="T496" i="9"/>
  <c r="S497" i="9"/>
  <c r="T497" i="9"/>
  <c r="S498" i="9"/>
  <c r="T498" i="9"/>
  <c r="S499" i="9"/>
  <c r="T499" i="9"/>
  <c r="S500" i="9"/>
  <c r="T500" i="9"/>
  <c r="S501" i="9"/>
  <c r="T501" i="9"/>
  <c r="S502" i="9"/>
  <c r="T502" i="9"/>
  <c r="S503" i="9"/>
  <c r="T503" i="9"/>
  <c r="S504" i="9"/>
  <c r="T504" i="9"/>
  <c r="S505" i="9"/>
  <c r="T505" i="9"/>
  <c r="S506" i="9"/>
  <c r="T506" i="9"/>
  <c r="S507" i="9"/>
  <c r="T507" i="9"/>
  <c r="S508" i="9"/>
  <c r="T508" i="9"/>
  <c r="S509" i="9"/>
  <c r="T509" i="9"/>
  <c r="S510" i="9"/>
  <c r="T510" i="9"/>
  <c r="S511" i="9"/>
  <c r="T511" i="9"/>
  <c r="S512" i="9"/>
  <c r="T512" i="9"/>
  <c r="S513" i="9"/>
  <c r="T513" i="9"/>
  <c r="S514" i="9"/>
  <c r="T514" i="9"/>
  <c r="S515" i="9"/>
  <c r="T515" i="9"/>
  <c r="S516" i="9"/>
  <c r="T516" i="9"/>
  <c r="S517" i="9"/>
  <c r="T517" i="9"/>
  <c r="S518" i="9"/>
  <c r="T518" i="9"/>
  <c r="S519" i="9"/>
  <c r="T519" i="9"/>
  <c r="S520" i="9"/>
  <c r="T520" i="9"/>
  <c r="S521" i="9"/>
  <c r="T521" i="9"/>
  <c r="S522" i="9"/>
  <c r="T522" i="9"/>
  <c r="S523" i="9"/>
  <c r="T523" i="9"/>
  <c r="S524" i="9"/>
  <c r="T524" i="9"/>
  <c r="S525" i="9"/>
  <c r="T525" i="9"/>
  <c r="S526" i="9"/>
  <c r="T526" i="9"/>
  <c r="S527" i="9"/>
  <c r="T527" i="9"/>
  <c r="S528" i="9"/>
  <c r="T528" i="9"/>
  <c r="S529" i="9"/>
  <c r="T529" i="9"/>
  <c r="S530" i="9"/>
  <c r="T530" i="9"/>
  <c r="S531" i="9"/>
  <c r="T531" i="9"/>
  <c r="S532" i="9"/>
  <c r="T532" i="9"/>
  <c r="S533" i="9"/>
  <c r="T533" i="9"/>
  <c r="S534" i="9"/>
  <c r="T534" i="9"/>
  <c r="S535" i="9"/>
  <c r="T535" i="9"/>
  <c r="S536" i="9"/>
  <c r="T536" i="9"/>
  <c r="S537" i="9"/>
  <c r="T537" i="9"/>
  <c r="S538" i="9"/>
  <c r="T538" i="9"/>
  <c r="S539" i="9"/>
  <c r="T539" i="9"/>
  <c r="S540" i="9"/>
  <c r="T540" i="9"/>
  <c r="S541" i="9"/>
  <c r="T541" i="9"/>
  <c r="S542" i="9"/>
  <c r="T542" i="9"/>
  <c r="S543" i="9"/>
  <c r="T543" i="9"/>
  <c r="S544" i="9"/>
  <c r="T544" i="9"/>
  <c r="S545" i="9"/>
  <c r="T545" i="9"/>
  <c r="S546" i="9"/>
  <c r="T546" i="9"/>
  <c r="S547" i="9"/>
  <c r="T547" i="9"/>
  <c r="S548" i="9"/>
  <c r="T548" i="9"/>
  <c r="S549" i="9"/>
  <c r="T549" i="9"/>
  <c r="S550" i="9"/>
  <c r="T550" i="9"/>
  <c r="S551" i="9"/>
  <c r="T551" i="9"/>
  <c r="S552" i="9"/>
  <c r="T552" i="9"/>
  <c r="S553" i="9"/>
  <c r="T553" i="9"/>
  <c r="S554" i="9"/>
  <c r="T554" i="9"/>
  <c r="S555" i="9"/>
  <c r="T555" i="9"/>
  <c r="S556" i="9"/>
  <c r="T556" i="9"/>
  <c r="S557" i="9"/>
  <c r="T557" i="9"/>
  <c r="S558" i="9"/>
  <c r="T558" i="9"/>
  <c r="S559" i="9"/>
  <c r="T559" i="9"/>
  <c r="S560" i="9"/>
  <c r="T560" i="9"/>
  <c r="S561" i="9"/>
  <c r="T561" i="9"/>
  <c r="S562" i="9"/>
  <c r="T562" i="9"/>
  <c r="S563" i="9"/>
  <c r="T563" i="9"/>
  <c r="S564" i="9"/>
  <c r="T564" i="9"/>
  <c r="S565" i="9"/>
  <c r="T565" i="9"/>
  <c r="S566" i="9"/>
  <c r="T566" i="9"/>
  <c r="S567" i="9"/>
  <c r="T567" i="9"/>
  <c r="S568" i="9"/>
  <c r="T568" i="9"/>
  <c r="S569" i="9"/>
  <c r="T569" i="9"/>
  <c r="S570" i="9"/>
  <c r="T570" i="9"/>
  <c r="S571" i="9"/>
  <c r="T571" i="9"/>
  <c r="S572" i="9"/>
  <c r="T572" i="9"/>
  <c r="S573" i="9"/>
  <c r="T573" i="9"/>
  <c r="S574" i="9"/>
  <c r="T574" i="9"/>
  <c r="S575" i="9"/>
  <c r="T575" i="9"/>
  <c r="S576" i="9"/>
  <c r="T576" i="9"/>
  <c r="S577" i="9"/>
  <c r="T577" i="9"/>
  <c r="S578" i="9"/>
  <c r="T578" i="9"/>
  <c r="S579" i="9"/>
  <c r="T579" i="9"/>
  <c r="S580" i="9"/>
  <c r="T580" i="9"/>
  <c r="S581" i="9"/>
  <c r="T581" i="9"/>
  <c r="S582" i="9"/>
  <c r="T582" i="9"/>
  <c r="S583" i="9"/>
  <c r="T583" i="9"/>
  <c r="S584" i="9"/>
  <c r="T584" i="9"/>
  <c r="S585" i="9"/>
  <c r="T585" i="9"/>
  <c r="S586" i="9"/>
  <c r="T586" i="9"/>
  <c r="S587" i="9"/>
  <c r="T587" i="9"/>
  <c r="S588" i="9"/>
  <c r="T588" i="9"/>
  <c r="S589" i="9"/>
  <c r="T589" i="9"/>
  <c r="S590" i="9"/>
  <c r="T590" i="9"/>
  <c r="S591" i="9"/>
  <c r="T591" i="9"/>
  <c r="S592" i="9"/>
  <c r="T592" i="9"/>
  <c r="S593" i="9"/>
  <c r="T593" i="9"/>
  <c r="S594" i="9"/>
  <c r="T594" i="9"/>
  <c r="S595" i="9"/>
  <c r="T595" i="9"/>
  <c r="S596" i="9"/>
  <c r="T596" i="9"/>
  <c r="S597" i="9"/>
  <c r="T597" i="9"/>
  <c r="S598" i="9"/>
  <c r="T598" i="9"/>
  <c r="S599" i="9"/>
  <c r="T599" i="9"/>
  <c r="S600" i="9"/>
  <c r="T600" i="9"/>
  <c r="S601" i="9"/>
  <c r="T601" i="9"/>
  <c r="S602" i="9"/>
  <c r="T602" i="9"/>
  <c r="S603" i="9"/>
  <c r="T603" i="9"/>
  <c r="S604" i="9"/>
  <c r="T604" i="9"/>
  <c r="S605" i="9"/>
  <c r="T605" i="9"/>
  <c r="S606" i="9"/>
  <c r="T606" i="9"/>
  <c r="S607" i="9"/>
  <c r="T607" i="9"/>
  <c r="S608" i="9"/>
  <c r="T608" i="9"/>
  <c r="S609" i="9"/>
  <c r="T609" i="9"/>
  <c r="S610" i="9"/>
  <c r="T610" i="9"/>
  <c r="S611" i="9"/>
  <c r="T611" i="9"/>
  <c r="S612" i="9"/>
  <c r="T612" i="9"/>
  <c r="S613" i="9"/>
  <c r="T613" i="9"/>
  <c r="S614" i="9"/>
  <c r="T614" i="9"/>
  <c r="S615" i="9"/>
  <c r="T615" i="9"/>
  <c r="S616" i="9"/>
  <c r="T616" i="9"/>
  <c r="S617" i="9"/>
  <c r="T617" i="9"/>
  <c r="S618" i="9"/>
  <c r="T618" i="9"/>
  <c r="S619" i="9"/>
  <c r="T619" i="9"/>
  <c r="S620" i="9"/>
  <c r="T620" i="9"/>
  <c r="S621" i="9"/>
  <c r="T621" i="9"/>
  <c r="S622" i="9"/>
  <c r="T622" i="9"/>
  <c r="S623" i="9"/>
  <c r="T623" i="9"/>
  <c r="S624" i="9"/>
  <c r="T624" i="9"/>
  <c r="S625" i="9"/>
  <c r="T625" i="9"/>
  <c r="S626" i="9"/>
  <c r="T626" i="9"/>
  <c r="S627" i="9"/>
  <c r="T627" i="9"/>
  <c r="S628" i="9"/>
  <c r="T628" i="9"/>
  <c r="S629" i="9"/>
  <c r="T629" i="9"/>
  <c r="S630" i="9"/>
  <c r="T630" i="9"/>
  <c r="S631" i="9"/>
  <c r="T631" i="9"/>
  <c r="S632" i="9"/>
  <c r="T632" i="9"/>
  <c r="S633" i="9"/>
  <c r="T633" i="9"/>
  <c r="S634" i="9"/>
  <c r="T634" i="9"/>
  <c r="S635" i="9"/>
  <c r="T635" i="9"/>
  <c r="S636" i="9"/>
  <c r="T636" i="9"/>
  <c r="S637" i="9"/>
  <c r="T637" i="9"/>
  <c r="S638" i="9"/>
  <c r="T638" i="9"/>
  <c r="S639" i="9"/>
  <c r="T639" i="9"/>
  <c r="S640" i="9"/>
  <c r="T640" i="9"/>
  <c r="S641" i="9"/>
  <c r="T641" i="9"/>
  <c r="S642" i="9"/>
  <c r="T642" i="9"/>
  <c r="S643" i="9"/>
  <c r="T643" i="9"/>
  <c r="S644" i="9"/>
  <c r="T644" i="9"/>
  <c r="S645" i="9"/>
  <c r="T645" i="9"/>
  <c r="S646" i="9"/>
  <c r="T646" i="9"/>
  <c r="S647" i="9"/>
  <c r="T647" i="9"/>
  <c r="S648" i="9"/>
  <c r="T648" i="9"/>
  <c r="S649" i="9"/>
  <c r="T649" i="9"/>
  <c r="S650" i="9"/>
  <c r="T650" i="9"/>
  <c r="S651" i="9"/>
  <c r="T651" i="9"/>
  <c r="S652" i="9"/>
  <c r="T652" i="9"/>
  <c r="S653" i="9"/>
  <c r="T653" i="9"/>
  <c r="S654" i="9"/>
  <c r="T654" i="9"/>
  <c r="S655" i="9"/>
  <c r="T655" i="9"/>
  <c r="S656" i="9"/>
  <c r="T656" i="9"/>
  <c r="S657" i="9"/>
  <c r="T657" i="9"/>
  <c r="S658" i="9"/>
  <c r="T658" i="9"/>
  <c r="S659" i="9"/>
  <c r="T659" i="9"/>
  <c r="S660" i="9"/>
  <c r="T660" i="9"/>
  <c r="S661" i="9"/>
  <c r="T661" i="9"/>
  <c r="S662" i="9"/>
  <c r="T662" i="9"/>
  <c r="S663" i="9"/>
  <c r="T663" i="9"/>
  <c r="S664" i="9"/>
  <c r="T664" i="9"/>
  <c r="S665" i="9"/>
  <c r="T665" i="9"/>
  <c r="S666" i="9"/>
  <c r="T666" i="9"/>
  <c r="S667" i="9"/>
  <c r="T667" i="9"/>
  <c r="S668" i="9"/>
  <c r="T668" i="9"/>
  <c r="S669" i="9"/>
  <c r="T669" i="9"/>
  <c r="S670" i="9"/>
  <c r="T670" i="9"/>
  <c r="S671" i="9"/>
  <c r="T671" i="9"/>
  <c r="S672" i="9"/>
  <c r="T672" i="9"/>
  <c r="S673" i="9"/>
  <c r="T673" i="9"/>
  <c r="S674" i="9"/>
  <c r="T674" i="9"/>
  <c r="S675" i="9"/>
  <c r="T675" i="9"/>
  <c r="S676" i="9"/>
  <c r="T676" i="9"/>
  <c r="S677" i="9"/>
  <c r="T677" i="9"/>
  <c r="S678" i="9"/>
  <c r="T678" i="9"/>
  <c r="S679" i="9"/>
  <c r="T679" i="9"/>
  <c r="S680" i="9"/>
  <c r="T680" i="9"/>
  <c r="S681" i="9"/>
  <c r="T681" i="9"/>
  <c r="S682" i="9"/>
  <c r="T682" i="9"/>
  <c r="S683" i="9"/>
  <c r="T683" i="9"/>
  <c r="S684" i="9"/>
  <c r="T684" i="9"/>
  <c r="S685" i="9"/>
  <c r="T685" i="9"/>
  <c r="S686" i="9"/>
  <c r="T686" i="9"/>
  <c r="S687" i="9"/>
  <c r="T687" i="9"/>
  <c r="S688" i="9"/>
  <c r="T688" i="9"/>
  <c r="S689" i="9"/>
  <c r="T689" i="9"/>
  <c r="S690" i="9"/>
  <c r="T690" i="9"/>
  <c r="S691" i="9"/>
  <c r="T691" i="9"/>
  <c r="S692" i="9"/>
  <c r="T692" i="9"/>
  <c r="S693" i="9"/>
  <c r="T693" i="9"/>
  <c r="S694" i="9"/>
  <c r="T694" i="9"/>
  <c r="S695" i="9"/>
  <c r="T695" i="9"/>
  <c r="S696" i="9"/>
  <c r="T696" i="9"/>
  <c r="S697" i="9"/>
  <c r="T697" i="9"/>
  <c r="S698" i="9"/>
  <c r="T698" i="9"/>
  <c r="S699" i="9"/>
  <c r="T699" i="9"/>
  <c r="S700" i="9"/>
  <c r="T700" i="9"/>
  <c r="S701" i="9"/>
  <c r="T701" i="9"/>
  <c r="S702" i="9"/>
  <c r="T702" i="9"/>
  <c r="S703" i="9"/>
  <c r="T703" i="9"/>
  <c r="S704" i="9"/>
  <c r="T704" i="9"/>
  <c r="S705" i="9"/>
  <c r="T705" i="9"/>
  <c r="S706" i="9"/>
  <c r="T706" i="9"/>
  <c r="S707" i="9"/>
  <c r="T707" i="9"/>
  <c r="S708" i="9"/>
  <c r="T708" i="9"/>
  <c r="S709" i="9"/>
  <c r="T709" i="9"/>
  <c r="S710" i="9"/>
  <c r="T710" i="9"/>
  <c r="S711" i="9"/>
  <c r="T711" i="9"/>
  <c r="S712" i="9"/>
  <c r="T712" i="9"/>
  <c r="S713" i="9"/>
  <c r="T713" i="9"/>
  <c r="S714" i="9"/>
  <c r="T714" i="9"/>
  <c r="S715" i="9"/>
  <c r="T715" i="9"/>
  <c r="S716" i="9"/>
  <c r="T716" i="9"/>
  <c r="S717" i="9"/>
  <c r="T717" i="9"/>
  <c r="S718" i="9"/>
  <c r="T718" i="9"/>
  <c r="S719" i="9"/>
  <c r="T719" i="9"/>
  <c r="S720" i="9"/>
  <c r="T720" i="9"/>
  <c r="S721" i="9"/>
  <c r="T721" i="9"/>
  <c r="S722" i="9"/>
  <c r="T722" i="9"/>
  <c r="S723" i="9"/>
  <c r="T723" i="9"/>
  <c r="S724" i="9"/>
  <c r="T724" i="9"/>
  <c r="S725" i="9"/>
  <c r="T725" i="9"/>
  <c r="S726" i="9"/>
  <c r="T726" i="9"/>
  <c r="S727" i="9"/>
  <c r="T727" i="9"/>
  <c r="S728" i="9"/>
  <c r="T728" i="9"/>
  <c r="S729" i="9"/>
  <c r="T729" i="9"/>
  <c r="S730" i="9"/>
  <c r="T730" i="9"/>
  <c r="S731" i="9"/>
  <c r="T731" i="9"/>
  <c r="S732" i="9"/>
  <c r="T732" i="9"/>
  <c r="S733" i="9"/>
  <c r="T733" i="9"/>
  <c r="S734" i="9"/>
  <c r="T734" i="9"/>
  <c r="S735" i="9"/>
  <c r="T735" i="9"/>
  <c r="S736" i="9"/>
  <c r="T736" i="9"/>
  <c r="S737" i="9"/>
  <c r="T737" i="9"/>
  <c r="S738" i="9"/>
  <c r="T738" i="9"/>
  <c r="S739" i="9"/>
  <c r="T739" i="9"/>
  <c r="S740" i="9"/>
  <c r="T740" i="9"/>
  <c r="S741" i="9"/>
  <c r="T741" i="9"/>
  <c r="S742" i="9"/>
  <c r="T742" i="9"/>
  <c r="S743" i="9"/>
  <c r="T743" i="9"/>
  <c r="S744" i="9"/>
  <c r="T744" i="9"/>
  <c r="S745" i="9"/>
  <c r="T745" i="9"/>
  <c r="S746" i="9"/>
  <c r="T746" i="9"/>
  <c r="S747" i="9"/>
  <c r="T747" i="9"/>
  <c r="S748" i="9"/>
  <c r="T748" i="9"/>
  <c r="S749" i="9"/>
  <c r="T749" i="9"/>
  <c r="S750" i="9"/>
  <c r="T750" i="9"/>
  <c r="S751" i="9"/>
  <c r="T751" i="9"/>
  <c r="S752" i="9"/>
  <c r="T752" i="9"/>
  <c r="S753" i="9"/>
  <c r="T753" i="9"/>
  <c r="S754" i="9"/>
  <c r="T754" i="9"/>
  <c r="S755" i="9"/>
  <c r="T755" i="9"/>
  <c r="S756" i="9"/>
  <c r="T756" i="9"/>
  <c r="S757" i="9"/>
  <c r="T757" i="9"/>
  <c r="S758" i="9"/>
  <c r="T758" i="9"/>
  <c r="S759" i="9"/>
  <c r="T759" i="9"/>
  <c r="S760" i="9"/>
  <c r="T760" i="9"/>
  <c r="S761" i="9"/>
  <c r="T761" i="9"/>
  <c r="S762" i="9"/>
  <c r="T762" i="9"/>
  <c r="S763" i="9"/>
  <c r="T763" i="9"/>
  <c r="S764" i="9"/>
  <c r="T764" i="9"/>
  <c r="S765" i="9"/>
  <c r="T765" i="9"/>
  <c r="S766" i="9"/>
  <c r="T766" i="9"/>
  <c r="S767" i="9"/>
  <c r="T767" i="9"/>
  <c r="S768" i="9"/>
  <c r="T768" i="9"/>
  <c r="S769" i="9"/>
  <c r="T769" i="9"/>
  <c r="S770" i="9"/>
  <c r="T770" i="9"/>
  <c r="S771" i="9"/>
  <c r="T771" i="9"/>
  <c r="S772" i="9"/>
  <c r="T772" i="9"/>
  <c r="S773" i="9"/>
  <c r="T773" i="9"/>
  <c r="S774" i="9"/>
  <c r="T774" i="9"/>
  <c r="S775" i="9"/>
  <c r="T775" i="9"/>
  <c r="S776" i="9"/>
  <c r="T776" i="9"/>
  <c r="S777" i="9"/>
  <c r="T777" i="9"/>
  <c r="S778" i="9"/>
  <c r="T778" i="9"/>
  <c r="S779" i="9"/>
  <c r="T779" i="9"/>
  <c r="S780" i="9"/>
  <c r="T780" i="9"/>
  <c r="S781" i="9"/>
  <c r="T781" i="9"/>
  <c r="S782" i="9"/>
  <c r="T782" i="9"/>
  <c r="S783" i="9"/>
  <c r="T783" i="9"/>
  <c r="S784" i="9"/>
  <c r="T784" i="9"/>
  <c r="S785" i="9"/>
  <c r="T785" i="9"/>
  <c r="S786" i="9"/>
  <c r="T786" i="9"/>
  <c r="S787" i="9"/>
  <c r="T787" i="9"/>
  <c r="S788" i="9"/>
  <c r="T788" i="9"/>
  <c r="S789" i="9"/>
  <c r="T789" i="9"/>
  <c r="S790" i="9"/>
  <c r="T790" i="9"/>
  <c r="S791" i="9"/>
  <c r="T791" i="9"/>
  <c r="S792" i="9"/>
  <c r="T792" i="9"/>
  <c r="S793" i="9"/>
  <c r="T793" i="9"/>
  <c r="S794" i="9"/>
  <c r="T794" i="9"/>
  <c r="S795" i="9"/>
  <c r="T795" i="9"/>
  <c r="S796" i="9"/>
  <c r="T796" i="9"/>
  <c r="S797" i="9"/>
  <c r="T797" i="9"/>
  <c r="S798" i="9"/>
  <c r="T798" i="9"/>
  <c r="S799" i="9"/>
  <c r="T799" i="9"/>
  <c r="S800" i="9"/>
  <c r="T800" i="9"/>
  <c r="S801" i="9"/>
  <c r="T801" i="9"/>
  <c r="S802" i="9"/>
  <c r="T802" i="9"/>
  <c r="S803" i="9"/>
  <c r="T803" i="9"/>
  <c r="S804" i="9"/>
  <c r="T804" i="9"/>
  <c r="S805" i="9"/>
  <c r="T805" i="9"/>
  <c r="S806" i="9"/>
  <c r="T806" i="9"/>
  <c r="S807" i="9"/>
  <c r="T807" i="9"/>
  <c r="S808" i="9"/>
  <c r="T808" i="9"/>
  <c r="S809" i="9"/>
  <c r="T809" i="9"/>
  <c r="S810" i="9"/>
  <c r="T810" i="9"/>
  <c r="S811" i="9"/>
  <c r="T811" i="9"/>
  <c r="S812" i="9"/>
  <c r="T812" i="9"/>
  <c r="S813" i="9"/>
  <c r="T813" i="9"/>
  <c r="S814" i="9"/>
  <c r="T814" i="9"/>
  <c r="S815" i="9"/>
  <c r="T815" i="9"/>
  <c r="S816" i="9"/>
  <c r="T816" i="9"/>
  <c r="S817" i="9"/>
  <c r="T817" i="9"/>
  <c r="S818" i="9"/>
  <c r="T818" i="9"/>
  <c r="S819" i="9"/>
  <c r="T819" i="9"/>
  <c r="S820" i="9"/>
  <c r="T820" i="9"/>
  <c r="S821" i="9"/>
  <c r="T821" i="9"/>
  <c r="S822" i="9"/>
  <c r="T822" i="9"/>
  <c r="S823" i="9"/>
  <c r="T823" i="9"/>
  <c r="S824" i="9"/>
  <c r="T824" i="9"/>
  <c r="S825" i="9"/>
  <c r="T825" i="9"/>
  <c r="S826" i="9"/>
  <c r="T826" i="9"/>
  <c r="S827" i="9"/>
  <c r="T827" i="9"/>
  <c r="S828" i="9"/>
  <c r="T828" i="9"/>
  <c r="S829" i="9"/>
  <c r="T829" i="9"/>
  <c r="S830" i="9"/>
  <c r="T830" i="9"/>
  <c r="S831" i="9"/>
  <c r="T831" i="9"/>
  <c r="S832" i="9"/>
  <c r="T832" i="9"/>
  <c r="S833" i="9"/>
  <c r="T833" i="9"/>
  <c r="S834" i="9"/>
  <c r="T834" i="9"/>
  <c r="S835" i="9"/>
  <c r="T835" i="9"/>
  <c r="S836" i="9"/>
  <c r="T836" i="9"/>
  <c r="S837" i="9"/>
  <c r="T837" i="9"/>
  <c r="S838" i="9"/>
  <c r="T838" i="9"/>
  <c r="S839" i="9"/>
  <c r="T839" i="9"/>
  <c r="S840" i="9"/>
  <c r="T840" i="9"/>
  <c r="S841" i="9"/>
  <c r="T841" i="9"/>
  <c r="S842" i="9"/>
  <c r="T842" i="9"/>
  <c r="S843" i="9"/>
  <c r="T843" i="9"/>
  <c r="S844" i="9"/>
  <c r="T844" i="9"/>
  <c r="S845" i="9"/>
  <c r="T845" i="9"/>
  <c r="S846" i="9"/>
  <c r="T846" i="9"/>
  <c r="S847" i="9"/>
  <c r="T847" i="9"/>
  <c r="S848" i="9"/>
  <c r="T848" i="9"/>
  <c r="S849" i="9"/>
  <c r="T849" i="9"/>
  <c r="S850" i="9"/>
  <c r="T850" i="9"/>
  <c r="S851" i="9"/>
  <c r="T851" i="9"/>
  <c r="S852" i="9"/>
  <c r="T852" i="9"/>
  <c r="S853" i="9"/>
  <c r="T853" i="9"/>
  <c r="S854" i="9"/>
  <c r="T854" i="9"/>
  <c r="S855" i="9"/>
  <c r="T855" i="9"/>
  <c r="S856" i="9"/>
  <c r="T856" i="9"/>
  <c r="S857" i="9"/>
  <c r="T857" i="9"/>
  <c r="S858" i="9"/>
  <c r="T858" i="9"/>
  <c r="S859" i="9"/>
  <c r="T859" i="9"/>
  <c r="S860" i="9"/>
  <c r="T860" i="9"/>
  <c r="S861" i="9"/>
  <c r="T861" i="9"/>
  <c r="S862" i="9"/>
  <c r="T862" i="9"/>
  <c r="S863" i="9"/>
  <c r="T863" i="9"/>
  <c r="S864" i="9"/>
  <c r="T864" i="9"/>
  <c r="S865" i="9"/>
  <c r="T865" i="9"/>
  <c r="S866" i="9"/>
  <c r="T866" i="9"/>
  <c r="S867" i="9"/>
  <c r="T867" i="9"/>
  <c r="S868" i="9"/>
  <c r="T868" i="9"/>
  <c r="S869" i="9"/>
  <c r="T869" i="9"/>
  <c r="S870" i="9"/>
  <c r="T870" i="9"/>
  <c r="S871" i="9"/>
  <c r="T871" i="9"/>
  <c r="S872" i="9"/>
  <c r="T872" i="9"/>
  <c r="S873" i="9"/>
  <c r="T873" i="9"/>
  <c r="S874" i="9"/>
  <c r="T874" i="9"/>
  <c r="S875" i="9"/>
  <c r="T875" i="9"/>
  <c r="S876" i="9"/>
  <c r="T876" i="9"/>
  <c r="S877" i="9"/>
  <c r="T877" i="9"/>
  <c r="S878" i="9"/>
  <c r="T878" i="9"/>
  <c r="S879" i="9"/>
  <c r="T879" i="9"/>
  <c r="S880" i="9"/>
  <c r="T880" i="9"/>
  <c r="S881" i="9"/>
  <c r="T881" i="9"/>
  <c r="S882" i="9"/>
  <c r="T882" i="9"/>
  <c r="S883" i="9"/>
  <c r="T883" i="9"/>
  <c r="S884" i="9"/>
  <c r="T884" i="9"/>
  <c r="S885" i="9"/>
  <c r="T885" i="9"/>
  <c r="S886" i="9"/>
  <c r="T886" i="9"/>
  <c r="S887" i="9"/>
  <c r="T887" i="9"/>
  <c r="S888" i="9"/>
  <c r="T888" i="9"/>
  <c r="S889" i="9"/>
  <c r="T889" i="9"/>
  <c r="S890" i="9"/>
  <c r="T890" i="9"/>
  <c r="S891" i="9"/>
  <c r="T891" i="9"/>
  <c r="S892" i="9"/>
  <c r="T892" i="9"/>
  <c r="S893" i="9"/>
  <c r="T893" i="9"/>
  <c r="S894" i="9"/>
  <c r="T894" i="9"/>
  <c r="S895" i="9"/>
  <c r="T895" i="9"/>
  <c r="S896" i="9"/>
  <c r="T896" i="9"/>
  <c r="S897" i="9"/>
  <c r="T897" i="9"/>
  <c r="S898" i="9"/>
  <c r="T898" i="9"/>
  <c r="S899" i="9"/>
  <c r="T899" i="9"/>
  <c r="S900" i="9"/>
  <c r="T900" i="9"/>
  <c r="S901" i="9"/>
  <c r="T901" i="9"/>
  <c r="S902" i="9"/>
  <c r="T902" i="9"/>
  <c r="S903" i="9"/>
  <c r="T903" i="9"/>
  <c r="S904" i="9"/>
  <c r="T904" i="9"/>
  <c r="S905" i="9"/>
  <c r="T905" i="9"/>
  <c r="S906" i="9"/>
  <c r="T906" i="9"/>
  <c r="S907" i="9"/>
  <c r="T907" i="9"/>
  <c r="S908" i="9"/>
  <c r="T908" i="9"/>
  <c r="S909" i="9"/>
  <c r="T909" i="9"/>
  <c r="S910" i="9"/>
  <c r="T910" i="9"/>
  <c r="S911" i="9"/>
  <c r="T911" i="9"/>
  <c r="S912" i="9"/>
  <c r="T912" i="9"/>
  <c r="S913" i="9"/>
  <c r="T913" i="9"/>
  <c r="S914" i="9"/>
  <c r="T914" i="9"/>
  <c r="S915" i="9"/>
  <c r="T915" i="9"/>
  <c r="S916" i="9"/>
  <c r="T916" i="9"/>
  <c r="S917" i="9"/>
  <c r="T917" i="9"/>
  <c r="S918" i="9"/>
  <c r="T918" i="9"/>
  <c r="S919" i="9"/>
  <c r="T919" i="9"/>
  <c r="S920" i="9"/>
  <c r="T920" i="9"/>
  <c r="S921" i="9"/>
  <c r="T921" i="9"/>
  <c r="S922" i="9"/>
  <c r="T922" i="9"/>
  <c r="S923" i="9"/>
  <c r="T923" i="9"/>
  <c r="S924" i="9"/>
  <c r="T924" i="9"/>
  <c r="S925" i="9"/>
  <c r="T925" i="9"/>
  <c r="S926" i="9"/>
  <c r="T926" i="9"/>
  <c r="S927" i="9"/>
  <c r="T927" i="9"/>
  <c r="S928" i="9"/>
  <c r="T928" i="9"/>
  <c r="S929" i="9"/>
  <c r="T929" i="9"/>
  <c r="S930" i="9"/>
  <c r="T930" i="9"/>
  <c r="S931" i="9"/>
  <c r="T931" i="9"/>
  <c r="S932" i="9"/>
  <c r="T932" i="9"/>
  <c r="S933" i="9"/>
  <c r="T933" i="9"/>
  <c r="S934" i="9"/>
  <c r="T934" i="9"/>
  <c r="S935" i="9"/>
  <c r="T935" i="9"/>
  <c r="S936" i="9"/>
  <c r="T936" i="9"/>
  <c r="S937" i="9"/>
  <c r="T937" i="9"/>
  <c r="S938" i="9"/>
  <c r="T938" i="9"/>
  <c r="S939" i="9"/>
  <c r="T939" i="9"/>
  <c r="S940" i="9"/>
  <c r="T940" i="9"/>
  <c r="S941" i="9"/>
  <c r="T941" i="9"/>
  <c r="S942" i="9"/>
  <c r="T942" i="9"/>
  <c r="S943" i="9"/>
  <c r="T943" i="9"/>
  <c r="S944" i="9"/>
  <c r="T944" i="9"/>
  <c r="S945" i="9"/>
  <c r="T945" i="9"/>
  <c r="S946" i="9"/>
  <c r="T946" i="9"/>
  <c r="S947" i="9"/>
  <c r="T947" i="9"/>
  <c r="S948" i="9"/>
  <c r="T948" i="9"/>
  <c r="S949" i="9"/>
  <c r="T949" i="9"/>
  <c r="S950" i="9"/>
  <c r="T950" i="9"/>
  <c r="S951" i="9"/>
  <c r="T951" i="9"/>
  <c r="S952" i="9"/>
  <c r="T952" i="9"/>
  <c r="S953" i="9"/>
  <c r="T953" i="9"/>
  <c r="S954" i="9"/>
  <c r="T954" i="9"/>
  <c r="S955" i="9"/>
  <c r="T955" i="9"/>
  <c r="S956" i="9"/>
  <c r="T956" i="9"/>
  <c r="S957" i="9"/>
  <c r="T957" i="9"/>
  <c r="S958" i="9"/>
  <c r="T958" i="9"/>
  <c r="S959" i="9"/>
  <c r="T959" i="9"/>
  <c r="S960" i="9"/>
  <c r="T960" i="9"/>
  <c r="S961" i="9"/>
  <c r="T961" i="9"/>
  <c r="S962" i="9"/>
  <c r="T962" i="9"/>
  <c r="S963" i="9"/>
  <c r="T963" i="9"/>
  <c r="S964" i="9"/>
  <c r="T964" i="9"/>
  <c r="S965" i="9"/>
  <c r="T965" i="9"/>
  <c r="S966" i="9"/>
  <c r="T966" i="9"/>
  <c r="S967" i="9"/>
  <c r="T967" i="9"/>
  <c r="S968" i="9"/>
  <c r="T968" i="9"/>
  <c r="S969" i="9"/>
  <c r="T969" i="9"/>
  <c r="S970" i="9"/>
  <c r="T970" i="9"/>
  <c r="S971" i="9"/>
  <c r="T971" i="9"/>
  <c r="S972" i="9"/>
  <c r="T972" i="9"/>
  <c r="S973" i="9"/>
  <c r="T973" i="9"/>
  <c r="S974" i="9"/>
  <c r="T974" i="9"/>
  <c r="S975" i="9"/>
  <c r="T975" i="9"/>
  <c r="S976" i="9"/>
  <c r="T976" i="9"/>
  <c r="S977" i="9"/>
  <c r="T977" i="9"/>
  <c r="S978" i="9"/>
  <c r="T978" i="9"/>
  <c r="S979" i="9"/>
  <c r="T979" i="9"/>
  <c r="S980" i="9"/>
  <c r="T980" i="9"/>
  <c r="S981" i="9"/>
  <c r="T981" i="9"/>
  <c r="S982" i="9"/>
  <c r="T982" i="9"/>
  <c r="S983" i="9"/>
  <c r="T983" i="9"/>
  <c r="S984" i="9"/>
  <c r="T984" i="9"/>
  <c r="S985" i="9"/>
  <c r="T985" i="9"/>
  <c r="S986" i="9"/>
  <c r="T986" i="9"/>
  <c r="S987" i="9"/>
  <c r="T987" i="9"/>
  <c r="S988" i="9"/>
  <c r="T988" i="9"/>
  <c r="S989" i="9"/>
  <c r="T989" i="9"/>
  <c r="S990" i="9"/>
  <c r="T990" i="9"/>
  <c r="S991" i="9"/>
  <c r="T991" i="9"/>
  <c r="S992" i="9"/>
  <c r="T992" i="9"/>
  <c r="S993" i="9"/>
  <c r="T993" i="9"/>
  <c r="S994" i="9"/>
  <c r="T994" i="9"/>
  <c r="S995" i="9"/>
  <c r="T995" i="9"/>
  <c r="S996" i="9"/>
  <c r="T996" i="9"/>
  <c r="S997" i="9"/>
  <c r="T997" i="9"/>
  <c r="S998" i="9"/>
  <c r="T998" i="9"/>
  <c r="S999" i="9"/>
  <c r="T999" i="9"/>
  <c r="S1000" i="9"/>
  <c r="T1000" i="9"/>
  <c r="S1001" i="9"/>
  <c r="T1001" i="9"/>
  <c r="S1002" i="9"/>
  <c r="T1002" i="9"/>
  <c r="S1003" i="9"/>
  <c r="T1003" i="9"/>
  <c r="S1004" i="9"/>
  <c r="T1004" i="9"/>
  <c r="S1005" i="9"/>
  <c r="T1005" i="9"/>
  <c r="S1006" i="9"/>
  <c r="T1006" i="9"/>
  <c r="S1007" i="9"/>
  <c r="T1007" i="9"/>
  <c r="S1008" i="9"/>
  <c r="T1008" i="9"/>
  <c r="S1009" i="9"/>
  <c r="T1009" i="9"/>
  <c r="S1010" i="9"/>
  <c r="T1010" i="9"/>
  <c r="S1011" i="9"/>
  <c r="T1011" i="9"/>
  <c r="S1012" i="9"/>
  <c r="T1012" i="9"/>
  <c r="S1013" i="9"/>
  <c r="T1013" i="9"/>
  <c r="S1014" i="9"/>
  <c r="T1014" i="9"/>
  <c r="S1015" i="9"/>
  <c r="T1015" i="9"/>
  <c r="S1016" i="9"/>
  <c r="T1016" i="9"/>
  <c r="S1017" i="9"/>
  <c r="T1017" i="9"/>
  <c r="S1018" i="9"/>
  <c r="T1018" i="9"/>
  <c r="S1019" i="9"/>
  <c r="T1019" i="9"/>
  <c r="S1020" i="9"/>
  <c r="T1020" i="9"/>
  <c r="S1021" i="9"/>
  <c r="T1021" i="9"/>
  <c r="S1022" i="9"/>
  <c r="T1022" i="9"/>
  <c r="S1023" i="9"/>
  <c r="T1023" i="9"/>
  <c r="S1024" i="9"/>
  <c r="T1024" i="9"/>
  <c r="S1025" i="9"/>
  <c r="T1025" i="9"/>
  <c r="S1026" i="9"/>
  <c r="T1026" i="9"/>
  <c r="S1027" i="9"/>
  <c r="T1027" i="9"/>
  <c r="S1028" i="9"/>
  <c r="T1028" i="9"/>
  <c r="S1029" i="9"/>
  <c r="T1029" i="9"/>
  <c r="S1030" i="9"/>
  <c r="T1030" i="9"/>
  <c r="S1031" i="9"/>
  <c r="T1031" i="9"/>
  <c r="S1032" i="9"/>
  <c r="T1032" i="9"/>
  <c r="S1033" i="9"/>
  <c r="T1033" i="9"/>
  <c r="S1034" i="9"/>
  <c r="T1034" i="9"/>
  <c r="S1035" i="9"/>
  <c r="T1035" i="9"/>
  <c r="S1036" i="9"/>
  <c r="T1036" i="9"/>
  <c r="S1037" i="9"/>
  <c r="T1037" i="9"/>
  <c r="S1038" i="9"/>
  <c r="T1038" i="9"/>
  <c r="S1039" i="9"/>
  <c r="T1039" i="9"/>
  <c r="S1040" i="9"/>
  <c r="T1040" i="9"/>
  <c r="S1041" i="9"/>
  <c r="T1041" i="9"/>
  <c r="S1042" i="9"/>
  <c r="T1042" i="9"/>
  <c r="S1043" i="9"/>
  <c r="T1043" i="9"/>
  <c r="S1044" i="9"/>
  <c r="T1044" i="9"/>
  <c r="S1045" i="9"/>
  <c r="T1045" i="9"/>
  <c r="S1046" i="9"/>
  <c r="T1046" i="9"/>
  <c r="S1047" i="9"/>
  <c r="T1047" i="9"/>
  <c r="S1048" i="9"/>
  <c r="T1048" i="9"/>
  <c r="S1049" i="9"/>
  <c r="T1049" i="9"/>
  <c r="S1050" i="9"/>
  <c r="T1050" i="9"/>
  <c r="S1051" i="9"/>
  <c r="T1051" i="9"/>
  <c r="S1052" i="9"/>
  <c r="T1052" i="9"/>
  <c r="S1053" i="9"/>
  <c r="T1053" i="9"/>
  <c r="S1054" i="9"/>
  <c r="T1054" i="9"/>
  <c r="S1055" i="9"/>
  <c r="T1055" i="9"/>
  <c r="S1056" i="9"/>
  <c r="T1056" i="9"/>
  <c r="S1057" i="9"/>
  <c r="T1057" i="9"/>
  <c r="S1058" i="9"/>
  <c r="T1058" i="9"/>
  <c r="S1059" i="9"/>
  <c r="T1059" i="9"/>
  <c r="S1060" i="9"/>
  <c r="T1060" i="9"/>
  <c r="S1061" i="9"/>
  <c r="T1061" i="9"/>
  <c r="S1062" i="9"/>
  <c r="T1062" i="9"/>
  <c r="S1063" i="9"/>
  <c r="T1063" i="9"/>
  <c r="S1064" i="9"/>
  <c r="T1064" i="9"/>
  <c r="S1065" i="9"/>
  <c r="T1065" i="9"/>
  <c r="S1066" i="9"/>
  <c r="T1066" i="9"/>
  <c r="S1067" i="9"/>
  <c r="T1067" i="9"/>
  <c r="S1068" i="9"/>
  <c r="T1068" i="9"/>
  <c r="S1069" i="9"/>
  <c r="T1069" i="9"/>
  <c r="S1070" i="9"/>
  <c r="T1070" i="9"/>
  <c r="S1071" i="9"/>
  <c r="T1071" i="9"/>
  <c r="S1072" i="9"/>
  <c r="T1072" i="9"/>
  <c r="S1073" i="9"/>
  <c r="T1073" i="9"/>
  <c r="S1074" i="9"/>
  <c r="T1074" i="9"/>
  <c r="S1075" i="9"/>
  <c r="T1075" i="9"/>
  <c r="S1076" i="9"/>
  <c r="T1076" i="9"/>
  <c r="S1077" i="9"/>
  <c r="T1077" i="9"/>
  <c r="S1078" i="9"/>
  <c r="T1078" i="9"/>
  <c r="S1079" i="9"/>
  <c r="T1079" i="9"/>
  <c r="S1080" i="9"/>
  <c r="T1080" i="9"/>
  <c r="S1081" i="9"/>
  <c r="T1081" i="9"/>
  <c r="S1082" i="9"/>
  <c r="T1082" i="9"/>
  <c r="S1083" i="9"/>
  <c r="T1083" i="9"/>
  <c r="S1084" i="9"/>
  <c r="T1084" i="9"/>
  <c r="S1085" i="9"/>
  <c r="T1085" i="9"/>
  <c r="S1086" i="9"/>
  <c r="T1086" i="9"/>
  <c r="S1087" i="9"/>
  <c r="T1087" i="9"/>
  <c r="S1088" i="9"/>
  <c r="T1088" i="9"/>
  <c r="S1089" i="9"/>
  <c r="T1089" i="9"/>
  <c r="S1090" i="9"/>
  <c r="T1090" i="9"/>
  <c r="S1091" i="9"/>
  <c r="T1091" i="9"/>
  <c r="S1092" i="9"/>
  <c r="T1092" i="9"/>
  <c r="S1093" i="9"/>
  <c r="T1093" i="9"/>
  <c r="S1094" i="9"/>
  <c r="T1094" i="9"/>
  <c r="S1095" i="9"/>
  <c r="T1095" i="9"/>
  <c r="S1096" i="9"/>
  <c r="T1096" i="9"/>
  <c r="S1097" i="9"/>
  <c r="T1097" i="9"/>
  <c r="S1098" i="9"/>
  <c r="T1098" i="9"/>
  <c r="S1099" i="9"/>
  <c r="T1099" i="9"/>
  <c r="S1100" i="9"/>
  <c r="T1100" i="9"/>
  <c r="S1101" i="9"/>
  <c r="T1101" i="9"/>
  <c r="S1102" i="9"/>
  <c r="T1102" i="9"/>
  <c r="S1103" i="9"/>
  <c r="T1103" i="9"/>
  <c r="S1104" i="9"/>
  <c r="T1104" i="9"/>
  <c r="S1105" i="9"/>
  <c r="T1105" i="9"/>
  <c r="S1106" i="9"/>
  <c r="T1106" i="9"/>
  <c r="S1107" i="9"/>
  <c r="T1107" i="9"/>
  <c r="S1108" i="9"/>
  <c r="T1108" i="9"/>
  <c r="S1109" i="9"/>
  <c r="T1109" i="9"/>
  <c r="S1110" i="9"/>
  <c r="T1110" i="9"/>
  <c r="S1111" i="9"/>
  <c r="T1111" i="9"/>
  <c r="S1112" i="9"/>
  <c r="T1112" i="9"/>
  <c r="S1113" i="9"/>
  <c r="T1113" i="9"/>
  <c r="S1114" i="9"/>
  <c r="T1114" i="9"/>
  <c r="S1115" i="9"/>
  <c r="T1115" i="9"/>
  <c r="S1116" i="9"/>
  <c r="T1116" i="9"/>
  <c r="S1117" i="9"/>
  <c r="T1117" i="9"/>
  <c r="S1118" i="9"/>
  <c r="T1118" i="9"/>
  <c r="S1119" i="9"/>
  <c r="T1119" i="9"/>
  <c r="S1120" i="9"/>
  <c r="T1120" i="9"/>
  <c r="S1121" i="9"/>
  <c r="T1121" i="9"/>
  <c r="S1122" i="9"/>
  <c r="T1122" i="9"/>
  <c r="S1123" i="9"/>
  <c r="T1123" i="9"/>
  <c r="S1124" i="9"/>
  <c r="T1124" i="9"/>
  <c r="S1125" i="9"/>
  <c r="T1125" i="9"/>
  <c r="S1126" i="9"/>
  <c r="T1126" i="9"/>
  <c r="S1127" i="9"/>
  <c r="T1127" i="9"/>
  <c r="S1128" i="9"/>
  <c r="T1128" i="9"/>
  <c r="S1129" i="9"/>
  <c r="T1129" i="9"/>
  <c r="S1130" i="9"/>
  <c r="T1130" i="9"/>
  <c r="S1131" i="9"/>
  <c r="T1131" i="9"/>
  <c r="S1132" i="9"/>
  <c r="T1132" i="9"/>
  <c r="S1133" i="9"/>
  <c r="T1133" i="9"/>
  <c r="S1134" i="9"/>
  <c r="T1134" i="9"/>
  <c r="S1135" i="9"/>
  <c r="T1135" i="9"/>
  <c r="S1136" i="9"/>
  <c r="T1136" i="9"/>
  <c r="S1137" i="9"/>
  <c r="T1137" i="9"/>
  <c r="S1138" i="9"/>
  <c r="T1138" i="9"/>
  <c r="S1139" i="9"/>
  <c r="T1139" i="9"/>
  <c r="S1140" i="9"/>
  <c r="T1140" i="9"/>
  <c r="S1141" i="9"/>
  <c r="T1141" i="9"/>
  <c r="S1142" i="9"/>
  <c r="T1142" i="9"/>
  <c r="S1143" i="9"/>
  <c r="T1143" i="9"/>
  <c r="S1144" i="9"/>
  <c r="T1144" i="9"/>
  <c r="S1145" i="9"/>
  <c r="T1145" i="9"/>
  <c r="S1146" i="9"/>
  <c r="T1146" i="9"/>
  <c r="S1147" i="9"/>
  <c r="T1147" i="9"/>
  <c r="S1148" i="9"/>
  <c r="T1148" i="9"/>
  <c r="S1149" i="9"/>
  <c r="T1149" i="9"/>
  <c r="S1150" i="9"/>
  <c r="T1150" i="9"/>
  <c r="S1151" i="9"/>
  <c r="T1151" i="9"/>
  <c r="S1152" i="9"/>
  <c r="T1152" i="9"/>
  <c r="S1153" i="9"/>
  <c r="T1153" i="9"/>
  <c r="S1154" i="9"/>
  <c r="T1154" i="9"/>
  <c r="S1155" i="9"/>
  <c r="T1155" i="9"/>
  <c r="S1156" i="9"/>
  <c r="T1156" i="9"/>
  <c r="S1157" i="9"/>
  <c r="T1157" i="9"/>
  <c r="S1158" i="9"/>
  <c r="T1158" i="9"/>
  <c r="S1159" i="9"/>
  <c r="T1159" i="9"/>
  <c r="S1160" i="9"/>
  <c r="T1160" i="9"/>
  <c r="S1161" i="9"/>
  <c r="T1161" i="9"/>
  <c r="S1162" i="9"/>
  <c r="T1162" i="9"/>
  <c r="S1163" i="9"/>
  <c r="T1163" i="9"/>
  <c r="S1164" i="9"/>
  <c r="T1164" i="9"/>
  <c r="S1165" i="9"/>
  <c r="T1165" i="9"/>
  <c r="S1166" i="9"/>
  <c r="T1166" i="9"/>
  <c r="S1167" i="9"/>
  <c r="T1167" i="9"/>
  <c r="S1168" i="9"/>
  <c r="T1168" i="9"/>
  <c r="S1169" i="9"/>
  <c r="T1169" i="9"/>
  <c r="S1170" i="9"/>
  <c r="T1170" i="9"/>
  <c r="S1171" i="9"/>
  <c r="T1171" i="9"/>
  <c r="S1172" i="9"/>
  <c r="T1172" i="9"/>
  <c r="S1173" i="9"/>
  <c r="T1173" i="9"/>
  <c r="S1174" i="9"/>
  <c r="T1174" i="9"/>
  <c r="S1175" i="9"/>
  <c r="T1175" i="9"/>
  <c r="S1176" i="9"/>
  <c r="T1176" i="9"/>
  <c r="S1177" i="9"/>
  <c r="T1177" i="9"/>
  <c r="S1178" i="9"/>
  <c r="T1178" i="9"/>
  <c r="S1179" i="9"/>
  <c r="T1179" i="9"/>
  <c r="S1180" i="9"/>
  <c r="T1180" i="9"/>
  <c r="S1181" i="9"/>
  <c r="T1181" i="9"/>
  <c r="S1182" i="9"/>
  <c r="T1182" i="9"/>
  <c r="S1183" i="9"/>
  <c r="T1183" i="9"/>
  <c r="S1184" i="9"/>
  <c r="T1184" i="9"/>
  <c r="S1185" i="9"/>
  <c r="T1185" i="9"/>
  <c r="S1186" i="9"/>
  <c r="T1186" i="9"/>
  <c r="S1187" i="9"/>
  <c r="T1187" i="9"/>
  <c r="S1188" i="9"/>
  <c r="T1188" i="9"/>
  <c r="S1189" i="9"/>
  <c r="T1189" i="9"/>
  <c r="S1190" i="9"/>
  <c r="T1190" i="9"/>
  <c r="S1191" i="9"/>
  <c r="T1191" i="9"/>
  <c r="S1192" i="9"/>
  <c r="T1192" i="9"/>
  <c r="S1193" i="9"/>
  <c r="T1193" i="9"/>
  <c r="S1194" i="9"/>
  <c r="T1194" i="9"/>
  <c r="S1195" i="9"/>
  <c r="T1195" i="9"/>
  <c r="S1196" i="9"/>
  <c r="T1196" i="9"/>
  <c r="S1197" i="9"/>
  <c r="T1197" i="9"/>
  <c r="S1198" i="9"/>
  <c r="T1198" i="9"/>
  <c r="S1199" i="9"/>
  <c r="T1199" i="9"/>
  <c r="S1200" i="9"/>
  <c r="T1200" i="9"/>
  <c r="S1201" i="9"/>
  <c r="T1201" i="9"/>
  <c r="S1202" i="9"/>
  <c r="T1202" i="9"/>
  <c r="S1203" i="9"/>
  <c r="T1203" i="9"/>
  <c r="S1204" i="9"/>
  <c r="T1204" i="9"/>
  <c r="S1205" i="9"/>
  <c r="T1205" i="9"/>
  <c r="S1206" i="9"/>
  <c r="T1206" i="9"/>
  <c r="S1207" i="9"/>
  <c r="T1207" i="9"/>
  <c r="S1208" i="9"/>
  <c r="T1208" i="9"/>
  <c r="S1209" i="9"/>
  <c r="T1209" i="9"/>
  <c r="S1210" i="9"/>
  <c r="T1210" i="9"/>
  <c r="S1211" i="9"/>
  <c r="T1211" i="9"/>
  <c r="S1212" i="9"/>
  <c r="T1212" i="9"/>
  <c r="S1213" i="9"/>
  <c r="T1213" i="9"/>
  <c r="S1214" i="9"/>
  <c r="T1214" i="9"/>
  <c r="S1215" i="9"/>
  <c r="T1215" i="9"/>
  <c r="S1216" i="9"/>
  <c r="T1216" i="9"/>
  <c r="S1217" i="9"/>
  <c r="T1217" i="9"/>
  <c r="S1218" i="9"/>
  <c r="T1218" i="9"/>
  <c r="S1219" i="9"/>
  <c r="T1219" i="9"/>
  <c r="S1220" i="9"/>
  <c r="T1220" i="9"/>
  <c r="S1221" i="9"/>
  <c r="T1221" i="9"/>
  <c r="S1222" i="9"/>
  <c r="T1222" i="9"/>
  <c r="S1223" i="9"/>
  <c r="T1223" i="9"/>
  <c r="S1224" i="9"/>
  <c r="T1224" i="9"/>
  <c r="S1225" i="9"/>
  <c r="T1225" i="9"/>
  <c r="S1226" i="9"/>
  <c r="T1226" i="9"/>
  <c r="S1227" i="9"/>
  <c r="T1227" i="9"/>
  <c r="S1228" i="9"/>
  <c r="T1228" i="9"/>
  <c r="S1229" i="9"/>
  <c r="T1229" i="9"/>
  <c r="S1230" i="9"/>
  <c r="T1230" i="9"/>
  <c r="S1231" i="9"/>
  <c r="T1231" i="9"/>
  <c r="S1232" i="9"/>
  <c r="T1232" i="9"/>
  <c r="S1233" i="9"/>
  <c r="T1233" i="9"/>
  <c r="S1234" i="9"/>
  <c r="T1234" i="9"/>
  <c r="S1235" i="9"/>
  <c r="T1235" i="9"/>
  <c r="S1236" i="9"/>
  <c r="T1236" i="9"/>
  <c r="S1237" i="9"/>
  <c r="T1237" i="9"/>
  <c r="S1238" i="9"/>
  <c r="T1238" i="9"/>
  <c r="S1239" i="9"/>
  <c r="T1239" i="9"/>
  <c r="S1240" i="9"/>
  <c r="T1240" i="9"/>
  <c r="S1241" i="9"/>
  <c r="T1241" i="9"/>
  <c r="S1242" i="9"/>
  <c r="T1242" i="9"/>
  <c r="S1243" i="9"/>
  <c r="T1243" i="9"/>
  <c r="S1244" i="9"/>
  <c r="T1244" i="9"/>
  <c r="S1245" i="9"/>
  <c r="T1245" i="9"/>
  <c r="S1246" i="9"/>
  <c r="T1246" i="9"/>
  <c r="S1247" i="9"/>
  <c r="T1247" i="9"/>
  <c r="S1248" i="9"/>
  <c r="T1248" i="9"/>
  <c r="S1249" i="9"/>
  <c r="T1249" i="9"/>
  <c r="S1250" i="9"/>
  <c r="T1250" i="9"/>
  <c r="S1251" i="9"/>
  <c r="T1251" i="9"/>
  <c r="S1252" i="9"/>
  <c r="T1252" i="9"/>
  <c r="S1253" i="9"/>
  <c r="T1253" i="9"/>
  <c r="S1254" i="9"/>
  <c r="T1254" i="9"/>
  <c r="S1255" i="9"/>
  <c r="T1255" i="9"/>
  <c r="S1256" i="9"/>
  <c r="T1256" i="9"/>
  <c r="S1257" i="9"/>
  <c r="T1257" i="9"/>
  <c r="S1258" i="9"/>
  <c r="T1258" i="9"/>
  <c r="S1259" i="9"/>
  <c r="T1259" i="9"/>
  <c r="S1260" i="9"/>
  <c r="T1260" i="9"/>
  <c r="S1261" i="9"/>
  <c r="T1261" i="9"/>
  <c r="S1262" i="9"/>
  <c r="T1262" i="9"/>
  <c r="S1263" i="9"/>
  <c r="T1263" i="9"/>
  <c r="S1264" i="9"/>
  <c r="T1264" i="9"/>
  <c r="S1265" i="9"/>
  <c r="T1265" i="9"/>
  <c r="S1266" i="9"/>
  <c r="T1266" i="9"/>
  <c r="S1267" i="9"/>
  <c r="T1267" i="9"/>
  <c r="S1268" i="9"/>
  <c r="T1268" i="9"/>
  <c r="S1269" i="9"/>
  <c r="T1269" i="9"/>
  <c r="S1270" i="9"/>
  <c r="T1270" i="9"/>
  <c r="S1271" i="9"/>
  <c r="T1271" i="9"/>
  <c r="S1272" i="9"/>
  <c r="T1272" i="9"/>
  <c r="S1273" i="9"/>
  <c r="T1273" i="9"/>
  <c r="S1274" i="9"/>
  <c r="T1274" i="9"/>
  <c r="S1275" i="9"/>
  <c r="T1275" i="9"/>
  <c r="S1276" i="9"/>
  <c r="T1276" i="9"/>
  <c r="S1277" i="9"/>
  <c r="T1277" i="9"/>
  <c r="S1278" i="9"/>
  <c r="T1278" i="9"/>
  <c r="S1279" i="9"/>
  <c r="T1279" i="9"/>
  <c r="S1280" i="9"/>
  <c r="T1280" i="9"/>
  <c r="S1281" i="9"/>
  <c r="T1281" i="9"/>
  <c r="S1282" i="9"/>
  <c r="T1282" i="9"/>
  <c r="S1283" i="9"/>
  <c r="T1283" i="9"/>
  <c r="S1284" i="9"/>
  <c r="T1284" i="9"/>
  <c r="S1285" i="9"/>
  <c r="T1285" i="9"/>
  <c r="S1286" i="9"/>
  <c r="T1286" i="9"/>
  <c r="S1287" i="9"/>
  <c r="T1287" i="9"/>
  <c r="S1288" i="9"/>
  <c r="T1288" i="9"/>
  <c r="S1289" i="9"/>
  <c r="T1289" i="9"/>
  <c r="S1290" i="9"/>
  <c r="T1290" i="9"/>
  <c r="S1291" i="9"/>
  <c r="T1291" i="9"/>
  <c r="S1292" i="9"/>
  <c r="T1292" i="9"/>
  <c r="S1293" i="9"/>
  <c r="T1293" i="9"/>
  <c r="S1294" i="9"/>
  <c r="T1294" i="9"/>
  <c r="S1295" i="9"/>
  <c r="T1295" i="9"/>
  <c r="S1296" i="9"/>
  <c r="T1296" i="9"/>
  <c r="S1297" i="9"/>
  <c r="T1297" i="9"/>
  <c r="S1298" i="9"/>
  <c r="T1298" i="9"/>
  <c r="S1299" i="9"/>
  <c r="T1299" i="9"/>
  <c r="S1300" i="9"/>
  <c r="T1300" i="9"/>
  <c r="S1301" i="9"/>
  <c r="T1301" i="9"/>
  <c r="S1302" i="9"/>
  <c r="T1302" i="9"/>
  <c r="S1303" i="9"/>
  <c r="T1303" i="9"/>
  <c r="S1304" i="9"/>
  <c r="T1304" i="9"/>
  <c r="S1305" i="9"/>
  <c r="T1305" i="9"/>
  <c r="S1306" i="9"/>
  <c r="T1306" i="9"/>
  <c r="S1307" i="9"/>
  <c r="T1307" i="9"/>
  <c r="S1308" i="9"/>
  <c r="T1308" i="9"/>
  <c r="S1309" i="9"/>
  <c r="T1309" i="9"/>
  <c r="S1310" i="9"/>
  <c r="T1310" i="9"/>
  <c r="S1311" i="9"/>
  <c r="T1311" i="9"/>
  <c r="S1312" i="9"/>
  <c r="T1312" i="9"/>
  <c r="S1313" i="9"/>
  <c r="T1313" i="9"/>
  <c r="S1314" i="9"/>
  <c r="T1314" i="9"/>
  <c r="S1315" i="9"/>
  <c r="T1315" i="9"/>
  <c r="S1316" i="9"/>
  <c r="T1316" i="9"/>
  <c r="S1317" i="9"/>
  <c r="T1317" i="9"/>
  <c r="S1318" i="9"/>
  <c r="T1318" i="9"/>
  <c r="S1319" i="9"/>
  <c r="T1319" i="9"/>
  <c r="S1320" i="9"/>
  <c r="T1320" i="9"/>
  <c r="S1321" i="9"/>
  <c r="T1321" i="9"/>
  <c r="S1322" i="9"/>
  <c r="T1322" i="9"/>
  <c r="S1323" i="9"/>
  <c r="T1323" i="9"/>
  <c r="S1324" i="9"/>
  <c r="T1324" i="9"/>
  <c r="S1325" i="9"/>
  <c r="T1325" i="9"/>
  <c r="S1326" i="9"/>
  <c r="T1326" i="9"/>
  <c r="S1327" i="9"/>
  <c r="T1327" i="9"/>
  <c r="S1328" i="9"/>
  <c r="T1328" i="9"/>
  <c r="S1329" i="9"/>
  <c r="T1329" i="9"/>
  <c r="S1330" i="9"/>
  <c r="T1330" i="9"/>
  <c r="S1331" i="9"/>
  <c r="T1331" i="9"/>
  <c r="S1332" i="9"/>
  <c r="T1332" i="9"/>
  <c r="S1333" i="9"/>
  <c r="T1333" i="9"/>
  <c r="S1334" i="9"/>
  <c r="T1334" i="9"/>
  <c r="S1335" i="9"/>
  <c r="T1335" i="9"/>
  <c r="S1336" i="9"/>
  <c r="T1336" i="9"/>
  <c r="S1337" i="9"/>
  <c r="T1337" i="9"/>
  <c r="S1338" i="9"/>
  <c r="T1338" i="9"/>
  <c r="S1339" i="9"/>
  <c r="T1339" i="9"/>
  <c r="S1340" i="9"/>
  <c r="T1340" i="9"/>
  <c r="S1341" i="9"/>
  <c r="T1341" i="9"/>
  <c r="S1342" i="9"/>
  <c r="T1342" i="9"/>
  <c r="S1343" i="9"/>
  <c r="T1343" i="9"/>
  <c r="S1344" i="9"/>
  <c r="T1344" i="9"/>
  <c r="S1345" i="9"/>
  <c r="T1345" i="9"/>
  <c r="S1346" i="9"/>
  <c r="T1346" i="9"/>
  <c r="S1347" i="9"/>
  <c r="T1347" i="9"/>
  <c r="S1348" i="9"/>
  <c r="T1348" i="9"/>
  <c r="S1349" i="9"/>
  <c r="T1349" i="9"/>
  <c r="S1350" i="9"/>
  <c r="T1350" i="9"/>
  <c r="S1351" i="9"/>
  <c r="T1351" i="9"/>
  <c r="S1352" i="9"/>
  <c r="T1352" i="9"/>
  <c r="S1353" i="9"/>
  <c r="T1353" i="9"/>
  <c r="S1354" i="9"/>
  <c r="T1354" i="9"/>
  <c r="S1355" i="9"/>
  <c r="T1355" i="9"/>
  <c r="S1356" i="9"/>
  <c r="T1356" i="9"/>
  <c r="S1357" i="9"/>
  <c r="T1357" i="9"/>
  <c r="S1358" i="9"/>
  <c r="T1358" i="9"/>
  <c r="S1359" i="9"/>
  <c r="T1359" i="9"/>
  <c r="S1360" i="9"/>
  <c r="T1360" i="9"/>
  <c r="S1361" i="9"/>
  <c r="T1361" i="9"/>
  <c r="S1362" i="9"/>
  <c r="T1362" i="9"/>
  <c r="S1363" i="9"/>
  <c r="T1363" i="9"/>
  <c r="S1364" i="9"/>
  <c r="T1364" i="9"/>
  <c r="S1365" i="9"/>
  <c r="T1365" i="9"/>
  <c r="S1366" i="9"/>
  <c r="T1366" i="9"/>
  <c r="S1367" i="9"/>
  <c r="T1367" i="9"/>
  <c r="S1368" i="9"/>
  <c r="T1368" i="9"/>
  <c r="S1369" i="9"/>
  <c r="T1369" i="9"/>
  <c r="S1370" i="9"/>
  <c r="T1370" i="9"/>
  <c r="S1371" i="9"/>
  <c r="T1371" i="9"/>
  <c r="S1372" i="9"/>
  <c r="T1372" i="9"/>
  <c r="S1373" i="9"/>
  <c r="T1373" i="9"/>
  <c r="S1374" i="9"/>
  <c r="T1374" i="9"/>
  <c r="S1375" i="9"/>
  <c r="T1375" i="9"/>
  <c r="S1376" i="9"/>
  <c r="T1376" i="9"/>
  <c r="S1377" i="9"/>
  <c r="T1377" i="9"/>
  <c r="S1378" i="9"/>
  <c r="T1378" i="9"/>
  <c r="S1379" i="9"/>
  <c r="T1379" i="9"/>
  <c r="S1380" i="9"/>
  <c r="T1380" i="9"/>
  <c r="S1381" i="9"/>
  <c r="T1381" i="9"/>
  <c r="S1382" i="9"/>
  <c r="T1382" i="9"/>
  <c r="S1383" i="9"/>
  <c r="T1383" i="9"/>
  <c r="S1384" i="9"/>
  <c r="T1384" i="9"/>
  <c r="S1385" i="9"/>
  <c r="T1385" i="9"/>
  <c r="S1386" i="9"/>
  <c r="T1386" i="9"/>
  <c r="S1387" i="9"/>
  <c r="T1387" i="9"/>
  <c r="S1388" i="9"/>
  <c r="T1388" i="9"/>
  <c r="S1389" i="9"/>
  <c r="T1389" i="9"/>
  <c r="S1390" i="9"/>
  <c r="T1390" i="9"/>
  <c r="S1391" i="9"/>
  <c r="T1391" i="9"/>
  <c r="S1392" i="9"/>
  <c r="T1392" i="9"/>
  <c r="S1393" i="9"/>
  <c r="T1393" i="9"/>
  <c r="S1394" i="9"/>
  <c r="T1394" i="9"/>
  <c r="S1395" i="9"/>
  <c r="T1395" i="9"/>
  <c r="S1396" i="9"/>
  <c r="T1396" i="9"/>
  <c r="S1397" i="9"/>
  <c r="T1397" i="9"/>
  <c r="S1398" i="9"/>
  <c r="T1398" i="9"/>
  <c r="S1399" i="9"/>
  <c r="T1399" i="9"/>
  <c r="S1400" i="9"/>
  <c r="T1400" i="9"/>
  <c r="S1401" i="9"/>
  <c r="T1401" i="9"/>
  <c r="S1402" i="9"/>
  <c r="T1402" i="9"/>
  <c r="S1403" i="9"/>
  <c r="T1403" i="9"/>
  <c r="S1404" i="9"/>
  <c r="T1404" i="9"/>
  <c r="S1405" i="9"/>
  <c r="T1405" i="9"/>
  <c r="S1406" i="9"/>
  <c r="T1406" i="9"/>
  <c r="S1407" i="9"/>
  <c r="T1407" i="9"/>
  <c r="S1408" i="9"/>
  <c r="T1408" i="9"/>
  <c r="S1409" i="9"/>
  <c r="T1409" i="9"/>
  <c r="S1410" i="9"/>
  <c r="T1410" i="9"/>
  <c r="S1411" i="9"/>
  <c r="T1411" i="9"/>
  <c r="S1412" i="9"/>
  <c r="T1412" i="9"/>
  <c r="S1413" i="9"/>
  <c r="T1413" i="9"/>
  <c r="S1414" i="9"/>
  <c r="T1414" i="9"/>
  <c r="S1415" i="9"/>
  <c r="T1415" i="9"/>
  <c r="S1416" i="9"/>
  <c r="T1416" i="9"/>
  <c r="S1417" i="9"/>
  <c r="T1417" i="9"/>
  <c r="S1418" i="9"/>
  <c r="T1418" i="9"/>
  <c r="S1419" i="9"/>
  <c r="T1419" i="9"/>
  <c r="S1420" i="9"/>
  <c r="T1420" i="9"/>
  <c r="S1421" i="9"/>
  <c r="T1421" i="9"/>
  <c r="S1422" i="9"/>
  <c r="T1422" i="9"/>
  <c r="S1423" i="9"/>
  <c r="T1423" i="9"/>
  <c r="S1424" i="9"/>
  <c r="T1424" i="9"/>
  <c r="S1425" i="9"/>
  <c r="T1425" i="9"/>
  <c r="S1426" i="9"/>
  <c r="T1426" i="9"/>
  <c r="S1427" i="9"/>
  <c r="T1427" i="9"/>
  <c r="S1428" i="9"/>
  <c r="T1428" i="9"/>
  <c r="S1429" i="9"/>
  <c r="T1429" i="9"/>
  <c r="S1430" i="9"/>
  <c r="T1430" i="9"/>
  <c r="S1431" i="9"/>
  <c r="T1431" i="9"/>
  <c r="S1432" i="9"/>
  <c r="T1432" i="9"/>
  <c r="S1433" i="9"/>
  <c r="T1433" i="9"/>
  <c r="S1434" i="9"/>
  <c r="T1434" i="9"/>
  <c r="S1435" i="9"/>
  <c r="T1435" i="9"/>
  <c r="S1436" i="9"/>
  <c r="T1436" i="9"/>
  <c r="S1437" i="9"/>
  <c r="T1437" i="9"/>
  <c r="S1438" i="9"/>
  <c r="T1438" i="9"/>
  <c r="S1439" i="9"/>
  <c r="T1439" i="9"/>
  <c r="S1440" i="9"/>
  <c r="T1440" i="9"/>
  <c r="S1441" i="9"/>
  <c r="T1441" i="9"/>
  <c r="S1442" i="9"/>
  <c r="T1442" i="9"/>
  <c r="S1443" i="9"/>
  <c r="T1443" i="9"/>
  <c r="S1444" i="9"/>
  <c r="T1444" i="9"/>
  <c r="S1445" i="9"/>
  <c r="T1445" i="9"/>
  <c r="S1446" i="9"/>
  <c r="T1446" i="9"/>
  <c r="S1447" i="9"/>
  <c r="T1447" i="9"/>
  <c r="S1448" i="9"/>
  <c r="T1448" i="9"/>
  <c r="S1449" i="9"/>
  <c r="T1449" i="9"/>
  <c r="S1450" i="9"/>
  <c r="T1450" i="9"/>
  <c r="S1451" i="9"/>
  <c r="T1451" i="9"/>
  <c r="S1452" i="9"/>
  <c r="T1452" i="9"/>
  <c r="S1453" i="9"/>
  <c r="T1453" i="9"/>
  <c r="S1454" i="9"/>
  <c r="T1454" i="9"/>
  <c r="S1455" i="9"/>
  <c r="T1455" i="9"/>
  <c r="S1456" i="9"/>
  <c r="T1456" i="9"/>
  <c r="S1457" i="9"/>
  <c r="T1457" i="9"/>
  <c r="S1458" i="9"/>
  <c r="T1458" i="9"/>
  <c r="S1459" i="9"/>
  <c r="T1459" i="9"/>
  <c r="S1460" i="9"/>
  <c r="T1460" i="9"/>
  <c r="S1461" i="9"/>
  <c r="T1461" i="9"/>
  <c r="S1462" i="9"/>
  <c r="T1462" i="9"/>
  <c r="S1463" i="9"/>
  <c r="T1463" i="9"/>
  <c r="S1464" i="9"/>
  <c r="T1464" i="9"/>
  <c r="S1465" i="9"/>
  <c r="T1465" i="9"/>
  <c r="S1466" i="9"/>
  <c r="T1466" i="9"/>
  <c r="S1467" i="9"/>
  <c r="T1467" i="9"/>
  <c r="S1468" i="9"/>
  <c r="T1468" i="9"/>
  <c r="S1469" i="9"/>
  <c r="T1469" i="9"/>
  <c r="S1470" i="9"/>
  <c r="T1470" i="9"/>
  <c r="S1471" i="9"/>
  <c r="T1471" i="9"/>
  <c r="S1472" i="9"/>
  <c r="T1472" i="9"/>
  <c r="S1473" i="9"/>
  <c r="T1473" i="9"/>
  <c r="S1474" i="9"/>
  <c r="T1474" i="9"/>
  <c r="S1475" i="9"/>
  <c r="T1475" i="9"/>
  <c r="S1476" i="9"/>
  <c r="T1476" i="9"/>
  <c r="S1477" i="9"/>
  <c r="T1477" i="9"/>
  <c r="S1478" i="9"/>
  <c r="T1478" i="9"/>
  <c r="S1479" i="9"/>
  <c r="T1479" i="9"/>
  <c r="S1480" i="9"/>
  <c r="T1480" i="9"/>
  <c r="S1481" i="9"/>
  <c r="T1481" i="9"/>
  <c r="S1482" i="9"/>
  <c r="T1482" i="9"/>
  <c r="S1483" i="9"/>
  <c r="T1483" i="9"/>
  <c r="S1484" i="9"/>
  <c r="T1484" i="9"/>
  <c r="S1485" i="9"/>
  <c r="T1485" i="9"/>
  <c r="S1486" i="9"/>
  <c r="T1486" i="9"/>
  <c r="S1487" i="9"/>
  <c r="T1487" i="9"/>
  <c r="S1488" i="9"/>
  <c r="T1488" i="9"/>
  <c r="S1489" i="9"/>
  <c r="T1489" i="9"/>
  <c r="S1490" i="9"/>
  <c r="T1490" i="9"/>
  <c r="S1491" i="9"/>
  <c r="T1491" i="9"/>
  <c r="S1492" i="9"/>
  <c r="T1492" i="9"/>
  <c r="S1493" i="9"/>
  <c r="T1493" i="9"/>
  <c r="S1494" i="9"/>
  <c r="T1494" i="9"/>
  <c r="S1495" i="9"/>
  <c r="T1495" i="9"/>
  <c r="S1496" i="9"/>
  <c r="T1496" i="9"/>
  <c r="S1497" i="9"/>
  <c r="T1497" i="9"/>
  <c r="S1498" i="9"/>
  <c r="T1498" i="9"/>
  <c r="S1499" i="9"/>
  <c r="T1499" i="9"/>
  <c r="S1500" i="9"/>
  <c r="T1500" i="9"/>
  <c r="S1501" i="9"/>
  <c r="T1501" i="9"/>
  <c r="S1502" i="9"/>
  <c r="T1502" i="9"/>
  <c r="S1503" i="9"/>
  <c r="T1503" i="9"/>
  <c r="S1504" i="9"/>
  <c r="T1504" i="9"/>
  <c r="S1505" i="9"/>
  <c r="T1505" i="9"/>
  <c r="S1506" i="9"/>
  <c r="T1506" i="9"/>
  <c r="S1507" i="9"/>
  <c r="T1507" i="9"/>
  <c r="S1508" i="9"/>
  <c r="T1508" i="9"/>
  <c r="S1509" i="9"/>
  <c r="T1509" i="9"/>
  <c r="S1510" i="9"/>
  <c r="T1510" i="9"/>
  <c r="S1511" i="9"/>
  <c r="T1511" i="9"/>
  <c r="S1512" i="9"/>
  <c r="T1512" i="9"/>
  <c r="S1513" i="9"/>
  <c r="T1513" i="9"/>
  <c r="S1514" i="9"/>
  <c r="T1514" i="9"/>
  <c r="S1515" i="9"/>
  <c r="T1515" i="9"/>
  <c r="S1516" i="9"/>
  <c r="T1516" i="9"/>
  <c r="S1517" i="9"/>
  <c r="T1517" i="9"/>
  <c r="S1518" i="9"/>
  <c r="T1518" i="9"/>
  <c r="S1519" i="9"/>
  <c r="T1519" i="9"/>
  <c r="S1520" i="9"/>
  <c r="T1520" i="9"/>
  <c r="S1521" i="9"/>
  <c r="T1521" i="9"/>
  <c r="S1522" i="9"/>
  <c r="T1522" i="9"/>
  <c r="S1523" i="9"/>
  <c r="T1523" i="9"/>
  <c r="S1524" i="9"/>
  <c r="T1524" i="9"/>
  <c r="S1525" i="9"/>
  <c r="T1525" i="9"/>
  <c r="S1526" i="9"/>
  <c r="T1526" i="9"/>
  <c r="S1527" i="9"/>
  <c r="T1527" i="9"/>
  <c r="S1528" i="9"/>
  <c r="T1528" i="9"/>
  <c r="S1529" i="9"/>
  <c r="T1529" i="9"/>
  <c r="S1530" i="9"/>
  <c r="T1530" i="9"/>
  <c r="S1531" i="9"/>
  <c r="T1531" i="9"/>
  <c r="S1532" i="9"/>
  <c r="T1532" i="9"/>
  <c r="S1533" i="9"/>
  <c r="T1533" i="9"/>
  <c r="S1534" i="9"/>
  <c r="T1534" i="9"/>
  <c r="S1535" i="9"/>
  <c r="T1535" i="9"/>
  <c r="S1536" i="9"/>
  <c r="T1536" i="9"/>
  <c r="S1537" i="9"/>
  <c r="T1537" i="9"/>
  <c r="S1538" i="9"/>
  <c r="T1538" i="9"/>
  <c r="S1539" i="9"/>
  <c r="T1539" i="9"/>
  <c r="S1540" i="9"/>
  <c r="T1540" i="9"/>
  <c r="S1541" i="9"/>
  <c r="T1541" i="9"/>
  <c r="S1542" i="9"/>
  <c r="T1542" i="9"/>
  <c r="S1543" i="9"/>
  <c r="T1543" i="9"/>
  <c r="S1544" i="9"/>
  <c r="T1544" i="9"/>
  <c r="S1545" i="9"/>
  <c r="T1545" i="9"/>
  <c r="S1546" i="9"/>
  <c r="T1546" i="9"/>
  <c r="S1547" i="9"/>
  <c r="T1547" i="9"/>
  <c r="S1548" i="9"/>
  <c r="T1548" i="9"/>
  <c r="S1549" i="9"/>
  <c r="T1549" i="9"/>
  <c r="S1550" i="9"/>
  <c r="T1550" i="9"/>
  <c r="S1551" i="9"/>
  <c r="T1551" i="9"/>
  <c r="S1552" i="9"/>
  <c r="T1552" i="9"/>
  <c r="S1553" i="9"/>
  <c r="T1553" i="9"/>
  <c r="S1554" i="9"/>
  <c r="T1554" i="9"/>
  <c r="S1555" i="9"/>
  <c r="T1555" i="9"/>
  <c r="S1556" i="9"/>
  <c r="T1556" i="9"/>
  <c r="S1557" i="9"/>
  <c r="T1557" i="9"/>
  <c r="S1558" i="9"/>
  <c r="T1558" i="9"/>
  <c r="S1559" i="9"/>
  <c r="T1559" i="9"/>
  <c r="S1560" i="9"/>
  <c r="T1560" i="9"/>
  <c r="S1561" i="9"/>
  <c r="T1561" i="9"/>
  <c r="S1562" i="9"/>
  <c r="T1562" i="9"/>
  <c r="S1563" i="9"/>
  <c r="T1563" i="9"/>
  <c r="S1564" i="9"/>
  <c r="T1564" i="9"/>
  <c r="S1565" i="9"/>
  <c r="T1565" i="9"/>
  <c r="S1566" i="9"/>
  <c r="T1566" i="9"/>
  <c r="S1567" i="9"/>
  <c r="T1567" i="9"/>
  <c r="S1568" i="9"/>
  <c r="T1568" i="9"/>
  <c r="S1569" i="9"/>
  <c r="T1569" i="9"/>
  <c r="S1570" i="9"/>
  <c r="T1570" i="9"/>
  <c r="S1571" i="9"/>
  <c r="T1571" i="9"/>
  <c r="S1572" i="9"/>
  <c r="T1572" i="9"/>
  <c r="S1573" i="9"/>
  <c r="T1573" i="9"/>
  <c r="S1574" i="9"/>
  <c r="T1574" i="9"/>
  <c r="S1575" i="9"/>
  <c r="T1575" i="9"/>
  <c r="S1576" i="9"/>
  <c r="T1576" i="9"/>
  <c r="S1577" i="9"/>
  <c r="T1577" i="9"/>
  <c r="S1578" i="9"/>
  <c r="T1578" i="9"/>
  <c r="S1579" i="9"/>
  <c r="T1579" i="9"/>
  <c r="S1580" i="9"/>
  <c r="T1580" i="9"/>
  <c r="S1581" i="9"/>
  <c r="T1581" i="9"/>
  <c r="S1582" i="9"/>
  <c r="T1582" i="9"/>
  <c r="S1583" i="9"/>
  <c r="T1583" i="9"/>
  <c r="S1584" i="9"/>
  <c r="T1584" i="9"/>
  <c r="S1585" i="9"/>
  <c r="T1585" i="9"/>
  <c r="S1586" i="9"/>
  <c r="T1586" i="9"/>
  <c r="S1587" i="9"/>
  <c r="T1587" i="9"/>
  <c r="S1588" i="9"/>
  <c r="T1588" i="9"/>
  <c r="S1589" i="9"/>
  <c r="T1589" i="9"/>
  <c r="S1590" i="9"/>
  <c r="T1590" i="9"/>
  <c r="S1591" i="9"/>
  <c r="T1591" i="9"/>
  <c r="S1592" i="9"/>
  <c r="T1592" i="9"/>
  <c r="S1593" i="9"/>
  <c r="T1593" i="9"/>
  <c r="S1594" i="9"/>
  <c r="T1594" i="9"/>
  <c r="S1595" i="9"/>
  <c r="T1595" i="9"/>
  <c r="S1596" i="9"/>
  <c r="T1596" i="9"/>
  <c r="S1597" i="9"/>
  <c r="T1597" i="9"/>
  <c r="S1598" i="9"/>
  <c r="T1598" i="9"/>
  <c r="S1599" i="9"/>
  <c r="T1599" i="9"/>
  <c r="S1600" i="9"/>
  <c r="T1600" i="9"/>
  <c r="S1601" i="9"/>
  <c r="T1601" i="9"/>
  <c r="S1602" i="9"/>
  <c r="T1602" i="9"/>
  <c r="S1603" i="9"/>
  <c r="T1603" i="9"/>
  <c r="S1604" i="9"/>
  <c r="T1604" i="9"/>
  <c r="S1605" i="9"/>
  <c r="T1605" i="9"/>
  <c r="S1606" i="9"/>
  <c r="T1606" i="9"/>
  <c r="S1607" i="9"/>
  <c r="T1607" i="9"/>
  <c r="S1608" i="9"/>
  <c r="T1608" i="9"/>
  <c r="S1609" i="9"/>
  <c r="T1609" i="9"/>
  <c r="S1610" i="9"/>
  <c r="T1610" i="9"/>
  <c r="S1611" i="9"/>
  <c r="T1611" i="9"/>
  <c r="S1612" i="9"/>
  <c r="T1612" i="9"/>
  <c r="S1613" i="9"/>
  <c r="T1613" i="9"/>
  <c r="S1614" i="9"/>
  <c r="T1614" i="9"/>
  <c r="S1615" i="9"/>
  <c r="T1615" i="9"/>
  <c r="S1616" i="9"/>
  <c r="T1616" i="9"/>
  <c r="S1617" i="9"/>
  <c r="T1617" i="9"/>
  <c r="S1618" i="9"/>
  <c r="T1618" i="9"/>
  <c r="S1619" i="9"/>
  <c r="T1619" i="9"/>
  <c r="S1620" i="9"/>
  <c r="T1620" i="9"/>
  <c r="S1621" i="9"/>
  <c r="T1621" i="9"/>
  <c r="S1622" i="9"/>
  <c r="T1622" i="9"/>
  <c r="S1623" i="9"/>
  <c r="T1623" i="9"/>
  <c r="S1624" i="9"/>
  <c r="T1624" i="9"/>
  <c r="S1625" i="9"/>
  <c r="T1625" i="9"/>
  <c r="S1626" i="9"/>
  <c r="T1626" i="9"/>
  <c r="S1627" i="9"/>
  <c r="T1627" i="9"/>
  <c r="S1628" i="9"/>
  <c r="T1628" i="9"/>
  <c r="S1629" i="9"/>
  <c r="T1629" i="9"/>
  <c r="S1630" i="9"/>
  <c r="T1630" i="9"/>
  <c r="S1631" i="9"/>
  <c r="T1631" i="9"/>
  <c r="S1632" i="9"/>
  <c r="T1632" i="9"/>
  <c r="S1633" i="9"/>
  <c r="T1633" i="9"/>
  <c r="S1634" i="9"/>
  <c r="T1634" i="9"/>
  <c r="S1635" i="9"/>
  <c r="T1635" i="9"/>
  <c r="S1636" i="9"/>
  <c r="T1636" i="9"/>
  <c r="S1637" i="9"/>
  <c r="T1637" i="9"/>
  <c r="S1638" i="9"/>
  <c r="T1638" i="9"/>
  <c r="S1639" i="9"/>
  <c r="T1639" i="9"/>
  <c r="S1640" i="9"/>
  <c r="T1640" i="9"/>
  <c r="S1641" i="9"/>
  <c r="T1641" i="9"/>
  <c r="S1642" i="9"/>
  <c r="T1642" i="9"/>
  <c r="S1643" i="9"/>
  <c r="T1643" i="9"/>
  <c r="S1644" i="9"/>
  <c r="T1644" i="9"/>
  <c r="S1645" i="9"/>
  <c r="T1645" i="9"/>
  <c r="S1646" i="9"/>
  <c r="T1646" i="9"/>
  <c r="S1647" i="9"/>
  <c r="T1647" i="9"/>
  <c r="S1648" i="9"/>
  <c r="T1648" i="9"/>
  <c r="S1649" i="9"/>
  <c r="T1649" i="9"/>
  <c r="S1650" i="9"/>
  <c r="T1650" i="9"/>
  <c r="S1651" i="9"/>
  <c r="T1651" i="9"/>
  <c r="S1652" i="9"/>
  <c r="T1652" i="9"/>
  <c r="S1653" i="9"/>
  <c r="T1653" i="9"/>
  <c r="S1654" i="9"/>
  <c r="T1654" i="9"/>
  <c r="S1655" i="9"/>
  <c r="T1655" i="9"/>
  <c r="S1656" i="9"/>
  <c r="T1656" i="9"/>
  <c r="S1657" i="9"/>
  <c r="T1657" i="9"/>
  <c r="S1658" i="9"/>
  <c r="T1658" i="9"/>
  <c r="S1659" i="9"/>
  <c r="T1659" i="9"/>
  <c r="S1660" i="9"/>
  <c r="T1660" i="9"/>
  <c r="S1661" i="9"/>
  <c r="T1661" i="9"/>
  <c r="S1662" i="9"/>
  <c r="T1662" i="9"/>
  <c r="S1663" i="9"/>
  <c r="T1663" i="9"/>
  <c r="S1664" i="9"/>
  <c r="T1664" i="9"/>
  <c r="S1665" i="9"/>
  <c r="T1665" i="9"/>
  <c r="S1666" i="9"/>
  <c r="T1666" i="9"/>
  <c r="S1667" i="9"/>
  <c r="T1667" i="9"/>
  <c r="S1668" i="9"/>
  <c r="T1668" i="9"/>
  <c r="S1669" i="9"/>
  <c r="T1669" i="9"/>
  <c r="S1670" i="9"/>
  <c r="T1670" i="9"/>
  <c r="S1671" i="9"/>
  <c r="T1671" i="9"/>
  <c r="S1672" i="9"/>
  <c r="T1672" i="9"/>
  <c r="S1673" i="9"/>
  <c r="T1673" i="9"/>
  <c r="S1674" i="9"/>
  <c r="T1674" i="9"/>
  <c r="S1675" i="9"/>
  <c r="T1675" i="9"/>
  <c r="S1676" i="9"/>
  <c r="T1676" i="9"/>
  <c r="S1677" i="9"/>
  <c r="T1677" i="9"/>
  <c r="S1678" i="9"/>
  <c r="T1678" i="9"/>
  <c r="S1679" i="9"/>
  <c r="T1679" i="9"/>
  <c r="S1680" i="9"/>
  <c r="T1680" i="9"/>
  <c r="S1681" i="9"/>
  <c r="T1681" i="9"/>
  <c r="S1682" i="9"/>
  <c r="T1682" i="9"/>
  <c r="S1683" i="9"/>
  <c r="T1683" i="9"/>
  <c r="S1684" i="9"/>
  <c r="T1684" i="9"/>
  <c r="S1685" i="9"/>
  <c r="T1685" i="9"/>
  <c r="S1686" i="9"/>
  <c r="T1686" i="9"/>
  <c r="S1687" i="9"/>
  <c r="T1687" i="9"/>
  <c r="S1688" i="9"/>
  <c r="T1688" i="9"/>
  <c r="S1689" i="9"/>
  <c r="T1689" i="9"/>
  <c r="S1690" i="9"/>
  <c r="T1690" i="9"/>
  <c r="S1691" i="9"/>
  <c r="T1691" i="9"/>
  <c r="S1692" i="9"/>
  <c r="T1692" i="9"/>
  <c r="S1693" i="9"/>
  <c r="T1693" i="9"/>
  <c r="S1694" i="9"/>
  <c r="T1694" i="9"/>
  <c r="S1695" i="9"/>
  <c r="T1695" i="9"/>
  <c r="S1696" i="9"/>
  <c r="T1696" i="9"/>
  <c r="S1697" i="9"/>
  <c r="T1697" i="9"/>
  <c r="S1698" i="9"/>
  <c r="T1698" i="9"/>
  <c r="S1699" i="9"/>
  <c r="T1699" i="9"/>
  <c r="S1700" i="9"/>
  <c r="T1700" i="9"/>
  <c r="S1701" i="9"/>
  <c r="T1701" i="9"/>
  <c r="S1702" i="9"/>
  <c r="T1702" i="9"/>
  <c r="S1703" i="9"/>
  <c r="T1703" i="9"/>
  <c r="S1704" i="9"/>
  <c r="T1704" i="9"/>
  <c r="S1705" i="9"/>
  <c r="T1705" i="9"/>
  <c r="S1706" i="9"/>
  <c r="T1706" i="9"/>
  <c r="S1707" i="9"/>
  <c r="T1707" i="9"/>
  <c r="S1708" i="9"/>
  <c r="T1708" i="9"/>
  <c r="S1709" i="9"/>
  <c r="T1709" i="9"/>
  <c r="S1710" i="9"/>
  <c r="T1710" i="9"/>
  <c r="S1711" i="9"/>
  <c r="T1711" i="9"/>
  <c r="S1712" i="9"/>
  <c r="T1712" i="9"/>
  <c r="S1713" i="9"/>
  <c r="T1713" i="9"/>
  <c r="S1714" i="9"/>
  <c r="T1714" i="9"/>
  <c r="S1715" i="9"/>
  <c r="T1715" i="9"/>
  <c r="S1716" i="9"/>
  <c r="T1716" i="9"/>
  <c r="S1717" i="9"/>
  <c r="T1717" i="9"/>
  <c r="S1718" i="9"/>
  <c r="T1718" i="9"/>
  <c r="S1719" i="9"/>
  <c r="T1719" i="9"/>
  <c r="S1720" i="9"/>
  <c r="T1720" i="9"/>
  <c r="S1721" i="9"/>
  <c r="T1721" i="9"/>
  <c r="S1722" i="9"/>
  <c r="T1722" i="9"/>
  <c r="S1723" i="9"/>
  <c r="T1723" i="9"/>
  <c r="S1724" i="9"/>
  <c r="T1724" i="9"/>
  <c r="S1725" i="9"/>
  <c r="T1725" i="9"/>
  <c r="S1726" i="9"/>
  <c r="T1726" i="9"/>
  <c r="S1727" i="9"/>
  <c r="T1727" i="9"/>
  <c r="S1728" i="9"/>
  <c r="T1728" i="9"/>
  <c r="S1729" i="9"/>
  <c r="T1729" i="9"/>
  <c r="S1730" i="9"/>
  <c r="T1730" i="9"/>
  <c r="S1731" i="9"/>
  <c r="T1731" i="9"/>
  <c r="S1732" i="9"/>
  <c r="T1732" i="9"/>
  <c r="S1733" i="9"/>
  <c r="T1733" i="9"/>
  <c r="S1734" i="9"/>
  <c r="T1734" i="9"/>
  <c r="S1735" i="9"/>
  <c r="T1735" i="9"/>
  <c r="S1736" i="9"/>
  <c r="T1736" i="9"/>
  <c r="S1737" i="9"/>
  <c r="T1737" i="9"/>
  <c r="S1738" i="9"/>
  <c r="T1738" i="9"/>
  <c r="S1739" i="9"/>
  <c r="T1739" i="9"/>
  <c r="S1740" i="9"/>
  <c r="T1740" i="9"/>
  <c r="S1741" i="9"/>
  <c r="T1741" i="9"/>
  <c r="S1742" i="9"/>
  <c r="T1742" i="9"/>
  <c r="S1743" i="9"/>
  <c r="T1743" i="9"/>
  <c r="S1744" i="9"/>
  <c r="T1744" i="9"/>
  <c r="S1745" i="9"/>
  <c r="T1745" i="9"/>
  <c r="S1746" i="9"/>
  <c r="T1746" i="9"/>
  <c r="S1747" i="9"/>
  <c r="T1747" i="9"/>
  <c r="S1748" i="9"/>
  <c r="T1748" i="9"/>
  <c r="S1749" i="9"/>
  <c r="T1749" i="9"/>
  <c r="S1750" i="9"/>
  <c r="T1750" i="9"/>
  <c r="S1751" i="9"/>
  <c r="T1751" i="9"/>
  <c r="S1752" i="9"/>
  <c r="T1752" i="9"/>
  <c r="S1753" i="9"/>
  <c r="T1753" i="9"/>
  <c r="S1754" i="9"/>
  <c r="T1754" i="9"/>
  <c r="S1755" i="9"/>
  <c r="T1755" i="9"/>
  <c r="S1756" i="9"/>
  <c r="T1756" i="9"/>
  <c r="S1757" i="9"/>
  <c r="T1757" i="9"/>
  <c r="S1758" i="9"/>
  <c r="T1758" i="9"/>
  <c r="S1759" i="9"/>
  <c r="T1759" i="9"/>
  <c r="S1760" i="9"/>
  <c r="T1760" i="9"/>
  <c r="S1761" i="9"/>
  <c r="T1761" i="9"/>
  <c r="S1762" i="9"/>
  <c r="T1762" i="9"/>
  <c r="S1763" i="9"/>
  <c r="T1763" i="9"/>
  <c r="S1764" i="9"/>
  <c r="T1764" i="9"/>
  <c r="S1765" i="9"/>
  <c r="T1765" i="9"/>
  <c r="S1766" i="9"/>
  <c r="T1766" i="9"/>
  <c r="S1767" i="9"/>
  <c r="T1767" i="9"/>
  <c r="S1768" i="9"/>
  <c r="T1768" i="9"/>
  <c r="S1769" i="9"/>
  <c r="T1769" i="9"/>
  <c r="S1770" i="9"/>
  <c r="T1770" i="9"/>
  <c r="S1771" i="9"/>
  <c r="T1771" i="9"/>
  <c r="S1772" i="9"/>
  <c r="T1772" i="9"/>
  <c r="S1773" i="9"/>
  <c r="T1773" i="9"/>
  <c r="S1774" i="9"/>
  <c r="T1774" i="9"/>
  <c r="S1775" i="9"/>
  <c r="T1775" i="9"/>
  <c r="S1776" i="9"/>
  <c r="T1776" i="9"/>
  <c r="S1777" i="9"/>
  <c r="T1777" i="9"/>
  <c r="S1778" i="9"/>
  <c r="T1778" i="9"/>
  <c r="S1779" i="9"/>
  <c r="T1779" i="9"/>
  <c r="S1780" i="9"/>
  <c r="T1780" i="9"/>
  <c r="S1781" i="9"/>
  <c r="T1781" i="9"/>
  <c r="S1782" i="9"/>
  <c r="T1782" i="9"/>
  <c r="S1783" i="9"/>
  <c r="T1783" i="9"/>
  <c r="S1784" i="9"/>
  <c r="T1784" i="9"/>
  <c r="S1785" i="9"/>
  <c r="T1785" i="9"/>
  <c r="S1786" i="9"/>
  <c r="T1786" i="9"/>
  <c r="S1787" i="9"/>
  <c r="T1787" i="9"/>
  <c r="S1788" i="9"/>
  <c r="T1788" i="9"/>
  <c r="S1789" i="9"/>
  <c r="T1789" i="9"/>
  <c r="S1790" i="9"/>
  <c r="T1790" i="9"/>
  <c r="S1791" i="9"/>
  <c r="T1791" i="9"/>
  <c r="S1792" i="9"/>
  <c r="T1792" i="9"/>
  <c r="S1793" i="9"/>
  <c r="T1793" i="9"/>
  <c r="S1794" i="9"/>
  <c r="T1794" i="9"/>
  <c r="S1795" i="9"/>
  <c r="T1795" i="9"/>
  <c r="S1796" i="9"/>
  <c r="T1796" i="9"/>
  <c r="S1797" i="9"/>
  <c r="T1797" i="9"/>
  <c r="S1798" i="9"/>
  <c r="T1798" i="9"/>
  <c r="S1799" i="9"/>
  <c r="T1799" i="9"/>
  <c r="S1800" i="9"/>
  <c r="T1800" i="9"/>
  <c r="S1801" i="9"/>
  <c r="T1801" i="9"/>
  <c r="S1802" i="9"/>
  <c r="T1802" i="9"/>
  <c r="S1803" i="9"/>
  <c r="T1803" i="9"/>
  <c r="S1804" i="9"/>
  <c r="T1804" i="9"/>
  <c r="S1805" i="9"/>
  <c r="T1805" i="9"/>
  <c r="S1806" i="9"/>
  <c r="T1806" i="9"/>
  <c r="S1807" i="9"/>
  <c r="T1807" i="9"/>
  <c r="S1808" i="9"/>
  <c r="T1808" i="9"/>
  <c r="S1809" i="9"/>
  <c r="T1809" i="9"/>
  <c r="S1810" i="9"/>
  <c r="T1810" i="9"/>
  <c r="S1811" i="9"/>
  <c r="T1811" i="9"/>
  <c r="S1812" i="9"/>
  <c r="T1812" i="9"/>
  <c r="S1813" i="9"/>
  <c r="T1813" i="9"/>
  <c r="S1814" i="9"/>
  <c r="T1814" i="9"/>
  <c r="S1815" i="9"/>
  <c r="T1815" i="9"/>
  <c r="S1816" i="9"/>
  <c r="T1816" i="9"/>
  <c r="S1817" i="9"/>
  <c r="T1817" i="9"/>
  <c r="S1818" i="9"/>
  <c r="T1818" i="9"/>
  <c r="S1819" i="9"/>
  <c r="T1819" i="9"/>
  <c r="S1820" i="9"/>
  <c r="T1820" i="9"/>
  <c r="S1821" i="9"/>
  <c r="T1821" i="9"/>
  <c r="S1822" i="9"/>
  <c r="T1822" i="9"/>
  <c r="S1823" i="9"/>
  <c r="T1823" i="9"/>
  <c r="S1824" i="9"/>
  <c r="T1824" i="9"/>
  <c r="S1825" i="9"/>
  <c r="T1825" i="9"/>
  <c r="S1826" i="9"/>
  <c r="T1826" i="9"/>
  <c r="S1827" i="9"/>
  <c r="T1827" i="9"/>
  <c r="S1828" i="9"/>
  <c r="T1828" i="9"/>
  <c r="S1829" i="9"/>
  <c r="T1829" i="9"/>
  <c r="S1830" i="9"/>
  <c r="T1830" i="9"/>
  <c r="S1831" i="9"/>
  <c r="T1831" i="9"/>
  <c r="S1832" i="9"/>
  <c r="T1832" i="9"/>
  <c r="S1833" i="9"/>
  <c r="T1833" i="9"/>
  <c r="S1834" i="9"/>
  <c r="T1834" i="9"/>
  <c r="S1835" i="9"/>
  <c r="T1835" i="9"/>
  <c r="S1836" i="9"/>
  <c r="T1836" i="9"/>
  <c r="S1837" i="9"/>
  <c r="T1837" i="9"/>
  <c r="S1838" i="9"/>
  <c r="T1838" i="9"/>
  <c r="S1839" i="9"/>
  <c r="T1839" i="9"/>
  <c r="S1840" i="9"/>
  <c r="T1840" i="9"/>
  <c r="S1841" i="9"/>
  <c r="T1841" i="9"/>
  <c r="S1842" i="9"/>
  <c r="T1842" i="9"/>
  <c r="S1843" i="9"/>
  <c r="T1843" i="9"/>
  <c r="S1844" i="9"/>
  <c r="T1844" i="9"/>
  <c r="S1845" i="9"/>
  <c r="T1845" i="9"/>
  <c r="S1846" i="9"/>
  <c r="T1846" i="9"/>
  <c r="S1847" i="9"/>
  <c r="T1847" i="9"/>
  <c r="S1848" i="9"/>
  <c r="T1848" i="9"/>
  <c r="S1849" i="9"/>
  <c r="T1849" i="9"/>
  <c r="S1850" i="9"/>
  <c r="T1850" i="9"/>
  <c r="S1851" i="9"/>
  <c r="T1851" i="9"/>
  <c r="S1852" i="9"/>
  <c r="T1852" i="9"/>
  <c r="S1853" i="9"/>
  <c r="T1853" i="9"/>
  <c r="S1854" i="9"/>
  <c r="T1854" i="9"/>
  <c r="S1855" i="9"/>
  <c r="T1855" i="9"/>
  <c r="S1856" i="9"/>
  <c r="T1856" i="9"/>
  <c r="S1857" i="9"/>
  <c r="T1857" i="9"/>
  <c r="S1858" i="9"/>
  <c r="T1858" i="9"/>
  <c r="S1859" i="9"/>
  <c r="T1859" i="9"/>
  <c r="S1860" i="9"/>
  <c r="T1860" i="9"/>
  <c r="S1861" i="9"/>
  <c r="T1861" i="9"/>
  <c r="S1862" i="9"/>
  <c r="T1862" i="9"/>
  <c r="S1863" i="9"/>
  <c r="T1863" i="9"/>
  <c r="S1864" i="9"/>
  <c r="T1864" i="9"/>
  <c r="S1865" i="9"/>
  <c r="T1865" i="9"/>
  <c r="S1866" i="9"/>
  <c r="T1866" i="9"/>
  <c r="S1867" i="9"/>
  <c r="T1867" i="9"/>
  <c r="S1868" i="9"/>
  <c r="T1868" i="9"/>
  <c r="S1869" i="9"/>
  <c r="T1869" i="9"/>
  <c r="S1870" i="9"/>
  <c r="T1870" i="9"/>
  <c r="S1871" i="9"/>
  <c r="T1871" i="9"/>
  <c r="S1872" i="9"/>
  <c r="T1872" i="9"/>
  <c r="S1873" i="9"/>
  <c r="T1873" i="9"/>
  <c r="S1874" i="9"/>
  <c r="T1874" i="9"/>
  <c r="S1875" i="9"/>
  <c r="T1875" i="9"/>
  <c r="S1876" i="9"/>
  <c r="T1876" i="9"/>
  <c r="S1877" i="9"/>
  <c r="T1877" i="9"/>
  <c r="S1878" i="9"/>
  <c r="T1878" i="9"/>
  <c r="S1879" i="9"/>
  <c r="T1879" i="9"/>
  <c r="S1880" i="9"/>
  <c r="T1880" i="9"/>
  <c r="S1881" i="9"/>
  <c r="T1881" i="9"/>
  <c r="S1882" i="9"/>
  <c r="T1882" i="9"/>
  <c r="S1883" i="9"/>
  <c r="T1883" i="9"/>
  <c r="S1884" i="9"/>
  <c r="T1884" i="9"/>
  <c r="S1885" i="9"/>
  <c r="T1885" i="9"/>
  <c r="S1886" i="9"/>
  <c r="T1886" i="9"/>
  <c r="S1887" i="9"/>
  <c r="T1887" i="9"/>
  <c r="S1888" i="9"/>
  <c r="T1888" i="9"/>
  <c r="S1889" i="9"/>
  <c r="T1889" i="9"/>
  <c r="S1890" i="9"/>
  <c r="T1890" i="9"/>
  <c r="S1891" i="9"/>
  <c r="T1891" i="9"/>
  <c r="S1892" i="9"/>
  <c r="T1892" i="9"/>
  <c r="S1893" i="9"/>
  <c r="T1893" i="9"/>
  <c r="S1894" i="9"/>
  <c r="T1894" i="9"/>
  <c r="S1895" i="9"/>
  <c r="T1895" i="9"/>
  <c r="S1896" i="9"/>
  <c r="T1896" i="9"/>
  <c r="S1897" i="9"/>
  <c r="T1897" i="9"/>
  <c r="S1898" i="9"/>
  <c r="T1898" i="9"/>
  <c r="S1899" i="9"/>
  <c r="T1899" i="9"/>
  <c r="S1900" i="9"/>
  <c r="T1900" i="9"/>
  <c r="S1901" i="9"/>
  <c r="T1901" i="9"/>
  <c r="S1902" i="9"/>
  <c r="T1902" i="9"/>
  <c r="S1903" i="9"/>
  <c r="T1903" i="9"/>
  <c r="S1904" i="9"/>
  <c r="T1904" i="9"/>
  <c r="S1905" i="9"/>
  <c r="T1905" i="9"/>
  <c r="S1906" i="9"/>
  <c r="T1906" i="9"/>
  <c r="S1907" i="9"/>
  <c r="T1907" i="9"/>
  <c r="S1908" i="9"/>
  <c r="T1908" i="9"/>
  <c r="S1909" i="9"/>
  <c r="T1909" i="9"/>
  <c r="S1910" i="9"/>
  <c r="T1910" i="9"/>
  <c r="S1911" i="9"/>
  <c r="T1911" i="9"/>
  <c r="S1912" i="9"/>
  <c r="T1912" i="9"/>
  <c r="S1913" i="9"/>
  <c r="T1913" i="9"/>
  <c r="S1914" i="9"/>
  <c r="T1914" i="9"/>
  <c r="S1915" i="9"/>
  <c r="T1915" i="9"/>
  <c r="S1916" i="9"/>
  <c r="T1916" i="9"/>
  <c r="S1917" i="9"/>
  <c r="T1917" i="9"/>
  <c r="S1918" i="9"/>
  <c r="T1918" i="9"/>
  <c r="S1919" i="9"/>
  <c r="T1919" i="9"/>
  <c r="S1920" i="9"/>
  <c r="T1920" i="9"/>
  <c r="S1921" i="9"/>
  <c r="T1921" i="9"/>
  <c r="S1922" i="9"/>
  <c r="T1922" i="9"/>
  <c r="S1923" i="9"/>
  <c r="T1923" i="9"/>
  <c r="S1924" i="9"/>
  <c r="T1924" i="9"/>
  <c r="S1925" i="9"/>
  <c r="T1925" i="9"/>
  <c r="S1926" i="9"/>
  <c r="T1926" i="9"/>
  <c r="S1927" i="9"/>
  <c r="T1927" i="9"/>
  <c r="S1928" i="9"/>
  <c r="T1928" i="9"/>
  <c r="S1929" i="9"/>
  <c r="T1929" i="9"/>
  <c r="S1930" i="9"/>
  <c r="T1930" i="9"/>
  <c r="S1931" i="9"/>
  <c r="T1931" i="9"/>
  <c r="S1932" i="9"/>
  <c r="T1932" i="9"/>
  <c r="S1933" i="9"/>
  <c r="T1933" i="9"/>
  <c r="S1934" i="9"/>
  <c r="T1934" i="9"/>
  <c r="S1935" i="9"/>
  <c r="T1935" i="9"/>
  <c r="S1936" i="9"/>
  <c r="T1936" i="9"/>
  <c r="S1937" i="9"/>
  <c r="T1937" i="9"/>
  <c r="S1938" i="9"/>
  <c r="T1938" i="9"/>
  <c r="S1939" i="9"/>
  <c r="T1939" i="9"/>
  <c r="S1940" i="9"/>
  <c r="T1940" i="9"/>
  <c r="S1941" i="9"/>
  <c r="T1941" i="9"/>
  <c r="S1942" i="9"/>
  <c r="T1942" i="9"/>
  <c r="S1943" i="9"/>
  <c r="T1943" i="9"/>
  <c r="S1944" i="9"/>
  <c r="T1944" i="9"/>
  <c r="S1945" i="9"/>
  <c r="T1945" i="9"/>
  <c r="S1946" i="9"/>
  <c r="T1946" i="9"/>
  <c r="S1947" i="9"/>
  <c r="T1947" i="9"/>
  <c r="S1948" i="9"/>
  <c r="T1948" i="9"/>
  <c r="S1949" i="9"/>
  <c r="T1949" i="9"/>
  <c r="S1950" i="9"/>
  <c r="T1950" i="9"/>
  <c r="S1951" i="9"/>
  <c r="T1951" i="9"/>
  <c r="S1952" i="9"/>
  <c r="T1952" i="9"/>
  <c r="S1953" i="9"/>
  <c r="T1953" i="9"/>
  <c r="S1954" i="9"/>
  <c r="T1954" i="9"/>
  <c r="S1955" i="9"/>
  <c r="T1955" i="9"/>
  <c r="S1956" i="9"/>
  <c r="T1956" i="9"/>
  <c r="S1957" i="9"/>
  <c r="T1957" i="9"/>
  <c r="S1958" i="9"/>
  <c r="T1958" i="9"/>
  <c r="S1959" i="9"/>
  <c r="T1959" i="9"/>
  <c r="S1960" i="9"/>
  <c r="T1960" i="9"/>
  <c r="S1961" i="9"/>
  <c r="T1961" i="9"/>
  <c r="S1962" i="9"/>
  <c r="T1962" i="9"/>
  <c r="S1963" i="9"/>
  <c r="T1963" i="9"/>
  <c r="S1964" i="9"/>
  <c r="T1964" i="9"/>
  <c r="S1965" i="9"/>
  <c r="T1965" i="9"/>
  <c r="S1966" i="9"/>
  <c r="T1966" i="9"/>
  <c r="S1967" i="9"/>
  <c r="T1967" i="9"/>
  <c r="S1968" i="9"/>
  <c r="T1968" i="9"/>
  <c r="S1969" i="9"/>
  <c r="T1969" i="9"/>
  <c r="S1970" i="9"/>
  <c r="T1970" i="9"/>
  <c r="S1971" i="9"/>
  <c r="T1971" i="9"/>
  <c r="S1972" i="9"/>
  <c r="T1972" i="9"/>
  <c r="S1973" i="9"/>
  <c r="T1973" i="9"/>
  <c r="S1974" i="9"/>
  <c r="T1974" i="9"/>
  <c r="S1975" i="9"/>
  <c r="T1975" i="9"/>
  <c r="S1976" i="9"/>
  <c r="T1976" i="9"/>
  <c r="S1977" i="9"/>
  <c r="T1977" i="9"/>
  <c r="S1978" i="9"/>
  <c r="T1978" i="9"/>
  <c r="S1979" i="9"/>
  <c r="T1979" i="9"/>
  <c r="S1980" i="9"/>
  <c r="T1980" i="9"/>
  <c r="S1981" i="9"/>
  <c r="T1981" i="9"/>
  <c r="S1982" i="9"/>
  <c r="T1982" i="9"/>
  <c r="S1983" i="9"/>
  <c r="T1983" i="9"/>
  <c r="S1984" i="9"/>
  <c r="T1984" i="9"/>
  <c r="S1985" i="9"/>
  <c r="T1985" i="9"/>
  <c r="S1986" i="9"/>
  <c r="T1986" i="9"/>
  <c r="S1987" i="9"/>
  <c r="T1987" i="9"/>
  <c r="S1988" i="9"/>
  <c r="T1988" i="9"/>
  <c r="S1989" i="9"/>
  <c r="T1989" i="9"/>
  <c r="S1990" i="9"/>
  <c r="T1990" i="9"/>
  <c r="S1991" i="9"/>
  <c r="T1991" i="9"/>
  <c r="S1992" i="9"/>
  <c r="T1992" i="9"/>
  <c r="S1993" i="9"/>
  <c r="T1993" i="9"/>
  <c r="S1994" i="9"/>
  <c r="T1994" i="9"/>
  <c r="S1995" i="9"/>
  <c r="T1995" i="9"/>
  <c r="S1996" i="9"/>
  <c r="T1996" i="9"/>
  <c r="S1997" i="9"/>
  <c r="T1997" i="9"/>
  <c r="S1998" i="9"/>
  <c r="T1998" i="9"/>
  <c r="S1999" i="9"/>
  <c r="T1999" i="9"/>
  <c r="S2000" i="9"/>
  <c r="T2000" i="9"/>
  <c r="S2001" i="9"/>
  <c r="T2001" i="9"/>
  <c r="S2002" i="9"/>
  <c r="T2002" i="9"/>
  <c r="S2003" i="9"/>
  <c r="T2003" i="9"/>
  <c r="S2004" i="9"/>
  <c r="T2004" i="9"/>
  <c r="S2005" i="9"/>
  <c r="T2005" i="9"/>
  <c r="S2006" i="9"/>
  <c r="T2006" i="9"/>
  <c r="S2007" i="9"/>
  <c r="T2007" i="9"/>
  <c r="S2008" i="9"/>
  <c r="T2008" i="9"/>
  <c r="S2009" i="9"/>
  <c r="T2009" i="9"/>
  <c r="S2010" i="9"/>
  <c r="T2010" i="9"/>
  <c r="S2011" i="9"/>
  <c r="T2011" i="9"/>
  <c r="S2012" i="9"/>
  <c r="T2012" i="9"/>
  <c r="S2013" i="9"/>
  <c r="T2013" i="9"/>
  <c r="S2014" i="9"/>
  <c r="T2014" i="9"/>
  <c r="S2015" i="9"/>
  <c r="T2015" i="9"/>
  <c r="S2016" i="9"/>
  <c r="T2016" i="9"/>
  <c r="S2017" i="9"/>
  <c r="T2017" i="9"/>
  <c r="S2018" i="9"/>
  <c r="T2018" i="9"/>
  <c r="S2019" i="9"/>
  <c r="T2019" i="9"/>
  <c r="S2020" i="9"/>
  <c r="T2020" i="9"/>
  <c r="S2021" i="9"/>
  <c r="T2021" i="9"/>
  <c r="S2022" i="9"/>
  <c r="T2022" i="9"/>
  <c r="S2023" i="9"/>
  <c r="T2023" i="9"/>
  <c r="S2024" i="9"/>
  <c r="T2024" i="9"/>
  <c r="S2025" i="9"/>
  <c r="T2025" i="9"/>
  <c r="S2026" i="9"/>
  <c r="T2026" i="9"/>
  <c r="S2027" i="9"/>
  <c r="T2027" i="9"/>
  <c r="S2028" i="9"/>
  <c r="T2028" i="9"/>
  <c r="S2029" i="9"/>
  <c r="T2029" i="9"/>
  <c r="S2030" i="9"/>
  <c r="T2030" i="9"/>
  <c r="S2031" i="9"/>
  <c r="T2031" i="9"/>
  <c r="S2032" i="9"/>
  <c r="T2032" i="9"/>
  <c r="S2033" i="9"/>
  <c r="T2033" i="9"/>
  <c r="S2034" i="9"/>
  <c r="T2034" i="9"/>
  <c r="S2035" i="9"/>
  <c r="T2035" i="9"/>
  <c r="S2036" i="9"/>
  <c r="T2036" i="9"/>
  <c r="S2037" i="9"/>
  <c r="T2037" i="9"/>
  <c r="S2038" i="9"/>
  <c r="T2038" i="9"/>
  <c r="S2039" i="9"/>
  <c r="T2039" i="9"/>
  <c r="S2040" i="9"/>
  <c r="T2040" i="9"/>
  <c r="S2041" i="9"/>
  <c r="T2041" i="9"/>
  <c r="S2042" i="9"/>
  <c r="T2042" i="9"/>
  <c r="S2043" i="9"/>
  <c r="T2043" i="9"/>
  <c r="S2044" i="9"/>
  <c r="T2044" i="9"/>
  <c r="S2045" i="9"/>
  <c r="T2045" i="9"/>
  <c r="S2046" i="9"/>
  <c r="T2046" i="9"/>
  <c r="S2047" i="9"/>
  <c r="T2047" i="9"/>
  <c r="S2048" i="9"/>
  <c r="T2048" i="9"/>
  <c r="S2049" i="9"/>
  <c r="T2049" i="9"/>
  <c r="S2050" i="9"/>
  <c r="T2050" i="9"/>
  <c r="S2051" i="9"/>
  <c r="T2051" i="9"/>
  <c r="S2052" i="9"/>
  <c r="T2052" i="9"/>
  <c r="S2053" i="9"/>
  <c r="T2053" i="9"/>
  <c r="S2054" i="9"/>
  <c r="T2054" i="9"/>
  <c r="S2055" i="9"/>
  <c r="T2055" i="9"/>
  <c r="S2056" i="9"/>
  <c r="T2056" i="9"/>
  <c r="S2057" i="9"/>
  <c r="T2057" i="9"/>
  <c r="S2058" i="9"/>
  <c r="T2058" i="9"/>
  <c r="S2059" i="9"/>
  <c r="T2059" i="9"/>
  <c r="S2060" i="9"/>
  <c r="T2060" i="9"/>
  <c r="S2061" i="9"/>
  <c r="T2061" i="9"/>
  <c r="S2062" i="9"/>
  <c r="T2062" i="9"/>
  <c r="S2063" i="9"/>
  <c r="T2063" i="9"/>
  <c r="S2064" i="9"/>
  <c r="T2064" i="9"/>
  <c r="S2065" i="9"/>
  <c r="T2065" i="9"/>
  <c r="S2066" i="9"/>
  <c r="T2066" i="9"/>
  <c r="S2067" i="9"/>
  <c r="T2067" i="9"/>
  <c r="S2068" i="9"/>
  <c r="T2068" i="9"/>
  <c r="S2069" i="9"/>
  <c r="T2069" i="9"/>
  <c r="S2070" i="9"/>
  <c r="T2070" i="9"/>
  <c r="S2071" i="9"/>
  <c r="T2071" i="9"/>
  <c r="S2072" i="9"/>
  <c r="T2072" i="9"/>
  <c r="S2073" i="9"/>
  <c r="T2073" i="9"/>
  <c r="S2074" i="9"/>
  <c r="T2074" i="9"/>
  <c r="S2075" i="9"/>
  <c r="T2075" i="9"/>
  <c r="S2076" i="9"/>
  <c r="T2076" i="9"/>
  <c r="S2077" i="9"/>
  <c r="T2077" i="9"/>
  <c r="S2078" i="9"/>
  <c r="T2078" i="9"/>
  <c r="S2079" i="9"/>
  <c r="T2079" i="9"/>
  <c r="S2080" i="9"/>
  <c r="T2080" i="9"/>
  <c r="S2081" i="9"/>
  <c r="T2081" i="9"/>
  <c r="S2082" i="9"/>
  <c r="T2082" i="9"/>
  <c r="S2083" i="9"/>
  <c r="T2083" i="9"/>
  <c r="S2084" i="9"/>
  <c r="T2084" i="9"/>
  <c r="S2085" i="9"/>
  <c r="T2085" i="9"/>
  <c r="S2086" i="9"/>
  <c r="T2086" i="9"/>
  <c r="S2087" i="9"/>
  <c r="T2087" i="9"/>
  <c r="S2088" i="9"/>
  <c r="T2088" i="9"/>
  <c r="S2089" i="9"/>
  <c r="T2089" i="9"/>
  <c r="S2090" i="9"/>
  <c r="T2090" i="9"/>
  <c r="S2091" i="9"/>
  <c r="T2091" i="9"/>
  <c r="S2092" i="9"/>
  <c r="T2092" i="9"/>
  <c r="S2093" i="9"/>
  <c r="T2093" i="9"/>
  <c r="S2094" i="9"/>
  <c r="T2094" i="9"/>
  <c r="S2095" i="9"/>
  <c r="T2095" i="9"/>
  <c r="S2096" i="9"/>
  <c r="T2096" i="9"/>
  <c r="S2097" i="9"/>
  <c r="T2097" i="9"/>
  <c r="S2098" i="9"/>
  <c r="T2098" i="9"/>
  <c r="S2099" i="9"/>
  <c r="T2099" i="9"/>
  <c r="S2100" i="9"/>
  <c r="T2100" i="9"/>
  <c r="S2101" i="9"/>
  <c r="T2101" i="9"/>
  <c r="S2102" i="9"/>
  <c r="T2102" i="9"/>
  <c r="S2103" i="9"/>
  <c r="T2103" i="9"/>
  <c r="S2104" i="9"/>
  <c r="T2104" i="9"/>
  <c r="S2105" i="9"/>
  <c r="T2105" i="9"/>
  <c r="S2106" i="9"/>
  <c r="T2106" i="9"/>
  <c r="S2107" i="9"/>
  <c r="T2107" i="9"/>
  <c r="S2108" i="9"/>
  <c r="T2108" i="9"/>
  <c r="S2109" i="9"/>
  <c r="T2109" i="9"/>
  <c r="S2110" i="9"/>
  <c r="T2110" i="9"/>
  <c r="S2111" i="9"/>
  <c r="T2111" i="9"/>
  <c r="S2112" i="9"/>
  <c r="T2112" i="9"/>
  <c r="S2113" i="9"/>
  <c r="T2113" i="9"/>
  <c r="S2114" i="9"/>
  <c r="T2114" i="9"/>
  <c r="S2115" i="9"/>
  <c r="T2115" i="9"/>
  <c r="S2116" i="9"/>
  <c r="T2116" i="9"/>
  <c r="S2117" i="9"/>
  <c r="T2117" i="9"/>
  <c r="S2118" i="9"/>
  <c r="T2118" i="9"/>
  <c r="S2119" i="9"/>
  <c r="T2119" i="9"/>
  <c r="S2120" i="9"/>
  <c r="T2120" i="9"/>
  <c r="S2121" i="9"/>
  <c r="T2121" i="9"/>
  <c r="S2122" i="9"/>
  <c r="T2122" i="9"/>
  <c r="S2123" i="9"/>
  <c r="T2123" i="9"/>
  <c r="S2124" i="9"/>
  <c r="T2124" i="9"/>
  <c r="S2125" i="9"/>
  <c r="T2125" i="9"/>
  <c r="S2126" i="9"/>
  <c r="T2126" i="9"/>
  <c r="S2127" i="9"/>
  <c r="T2127" i="9"/>
  <c r="S2128" i="9"/>
  <c r="T2128" i="9"/>
  <c r="S2129" i="9"/>
  <c r="T2129" i="9"/>
  <c r="S2130" i="9"/>
  <c r="T2130" i="9"/>
  <c r="S2131" i="9"/>
  <c r="T2131" i="9"/>
  <c r="S2132" i="9"/>
  <c r="T2132" i="9"/>
  <c r="S2133" i="9"/>
  <c r="T2133" i="9"/>
  <c r="S2134" i="9"/>
  <c r="T2134" i="9"/>
  <c r="S2135" i="9"/>
  <c r="T2135" i="9"/>
  <c r="S2136" i="9"/>
  <c r="T2136" i="9"/>
  <c r="S2137" i="9"/>
  <c r="T2137" i="9"/>
  <c r="S2138" i="9"/>
  <c r="T2138" i="9"/>
  <c r="S2139" i="9"/>
  <c r="T2139" i="9"/>
  <c r="S2140" i="9"/>
  <c r="T2140" i="9"/>
  <c r="S2141" i="9"/>
  <c r="T2141" i="9"/>
  <c r="S2142" i="9"/>
  <c r="T2142" i="9"/>
  <c r="S2143" i="9"/>
  <c r="T2143" i="9"/>
  <c r="S2144" i="9"/>
  <c r="T2144" i="9"/>
  <c r="S2145" i="9"/>
  <c r="T2145" i="9"/>
  <c r="S2146" i="9"/>
  <c r="T2146" i="9"/>
  <c r="S2147" i="9"/>
  <c r="T2147" i="9"/>
  <c r="S2148" i="9"/>
  <c r="T2148" i="9"/>
  <c r="S2149" i="9"/>
  <c r="T2149" i="9"/>
  <c r="S2150" i="9"/>
  <c r="T2150" i="9"/>
  <c r="S2151" i="9"/>
  <c r="T2151" i="9"/>
  <c r="S2152" i="9"/>
  <c r="T2152" i="9"/>
  <c r="S2153" i="9"/>
  <c r="T2153" i="9"/>
  <c r="S2154" i="9"/>
  <c r="T2154" i="9"/>
  <c r="S2155" i="9"/>
  <c r="T2155" i="9"/>
  <c r="S2156" i="9"/>
  <c r="T2156" i="9"/>
  <c r="S2157" i="9"/>
  <c r="T2157" i="9"/>
  <c r="S2158" i="9"/>
  <c r="T2158" i="9"/>
  <c r="S2159" i="9"/>
  <c r="T2159" i="9"/>
  <c r="S2160" i="9"/>
  <c r="T2160" i="9"/>
  <c r="S2161" i="9"/>
  <c r="T2161" i="9"/>
  <c r="S2162" i="9"/>
  <c r="T2162" i="9"/>
  <c r="S2163" i="9"/>
  <c r="T2163" i="9"/>
  <c r="S2164" i="9"/>
  <c r="T2164" i="9"/>
  <c r="S2165" i="9"/>
  <c r="T2165" i="9"/>
  <c r="S2166" i="9"/>
  <c r="T2166" i="9"/>
  <c r="S2167" i="9"/>
  <c r="T2167" i="9"/>
  <c r="S2168" i="9"/>
  <c r="T2168" i="9"/>
  <c r="S2169" i="9"/>
  <c r="T2169" i="9"/>
  <c r="S2170" i="9"/>
  <c r="T2170" i="9"/>
  <c r="S2171" i="9"/>
  <c r="T2171" i="9"/>
  <c r="S2172" i="9"/>
  <c r="T2172" i="9"/>
  <c r="S2173" i="9"/>
  <c r="T2173" i="9"/>
  <c r="S2174" i="9"/>
  <c r="T2174" i="9"/>
  <c r="S2175" i="9"/>
  <c r="T2175" i="9"/>
  <c r="S2176" i="9"/>
  <c r="T2176" i="9"/>
  <c r="S2177" i="9"/>
  <c r="T2177" i="9"/>
  <c r="S2178" i="9"/>
  <c r="T2178" i="9"/>
  <c r="S2179" i="9"/>
  <c r="T2179" i="9"/>
  <c r="S2180" i="9"/>
  <c r="T2180" i="9"/>
  <c r="S2181" i="9"/>
  <c r="T2181" i="9"/>
  <c r="S2182" i="9"/>
  <c r="T2182" i="9"/>
  <c r="S2183" i="9"/>
  <c r="T2183" i="9"/>
  <c r="S2184" i="9"/>
  <c r="T2184" i="9"/>
  <c r="S2185" i="9"/>
  <c r="T2185" i="9"/>
  <c r="S2186" i="9"/>
  <c r="T2186" i="9"/>
  <c r="S2187" i="9"/>
  <c r="T2187" i="9"/>
  <c r="S2188" i="9"/>
  <c r="T2188" i="9"/>
  <c r="S2189" i="9"/>
  <c r="T2189" i="9"/>
  <c r="S2190" i="9"/>
  <c r="T2190" i="9"/>
  <c r="S2191" i="9"/>
  <c r="T2191" i="9"/>
  <c r="S2192" i="9"/>
  <c r="T2192" i="9"/>
  <c r="S2193" i="9"/>
  <c r="T2193" i="9"/>
  <c r="S2194" i="9"/>
  <c r="T2194" i="9"/>
  <c r="S2195" i="9"/>
  <c r="T2195" i="9"/>
  <c r="S2196" i="9"/>
  <c r="T2196" i="9"/>
  <c r="S2197" i="9"/>
  <c r="T2197" i="9"/>
  <c r="S2198" i="9"/>
  <c r="T2198" i="9"/>
  <c r="S2199" i="9"/>
  <c r="T2199" i="9"/>
  <c r="S2200" i="9"/>
  <c r="T2200" i="9"/>
  <c r="S2201" i="9"/>
  <c r="T2201" i="9"/>
  <c r="S2202" i="9"/>
  <c r="T2202" i="9"/>
  <c r="S2203" i="9"/>
  <c r="T2203" i="9"/>
  <c r="S2204" i="9"/>
  <c r="T2204" i="9"/>
  <c r="S2205" i="9"/>
  <c r="T2205" i="9"/>
  <c r="S2206" i="9"/>
  <c r="T2206" i="9"/>
  <c r="S2207" i="9"/>
  <c r="T2207" i="9"/>
  <c r="S2208" i="9"/>
  <c r="T2208" i="9"/>
  <c r="S2209" i="9"/>
  <c r="T2209" i="9"/>
  <c r="S2210" i="9"/>
  <c r="T2210" i="9"/>
  <c r="S2211" i="9"/>
  <c r="T2211" i="9"/>
  <c r="S2212" i="9"/>
  <c r="T2212" i="9"/>
  <c r="S2213" i="9"/>
  <c r="T2213" i="9"/>
  <c r="S2214" i="9"/>
  <c r="T2214" i="9"/>
  <c r="S2215" i="9"/>
  <c r="T2215" i="9"/>
  <c r="S2216" i="9"/>
  <c r="T2216" i="9"/>
  <c r="S2217" i="9"/>
  <c r="T2217" i="9"/>
  <c r="S2218" i="9"/>
  <c r="T2218" i="9"/>
  <c r="S2219" i="9"/>
  <c r="T2219" i="9"/>
  <c r="S2220" i="9"/>
  <c r="T2220" i="9"/>
  <c r="S2221" i="9"/>
  <c r="T2221" i="9"/>
  <c r="S2222" i="9"/>
  <c r="T2222" i="9"/>
  <c r="S2223" i="9"/>
  <c r="T2223" i="9"/>
  <c r="S2224" i="9"/>
  <c r="T2224" i="9"/>
  <c r="S2225" i="9"/>
  <c r="T2225" i="9"/>
  <c r="S2226" i="9"/>
  <c r="T2226" i="9"/>
  <c r="S2227" i="9"/>
  <c r="T2227" i="9"/>
  <c r="S2228" i="9"/>
  <c r="T2228" i="9"/>
  <c r="S2229" i="9"/>
  <c r="T2229" i="9"/>
  <c r="S2230" i="9"/>
  <c r="T2230" i="9"/>
  <c r="S2231" i="9"/>
  <c r="T2231" i="9"/>
  <c r="S2232" i="9"/>
  <c r="T2232" i="9"/>
  <c r="S2233" i="9"/>
  <c r="T2233" i="9"/>
  <c r="S2234" i="9"/>
  <c r="T2234" i="9"/>
  <c r="S2235" i="9"/>
  <c r="T2235" i="9"/>
  <c r="S2236" i="9"/>
  <c r="T2236" i="9"/>
  <c r="S2237" i="9"/>
  <c r="T2237" i="9"/>
  <c r="S2238" i="9"/>
  <c r="T2238" i="9"/>
  <c r="S2239" i="9"/>
  <c r="T2239" i="9"/>
  <c r="S2240" i="9"/>
  <c r="T2240" i="9"/>
  <c r="S2241" i="9"/>
  <c r="T2241" i="9"/>
  <c r="S2242" i="9"/>
  <c r="T2242" i="9"/>
  <c r="S2243" i="9"/>
  <c r="T2243" i="9"/>
  <c r="S2244" i="9"/>
  <c r="T2244" i="9"/>
  <c r="S2245" i="9"/>
  <c r="T2245" i="9"/>
  <c r="S2246" i="9"/>
  <c r="T2246" i="9"/>
  <c r="S2247" i="9"/>
  <c r="T2247" i="9"/>
  <c r="S2248" i="9"/>
  <c r="T2248" i="9"/>
  <c r="S2249" i="9"/>
  <c r="T2249" i="9"/>
  <c r="S2250" i="9"/>
  <c r="T2250" i="9"/>
  <c r="S2251" i="9"/>
  <c r="T2251" i="9"/>
  <c r="S2252" i="9"/>
  <c r="T2252" i="9"/>
  <c r="S2253" i="9"/>
  <c r="T2253" i="9"/>
  <c r="S2254" i="9"/>
  <c r="T2254" i="9"/>
  <c r="S2255" i="9"/>
  <c r="T2255" i="9"/>
  <c r="S2256" i="9"/>
  <c r="T2256" i="9"/>
  <c r="S2257" i="9"/>
  <c r="T2257" i="9"/>
  <c r="S2258" i="9"/>
  <c r="T2258" i="9"/>
  <c r="S2259" i="9"/>
  <c r="T2259" i="9"/>
  <c r="S2260" i="9"/>
  <c r="T2260" i="9"/>
  <c r="S2261" i="9"/>
  <c r="T2261" i="9"/>
  <c r="S2262" i="9"/>
  <c r="T2262" i="9"/>
  <c r="S2263" i="9"/>
  <c r="T2263" i="9"/>
  <c r="S2264" i="9"/>
  <c r="T2264" i="9"/>
  <c r="S2265" i="9"/>
  <c r="T2265" i="9"/>
  <c r="S2266" i="9"/>
  <c r="T2266" i="9"/>
  <c r="S2267" i="9"/>
  <c r="T2267" i="9"/>
  <c r="S2268" i="9"/>
  <c r="T2268" i="9"/>
  <c r="S2269" i="9"/>
  <c r="T2269" i="9"/>
  <c r="S2270" i="9"/>
  <c r="T2270" i="9"/>
  <c r="S2271" i="9"/>
  <c r="T2271" i="9"/>
  <c r="S2272" i="9"/>
  <c r="T2272" i="9"/>
  <c r="S2273" i="9"/>
  <c r="T2273" i="9"/>
  <c r="S2274" i="9"/>
  <c r="T2274" i="9"/>
  <c r="S2275" i="9"/>
  <c r="T2275" i="9"/>
  <c r="S2276" i="9"/>
  <c r="T2276" i="9"/>
  <c r="S2277" i="9"/>
  <c r="T2277" i="9"/>
  <c r="S2278" i="9"/>
  <c r="T2278" i="9"/>
  <c r="S2279" i="9"/>
  <c r="T2279" i="9"/>
  <c r="S2280" i="9"/>
  <c r="T2280" i="9"/>
  <c r="S2281" i="9"/>
  <c r="T2281" i="9"/>
  <c r="S2282" i="9"/>
  <c r="T2282" i="9"/>
  <c r="S2283" i="9"/>
  <c r="T2283" i="9"/>
  <c r="S2284" i="9"/>
  <c r="T2284" i="9"/>
  <c r="S2285" i="9"/>
  <c r="T2285" i="9"/>
  <c r="S2286" i="9"/>
  <c r="T2286" i="9"/>
  <c r="S2287" i="9"/>
  <c r="T2287" i="9"/>
  <c r="S2288" i="9"/>
  <c r="T2288" i="9"/>
  <c r="S2289" i="9"/>
  <c r="T2289" i="9"/>
  <c r="S2290" i="9"/>
  <c r="T2290" i="9"/>
  <c r="S2291" i="9"/>
  <c r="T2291" i="9"/>
  <c r="S2292" i="9"/>
  <c r="T2292" i="9"/>
  <c r="S2293" i="9"/>
  <c r="T2293" i="9"/>
  <c r="S2294" i="9"/>
  <c r="T2294" i="9"/>
  <c r="S2295" i="9"/>
  <c r="T2295" i="9"/>
  <c r="S2296" i="9"/>
  <c r="T2296" i="9"/>
  <c r="S2297" i="9"/>
  <c r="T2297" i="9"/>
  <c r="S2298" i="9"/>
  <c r="T2298" i="9"/>
  <c r="S2299" i="9"/>
  <c r="T2299" i="9"/>
  <c r="S2300" i="9"/>
  <c r="T2300" i="9"/>
  <c r="S2301" i="9"/>
  <c r="T2301" i="9"/>
  <c r="S2302" i="9"/>
  <c r="T2302" i="9"/>
  <c r="S2303" i="9"/>
  <c r="T2303" i="9"/>
  <c r="S2304" i="9"/>
  <c r="T2304" i="9"/>
  <c r="S2305" i="9"/>
  <c r="T2305" i="9"/>
  <c r="S2306" i="9"/>
  <c r="T2306" i="9"/>
  <c r="S2307" i="9"/>
  <c r="T2307" i="9"/>
  <c r="S2308" i="9"/>
  <c r="T2308" i="9"/>
  <c r="S2309" i="9"/>
  <c r="T2309" i="9"/>
  <c r="S2310" i="9"/>
  <c r="T2310" i="9"/>
  <c r="S2311" i="9"/>
  <c r="T2311" i="9"/>
  <c r="S2312" i="9"/>
  <c r="T2312" i="9"/>
  <c r="S2313" i="9"/>
  <c r="T2313" i="9"/>
  <c r="S2314" i="9"/>
  <c r="T2314" i="9"/>
  <c r="S2315" i="9"/>
  <c r="T2315" i="9"/>
  <c r="S2316" i="9"/>
  <c r="T2316" i="9"/>
  <c r="S2317" i="9"/>
  <c r="T2317" i="9"/>
  <c r="S2318" i="9"/>
  <c r="T2318" i="9"/>
  <c r="S2319" i="9"/>
  <c r="T2319" i="9"/>
  <c r="S2320" i="9"/>
  <c r="T2320" i="9"/>
  <c r="S2321" i="9"/>
  <c r="T2321" i="9"/>
  <c r="S2322" i="9"/>
  <c r="T2322" i="9"/>
  <c r="S2323" i="9"/>
  <c r="T2323" i="9"/>
  <c r="S2324" i="9"/>
  <c r="T2324" i="9"/>
  <c r="S2325" i="9"/>
  <c r="T2325" i="9"/>
  <c r="S2326" i="9"/>
  <c r="T2326" i="9"/>
  <c r="S2327" i="9"/>
  <c r="T2327" i="9"/>
  <c r="S2328" i="9"/>
  <c r="T2328" i="9"/>
  <c r="S2329" i="9"/>
  <c r="T2329" i="9"/>
  <c r="S2330" i="9"/>
  <c r="T2330" i="9"/>
  <c r="S2331" i="9"/>
  <c r="T2331" i="9"/>
  <c r="S2332" i="9"/>
  <c r="T2332" i="9"/>
  <c r="S2333" i="9"/>
  <c r="T2333" i="9"/>
  <c r="S2334" i="9"/>
  <c r="T2334" i="9"/>
  <c r="S2335" i="9"/>
  <c r="T2335" i="9"/>
  <c r="S2336" i="9"/>
  <c r="T2336" i="9"/>
  <c r="S2337" i="9"/>
  <c r="T2337" i="9"/>
  <c r="S2338" i="9"/>
  <c r="T2338" i="9"/>
  <c r="S2339" i="9"/>
  <c r="T2339" i="9"/>
  <c r="S2340" i="9"/>
  <c r="T2340" i="9"/>
  <c r="S2341" i="9"/>
  <c r="T2341" i="9"/>
  <c r="S2342" i="9"/>
  <c r="T2342" i="9"/>
  <c r="S2343" i="9"/>
  <c r="T2343" i="9"/>
  <c r="S2344" i="9"/>
  <c r="T2344" i="9"/>
  <c r="S2345" i="9"/>
  <c r="T2345" i="9"/>
  <c r="S2346" i="9"/>
  <c r="T2346" i="9"/>
  <c r="S2347" i="9"/>
  <c r="T2347" i="9"/>
  <c r="S2348" i="9"/>
  <c r="T2348" i="9"/>
  <c r="S2349" i="9"/>
  <c r="T2349" i="9"/>
  <c r="S2350" i="9"/>
  <c r="T2350" i="9"/>
  <c r="S2351" i="9"/>
  <c r="T2351" i="9"/>
  <c r="S2352" i="9"/>
  <c r="T2352" i="9"/>
  <c r="S2353" i="9"/>
  <c r="T2353" i="9"/>
  <c r="S2354" i="9"/>
  <c r="T2354" i="9"/>
  <c r="S2355" i="9"/>
  <c r="T2355" i="9"/>
  <c r="S2356" i="9"/>
  <c r="T2356" i="9"/>
  <c r="S2357" i="9"/>
  <c r="T2357" i="9"/>
  <c r="S2358" i="9"/>
  <c r="T2358" i="9"/>
  <c r="S2359" i="9"/>
  <c r="T2359" i="9"/>
  <c r="S2360" i="9"/>
  <c r="T2360" i="9"/>
  <c r="S2361" i="9"/>
  <c r="T2361" i="9"/>
  <c r="S2362" i="9"/>
  <c r="T2362" i="9"/>
  <c r="S2363" i="9"/>
  <c r="T2363" i="9"/>
  <c r="S2364" i="9"/>
  <c r="T2364" i="9"/>
  <c r="S2365" i="9"/>
  <c r="T2365" i="9"/>
  <c r="S2366" i="9"/>
  <c r="T2366" i="9"/>
  <c r="S2367" i="9"/>
  <c r="T2367" i="9"/>
  <c r="S2368" i="9"/>
  <c r="T2368" i="9"/>
  <c r="S2369" i="9"/>
  <c r="T2369" i="9"/>
  <c r="S2370" i="9"/>
  <c r="T2370" i="9"/>
  <c r="S2371" i="9"/>
  <c r="T2371" i="9"/>
  <c r="S2372" i="9"/>
  <c r="T2372" i="9"/>
  <c r="S2373" i="9"/>
  <c r="T2373" i="9"/>
  <c r="S2374" i="9"/>
  <c r="T2374" i="9"/>
  <c r="S2375" i="9"/>
  <c r="T2375" i="9"/>
  <c r="S2376" i="9"/>
  <c r="T2376" i="9"/>
  <c r="S2377" i="9"/>
  <c r="T2377" i="9"/>
  <c r="S2378" i="9"/>
  <c r="T2378" i="9"/>
  <c r="S2379" i="9"/>
  <c r="T2379" i="9"/>
  <c r="S2380" i="9"/>
  <c r="T2380" i="9"/>
  <c r="S2381" i="9"/>
  <c r="T2381" i="9"/>
  <c r="S2382" i="9"/>
  <c r="T2382" i="9"/>
  <c r="S2383" i="9"/>
  <c r="T2383" i="9"/>
  <c r="S2384" i="9"/>
  <c r="T2384" i="9"/>
  <c r="S2385" i="9"/>
  <c r="T2385" i="9"/>
  <c r="S2386" i="9"/>
  <c r="T2386" i="9"/>
  <c r="S2387" i="9"/>
  <c r="T2387" i="9"/>
  <c r="S2388" i="9"/>
  <c r="T2388" i="9"/>
  <c r="S2389" i="9"/>
  <c r="T2389" i="9"/>
  <c r="S2390" i="9"/>
  <c r="T2390" i="9"/>
  <c r="S2391" i="9"/>
  <c r="T2391" i="9"/>
  <c r="S2392" i="9"/>
  <c r="T2392" i="9"/>
  <c r="S2393" i="9"/>
  <c r="T2393" i="9"/>
  <c r="S2394" i="9"/>
  <c r="T2394" i="9"/>
  <c r="S2395" i="9"/>
  <c r="T2395" i="9"/>
  <c r="S2396" i="9"/>
  <c r="T2396" i="9"/>
  <c r="S2397" i="9"/>
  <c r="T2397" i="9"/>
  <c r="S2398" i="9"/>
  <c r="T2398" i="9"/>
  <c r="S2399" i="9"/>
  <c r="T2399" i="9"/>
  <c r="S2400" i="9"/>
  <c r="T2400" i="9"/>
  <c r="S2401" i="9"/>
  <c r="T2401" i="9"/>
  <c r="S2402" i="9"/>
  <c r="T2402" i="9"/>
  <c r="S2403" i="9"/>
  <c r="T2403" i="9"/>
  <c r="S2404" i="9"/>
  <c r="T2404" i="9"/>
  <c r="S2405" i="9"/>
  <c r="T2405" i="9"/>
  <c r="S2406" i="9"/>
  <c r="T2406" i="9"/>
  <c r="S2407" i="9"/>
  <c r="T2407" i="9"/>
  <c r="S2408" i="9"/>
  <c r="T2408" i="9"/>
  <c r="S2409" i="9"/>
  <c r="T2409" i="9"/>
  <c r="S2410" i="9"/>
  <c r="T2410" i="9"/>
  <c r="S2411" i="9"/>
  <c r="T2411" i="9"/>
  <c r="S2412" i="9"/>
  <c r="T2412" i="9"/>
  <c r="S2413" i="9"/>
  <c r="T2413" i="9"/>
  <c r="S2414" i="9"/>
  <c r="T2414" i="9"/>
  <c r="S2415" i="9"/>
  <c r="T2415" i="9"/>
  <c r="S2416" i="9"/>
  <c r="T2416" i="9"/>
  <c r="S2417" i="9"/>
  <c r="T2417" i="9"/>
  <c r="S2418" i="9"/>
  <c r="T2418" i="9"/>
  <c r="S2419" i="9"/>
  <c r="T2419" i="9"/>
  <c r="S2420" i="9"/>
  <c r="T2420" i="9"/>
  <c r="S2421" i="9"/>
  <c r="T2421" i="9"/>
  <c r="S2422" i="9"/>
  <c r="T2422" i="9"/>
  <c r="S2423" i="9"/>
  <c r="T2423" i="9"/>
  <c r="S2424" i="9"/>
  <c r="T2424" i="9"/>
  <c r="S2425" i="9"/>
  <c r="T2425" i="9"/>
  <c r="S2426" i="9"/>
  <c r="T2426" i="9"/>
  <c r="S2427" i="9"/>
  <c r="T2427" i="9"/>
  <c r="S2428" i="9"/>
  <c r="T2428" i="9"/>
  <c r="S2429" i="9"/>
  <c r="T2429" i="9"/>
  <c r="S2430" i="9"/>
  <c r="T2430" i="9"/>
  <c r="S2431" i="9"/>
  <c r="T2431" i="9"/>
  <c r="S2432" i="9"/>
  <c r="T2432" i="9"/>
  <c r="S2433" i="9"/>
  <c r="T2433" i="9"/>
  <c r="S2434" i="9"/>
  <c r="T2434" i="9"/>
  <c r="S2435" i="9"/>
  <c r="T2435" i="9"/>
  <c r="S2436" i="9"/>
  <c r="T2436" i="9"/>
  <c r="S2437" i="9"/>
  <c r="T2437" i="9"/>
  <c r="S2438" i="9"/>
  <c r="T2438" i="9"/>
  <c r="S2439" i="9"/>
  <c r="T2439" i="9"/>
  <c r="S2440" i="9"/>
  <c r="T2440" i="9"/>
  <c r="S2441" i="9"/>
  <c r="T2441" i="9"/>
  <c r="S2442" i="9"/>
  <c r="T2442" i="9"/>
  <c r="S2443" i="9"/>
  <c r="T2443" i="9"/>
  <c r="S2444" i="9"/>
  <c r="T2444" i="9"/>
  <c r="S2445" i="9"/>
  <c r="T2445" i="9"/>
  <c r="S2446" i="9"/>
  <c r="T2446" i="9"/>
  <c r="S2447" i="9"/>
  <c r="T2447" i="9"/>
  <c r="S2448" i="9"/>
  <c r="T2448" i="9"/>
  <c r="S2449" i="9"/>
  <c r="T2449" i="9"/>
  <c r="S2450" i="9"/>
  <c r="T2450" i="9"/>
  <c r="S2451" i="9"/>
  <c r="T2451" i="9"/>
  <c r="S2452" i="9"/>
  <c r="T2452" i="9"/>
  <c r="S2453" i="9"/>
  <c r="T2453" i="9"/>
  <c r="S2454" i="9"/>
  <c r="T2454" i="9"/>
  <c r="S2455" i="9"/>
  <c r="T2455" i="9"/>
  <c r="S2456" i="9"/>
  <c r="T2456" i="9"/>
  <c r="S2457" i="9"/>
  <c r="T2457" i="9"/>
  <c r="S2458" i="9"/>
  <c r="T2458" i="9"/>
  <c r="S2459" i="9"/>
  <c r="T2459" i="9"/>
  <c r="S2460" i="9"/>
  <c r="T2460" i="9"/>
  <c r="S2461" i="9"/>
  <c r="T2461" i="9"/>
  <c r="S2462" i="9"/>
  <c r="T2462" i="9"/>
  <c r="S2463" i="9"/>
  <c r="T2463" i="9"/>
  <c r="S2464" i="9"/>
  <c r="T2464" i="9"/>
  <c r="S2465" i="9"/>
  <c r="T2465" i="9"/>
  <c r="S2466" i="9"/>
  <c r="T2466" i="9"/>
  <c r="S2467" i="9"/>
  <c r="T2467" i="9"/>
  <c r="S2468" i="9"/>
  <c r="T2468" i="9"/>
  <c r="S2469" i="9"/>
  <c r="T2469" i="9"/>
  <c r="S2470" i="9"/>
  <c r="T2470" i="9"/>
  <c r="S2471" i="9"/>
  <c r="T2471" i="9"/>
  <c r="S2472" i="9"/>
  <c r="T2472" i="9"/>
  <c r="S2473" i="9"/>
  <c r="T2473" i="9"/>
  <c r="S2474" i="9"/>
  <c r="T2474" i="9"/>
  <c r="T6" i="9"/>
  <c r="S6" i="9"/>
  <c r="Q5" i="9"/>
  <c r="R5" i="9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5" i="3"/>
  <c r="O5" i="9"/>
  <c r="P5" i="9"/>
  <c r="N5" i="9"/>
  <c r="BJ4" i="3"/>
  <c r="BK4" i="3"/>
  <c r="BL4" i="3"/>
  <c r="BM4" i="3"/>
  <c r="BN4" i="3"/>
  <c r="BO4" i="3"/>
  <c r="BP4" i="3"/>
  <c r="BQ4" i="3"/>
  <c r="BR4" i="3"/>
  <c r="BS4" i="3"/>
  <c r="BT4" i="3"/>
  <c r="BH4" i="3"/>
  <c r="BI4" i="3" l="1"/>
  <c r="S5" i="9"/>
  <c r="T5" i="9"/>
  <c r="I5" i="9"/>
  <c r="J5" i="9"/>
  <c r="L5" i="9"/>
  <c r="K5" i="9"/>
  <c r="E5" i="9"/>
  <c r="F5" i="9"/>
  <c r="G5" i="9"/>
  <c r="H5" i="9"/>
  <c r="D5" i="9"/>
  <c r="AP4" i="3"/>
  <c r="AQ4" i="3"/>
  <c r="AR4" i="3"/>
  <c r="AS4" i="3"/>
  <c r="AT4" i="3"/>
  <c r="AU4" i="3"/>
  <c r="AV4" i="3"/>
  <c r="AX4" i="3"/>
  <c r="AY4" i="3"/>
  <c r="AZ4" i="3"/>
  <c r="BA4" i="3"/>
  <c r="BB4" i="3"/>
  <c r="BC4" i="3"/>
  <c r="BD4" i="3"/>
  <c r="BE4" i="3"/>
  <c r="BF4" i="3"/>
  <c r="AO4" i="3"/>
  <c r="C2" i="7"/>
  <c r="D2" i="7"/>
  <c r="F2" i="7"/>
  <c r="H2" i="7"/>
  <c r="B2" i="7"/>
  <c r="AC4" i="3"/>
  <c r="AD4" i="3"/>
  <c r="AE4" i="3"/>
  <c r="AF4" i="3"/>
  <c r="AH4" i="3"/>
  <c r="AI4" i="3"/>
  <c r="AJ4" i="3"/>
  <c r="AK4" i="3"/>
  <c r="AL4" i="3"/>
  <c r="AM4" i="3"/>
  <c r="AB4" i="3"/>
  <c r="C2" i="6"/>
  <c r="E2" i="6"/>
  <c r="G2" i="6"/>
  <c r="B2" i="6"/>
  <c r="I4" i="3"/>
  <c r="J4" i="3"/>
  <c r="K4" i="3"/>
  <c r="L4" i="3"/>
  <c r="N4" i="3"/>
  <c r="O4" i="3"/>
  <c r="P4" i="3"/>
  <c r="Q4" i="3"/>
  <c r="R4" i="3"/>
  <c r="S4" i="3"/>
  <c r="H4" i="3"/>
  <c r="E4" i="1"/>
  <c r="E122" i="1"/>
  <c r="D122" i="1"/>
  <c r="E100" i="1"/>
  <c r="D100" i="1"/>
  <c r="E71" i="1"/>
  <c r="D71" i="1"/>
  <c r="E64" i="1"/>
  <c r="D64" i="1"/>
  <c r="E46" i="1"/>
  <c r="D46" i="1"/>
  <c r="E38" i="1"/>
  <c r="D38" i="1"/>
  <c r="E30" i="1"/>
  <c r="D30" i="1"/>
  <c r="E23" i="1"/>
  <c r="D23" i="1"/>
  <c r="E17" i="1"/>
  <c r="D17" i="1"/>
  <c r="AY39" i="3" l="1"/>
</calcChain>
</file>

<file path=xl/sharedStrings.xml><?xml version="1.0" encoding="utf-8"?>
<sst xmlns="http://schemas.openxmlformats.org/spreadsheetml/2006/main" count="40017" uniqueCount="8412">
  <si>
    <t>Variables</t>
  </si>
  <si>
    <t>Etiquetas</t>
  </si>
  <si>
    <t>Valores</t>
  </si>
  <si>
    <t>Total (Sin filtros)</t>
  </si>
  <si>
    <t>Total (Población objetivo)</t>
  </si>
  <si>
    <t>I_Nacimiento</t>
  </si>
  <si>
    <t>Indicador de lugar de nacimiento a nivel estatal</t>
  </si>
  <si>
    <t>1 'Nacida en la entidad'</t>
  </si>
  <si>
    <t>2 ' Nacida en otro país'</t>
  </si>
  <si>
    <t>997 'No especificado de Entidad Federativa'</t>
  </si>
  <si>
    <t>998 'No especificado de país'</t>
  </si>
  <si>
    <t>999 'No especificado'</t>
  </si>
  <si>
    <t>I_Condicion_Nacimiento</t>
  </si>
  <si>
    <t>Condición de nacimiento a nivel estatal</t>
  </si>
  <si>
    <t>2 'Nacida en otra entidad'</t>
  </si>
  <si>
    <t>3 'Nacida en otro país'</t>
  </si>
  <si>
    <t>I_Residencia15</t>
  </si>
  <si>
    <t>Indicador de residencia 2015 a nivel estatal</t>
  </si>
  <si>
    <t>1 'Residente interno'</t>
  </si>
  <si>
    <t>2 'Residente en otro país'</t>
  </si>
  <si>
    <t>I_Condicion_Residencia2015</t>
  </si>
  <si>
    <t>Condición de residencia 2015 a nivel estatal</t>
  </si>
  <si>
    <t>1 'Residente en la entidad'</t>
  </si>
  <si>
    <t>2 'Residente en otra entidad'</t>
  </si>
  <si>
    <t>3 'Residente en otro país'</t>
  </si>
  <si>
    <t>I_Residencia2015_Municipal</t>
  </si>
  <si>
    <t>1 Residente en el municipio</t>
  </si>
  <si>
    <t>2 Residente en otro municipio</t>
  </si>
  <si>
    <t>3 Residente en otro país</t>
  </si>
  <si>
    <t>996 No especificó el municipio de residencia</t>
  </si>
  <si>
    <t>998 No especificó el país</t>
  </si>
  <si>
    <t>999 No especificó</t>
  </si>
  <si>
    <t>997999 No especificó la entidad y el municipio</t>
  </si>
  <si>
    <t>I_Condicion_Residencia2015_Municipal</t>
  </si>
  <si>
    <t>Condición de residencia 2015 a nivel municipal</t>
  </si>
  <si>
    <t>1 'Residente en el municipio del estado'</t>
  </si>
  <si>
    <t>2 'Residente en otro municipio del mismo estado'</t>
  </si>
  <si>
    <t>3 'Residente de otro estado'</t>
  </si>
  <si>
    <t>4 ' Residente en otro país'</t>
  </si>
  <si>
    <t>996 'No especificó el municipio de residencia'</t>
  </si>
  <si>
    <t>999 'No especificó'</t>
  </si>
  <si>
    <t>997999 'No especificó la entidad y el municipio'</t>
  </si>
  <si>
    <t>I_Migrante_Retorno</t>
  </si>
  <si>
    <t>Indicador de migración de retorno a nivel estatal</t>
  </si>
  <si>
    <t>1 'Migrante de retorno'</t>
  </si>
  <si>
    <t>2 'De otro estado (Inmigrante)'</t>
  </si>
  <si>
    <t>3 'De otro país'</t>
  </si>
  <si>
    <t>I_Migracion_Laboral</t>
  </si>
  <si>
    <t>Indicador de migración laboral</t>
  </si>
  <si>
    <t>1 'Trabaja dentro del país'</t>
  </si>
  <si>
    <t>3 'Trabaja en otro país'</t>
  </si>
  <si>
    <t>I_Commuters</t>
  </si>
  <si>
    <t>Indicador de commuters a nivel municipal</t>
  </si>
  <si>
    <t>1 'Trabajan en el mismo municipio'</t>
  </si>
  <si>
    <t>2 'Trabajan en otro municipio'</t>
  </si>
  <si>
    <t>I_AsistenciaEscolar</t>
  </si>
  <si>
    <t>Indicador de asistencia escolar</t>
  </si>
  <si>
    <t>1 'Estudia en el municipio'</t>
  </si>
  <si>
    <t>3 'Estudia en otro país'</t>
  </si>
  <si>
    <t>997 'No especificó el municipio'</t>
  </si>
  <si>
    <t>998 'No especificó de país'</t>
  </si>
  <si>
    <t>999997 'No especificó la entidad ni el municipio'</t>
  </si>
  <si>
    <t>I_AEscolar_Municipal</t>
  </si>
  <si>
    <t>Indicadora de movilidad estudiantil a nivel municipal</t>
  </si>
  <si>
    <t>1 'Estudian en el municipio'</t>
  </si>
  <si>
    <t>2 'Estudian en otro municipio'</t>
  </si>
  <si>
    <t>3 'Estudian en otro país'</t>
  </si>
  <si>
    <t>997 'No especificó la entidad'</t>
  </si>
  <si>
    <t>998 'No especificó el país'</t>
  </si>
  <si>
    <t>I_MUN_FUERA</t>
  </si>
  <si>
    <t>Indicadora de los municipios no muestreados</t>
  </si>
  <si>
    <t>1 'Municipios dentro de la muestra'</t>
  </si>
  <si>
    <t>0 'Municipios que salen de la muestra'</t>
  </si>
  <si>
    <t>I_MUNRES5_FUERA</t>
  </si>
  <si>
    <t>I_MUNTRAB_FUERA</t>
  </si>
  <si>
    <t>I_ZM_2020</t>
  </si>
  <si>
    <t>Indicador de Zonas Metropolitanas 2020</t>
  </si>
  <si>
    <t>'Zona Metropolitana'</t>
  </si>
  <si>
    <t>CVE_ZM_2020</t>
  </si>
  <si>
    <t>Clave de la Zona Metropolitana 2020</t>
  </si>
  <si>
    <t>I_RES5A_ZM_2020</t>
  </si>
  <si>
    <t>Indicador de Zonas Metropolitanas en el lugar de residencia hace 5 años.</t>
  </si>
  <si>
    <t>CVE_RES5A_ZM_2020</t>
  </si>
  <si>
    <t>Clave de la Zona Metropolitana 2020 (Lugar de residencia hace 5 años)</t>
  </si>
  <si>
    <t>I_TRAB_ZM_2020</t>
  </si>
  <si>
    <t>Indicador de Zonas Metropolitanas en el lugar de trabajo</t>
  </si>
  <si>
    <t>CVE_TRAB_ZM_2020</t>
  </si>
  <si>
    <t>Clave de la Zona Metropolitana 2020 (Lugar de trabajo)</t>
  </si>
  <si>
    <t>I_ESC_ZM_2020</t>
  </si>
  <si>
    <t>Indicador de Zonas Metropolitanas en el lugar de estudio</t>
  </si>
  <si>
    <t>CVE_ESC_ZM_2020</t>
  </si>
  <si>
    <t>Clave de la Zona Metropolitana 2020 (Lugar de estudio)</t>
  </si>
  <si>
    <t>I_ZM_Res5a</t>
  </si>
  <si>
    <t>Indicadora de migrantes en la ZM (Lugar de residencia hace 5 años)</t>
  </si>
  <si>
    <t>1 'Residentes'</t>
  </si>
  <si>
    <t>2 'Migrantes que residen en la misma zona metropolitana'</t>
  </si>
  <si>
    <t>3 'Migrantes que residen en otra zona metropolitana'</t>
  </si>
  <si>
    <t>4 'Migrantes que residian fuera de la zona metropolitana'</t>
  </si>
  <si>
    <t>5 ' Migrantes que residian dentro de una zona metropolitana'</t>
  </si>
  <si>
    <t>6 'Migtantes que no residen en la zona metropolitana'</t>
  </si>
  <si>
    <t>888 ' Residente en otro país'</t>
  </si>
  <si>
    <t>I_ZM_Trab</t>
  </si>
  <si>
    <t>Indicadora de migrantes en la ZM (Lugar de trabajo)</t>
  </si>
  <si>
    <t>2 'Trabajan en otro municipio dentro de la misma zona metropolitana'</t>
  </si>
  <si>
    <t>3 'Trabajan en otro municipio pero de otra zona metropolitana'</t>
  </si>
  <si>
    <t>4 'Trabajan en otro municipio que no pertenece a la zona metropolitana pero viven en una ZM'</t>
  </si>
  <si>
    <t>5 'Entran a trabajar a la zona metropolitana pero no pertecen a la ZM'</t>
  </si>
  <si>
    <t>6 'Trabajan en otro municipio que no es ZM y no residen en una ZM'</t>
  </si>
  <si>
    <t>888 ' Trabajan en otro país'</t>
  </si>
  <si>
    <t>I_ZM_Esc</t>
  </si>
  <si>
    <t>Indicadora de migrantes en la ZM (Lugar de estudio)</t>
  </si>
  <si>
    <t>1 'Estudian en el mismo municipio'</t>
  </si>
  <si>
    <t>2 'Estudian en otro municipio dentro de la misma zona metropolitana'</t>
  </si>
  <si>
    <t>3 'Estudian en otro municipio pero de otra zona metropolitana'</t>
  </si>
  <si>
    <t>4 'Estudian en otro municipio que no pertenece a la zona metropolitana pero viven en una ZM'</t>
  </si>
  <si>
    <t>5 'Entran a estudiar a la zona metropolitana pero no pertecen a la ZM'</t>
  </si>
  <si>
    <t>6 'Estudian en otro municipio que no es ZM y no residen en una ZM'</t>
  </si>
  <si>
    <t>888 ' Estudian en otro país'</t>
  </si>
  <si>
    <t>997 'No especificado la entidad'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</si>
  <si>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</si>
  <si>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</si>
  <si>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</si>
  <si>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</si>
  <si>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</si>
  <si>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</si>
  <si>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</si>
  <si>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</si>
  <si>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</si>
  <si>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</si>
  <si>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</si>
  <si>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</si>
  <si>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</si>
  <si>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</si>
  <si>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</si>
  <si>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</si>
  <si>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</si>
  <si>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</si>
  <si>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</si>
  <si>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</si>
  <si>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</si>
  <si>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</si>
  <si>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</si>
  <si>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</si>
  <si>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</si>
  <si>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</si>
  <si>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</si>
  <si>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</si>
  <si>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</si>
  <si>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</si>
  <si>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</si>
  <si>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</si>
  <si>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Total</t>
  </si>
  <si>
    <t>Población Total</t>
  </si>
  <si>
    <t>Población de 5 años y más</t>
  </si>
  <si>
    <t>Población de 12 años y más</t>
  </si>
  <si>
    <t>Pob. Ocupada de 12 años y más</t>
  </si>
  <si>
    <t>1 Nacida en la entidad</t>
  </si>
  <si>
    <t>2  Nacida en otro país</t>
  </si>
  <si>
    <t>997 No especificado de Entidad Federativa</t>
  </si>
  <si>
    <t>998 No especificado de país</t>
  </si>
  <si>
    <t>999 No especificado</t>
  </si>
  <si>
    <t>2 Nacida en otra entidad</t>
  </si>
  <si>
    <t>3 Nacida en otro país</t>
  </si>
  <si>
    <t>997</t>
  </si>
  <si>
    <t>CVE_ENT</t>
  </si>
  <si>
    <t>Pob.Total</t>
  </si>
  <si>
    <t>Residentes</t>
  </si>
  <si>
    <t>Inmigrantes</t>
  </si>
  <si>
    <t>Emigrantes</t>
  </si>
  <si>
    <t>Nacida en otra entidad | Residen en el estado (Inmigrantes)</t>
  </si>
  <si>
    <t>Salieron de la entidad de nacimiento (Emigrantes)</t>
  </si>
  <si>
    <t>1 Residente interno</t>
  </si>
  <si>
    <t>2 Residente en otro país</t>
  </si>
  <si>
    <t>1 En la entidad</t>
  </si>
  <si>
    <t>2 En otra entidad</t>
  </si>
  <si>
    <t>3 Otro país</t>
  </si>
  <si>
    <t>Pob.5ymas</t>
  </si>
  <si>
    <t>997 No especificado la entidad</t>
  </si>
  <si>
    <t>1 Residente en el municipio del estado</t>
  </si>
  <si>
    <t>2 Residente en otro municipio del mismo estado</t>
  </si>
  <si>
    <t>3 Residente de otro estado</t>
  </si>
  <si>
    <t>4  Residente en otro país</t>
  </si>
  <si>
    <t>CVE_MUN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</si>
  <si>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</si>
  <si>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</si>
  <si>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</si>
  <si>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</si>
  <si>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</si>
  <si>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</si>
  <si>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</si>
  <si>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</si>
  <si>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</si>
  <si>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</si>
  <si>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</si>
  <si>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002001</t>
  </si>
  <si>
    <t>002002</t>
  </si>
  <si>
    <t>002003</t>
  </si>
  <si>
    <t>002004</t>
  </si>
  <si>
    <t>002005</t>
  </si>
  <si>
    <t>002006</t>
  </si>
  <si>
    <t>003001</t>
  </si>
  <si>
    <t>003002</t>
  </si>
  <si>
    <t>003003</t>
  </si>
  <si>
    <t>003008</t>
  </si>
  <si>
    <t>003009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</si>
  <si>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</si>
  <si>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</si>
  <si>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</si>
  <si>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</si>
  <si>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</si>
  <si>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</si>
  <si>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</si>
  <si>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</si>
  <si>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</si>
  <si>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</si>
  <si>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</si>
  <si>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</si>
  <si>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</si>
  <si>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</si>
  <si>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</si>
  <si>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</si>
  <si>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</si>
  <si>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</si>
  <si>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</si>
  <si>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</si>
  <si>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</si>
  <si>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</si>
  <si>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</si>
  <si>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</si>
  <si>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</si>
  <si>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</si>
  <si>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</si>
  <si>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</si>
  <si>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</si>
  <si>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</si>
  <si>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</si>
  <si>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</si>
  <si>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</si>
  <si>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</si>
  <si>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</si>
  <si>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</si>
  <si>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</si>
  <si>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</si>
  <si>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</si>
  <si>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</si>
  <si>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</si>
  <si>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</si>
  <si>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</si>
  <si>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</si>
  <si>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</si>
  <si>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</si>
  <si>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</si>
  <si>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</si>
  <si>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</si>
  <si>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</si>
  <si>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</si>
  <si>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</si>
  <si>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</si>
  <si>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</si>
  <si>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</si>
  <si>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</si>
  <si>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</si>
  <si>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</si>
  <si>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</si>
  <si>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</si>
  <si>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</si>
  <si>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</si>
  <si>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</si>
  <si>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</si>
  <si>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</si>
  <si>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</si>
  <si>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</si>
  <si>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</si>
  <si>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</si>
  <si>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</si>
  <si>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</si>
  <si>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</si>
  <si>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</si>
  <si>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</si>
  <si>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</si>
  <si>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</si>
  <si>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</si>
  <si>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</si>
  <si>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</si>
  <si>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</si>
  <si>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</si>
  <si>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</si>
  <si>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</si>
  <si>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</si>
  <si>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</si>
  <si>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</si>
  <si>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</si>
  <si>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</si>
  <si>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</si>
  <si>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</si>
  <si>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</si>
  <si>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</si>
  <si>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</si>
  <si>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</si>
  <si>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</si>
  <si>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</si>
  <si>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</si>
  <si>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</si>
  <si>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</si>
  <si>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</si>
  <si>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</si>
  <si>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</si>
  <si>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</si>
  <si>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</si>
  <si>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</si>
  <si>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</si>
  <si>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</si>
  <si>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</si>
  <si>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</si>
  <si>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</si>
  <si>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</si>
  <si>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</si>
  <si>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</si>
  <si>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</si>
  <si>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</si>
  <si>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</si>
  <si>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</si>
  <si>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</si>
  <si>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</si>
  <si>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</si>
  <si>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</si>
  <si>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</si>
  <si>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</si>
  <si>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</si>
  <si>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</si>
  <si>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</si>
  <si>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</si>
  <si>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</si>
  <si>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</si>
  <si>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</si>
  <si>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</si>
  <si>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</si>
  <si>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</si>
  <si>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</si>
  <si>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</si>
  <si>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</si>
  <si>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</si>
  <si>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</si>
  <si>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</si>
  <si>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</si>
  <si>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</si>
  <si>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</si>
  <si>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</si>
  <si>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</si>
  <si>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</si>
  <si>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</si>
  <si>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</si>
  <si>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</si>
  <si>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</si>
  <si>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</si>
  <si>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</si>
  <si>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</si>
  <si>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</si>
  <si>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</si>
  <si>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</si>
  <si>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</si>
  <si>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</si>
  <si>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</si>
  <si>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</si>
  <si>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</si>
  <si>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</si>
  <si>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</si>
  <si>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</si>
  <si>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</si>
  <si>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</si>
  <si>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</si>
  <si>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</si>
  <si>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</si>
  <si>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</si>
  <si>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</si>
  <si>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</si>
  <si>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</si>
  <si>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</si>
  <si>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</si>
  <si>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</si>
  <si>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</si>
  <si>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</si>
  <si>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</si>
  <si>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</si>
  <si>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</si>
  <si>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</si>
  <si>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</si>
  <si>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</si>
  <si>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</si>
  <si>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</si>
  <si>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</si>
  <si>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</si>
  <si>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</si>
  <si>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</si>
  <si>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</si>
  <si>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</si>
  <si>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</si>
  <si>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</si>
  <si>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</si>
  <si>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</si>
  <si>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</si>
  <si>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</si>
  <si>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</si>
  <si>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</si>
  <si>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</si>
  <si>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</si>
  <si>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</si>
  <si>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</si>
  <si>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</si>
  <si>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</si>
  <si>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</si>
  <si>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</si>
  <si>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</si>
  <si>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</si>
  <si>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</si>
  <si>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</si>
  <si>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</si>
  <si>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</si>
  <si>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</si>
  <si>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</si>
  <si>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</si>
  <si>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</si>
  <si>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</si>
  <si>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</si>
  <si>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</si>
  <si>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</si>
  <si>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</si>
  <si>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</si>
  <si>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</si>
  <si>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</si>
  <si>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</si>
  <si>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</si>
  <si>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</si>
  <si>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</si>
  <si>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</si>
  <si>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</si>
  <si>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</si>
  <si>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</si>
  <si>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</si>
  <si>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</si>
  <si>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</si>
  <si>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</si>
  <si>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</si>
  <si>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</si>
  <si>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</si>
  <si>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</si>
  <si>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</si>
  <si>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</si>
  <si>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</si>
  <si>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</si>
  <si>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</si>
  <si>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</si>
  <si>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</si>
  <si>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</si>
  <si>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</si>
  <si>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</si>
  <si>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</si>
  <si>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</si>
  <si>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</si>
  <si>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</si>
  <si>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</si>
  <si>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</si>
  <si>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</si>
  <si>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</si>
  <si>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</si>
  <si>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</si>
  <si>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</si>
  <si>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</si>
  <si>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</si>
  <si>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</si>
  <si>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</si>
  <si>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</si>
  <si>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</si>
  <si>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</si>
  <si>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</si>
  <si>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</si>
  <si>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</si>
  <si>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</si>
  <si>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</si>
  <si>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</si>
  <si>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</si>
  <si>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</si>
  <si>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</si>
  <si>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</si>
  <si>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</si>
  <si>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</si>
  <si>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</si>
  <si>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</si>
  <si>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</si>
  <si>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</si>
  <si>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</si>
  <si>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</si>
  <si>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</si>
  <si>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</si>
  <si>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</si>
  <si>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</si>
  <si>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</si>
  <si>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</si>
  <si>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</si>
  <si>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</si>
  <si>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</si>
  <si>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</si>
  <si>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</si>
  <si>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</si>
  <si>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</si>
  <si>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</si>
  <si>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</si>
  <si>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</si>
  <si>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</si>
  <si>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</si>
  <si>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</si>
  <si>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</si>
  <si>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</si>
  <si>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</si>
  <si>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</si>
  <si>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</si>
  <si>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</si>
  <si>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</si>
  <si>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</si>
  <si>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</si>
  <si>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</si>
  <si>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</si>
  <si>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</si>
  <si>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</si>
  <si>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</si>
  <si>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</si>
  <si>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</si>
  <si>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</si>
  <si>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</si>
  <si>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</si>
  <si>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</si>
  <si>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</si>
  <si>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</si>
  <si>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</si>
  <si>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</si>
  <si>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</si>
  <si>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</si>
  <si>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</si>
  <si>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</si>
  <si>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</si>
  <si>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</si>
  <si>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</si>
  <si>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</si>
  <si>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</si>
  <si>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</si>
  <si>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</si>
  <si>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</si>
  <si>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011037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</si>
  <si>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</si>
  <si>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</si>
  <si>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</si>
  <si>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</si>
  <si>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</si>
  <si>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</si>
  <si>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</si>
  <si>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</si>
  <si>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</si>
  <si>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</si>
  <si>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</si>
  <si>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</si>
  <si>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</si>
  <si>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</si>
  <si>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</si>
  <si>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</si>
  <si>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</si>
  <si>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</si>
  <si>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</si>
  <si>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</si>
  <si>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</si>
  <si>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</si>
  <si>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</si>
  <si>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</si>
  <si>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</si>
  <si>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</si>
  <si>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</si>
  <si>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</si>
  <si>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</si>
  <si>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</si>
  <si>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</si>
  <si>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</si>
  <si>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</si>
  <si>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</si>
  <si>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</si>
  <si>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</si>
  <si>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012028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</si>
  <si>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</si>
  <si>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</si>
  <si>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</si>
  <si>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</si>
  <si>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</si>
  <si>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</si>
  <si>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</si>
  <si>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</si>
  <si>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</si>
  <si>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</si>
  <si>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</si>
  <si>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</si>
  <si>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</si>
  <si>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</si>
  <si>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</si>
  <si>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</si>
  <si>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</si>
  <si>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</si>
  <si>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</si>
  <si>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</si>
  <si>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</si>
  <si>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</si>
  <si>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</si>
  <si>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</si>
  <si>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</si>
  <si>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</si>
  <si>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</si>
  <si>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</si>
  <si>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</si>
  <si>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</si>
  <si>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</si>
  <si>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</si>
  <si>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</si>
  <si>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</si>
  <si>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</si>
  <si>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</si>
  <si>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</si>
  <si>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</si>
  <si>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</si>
  <si>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</si>
  <si>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</si>
  <si>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</si>
  <si>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</si>
  <si>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</si>
  <si>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</si>
  <si>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</si>
  <si>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</si>
  <si>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</si>
  <si>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</si>
  <si>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</si>
  <si>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</si>
  <si>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</si>
  <si>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</si>
  <si>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</si>
  <si>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</si>
  <si>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</si>
  <si>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</si>
  <si>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</si>
  <si>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</si>
  <si>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</si>
  <si>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</si>
  <si>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</si>
  <si>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</si>
  <si>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</si>
  <si>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</si>
  <si>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</si>
  <si>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</si>
  <si>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</si>
  <si>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013016</t>
  </si>
  <si>
    <t>013017</t>
  </si>
  <si>
    <t>013018</t>
  </si>
  <si>
    <t>013019</t>
  </si>
  <si>
    <t>013020</t>
  </si>
  <si>
    <t>013021</t>
  </si>
  <si>
    <t>013022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</si>
  <si>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</si>
  <si>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</si>
  <si>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</si>
  <si>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</si>
  <si>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</si>
  <si>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</si>
  <si>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</si>
  <si>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</si>
  <si>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</si>
  <si>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</si>
  <si>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</si>
  <si>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</si>
  <si>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</si>
  <si>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</si>
  <si>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</si>
  <si>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</si>
  <si>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013039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</si>
  <si>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</si>
  <si>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</si>
  <si>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</si>
  <si>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</si>
  <si>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</si>
  <si>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</si>
  <si>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</si>
  <si>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</si>
  <si>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</si>
  <si>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013049</t>
  </si>
  <si>
    <t>013050</t>
  </si>
  <si>
    <t>013051</t>
  </si>
  <si>
    <t>013052</t>
  </si>
  <si>
    <t>013053</t>
  </si>
  <si>
    <t>013054</t>
  </si>
  <si>
    <t>013055</t>
  </si>
  <si>
    <t>013056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</si>
  <si>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</si>
  <si>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</si>
  <si>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</si>
  <si>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</si>
  <si>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</si>
  <si>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</si>
  <si>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</si>
  <si>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</si>
  <si>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</si>
  <si>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</si>
  <si>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</si>
  <si>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</si>
  <si>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</si>
  <si>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</si>
  <si>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</si>
  <si>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</si>
  <si>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</si>
  <si>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</si>
  <si>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</si>
  <si>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</si>
  <si>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</si>
  <si>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</si>
  <si>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013079</t>
  </si>
  <si>
    <t>013080</t>
  </si>
  <si>
    <t>013081</t>
  </si>
  <si>
    <t>013082</t>
  </si>
  <si>
    <t>013083</t>
  </si>
  <si>
    <t>013084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</si>
  <si>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</si>
  <si>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</si>
  <si>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</si>
  <si>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</si>
  <si>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</si>
  <si>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</si>
  <si>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</si>
  <si>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</si>
  <si>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</si>
  <si>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</si>
  <si>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</si>
  <si>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</si>
  <si>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</si>
  <si>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</si>
  <si>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</si>
  <si>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</si>
  <si>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</si>
  <si>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</si>
  <si>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</si>
  <si>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</si>
  <si>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</si>
  <si>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</si>
  <si>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</si>
  <si>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</si>
  <si>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</si>
  <si>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</si>
  <si>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</si>
  <si>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</si>
  <si>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</si>
  <si>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</si>
  <si>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</si>
  <si>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</si>
  <si>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</si>
  <si>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</si>
  <si>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</si>
  <si>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</si>
  <si>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</si>
  <si>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</si>
  <si>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</si>
  <si>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</si>
  <si>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</si>
  <si>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</si>
  <si>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</si>
  <si>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</si>
  <si>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</si>
  <si>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</si>
  <si>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</si>
  <si>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</si>
  <si>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</si>
  <si>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</si>
  <si>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</si>
  <si>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</si>
  <si>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</si>
  <si>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</si>
  <si>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</si>
  <si>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</si>
  <si>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</si>
  <si>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</si>
  <si>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</si>
  <si>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</si>
  <si>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</si>
  <si>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</si>
  <si>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</si>
  <si>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</si>
  <si>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</si>
  <si>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</si>
  <si>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</si>
  <si>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</si>
  <si>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</si>
  <si>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</si>
  <si>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</si>
  <si>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</si>
  <si>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</si>
  <si>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</si>
  <si>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</si>
  <si>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</si>
  <si>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</si>
  <si>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</si>
  <si>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</si>
  <si>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</si>
  <si>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</si>
  <si>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</si>
  <si>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</si>
  <si>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</si>
  <si>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</si>
  <si>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</si>
  <si>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</si>
  <si>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</si>
  <si>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</si>
  <si>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</si>
  <si>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</si>
  <si>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</si>
  <si>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</si>
  <si>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</si>
  <si>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</si>
  <si>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</si>
  <si>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014097</t>
  </si>
  <si>
    <t>014098</t>
  </si>
  <si>
    <t>014099</t>
  </si>
  <si>
    <t>014100</t>
  </si>
  <si>
    <t>014101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</si>
  <si>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</si>
  <si>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</si>
  <si>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</si>
  <si>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</si>
  <si>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</si>
  <si>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</si>
  <si>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</si>
  <si>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</si>
  <si>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</si>
  <si>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</si>
  <si>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</si>
  <si>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</si>
  <si>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</si>
  <si>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</si>
  <si>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</si>
  <si>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</si>
  <si>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</si>
  <si>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</si>
  <si>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014120</t>
  </si>
  <si>
    <t>014121</t>
  </si>
  <si>
    <t>014122</t>
  </si>
  <si>
    <t>014123</t>
  </si>
  <si>
    <t>014124</t>
  </si>
  <si>
    <t>014125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</si>
  <si>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</si>
  <si>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</si>
  <si>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</si>
  <si>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</si>
  <si>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</si>
  <si>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</si>
  <si>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</si>
  <si>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</si>
  <si>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</si>
  <si>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</si>
  <si>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</si>
  <si>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</si>
  <si>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</si>
  <si>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</si>
  <si>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</si>
  <si>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015016</t>
  </si>
  <si>
    <t>015017</t>
  </si>
  <si>
    <t>015018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</si>
  <si>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</si>
  <si>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</si>
  <si>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</si>
  <si>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</si>
  <si>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</si>
  <si>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</si>
  <si>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</si>
  <si>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</si>
  <si>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</si>
  <si>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</si>
  <si>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</si>
  <si>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</si>
  <si>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</si>
  <si>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</si>
  <si>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</si>
  <si>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</si>
  <si>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</si>
  <si>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</si>
  <si>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</si>
  <si>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</si>
  <si>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</si>
  <si>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</si>
  <si>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</si>
  <si>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</si>
  <si>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</si>
  <si>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</si>
  <si>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</si>
  <si>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</si>
  <si>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015047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</si>
  <si>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</si>
  <si>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</si>
  <si>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</si>
  <si>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</si>
  <si>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</si>
  <si>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</si>
  <si>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</si>
  <si>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</si>
  <si>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</si>
  <si>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</si>
  <si>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</si>
  <si>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015059</t>
  </si>
  <si>
    <t>015060</t>
  </si>
  <si>
    <t>015061</t>
  </si>
  <si>
    <t>015062</t>
  </si>
  <si>
    <t>015063</t>
  </si>
  <si>
    <t>015064</t>
  </si>
  <si>
    <t>015065</t>
  </si>
  <si>
    <t>015066</t>
  </si>
  <si>
    <t>015067</t>
  </si>
  <si>
    <t>015068</t>
  </si>
  <si>
    <t>015069</t>
  </si>
  <si>
    <t>015070</t>
  </si>
  <si>
    <t>015071</t>
  </si>
  <si>
    <t>015072</t>
  </si>
  <si>
    <t>015073</t>
  </si>
  <si>
    <t>015074</t>
  </si>
  <si>
    <t>015075</t>
  </si>
  <si>
    <t>015076</t>
  </si>
  <si>
    <t>015077</t>
  </si>
  <si>
    <t>015078</t>
  </si>
  <si>
    <t>015079</t>
  </si>
  <si>
    <t>015080</t>
  </si>
  <si>
    <t>015081</t>
  </si>
  <si>
    <t>015082</t>
  </si>
  <si>
    <t>015083</t>
  </si>
  <si>
    <t>015084</t>
  </si>
  <si>
    <t>015085</t>
  </si>
  <si>
    <t>015086</t>
  </si>
  <si>
    <t>015087</t>
  </si>
  <si>
    <t>015088</t>
  </si>
  <si>
    <t>015089</t>
  </si>
  <si>
    <t>015090</t>
  </si>
  <si>
    <t>015091</t>
  </si>
  <si>
    <t>015092</t>
  </si>
  <si>
    <t>015093</t>
  </si>
  <si>
    <t>015094</t>
  </si>
  <si>
    <t>015095</t>
  </si>
  <si>
    <t>015096</t>
  </si>
  <si>
    <t>015097</t>
  </si>
  <si>
    <t>015098</t>
  </si>
  <si>
    <t>015099</t>
  </si>
  <si>
    <t>015100</t>
  </si>
  <si>
    <t>015101</t>
  </si>
  <si>
    <t>015102</t>
  </si>
  <si>
    <t>015103</t>
  </si>
  <si>
    <t>015104</t>
  </si>
  <si>
    <t>015105</t>
  </si>
  <si>
    <t>015106</t>
  </si>
  <si>
    <t>015107</t>
  </si>
  <si>
    <t>015108</t>
  </si>
  <si>
    <t>015109</t>
  </si>
  <si>
    <t>015110</t>
  </si>
  <si>
    <t>015111</t>
  </si>
  <si>
    <t>015112</t>
  </si>
  <si>
    <t>015113</t>
  </si>
  <si>
    <t>015114</t>
  </si>
  <si>
    <t>015115</t>
  </si>
  <si>
    <t>015116</t>
  </si>
  <si>
    <t>015117</t>
  </si>
  <si>
    <t>015118</t>
  </si>
  <si>
    <t>015119</t>
  </si>
  <si>
    <t>015120</t>
  </si>
  <si>
    <t>015121</t>
  </si>
  <si>
    <t>015122</t>
  </si>
  <si>
    <t>015123</t>
  </si>
  <si>
    <t>015124</t>
  </si>
  <si>
    <t>015125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</si>
  <si>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</si>
  <si>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</si>
  <si>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</si>
  <si>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</si>
  <si>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</si>
  <si>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</si>
  <si>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</si>
  <si>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</si>
  <si>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</si>
  <si>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</si>
  <si>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</si>
  <si>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</si>
  <si>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</si>
  <si>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</si>
  <si>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</si>
  <si>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</si>
  <si>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</si>
  <si>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</si>
  <si>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</si>
  <si>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</si>
  <si>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</si>
  <si>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</si>
  <si>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</si>
  <si>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</si>
  <si>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</si>
  <si>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</si>
  <si>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</si>
  <si>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</si>
  <si>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</si>
  <si>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</si>
  <si>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</si>
  <si>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</si>
  <si>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</si>
  <si>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</si>
  <si>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</si>
  <si>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</si>
  <si>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</si>
  <si>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</si>
  <si>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</si>
  <si>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</si>
  <si>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</si>
  <si>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</si>
  <si>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016043</t>
  </si>
  <si>
    <t>016044</t>
  </si>
  <si>
    <t>016045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</si>
  <si>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</si>
  <si>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</si>
  <si>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</si>
  <si>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</si>
  <si>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</si>
  <si>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</si>
  <si>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</si>
  <si>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</si>
  <si>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</si>
  <si>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</si>
  <si>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</si>
  <si>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</si>
  <si>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</si>
  <si>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</si>
  <si>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</si>
  <si>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</si>
  <si>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</si>
  <si>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</si>
  <si>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</si>
  <si>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</si>
  <si>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</si>
  <si>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</si>
  <si>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</si>
  <si>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</si>
  <si>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</si>
  <si>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</si>
  <si>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</si>
  <si>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</si>
  <si>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</si>
  <si>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</si>
  <si>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</si>
  <si>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</si>
  <si>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</si>
  <si>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</si>
  <si>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</si>
  <si>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</si>
  <si>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</si>
  <si>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</si>
  <si>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</si>
  <si>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</si>
  <si>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</si>
  <si>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</si>
  <si>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</si>
  <si>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</si>
  <si>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</si>
  <si>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</si>
  <si>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</si>
  <si>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</si>
  <si>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</si>
  <si>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</si>
  <si>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</si>
  <si>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</si>
  <si>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</si>
  <si>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</si>
  <si>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</si>
  <si>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</si>
  <si>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</si>
  <si>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</si>
  <si>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</si>
  <si>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</si>
  <si>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</si>
  <si>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</si>
  <si>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</si>
  <si>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</si>
  <si>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</si>
  <si>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</si>
  <si>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016112</t>
  </si>
  <si>
    <t>016113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</si>
  <si>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</si>
  <si>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</si>
  <si>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</si>
  <si>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</si>
  <si>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</si>
  <si>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</si>
  <si>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</si>
  <si>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</si>
  <si>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</si>
  <si>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</si>
  <si>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</si>
  <si>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</si>
  <si>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</si>
  <si>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</si>
  <si>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</si>
  <si>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017016</t>
  </si>
  <si>
    <t>017017</t>
  </si>
  <si>
    <t>017018</t>
  </si>
  <si>
    <t>017019</t>
  </si>
  <si>
    <t>017020</t>
  </si>
  <si>
    <t>017021</t>
  </si>
  <si>
    <t>017022</t>
  </si>
  <si>
    <t>017023</t>
  </si>
  <si>
    <t>017024</t>
  </si>
  <si>
    <t>017025</t>
  </si>
  <si>
    <t>017026</t>
  </si>
  <si>
    <t>017027</t>
  </si>
  <si>
    <t>017028</t>
  </si>
  <si>
    <t>017029</t>
  </si>
  <si>
    <t>017030</t>
  </si>
  <si>
    <t>017031</t>
  </si>
  <si>
    <t>017032</t>
  </si>
  <si>
    <t>017033</t>
  </si>
  <si>
    <t>017034</t>
  </si>
  <si>
    <t>017035</t>
  </si>
  <si>
    <t>017036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</si>
  <si>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</si>
  <si>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</si>
  <si>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</si>
  <si>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</si>
  <si>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</si>
  <si>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</si>
  <si>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</si>
  <si>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</si>
  <si>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</si>
  <si>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</si>
  <si>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</si>
  <si>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</si>
  <si>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</si>
  <si>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</si>
  <si>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</si>
  <si>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</si>
  <si>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018017</t>
  </si>
  <si>
    <t>018018</t>
  </si>
  <si>
    <t>018019</t>
  </si>
  <si>
    <t>018020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</si>
  <si>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</si>
  <si>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</si>
  <si>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</si>
  <si>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</si>
  <si>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</si>
  <si>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</si>
  <si>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</si>
  <si>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</si>
  <si>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</si>
  <si>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</si>
  <si>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</si>
  <si>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019012</t>
  </si>
  <si>
    <t>019013</t>
  </si>
  <si>
    <t>019014</t>
  </si>
  <si>
    <t>019015</t>
  </si>
  <si>
    <t>019016</t>
  </si>
  <si>
    <t>019017</t>
  </si>
  <si>
    <t>019018</t>
  </si>
  <si>
    <t>019019</t>
  </si>
  <si>
    <t>019020</t>
  </si>
  <si>
    <t>019021</t>
  </si>
  <si>
    <t>019022</t>
  </si>
  <si>
    <t>019023</t>
  </si>
  <si>
    <t>019024</t>
  </si>
  <si>
    <t>019025</t>
  </si>
  <si>
    <t>019026</t>
  </si>
  <si>
    <t>019027</t>
  </si>
  <si>
    <t>019028</t>
  </si>
  <si>
    <t>019029</t>
  </si>
  <si>
    <t>019030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</si>
  <si>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</si>
  <si>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</si>
  <si>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</si>
  <si>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</si>
  <si>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</si>
  <si>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</si>
  <si>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</si>
  <si>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</si>
  <si>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</si>
  <si>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</si>
  <si>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</si>
  <si>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</si>
  <si>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</si>
  <si>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019044</t>
  </si>
  <si>
    <t>019045</t>
  </si>
  <si>
    <t>019046</t>
  </si>
  <si>
    <t>019047</t>
  </si>
  <si>
    <t>019048</t>
  </si>
  <si>
    <t>019049</t>
  </si>
  <si>
    <t>019050</t>
  </si>
  <si>
    <t>019051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</si>
  <si>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</si>
  <si>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</si>
  <si>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</si>
  <si>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</si>
  <si>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</si>
  <si>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</si>
  <si>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</si>
  <si>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</si>
  <si>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</si>
  <si>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</si>
  <si>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</si>
  <si>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</si>
  <si>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</si>
  <si>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</si>
  <si>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</si>
  <si>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</si>
  <si>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</si>
  <si>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</si>
  <si>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</si>
  <si>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</si>
  <si>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</si>
  <si>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</si>
  <si>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</si>
  <si>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</si>
  <si>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</si>
  <si>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</si>
  <si>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</si>
  <si>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</si>
  <si>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</si>
  <si>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</si>
  <si>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</si>
  <si>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</si>
  <si>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</si>
  <si>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</si>
  <si>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</si>
  <si>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</si>
  <si>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</si>
  <si>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</si>
  <si>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</si>
  <si>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</si>
  <si>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</si>
  <si>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</si>
  <si>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</si>
  <si>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</si>
  <si>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</si>
  <si>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</si>
  <si>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</si>
  <si>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</si>
  <si>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</si>
  <si>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</si>
  <si>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</si>
  <si>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</si>
  <si>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</si>
  <si>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</si>
  <si>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</si>
  <si>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</si>
  <si>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</si>
  <si>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</si>
  <si>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</si>
  <si>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</si>
  <si>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</si>
  <si>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</si>
  <si>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</si>
  <si>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</si>
  <si>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</si>
  <si>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</si>
  <si>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</si>
  <si>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</si>
  <si>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</si>
  <si>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</si>
  <si>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</si>
  <si>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</si>
  <si>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</si>
  <si>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</si>
  <si>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</si>
  <si>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</si>
  <si>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</si>
  <si>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</si>
  <si>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</si>
  <si>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</si>
  <si>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</si>
  <si>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</si>
  <si>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</si>
  <si>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</si>
  <si>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</si>
  <si>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</si>
  <si>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</si>
  <si>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</si>
  <si>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</si>
  <si>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</si>
  <si>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</si>
  <si>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</si>
  <si>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</si>
  <si>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</si>
  <si>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</si>
  <si>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</si>
  <si>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</si>
  <si>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</si>
  <si>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</si>
  <si>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</si>
  <si>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</si>
  <si>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</si>
  <si>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</si>
  <si>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</si>
  <si>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</si>
  <si>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</si>
  <si>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</si>
  <si>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</si>
  <si>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</si>
  <si>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</si>
  <si>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</si>
  <si>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</si>
  <si>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</si>
  <si>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</si>
  <si>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</si>
  <si>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</si>
  <si>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</si>
  <si>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</si>
  <si>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</si>
  <si>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</si>
  <si>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</si>
  <si>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</si>
  <si>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</si>
  <si>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</si>
  <si>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</si>
  <si>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</si>
  <si>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</si>
  <si>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</si>
  <si>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</si>
  <si>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</si>
  <si>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</si>
  <si>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</si>
  <si>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</si>
  <si>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</si>
  <si>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</si>
  <si>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</si>
  <si>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</si>
  <si>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</si>
  <si>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</si>
  <si>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</si>
  <si>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</si>
  <si>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</si>
  <si>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</si>
  <si>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</si>
  <si>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</si>
  <si>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</si>
  <si>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</si>
  <si>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</si>
  <si>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</si>
  <si>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</si>
  <si>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</si>
  <si>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</si>
  <si>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</si>
  <si>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</si>
  <si>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</si>
  <si>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</si>
  <si>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</si>
  <si>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</si>
  <si>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</si>
  <si>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</si>
  <si>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</si>
  <si>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</si>
  <si>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</si>
  <si>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</si>
  <si>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</si>
  <si>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</si>
  <si>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</si>
  <si>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</si>
  <si>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</si>
  <si>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</si>
  <si>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</si>
  <si>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</si>
  <si>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</si>
  <si>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</si>
  <si>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</si>
  <si>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</si>
  <si>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</si>
  <si>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</si>
  <si>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</si>
  <si>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</si>
  <si>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</si>
  <si>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</si>
  <si>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</si>
  <si>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</si>
  <si>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</si>
  <si>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</si>
  <si>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</si>
  <si>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</si>
  <si>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</si>
  <si>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</si>
  <si>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</si>
  <si>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</si>
  <si>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</si>
  <si>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</si>
  <si>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</si>
  <si>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</si>
  <si>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</si>
  <si>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</si>
  <si>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</si>
  <si>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</si>
  <si>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</si>
  <si>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</si>
  <si>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</si>
  <si>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</si>
  <si>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</si>
  <si>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</si>
  <si>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</si>
  <si>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</si>
  <si>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</si>
  <si>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</si>
  <si>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</si>
  <si>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</si>
  <si>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</si>
  <si>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</si>
  <si>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</si>
  <si>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</si>
  <si>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</si>
  <si>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</si>
  <si>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</si>
  <si>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</si>
  <si>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</si>
  <si>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</si>
  <si>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</si>
  <si>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</si>
  <si>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</si>
  <si>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</si>
  <si>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</si>
  <si>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</si>
  <si>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</si>
  <si>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</si>
  <si>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</si>
  <si>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</si>
  <si>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</si>
  <si>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</si>
  <si>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</si>
  <si>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</si>
  <si>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</si>
  <si>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</si>
  <si>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</si>
  <si>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</si>
  <si>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</si>
  <si>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</si>
  <si>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</si>
  <si>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</si>
  <si>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</si>
  <si>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</si>
  <si>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</si>
  <si>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</si>
  <si>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</si>
  <si>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</si>
  <si>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</si>
  <si>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</si>
  <si>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</si>
  <si>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</si>
  <si>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</si>
  <si>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</si>
  <si>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</si>
  <si>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</si>
  <si>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</si>
  <si>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</si>
  <si>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</si>
  <si>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</si>
  <si>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</si>
  <si>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</si>
  <si>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</si>
  <si>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</si>
  <si>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</si>
  <si>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</si>
  <si>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</si>
  <si>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</si>
  <si>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</si>
  <si>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</si>
  <si>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</si>
  <si>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</si>
  <si>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</si>
  <si>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</si>
  <si>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</si>
  <si>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</si>
  <si>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</si>
  <si>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</si>
  <si>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</si>
  <si>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</si>
  <si>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</si>
  <si>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</si>
  <si>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</si>
  <si>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</si>
  <si>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</si>
  <si>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</si>
  <si>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</si>
  <si>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</si>
  <si>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</si>
  <si>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</si>
  <si>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</si>
  <si>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</si>
  <si>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</si>
  <si>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</si>
  <si>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</si>
  <si>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</si>
  <si>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</si>
  <si>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</si>
  <si>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</si>
  <si>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</si>
  <si>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</si>
  <si>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</si>
  <si>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</si>
  <si>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</si>
  <si>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</si>
  <si>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</si>
  <si>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</si>
  <si>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</si>
  <si>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</si>
  <si>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</si>
  <si>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</si>
  <si>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</si>
  <si>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</si>
  <si>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</si>
  <si>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</si>
  <si>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</si>
  <si>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</si>
  <si>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</si>
  <si>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</si>
  <si>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</si>
  <si>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</si>
  <si>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</si>
  <si>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</si>
  <si>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</si>
  <si>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</si>
  <si>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</si>
  <si>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</si>
  <si>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</si>
  <si>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</si>
  <si>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</si>
  <si>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</si>
  <si>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</si>
  <si>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</si>
  <si>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</si>
  <si>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</si>
  <si>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</si>
  <si>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</si>
  <si>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</si>
  <si>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</si>
  <si>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</si>
  <si>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</si>
  <si>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</si>
  <si>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</si>
  <si>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</si>
  <si>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</si>
  <si>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</si>
  <si>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</si>
  <si>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</si>
  <si>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</si>
  <si>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</si>
  <si>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</si>
  <si>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</si>
  <si>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</si>
  <si>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</si>
  <si>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</si>
  <si>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</si>
  <si>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</si>
  <si>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</si>
  <si>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</si>
  <si>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</si>
  <si>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</si>
  <si>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</si>
  <si>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</si>
  <si>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</si>
  <si>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</si>
  <si>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</si>
  <si>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</si>
  <si>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</si>
  <si>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</si>
  <si>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</si>
  <si>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</si>
  <si>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</si>
  <si>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</si>
  <si>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</si>
  <si>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</si>
  <si>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</si>
  <si>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</si>
  <si>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</si>
  <si>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</si>
  <si>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</si>
  <si>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</si>
  <si>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</si>
  <si>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</si>
  <si>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</si>
  <si>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</si>
  <si>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</si>
  <si>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</si>
  <si>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</si>
  <si>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</si>
  <si>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</si>
  <si>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</si>
  <si>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</si>
  <si>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</si>
  <si>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</si>
  <si>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</si>
  <si>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</si>
  <si>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</si>
  <si>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</si>
  <si>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</si>
  <si>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</si>
  <si>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</si>
  <si>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</si>
  <si>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</si>
  <si>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</si>
  <si>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</si>
  <si>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</si>
  <si>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</si>
  <si>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</si>
  <si>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</si>
  <si>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</si>
  <si>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</si>
  <si>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</si>
  <si>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</si>
  <si>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</si>
  <si>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</si>
  <si>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</si>
  <si>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</si>
  <si>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</si>
  <si>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</si>
  <si>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</si>
  <si>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</si>
  <si>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</si>
  <si>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</si>
  <si>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</si>
  <si>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</si>
  <si>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</si>
  <si>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</si>
  <si>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</si>
  <si>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</si>
  <si>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</si>
  <si>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</si>
  <si>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</si>
  <si>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</si>
  <si>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</si>
  <si>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</si>
  <si>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</si>
  <si>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</si>
  <si>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</si>
  <si>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</si>
  <si>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</si>
  <si>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</si>
  <si>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</si>
  <si>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</si>
  <si>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</si>
  <si>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</si>
  <si>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</si>
  <si>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</si>
  <si>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</si>
  <si>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</si>
  <si>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</si>
  <si>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</si>
  <si>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</si>
  <si>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</si>
  <si>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</si>
  <si>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</si>
  <si>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</si>
  <si>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</si>
  <si>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</si>
  <si>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</si>
  <si>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</si>
  <si>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</si>
  <si>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</si>
  <si>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</si>
  <si>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</si>
  <si>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</si>
  <si>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</si>
  <si>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</si>
  <si>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</si>
  <si>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</si>
  <si>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</si>
  <si>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</si>
  <si>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</si>
  <si>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</si>
  <si>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</si>
  <si>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</si>
  <si>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</si>
  <si>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</si>
  <si>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</si>
  <si>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</si>
  <si>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</si>
  <si>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</si>
  <si>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</si>
  <si>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</si>
  <si>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</si>
  <si>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</si>
  <si>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</si>
  <si>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</si>
  <si>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</si>
  <si>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</si>
  <si>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</si>
  <si>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</si>
  <si>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</si>
  <si>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</si>
  <si>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</si>
  <si>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</si>
  <si>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</si>
  <si>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</si>
  <si>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</si>
  <si>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</si>
  <si>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</si>
  <si>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</si>
  <si>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</si>
  <si>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</si>
  <si>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</si>
  <si>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</si>
  <si>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</si>
  <si>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</si>
  <si>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</si>
  <si>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</si>
  <si>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</si>
  <si>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</si>
  <si>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</si>
  <si>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</si>
  <si>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</si>
  <si>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</si>
  <si>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</si>
  <si>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</si>
  <si>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</si>
  <si>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</si>
  <si>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</si>
  <si>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</si>
  <si>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</si>
  <si>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</si>
  <si>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</si>
  <si>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</si>
  <si>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</si>
  <si>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</si>
  <si>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</si>
  <si>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</si>
  <si>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</si>
  <si>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</si>
  <si>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</si>
  <si>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</si>
  <si>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</si>
  <si>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</si>
  <si>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</si>
  <si>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</si>
  <si>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</si>
  <si>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</si>
  <si>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</si>
  <si>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</si>
  <si>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</si>
  <si>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</si>
  <si>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</si>
  <si>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</si>
  <si>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</si>
  <si>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</si>
  <si>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</si>
  <si>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</si>
  <si>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</si>
  <si>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</si>
  <si>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</si>
  <si>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</si>
  <si>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</si>
  <si>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</si>
  <si>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</si>
  <si>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</si>
  <si>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</si>
  <si>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</si>
  <si>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</si>
  <si>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</si>
  <si>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</si>
  <si>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</si>
  <si>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</si>
  <si>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</si>
  <si>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</si>
  <si>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</si>
  <si>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</si>
  <si>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</si>
  <si>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</si>
  <si>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</si>
  <si>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</si>
  <si>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</si>
  <si>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</si>
  <si>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</si>
  <si>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</si>
  <si>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</si>
  <si>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</si>
  <si>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</si>
  <si>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</si>
  <si>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</si>
  <si>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</si>
  <si>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</si>
  <si>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</si>
  <si>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</si>
  <si>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</si>
  <si>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</si>
  <si>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</si>
  <si>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</si>
  <si>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</si>
  <si>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</si>
  <si>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</si>
  <si>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</si>
  <si>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</si>
  <si>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</si>
  <si>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</si>
  <si>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</si>
  <si>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</si>
  <si>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</si>
  <si>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</si>
  <si>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</si>
  <si>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</si>
  <si>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</si>
  <si>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</si>
  <si>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</si>
  <si>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</si>
  <si>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</si>
  <si>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</si>
  <si>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</si>
  <si>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</si>
  <si>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</si>
  <si>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</si>
  <si>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</si>
  <si>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</si>
  <si>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</si>
  <si>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</si>
  <si>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</si>
  <si>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</si>
  <si>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</si>
  <si>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</si>
  <si>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</si>
  <si>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</si>
  <si>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</si>
  <si>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</si>
  <si>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</si>
  <si>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</si>
  <si>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</si>
  <si>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021060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</si>
  <si>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</si>
  <si>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</si>
  <si>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</si>
  <si>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</si>
  <si>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</si>
  <si>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</si>
  <si>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</si>
  <si>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</si>
  <si>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</si>
  <si>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</si>
  <si>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021071</t>
  </si>
  <si>
    <t>021072</t>
  </si>
  <si>
    <t>021073</t>
  </si>
  <si>
    <t>021074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</si>
  <si>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</si>
  <si>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</si>
  <si>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</si>
  <si>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</si>
  <si>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</si>
  <si>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</si>
  <si>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</si>
  <si>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</si>
  <si>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</si>
  <si>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</si>
  <si>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</si>
  <si>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</si>
  <si>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</si>
  <si>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</si>
  <si>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</si>
  <si>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021090</t>
  </si>
  <si>
    <t>021091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</si>
  <si>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</si>
  <si>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</si>
  <si>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</si>
  <si>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</si>
  <si>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</si>
  <si>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</si>
  <si>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</si>
  <si>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</si>
  <si>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</si>
  <si>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</si>
  <si>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</si>
  <si>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</si>
  <si>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</si>
  <si>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</si>
  <si>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</si>
  <si>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</si>
  <si>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</si>
  <si>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</si>
  <si>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021110</t>
  </si>
  <si>
    <t>021111</t>
  </si>
  <si>
    <t>021112</t>
  </si>
  <si>
    <t>021113</t>
  </si>
  <si>
    <t>021114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</si>
  <si>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</si>
  <si>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</si>
  <si>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</si>
  <si>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</si>
  <si>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</si>
  <si>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</si>
  <si>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</si>
  <si>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</si>
  <si>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021123</t>
  </si>
  <si>
    <t>021124</t>
  </si>
  <si>
    <t>021125</t>
  </si>
  <si>
    <t>021126</t>
  </si>
  <si>
    <t>021127</t>
  </si>
  <si>
    <t>021128</t>
  </si>
  <si>
    <t>021129</t>
  </si>
  <si>
    <t>021130</t>
  </si>
  <si>
    <t>021131</t>
  </si>
  <si>
    <t>021132</t>
  </si>
  <si>
    <t>021133</t>
  </si>
  <si>
    <t>021134</t>
  </si>
  <si>
    <t>021135</t>
  </si>
  <si>
    <t>021136</t>
  </si>
  <si>
    <t>021137</t>
  </si>
  <si>
    <t>021138</t>
  </si>
  <si>
    <t>021139</t>
  </si>
  <si>
    <t>021140</t>
  </si>
  <si>
    <t>021141</t>
  </si>
  <si>
    <t>021142</t>
  </si>
  <si>
    <t>021143</t>
  </si>
  <si>
    <t>021144</t>
  </si>
  <si>
    <t>021145</t>
  </si>
  <si>
    <t>021146</t>
  </si>
  <si>
    <t>021147</t>
  </si>
  <si>
    <t>021148</t>
  </si>
  <si>
    <t>021149</t>
  </si>
  <si>
    <t>021150</t>
  </si>
  <si>
    <t>021151</t>
  </si>
  <si>
    <t>021152</t>
  </si>
  <si>
    <t>021153</t>
  </si>
  <si>
    <t>021154</t>
  </si>
  <si>
    <t>021155</t>
  </si>
  <si>
    <t>021156</t>
  </si>
  <si>
    <t>021157</t>
  </si>
  <si>
    <t>021158</t>
  </si>
  <si>
    <t>021159</t>
  </si>
  <si>
    <t>021160</t>
  </si>
  <si>
    <t>021161</t>
  </si>
  <si>
    <t>021162</t>
  </si>
  <si>
    <t>021163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</si>
  <si>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</si>
  <si>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</si>
  <si>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</si>
  <si>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</si>
  <si>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</si>
  <si>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</si>
  <si>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</si>
  <si>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</si>
  <si>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</si>
  <si>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</si>
  <si>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021174</t>
  </si>
  <si>
    <t>021175</t>
  </si>
  <si>
    <t>021176</t>
  </si>
  <si>
    <t>021177</t>
  </si>
  <si>
    <t>021178</t>
  </si>
  <si>
    <t>021179</t>
  </si>
  <si>
    <t>021180</t>
  </si>
  <si>
    <t>021181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</si>
  <si>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</si>
  <si>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</si>
  <si>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</si>
  <si>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</si>
  <si>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</si>
  <si>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</si>
  <si>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</si>
  <si>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</si>
  <si>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</si>
  <si>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</si>
  <si>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</si>
  <si>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</si>
  <si>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</si>
  <si>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</si>
  <si>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</si>
  <si>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</si>
  <si>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</si>
  <si>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</si>
  <si>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</si>
  <si>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</si>
  <si>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</si>
  <si>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</si>
  <si>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</si>
  <si>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</si>
  <si>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</si>
  <si>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</si>
  <si>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</si>
  <si>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</si>
  <si>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</si>
  <si>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</si>
  <si>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</si>
  <si>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</si>
  <si>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</si>
  <si>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</si>
  <si>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</si>
  <si>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</si>
  <si>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</si>
  <si>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</si>
  <si>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</si>
  <si>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</si>
  <si>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</si>
  <si>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</si>
  <si>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</si>
  <si>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</si>
  <si>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</si>
  <si>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</si>
  <si>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022011</t>
  </si>
  <si>
    <t>022012</t>
  </si>
  <si>
    <t>022013</t>
  </si>
  <si>
    <t>022014</t>
  </si>
  <si>
    <t>022015</t>
  </si>
  <si>
    <t>022016</t>
  </si>
  <si>
    <t>022017</t>
  </si>
  <si>
    <t>022018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</si>
  <si>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</si>
  <si>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</si>
  <si>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</si>
  <si>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</si>
  <si>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</si>
  <si>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</si>
  <si>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</si>
  <si>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</si>
  <si>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</si>
  <si>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</si>
  <si>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</si>
  <si>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</si>
  <si>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</si>
  <si>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</si>
  <si>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</si>
  <si>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</si>
  <si>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</si>
  <si>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</si>
  <si>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</si>
  <si>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</si>
  <si>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</si>
  <si>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</si>
  <si>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</si>
  <si>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</si>
  <si>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</si>
  <si>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</si>
  <si>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</si>
  <si>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</si>
  <si>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</si>
  <si>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</si>
  <si>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024020</t>
  </si>
  <si>
    <t>024021</t>
  </si>
  <si>
    <t>024022</t>
  </si>
  <si>
    <t>024023</t>
  </si>
  <si>
    <t>024024</t>
  </si>
  <si>
    <t>024025</t>
  </si>
  <si>
    <t>024026</t>
  </si>
  <si>
    <t>024027</t>
  </si>
  <si>
    <t>024028</t>
  </si>
  <si>
    <t>024029</t>
  </si>
  <si>
    <t>024030</t>
  </si>
  <si>
    <t>024031</t>
  </si>
  <si>
    <t>024032</t>
  </si>
  <si>
    <t>024033</t>
  </si>
  <si>
    <t>024034</t>
  </si>
  <si>
    <t>024035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</si>
  <si>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</si>
  <si>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</si>
  <si>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</si>
  <si>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</si>
  <si>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</si>
  <si>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</si>
  <si>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</si>
  <si>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</si>
  <si>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</si>
  <si>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</si>
  <si>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</si>
  <si>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</si>
  <si>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024048</t>
  </si>
  <si>
    <t>024049</t>
  </si>
  <si>
    <t>024050</t>
  </si>
  <si>
    <t>024051</t>
  </si>
  <si>
    <t>024052</t>
  </si>
  <si>
    <t>024053</t>
  </si>
  <si>
    <t>024054</t>
  </si>
  <si>
    <t>024055</t>
  </si>
  <si>
    <t>024056</t>
  </si>
  <si>
    <t>024057</t>
  </si>
  <si>
    <t>024058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</si>
  <si>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</si>
  <si>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</si>
  <si>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</si>
  <si>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</si>
  <si>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</si>
  <si>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</si>
  <si>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</si>
  <si>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</si>
  <si>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</si>
  <si>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</si>
  <si>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</si>
  <si>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</si>
  <si>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</si>
  <si>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</si>
  <si>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</si>
  <si>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</si>
  <si>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</si>
  <si>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</si>
  <si>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</si>
  <si>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</si>
  <si>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</si>
  <si>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</si>
  <si>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</si>
  <si>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</si>
  <si>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</si>
  <si>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</si>
  <si>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</si>
  <si>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</si>
  <si>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</si>
  <si>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</si>
  <si>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</si>
  <si>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</si>
  <si>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</si>
  <si>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</si>
  <si>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026017</t>
  </si>
  <si>
    <t>026018</t>
  </si>
  <si>
    <t>026019</t>
  </si>
  <si>
    <t>026020</t>
  </si>
  <si>
    <t>026021</t>
  </si>
  <si>
    <t>026022</t>
  </si>
  <si>
    <t>026023</t>
  </si>
  <si>
    <t>026024</t>
  </si>
  <si>
    <t>026025</t>
  </si>
  <si>
    <t>026026</t>
  </si>
  <si>
    <t>026027</t>
  </si>
  <si>
    <t>026028</t>
  </si>
  <si>
    <t>026029</t>
  </si>
  <si>
    <t>026030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</si>
  <si>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</si>
  <si>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</si>
  <si>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</si>
  <si>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</si>
  <si>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</si>
  <si>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</si>
  <si>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</si>
  <si>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</si>
  <si>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</si>
  <si>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</si>
  <si>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</si>
  <si>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</si>
  <si>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026043</t>
  </si>
  <si>
    <t>026044</t>
  </si>
  <si>
    <t>026045</t>
  </si>
  <si>
    <t>026046</t>
  </si>
  <si>
    <t>026047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</si>
  <si>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</si>
  <si>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</si>
  <si>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</si>
  <si>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</si>
  <si>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</si>
  <si>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</si>
  <si>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</si>
  <si>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</si>
  <si>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</si>
  <si>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</si>
  <si>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</si>
  <si>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</si>
  <si>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</si>
  <si>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</si>
  <si>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</si>
  <si>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</si>
  <si>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</si>
  <si>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</si>
  <si>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</si>
  <si>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</si>
  <si>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</si>
  <si>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</si>
  <si>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</si>
  <si>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</si>
  <si>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</si>
  <si>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</si>
  <si>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</si>
  <si>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</si>
  <si>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</si>
  <si>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</si>
  <si>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</si>
  <si>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</si>
  <si>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</si>
  <si>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</si>
  <si>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</si>
  <si>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</si>
  <si>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</si>
  <si>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</si>
  <si>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</si>
  <si>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</si>
  <si>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027016</t>
  </si>
  <si>
    <t>027017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</si>
  <si>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</si>
  <si>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</si>
  <si>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</si>
  <si>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</si>
  <si>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</si>
  <si>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</si>
  <si>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</si>
  <si>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</si>
  <si>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</si>
  <si>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</si>
  <si>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</si>
  <si>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</si>
  <si>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</si>
  <si>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</si>
  <si>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</si>
  <si>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</si>
  <si>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</si>
  <si>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</si>
  <si>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</si>
  <si>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</si>
  <si>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</si>
  <si>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028022</t>
  </si>
  <si>
    <t>028023</t>
  </si>
  <si>
    <t>028024</t>
  </si>
  <si>
    <t>028025</t>
  </si>
  <si>
    <t>028026</t>
  </si>
  <si>
    <t>028027</t>
  </si>
  <si>
    <t>028028</t>
  </si>
  <si>
    <t>028029</t>
  </si>
  <si>
    <t>028030</t>
  </si>
  <si>
    <t>028031</t>
  </si>
  <si>
    <t>028032</t>
  </si>
  <si>
    <t>028033</t>
  </si>
  <si>
    <t>028034</t>
  </si>
  <si>
    <t>028035</t>
  </si>
  <si>
    <t>028036</t>
  </si>
  <si>
    <t>028037</t>
  </si>
  <si>
    <t>028038</t>
  </si>
  <si>
    <t>028039</t>
  </si>
  <si>
    <t>028040</t>
  </si>
  <si>
    <t>028041</t>
  </si>
  <si>
    <t>028042</t>
  </si>
  <si>
    <t>028043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</si>
  <si>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</si>
  <si>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</si>
  <si>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</si>
  <si>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</si>
  <si>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</si>
  <si>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</si>
  <si>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</si>
  <si>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</si>
  <si>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</si>
  <si>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</si>
  <si>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</si>
  <si>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</si>
  <si>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</si>
  <si>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</si>
  <si>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</si>
  <si>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029016</t>
  </si>
  <si>
    <t>029017</t>
  </si>
  <si>
    <t>029018</t>
  </si>
  <si>
    <t>029019</t>
  </si>
  <si>
    <t>029020</t>
  </si>
  <si>
    <t>029021</t>
  </si>
  <si>
    <t>029022</t>
  </si>
  <si>
    <t>029023</t>
  </si>
  <si>
    <t>029024</t>
  </si>
  <si>
    <t>029025</t>
  </si>
  <si>
    <t>029026</t>
  </si>
  <si>
    <t>029027</t>
  </si>
  <si>
    <t>029028</t>
  </si>
  <si>
    <t>029029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</si>
  <si>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</si>
  <si>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</si>
  <si>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</si>
  <si>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</si>
  <si>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</si>
  <si>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</si>
  <si>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</si>
  <si>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</si>
  <si>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</si>
  <si>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</si>
  <si>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029040</t>
  </si>
  <si>
    <t>029041</t>
  </si>
  <si>
    <t>029042</t>
  </si>
  <si>
    <t>029043</t>
  </si>
  <si>
    <t>029044</t>
  </si>
  <si>
    <t>029045</t>
  </si>
  <si>
    <t>029046</t>
  </si>
  <si>
    <t>029047</t>
  </si>
  <si>
    <t>029048</t>
  </si>
  <si>
    <t>029049</t>
  </si>
  <si>
    <t>029050</t>
  </si>
  <si>
    <t>029051</t>
  </si>
  <si>
    <t>029052</t>
  </si>
  <si>
    <t>029053</t>
  </si>
  <si>
    <t>029054</t>
  </si>
  <si>
    <t>029055</t>
  </si>
  <si>
    <t>029056</t>
  </si>
  <si>
    <t>029057</t>
  </si>
  <si>
    <t>029058</t>
  </si>
  <si>
    <t>029059</t>
  </si>
  <si>
    <t>029060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</si>
  <si>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</si>
  <si>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</si>
  <si>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</si>
  <si>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</si>
  <si>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</si>
  <si>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</si>
  <si>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</si>
  <si>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</si>
  <si>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</si>
  <si>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</si>
  <si>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</si>
  <si>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</si>
  <si>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</si>
  <si>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</si>
  <si>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</si>
  <si>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</si>
  <si>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</si>
  <si>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</si>
  <si>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</si>
  <si>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</si>
  <si>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</si>
  <si>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</si>
  <si>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</si>
  <si>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</si>
  <si>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</si>
  <si>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</si>
  <si>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</si>
  <si>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</si>
  <si>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</si>
  <si>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</si>
  <si>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</si>
  <si>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</si>
  <si>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</si>
  <si>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</si>
  <si>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</si>
  <si>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</si>
  <si>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</si>
  <si>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030038</t>
  </si>
  <si>
    <t>030039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</si>
  <si>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</si>
  <si>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</si>
  <si>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</si>
  <si>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</si>
  <si>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</si>
  <si>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</si>
  <si>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</si>
  <si>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</si>
  <si>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</si>
  <si>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</si>
  <si>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</si>
  <si>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</si>
  <si>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</si>
  <si>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</si>
  <si>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</si>
  <si>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</si>
  <si>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</si>
  <si>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</si>
  <si>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</si>
  <si>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</si>
  <si>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</si>
  <si>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</si>
  <si>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</si>
  <si>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</si>
  <si>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</si>
  <si>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</si>
  <si>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</si>
  <si>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</si>
  <si>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</si>
  <si>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</si>
  <si>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</si>
  <si>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</si>
  <si>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</si>
  <si>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</si>
  <si>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</si>
  <si>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</si>
  <si>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</si>
  <si>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</si>
  <si>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</si>
  <si>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</si>
  <si>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</si>
  <si>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</si>
  <si>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</si>
  <si>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</si>
  <si>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</si>
  <si>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</si>
  <si>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</si>
  <si>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</si>
  <si>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</si>
  <si>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</si>
  <si>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030090</t>
  </si>
  <si>
    <t>030091</t>
  </si>
  <si>
    <t>030092</t>
  </si>
  <si>
    <t>030093</t>
  </si>
  <si>
    <t>030094</t>
  </si>
  <si>
    <t>030095</t>
  </si>
  <si>
    <t>030096</t>
  </si>
  <si>
    <t>030097</t>
  </si>
  <si>
    <t>030098</t>
  </si>
  <si>
    <t>030099</t>
  </si>
  <si>
    <t>030100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</si>
  <si>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</si>
  <si>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</si>
  <si>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</si>
  <si>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</si>
  <si>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</si>
  <si>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</si>
  <si>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</si>
  <si>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</si>
  <si>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</si>
  <si>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</si>
  <si>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</si>
  <si>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</si>
  <si>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</si>
  <si>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</si>
  <si>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030115</t>
  </si>
  <si>
    <t>030116</t>
  </si>
  <si>
    <t>030117</t>
  </si>
  <si>
    <t>030118</t>
  </si>
  <si>
    <t>030119</t>
  </si>
  <si>
    <t>030120</t>
  </si>
  <si>
    <t>030121</t>
  </si>
  <si>
    <t>030122</t>
  </si>
  <si>
    <t>030123</t>
  </si>
  <si>
    <t>030124</t>
  </si>
  <si>
    <t>030125</t>
  </si>
  <si>
    <t>030126</t>
  </si>
  <si>
    <t>030127</t>
  </si>
  <si>
    <t>030128</t>
  </si>
  <si>
    <t>030129</t>
  </si>
  <si>
    <t>030130</t>
  </si>
  <si>
    <t>030131</t>
  </si>
  <si>
    <t>030132</t>
  </si>
  <si>
    <t>030133</t>
  </si>
  <si>
    <t>030134</t>
  </si>
  <si>
    <t>030135</t>
  </si>
  <si>
    <t>030136</t>
  </si>
  <si>
    <t>030137</t>
  </si>
  <si>
    <t>030138</t>
  </si>
  <si>
    <t>030139</t>
  </si>
  <si>
    <t>030140</t>
  </si>
  <si>
    <t>030141</t>
  </si>
  <si>
    <t>030142</t>
  </si>
  <si>
    <t>030143</t>
  </si>
  <si>
    <t>030144</t>
  </si>
  <si>
    <t>030145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</si>
  <si>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</si>
  <si>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</si>
  <si>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</si>
  <si>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</si>
  <si>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</si>
  <si>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</si>
  <si>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</si>
  <si>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</si>
  <si>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</si>
  <si>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</si>
  <si>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</si>
  <si>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</si>
  <si>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</si>
  <si>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</si>
  <si>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</si>
  <si>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</si>
  <si>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</si>
  <si>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</si>
  <si>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</si>
  <si>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</si>
  <si>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</si>
  <si>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</si>
  <si>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</si>
  <si>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</si>
  <si>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</si>
  <si>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</si>
  <si>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</si>
  <si>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</si>
  <si>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</si>
  <si>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030175</t>
  </si>
  <si>
    <t>030176</t>
  </si>
  <si>
    <t>030177</t>
  </si>
  <si>
    <t>030178</t>
  </si>
  <si>
    <t>030179</t>
  </si>
  <si>
    <t>030180</t>
  </si>
  <si>
    <t>030181</t>
  </si>
  <si>
    <t>030182</t>
  </si>
  <si>
    <t>030183</t>
  </si>
  <si>
    <t>030184</t>
  </si>
  <si>
    <t>030185</t>
  </si>
  <si>
    <t>030186</t>
  </si>
  <si>
    <t>030187</t>
  </si>
  <si>
    <t>030188</t>
  </si>
  <si>
    <t>030189</t>
  </si>
  <si>
    <t>030190</t>
  </si>
  <si>
    <t>030191</t>
  </si>
  <si>
    <t>030192</t>
  </si>
  <si>
    <t>030193</t>
  </si>
  <si>
    <t>030194</t>
  </si>
  <si>
    <t>030195</t>
  </si>
  <si>
    <t>030196</t>
  </si>
  <si>
    <t>030197</t>
  </si>
  <si>
    <t>030198</t>
  </si>
  <si>
    <t>030199</t>
  </si>
  <si>
    <t>030200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</si>
  <si>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</si>
  <si>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</si>
  <si>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</si>
  <si>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</si>
  <si>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</si>
  <si>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</si>
  <si>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</si>
  <si>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</si>
  <si>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</si>
  <si>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</si>
  <si>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</si>
  <si>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</si>
  <si>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</si>
  <si>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</si>
  <si>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</si>
  <si>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</si>
  <si>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</si>
  <si>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</si>
  <si>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</si>
  <si>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</si>
  <si>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</si>
  <si>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</si>
  <si>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</si>
  <si>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</si>
  <si>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</si>
  <si>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</si>
  <si>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</si>
  <si>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</si>
  <si>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</si>
  <si>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031018</t>
  </si>
  <si>
    <t>031019</t>
  </si>
  <si>
    <t>031020</t>
  </si>
  <si>
    <t>031021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</si>
  <si>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</si>
  <si>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</si>
  <si>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</si>
  <si>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</si>
  <si>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</si>
  <si>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</si>
  <si>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</si>
  <si>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</si>
  <si>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</si>
  <si>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</si>
  <si>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</si>
  <si>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</si>
  <si>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</si>
  <si>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</si>
  <si>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</si>
  <si>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</si>
  <si>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031038</t>
  </si>
  <si>
    <t>031039</t>
  </si>
  <si>
    <t>031040</t>
  </si>
  <si>
    <t>031041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</si>
  <si>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</si>
  <si>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</si>
  <si>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</si>
  <si>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</si>
  <si>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</si>
  <si>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</si>
  <si>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</si>
  <si>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</si>
  <si>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031050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</si>
  <si>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</si>
  <si>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</si>
  <si>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</si>
  <si>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</si>
  <si>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</si>
  <si>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</si>
  <si>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</si>
  <si>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</si>
  <si>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</si>
  <si>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</si>
  <si>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</si>
  <si>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</si>
  <si>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031063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</si>
  <si>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</si>
  <si>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</si>
  <si>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</si>
  <si>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</si>
  <si>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</si>
  <si>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</si>
  <si>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</si>
  <si>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</si>
  <si>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</si>
  <si>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</si>
  <si>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</si>
  <si>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</si>
  <si>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</si>
  <si>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</si>
  <si>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</si>
  <si>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</si>
  <si>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</si>
  <si>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</si>
  <si>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</si>
  <si>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</si>
  <si>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</si>
  <si>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</si>
  <si>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</si>
  <si>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</si>
  <si>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</si>
  <si>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</si>
  <si>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031090</t>
  </si>
  <si>
    <t>031091</t>
  </si>
  <si>
    <t>031092</t>
  </si>
  <si>
    <t>031093</t>
  </si>
  <si>
    <t>031094</t>
  </si>
  <si>
    <t>031095</t>
  </si>
  <si>
    <t>031096</t>
  </si>
  <si>
    <t>031097</t>
  </si>
  <si>
    <t>031098</t>
  </si>
  <si>
    <t>031099</t>
  </si>
  <si>
    <t>031100</t>
  </si>
  <si>
    <t>031101</t>
  </si>
  <si>
    <t>031102</t>
  </si>
  <si>
    <t>031103</t>
  </si>
  <si>
    <t>031104</t>
  </si>
  <si>
    <t>031105</t>
  </si>
  <si>
    <t>031106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</si>
  <si>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</si>
  <si>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</si>
  <si>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</si>
  <si>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</si>
  <si>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</si>
  <si>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</si>
  <si>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</si>
  <si>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</si>
  <si>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</si>
  <si>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</si>
  <si>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</si>
  <si>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</si>
  <si>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</si>
  <si>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</si>
  <si>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</si>
  <si>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</si>
  <si>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032017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</si>
  <si>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</si>
  <si>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</si>
  <si>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</si>
  <si>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</si>
  <si>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</si>
  <si>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</si>
  <si>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</si>
  <si>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</si>
  <si>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</si>
  <si>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</si>
  <si>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</si>
  <si>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</si>
  <si>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</si>
  <si>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</si>
  <si>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032032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</si>
  <si>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</si>
  <si>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</si>
  <si>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</si>
  <si>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</si>
  <si>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</si>
  <si>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</si>
  <si>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</si>
  <si>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</si>
  <si>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</si>
  <si>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</si>
  <si>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</si>
  <si>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</si>
  <si>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</si>
  <si>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</si>
  <si>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</si>
  <si>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</si>
  <si>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</si>
  <si>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032050</t>
  </si>
  <si>
    <t>032051</t>
  </si>
  <si>
    <t>032052</t>
  </si>
  <si>
    <t>032053</t>
  </si>
  <si>
    <t>032054</t>
  </si>
  <si>
    <t>032055</t>
  </si>
  <si>
    <t>032056</t>
  </si>
  <si>
    <t>032057</t>
  </si>
  <si>
    <t>032058</t>
  </si>
  <si>
    <t xml:space="preserve"> Indicador de residencia 2015 a nivel municipal</t>
  </si>
  <si>
    <t>Municipal</t>
  </si>
  <si>
    <t>Intermunicipal</t>
  </si>
  <si>
    <t>Intramunicipal</t>
  </si>
  <si>
    <t>1 Residentes</t>
  </si>
  <si>
    <t>2 Migrantes que residen en la misma zona metropolitana</t>
  </si>
  <si>
    <t>3 Migrantes que residen en otra zona metropolitana</t>
  </si>
  <si>
    <t>4 Migrantes que residian fuera de la zona metropolitana</t>
  </si>
  <si>
    <t>5  Migrantes que residian dentro de una zona metropolitana</t>
  </si>
  <si>
    <t>6 Migtantes que no residen en la zona metropolitana</t>
  </si>
  <si>
    <t>888  Residente en otro país</t>
  </si>
  <si>
    <t>Migrantes en la ZM (SUMA)</t>
  </si>
  <si>
    <t>I_Condicion_Laboral Condición de movilidad laboral a nivel estatal</t>
  </si>
  <si>
    <t>1 Trabajan en el estado</t>
  </si>
  <si>
    <t>2 Trabajan en otro estado</t>
  </si>
  <si>
    <t>3 Trabajan en otro país</t>
  </si>
  <si>
    <t>997 No especificado el estado</t>
  </si>
  <si>
    <t>I_Commuters Indicador de commuters a nivel municipal</t>
  </si>
  <si>
    <t>1 Trabajan en el mismo municipio</t>
  </si>
  <si>
    <t>2 Trabajan en otro municipio</t>
  </si>
  <si>
    <t>3 Trabaja en otro país</t>
  </si>
  <si>
    <t>997 No especificado el estado o municipio</t>
  </si>
  <si>
    <t>Pob.ocupada</t>
  </si>
  <si>
    <t>I_Condicion_Commuters_Municipal Condición de movilidad laboral a nivel municipal</t>
  </si>
  <si>
    <t>1 Trabaja en el mismo municipio</t>
  </si>
  <si>
    <t>2 Trabaja en otro municipio del mismo estado</t>
  </si>
  <si>
    <t>3 Trabaja en otro estado</t>
  </si>
  <si>
    <t>4  Trabaja en otro país</t>
  </si>
  <si>
    <t>I_ZM_Trab Indicadora de migrantes en la ZM (Lugar de trabajo)</t>
  </si>
  <si>
    <t>2 Trabajan en otro municipio dentro de la misma zona metropolitana</t>
  </si>
  <si>
    <t>3 Trabajan en otro municipio pero de otra zona metropolitana</t>
  </si>
  <si>
    <t>4 Trabajan en otro municipio que no pertenece a la zona metropolitana pero viven en una ZM</t>
  </si>
  <si>
    <t>5 Entran a trabajar a la zona metropolitana pero no pertecen a la ZM</t>
  </si>
  <si>
    <t>6 Trabajan en otro municipio que no es ZM y no residen en una ZM</t>
  </si>
  <si>
    <t>888  Trabajan en otro país</t>
  </si>
  <si>
    <t>I_AsistenciaEscolar_Entidad Indicador de asistencia escolar a nivel estatal</t>
  </si>
  <si>
    <t>1 Estudia en el país</t>
  </si>
  <si>
    <t>3 Estudia en otro país</t>
  </si>
  <si>
    <t>998 No especificó de país</t>
  </si>
  <si>
    <t>I_Condicion_AEscolar_Estatal Condición de movilidad estudiantil a nivel estatal</t>
  </si>
  <si>
    <t>1 Estudian en el estado</t>
  </si>
  <si>
    <t>2 Estudian en otro estado</t>
  </si>
  <si>
    <t>3 Estudian en otro país</t>
  </si>
  <si>
    <t>I_AEscolar_Municipal Indicadora de movilidad estudiantil a nivel municipal</t>
  </si>
  <si>
    <t>1 Estudian en el municipio</t>
  </si>
  <si>
    <t>2 Estudian en otro municipio</t>
  </si>
  <si>
    <t>997 No especificó la entidad</t>
  </si>
  <si>
    <t>I_Condicion_Escolaridad_Municipal Condición de movilidad estudiantil a nivel municipal</t>
  </si>
  <si>
    <t>1 Estudia en el mismo municipio</t>
  </si>
  <si>
    <t>2 Estudia en otro municipio del mismo estado</t>
  </si>
  <si>
    <t>3 Estudia en otro estado</t>
  </si>
  <si>
    <t>4  Estudia en otro país</t>
  </si>
  <si>
    <t>I_ZM_Esc Indicadora de migrantes en la ZM (Lugar de estudio)</t>
  </si>
  <si>
    <t>1 Estudian en el mismo municipio</t>
  </si>
  <si>
    <t>2 Estudian en otro municipio dentro de la misma zona metropolitana</t>
  </si>
  <si>
    <t>3 Estudian en otro municipio pero de otra zona metropolitana</t>
  </si>
  <si>
    <t>4 Estudian en otro municipio que no pertenece a la zona metropolitana pero viven en una ZM</t>
  </si>
  <si>
    <t>5 Entran a estudiar a la zona metropolitana pero no pertecen a la ZM</t>
  </si>
  <si>
    <t>6 Estudian en otro municipio que no es ZM y no residen en una ZM</t>
  </si>
  <si>
    <t>888  Estudian en otro país</t>
  </si>
  <si>
    <t>996 No especificó el municipio de estudio</t>
  </si>
  <si>
    <t>Pob.3ymas</t>
  </si>
  <si>
    <t>Zona Metropolitana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</si>
  <si>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</si>
  <si>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</si>
  <si>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</si>
  <si>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</si>
  <si>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</si>
  <si>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</si>
  <si>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</si>
  <si>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</si>
  <si>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</si>
  <si>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</si>
  <si>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</si>
  <si>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</si>
  <si>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</si>
  <si>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</si>
  <si>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</si>
  <si>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</si>
  <si>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</si>
  <si>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</si>
  <si>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</si>
  <si>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</si>
  <si>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</si>
  <si>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</si>
  <si>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</si>
  <si>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</si>
  <si>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</si>
  <si>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</si>
  <si>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</si>
  <si>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</si>
  <si>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</si>
  <si>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</si>
  <si>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</si>
  <si>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</si>
  <si>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Inmigrantes.Retorno</t>
  </si>
  <si>
    <t>Inmigrantes.Inmigrantes</t>
  </si>
  <si>
    <t>Emigrantes.Retorno</t>
  </si>
  <si>
    <t>Emigrantes.Inmigrantes</t>
  </si>
  <si>
    <t/>
  </si>
  <si>
    <t>I_Migrante_Retorno Indicador de migración de retorno a nivel estatal</t>
  </si>
  <si>
    <t>1 Migrante de retorno</t>
  </si>
  <si>
    <t>2 De otro estado (Inmigrante)</t>
  </si>
  <si>
    <t>3 De otro país</t>
  </si>
  <si>
    <t xml:space="preserve">Migración reciente </t>
  </si>
  <si>
    <t>Nivel estatal</t>
  </si>
  <si>
    <t>Nivel municipal</t>
  </si>
  <si>
    <t>Total general</t>
  </si>
  <si>
    <t>Nivel intramunicipal</t>
  </si>
  <si>
    <t>Nivel intermunicipal</t>
  </si>
  <si>
    <t>Nivel metropolitano</t>
  </si>
  <si>
    <t>NOM_ENT</t>
  </si>
  <si>
    <t>01.01 ZM de Aguascalientes</t>
  </si>
  <si>
    <t>02.01 MM de Ensenada</t>
  </si>
  <si>
    <t>02.02 MM de Mexicali</t>
  </si>
  <si>
    <t>02.03 ZM de Tijuana</t>
  </si>
  <si>
    <t>03.01 MM de La Paz</t>
  </si>
  <si>
    <t>03.02 MM de Los Cabos</t>
  </si>
  <si>
    <t>04.01 MM de Campeche</t>
  </si>
  <si>
    <t>05.01 ZM de La Laguna</t>
  </si>
  <si>
    <t>05.02 ZM de Monclova-Frontera</t>
  </si>
  <si>
    <t>05.03 ZM de Piedras Negras</t>
  </si>
  <si>
    <t>05.04 ZM de Saltillo</t>
  </si>
  <si>
    <t>05.05 ZC de Sabinas</t>
  </si>
  <si>
    <t>06.01 ZM de Colima-Villa de Álvarez</t>
  </si>
  <si>
    <t>06.02 ZC de Tecomán</t>
  </si>
  <si>
    <t>07.01 ZM de Tapachula</t>
  </si>
  <si>
    <t>07.02 ZM de Tuxtla Gutiérrez</t>
  </si>
  <si>
    <t>08.01 ZM de Chihuahua</t>
  </si>
  <si>
    <t>08.02 ZM de Delicias</t>
  </si>
  <si>
    <t>08.03 ZC de Hidalgo del Parral</t>
  </si>
  <si>
    <t>08.04 MM de Juárez</t>
  </si>
  <si>
    <t>09.01 ZM del Valle de México</t>
  </si>
  <si>
    <t>10.01 MM de Durango</t>
  </si>
  <si>
    <t>11.01 ZM de Celaya</t>
  </si>
  <si>
    <t>11.02 MM de Guanajuato</t>
  </si>
  <si>
    <t>11.03 ZM de León</t>
  </si>
  <si>
    <t>11.04 ZC de Moroleón-Uriangato</t>
  </si>
  <si>
    <t>11.06 MM de Irapuato</t>
  </si>
  <si>
    <t>11.07 ZC de Silao</t>
  </si>
  <si>
    <t>12.01 MM de Acapulco</t>
  </si>
  <si>
    <t>12.02 ZM de Chilpancingo</t>
  </si>
  <si>
    <t>13.01 ZM de Pachuca</t>
  </si>
  <si>
    <t>13.03 ZM de Tulancingo</t>
  </si>
  <si>
    <t>13.04 ZC de Atitalaquia</t>
  </si>
  <si>
    <t>14.01 ZM de Guadalajara</t>
  </si>
  <si>
    <t>14.02 ZC de Ocotlán</t>
  </si>
  <si>
    <t>14.03 ZM de Puerto Vallarta</t>
  </si>
  <si>
    <t>15.01 ZC de Tianguistenco</t>
  </si>
  <si>
    <t>15.02 ZM de Toluca</t>
  </si>
  <si>
    <t>15.03 ZC de Ozumba</t>
  </si>
  <si>
    <t>16.01 ZM de La Piedad-Pénjamo</t>
  </si>
  <si>
    <t>16.02 ZM de Morelia</t>
  </si>
  <si>
    <t>16.03 ZM de Zamora</t>
  </si>
  <si>
    <t>16.04 ZC de Lázaro Cárdenas</t>
  </si>
  <si>
    <t>16.05 ZC de Sahuayo</t>
  </si>
  <si>
    <t>16.06 MM de Uruapan</t>
  </si>
  <si>
    <t>17.01 ZM de Cuautla</t>
  </si>
  <si>
    <t>17.02 ZM de Cuernavaca</t>
  </si>
  <si>
    <t>18.01 ZM de Tepic</t>
  </si>
  <si>
    <t>19.01 ZM de Monterrey</t>
  </si>
  <si>
    <t>20.01 ZM de Oaxaca</t>
  </si>
  <si>
    <t>20.02 ZC de Tehuantepec</t>
  </si>
  <si>
    <t>20.03 ZC de Juchitán</t>
  </si>
  <si>
    <t>20.04 ZC de Salina Cruz</t>
  </si>
  <si>
    <t>21.01 ZM de Puebla-Tlaxcala</t>
  </si>
  <si>
    <t>21.02 ZM de Tehuacán</t>
  </si>
  <si>
    <t>21.03 ZC de Teziutlán</t>
  </si>
  <si>
    <t>21.04 ZC de Huauchinango</t>
  </si>
  <si>
    <t>21.05 ZM de San Martín Texmelucan</t>
  </si>
  <si>
    <t>22.01 ZM de Querétaro</t>
  </si>
  <si>
    <t>23.01 ZM de Cancún</t>
  </si>
  <si>
    <t>23.02 MM de Chetumal</t>
  </si>
  <si>
    <t>23.03 MM de Playa del Carmen</t>
  </si>
  <si>
    <t>24.01 ZC de Rioverde</t>
  </si>
  <si>
    <t>24.02 ZM de San Luis Potosí</t>
  </si>
  <si>
    <t>24.03 ZC de Matehuala</t>
  </si>
  <si>
    <t>25.01 MM de Culiacán</t>
  </si>
  <si>
    <t>25.02 MM de Mazatlán</t>
  </si>
  <si>
    <t>25.03 MM de Los Mochis</t>
  </si>
  <si>
    <t>26.01 ZM de Guaymas</t>
  </si>
  <si>
    <t>26.02 MM de Hermosillo</t>
  </si>
  <si>
    <t>26.03 MM de Nogales</t>
  </si>
  <si>
    <t>26.04 ZC de Caborca</t>
  </si>
  <si>
    <t>26.05 MM de Ciudad Obregón</t>
  </si>
  <si>
    <t>27.01 ZM de Villahermosa</t>
  </si>
  <si>
    <t>28.01 MM de Ciudad Victoria</t>
  </si>
  <si>
    <t>28.02 MM de Matamoros</t>
  </si>
  <si>
    <t>28.03 MM de Nuevo Laredo</t>
  </si>
  <si>
    <t>28.04 ZM de Reynosa</t>
  </si>
  <si>
    <t>28.05 ZM de Tampico</t>
  </si>
  <si>
    <t>29.01 ZM de Tlaxcala-Apizaco</t>
  </si>
  <si>
    <t>29.02 ZC de Huamantla</t>
  </si>
  <si>
    <t>30.01 ZC de Acayucan</t>
  </si>
  <si>
    <t>30.02 ZM de Coatzacoalcos</t>
  </si>
  <si>
    <t>30.03 ZM de Córdoba</t>
  </si>
  <si>
    <t>30.04 ZM de Minatitlán</t>
  </si>
  <si>
    <t>30.05 ZM de Orizaba</t>
  </si>
  <si>
    <t>30.06 ZM de Poza Rica</t>
  </si>
  <si>
    <t>30.07 ZM de Veracruz</t>
  </si>
  <si>
    <t>30.08 ZM de Xalapa</t>
  </si>
  <si>
    <t>31.01 ZM de Mérida</t>
  </si>
  <si>
    <t>31.02 ZC de Valladolid</t>
  </si>
  <si>
    <t>32.01 ZM de Zacatecas-Guadalupe</t>
  </si>
  <si>
    <t>01.01</t>
  </si>
  <si>
    <t>02.01</t>
  </si>
  <si>
    <t>02.02</t>
  </si>
  <si>
    <t>02.03</t>
  </si>
  <si>
    <t>03.01</t>
  </si>
  <si>
    <t>03.02</t>
  </si>
  <si>
    <t>04.01</t>
  </si>
  <si>
    <t>05.01</t>
  </si>
  <si>
    <t>05.02</t>
  </si>
  <si>
    <t>05.03</t>
  </si>
  <si>
    <t>05.04</t>
  </si>
  <si>
    <t>05.05</t>
  </si>
  <si>
    <t>06.01</t>
  </si>
  <si>
    <t>06.02</t>
  </si>
  <si>
    <t>07.01</t>
  </si>
  <si>
    <t>07.02</t>
  </si>
  <si>
    <t>08.01</t>
  </si>
  <si>
    <t>08.02</t>
  </si>
  <si>
    <t>08.03</t>
  </si>
  <si>
    <t>08.04</t>
  </si>
  <si>
    <t>09.01</t>
  </si>
  <si>
    <t>10.01</t>
  </si>
  <si>
    <t>11.01</t>
  </si>
  <si>
    <t>11.02</t>
  </si>
  <si>
    <t>11.03</t>
  </si>
  <si>
    <t>11.04</t>
  </si>
  <si>
    <t>11.06</t>
  </si>
  <si>
    <t>11.07</t>
  </si>
  <si>
    <t>12.01</t>
  </si>
  <si>
    <t>12.02</t>
  </si>
  <si>
    <t>13.01</t>
  </si>
  <si>
    <t>13.03</t>
  </si>
  <si>
    <t>13.04</t>
  </si>
  <si>
    <t>14.01</t>
  </si>
  <si>
    <t>14.02</t>
  </si>
  <si>
    <t>14.03</t>
  </si>
  <si>
    <t>15.01</t>
  </si>
  <si>
    <t>15.02</t>
  </si>
  <si>
    <t>15.03</t>
  </si>
  <si>
    <t>16.01</t>
  </si>
  <si>
    <t>16.02</t>
  </si>
  <si>
    <t>16.03</t>
  </si>
  <si>
    <t>16.04</t>
  </si>
  <si>
    <t>16.05</t>
  </si>
  <si>
    <t>16.06</t>
  </si>
  <si>
    <t>17.01</t>
  </si>
  <si>
    <t>17.02</t>
  </si>
  <si>
    <t>18.01</t>
  </si>
  <si>
    <t>19.01</t>
  </si>
  <si>
    <t>20.01</t>
  </si>
  <si>
    <t>20.02</t>
  </si>
  <si>
    <t>20.03</t>
  </si>
  <si>
    <t>20.04</t>
  </si>
  <si>
    <t>21.01</t>
  </si>
  <si>
    <t>21.02</t>
  </si>
  <si>
    <t>21.03</t>
  </si>
  <si>
    <t>21.04</t>
  </si>
  <si>
    <t>21.05</t>
  </si>
  <si>
    <t>22.01</t>
  </si>
  <si>
    <t>23.01</t>
  </si>
  <si>
    <t>23.02</t>
  </si>
  <si>
    <t>23.03</t>
  </si>
  <si>
    <t>24.01</t>
  </si>
  <si>
    <t>24.02</t>
  </si>
  <si>
    <t>24.03</t>
  </si>
  <si>
    <t>25.01</t>
  </si>
  <si>
    <t>25.02</t>
  </si>
  <si>
    <t>25.03</t>
  </si>
  <si>
    <t>26.01</t>
  </si>
  <si>
    <t>26.02</t>
  </si>
  <si>
    <t>26.03</t>
  </si>
  <si>
    <t>26.04</t>
  </si>
  <si>
    <t>26.05</t>
  </si>
  <si>
    <t>27.01</t>
  </si>
  <si>
    <t>28.01</t>
  </si>
  <si>
    <t>28.02</t>
  </si>
  <si>
    <t>28.03</t>
  </si>
  <si>
    <t>28.04</t>
  </si>
  <si>
    <t>28.05</t>
  </si>
  <si>
    <t>29.01</t>
  </si>
  <si>
    <t>29.02</t>
  </si>
  <si>
    <t>30.01</t>
  </si>
  <si>
    <t>30.02</t>
  </si>
  <si>
    <t>30.03</t>
  </si>
  <si>
    <t>30.04</t>
  </si>
  <si>
    <t>30.05</t>
  </si>
  <si>
    <t>30.06</t>
  </si>
  <si>
    <t>30.07</t>
  </si>
  <si>
    <t>30.08</t>
  </si>
  <si>
    <t>31.01</t>
  </si>
  <si>
    <t>31.02</t>
  </si>
  <si>
    <t>32.01</t>
  </si>
  <si>
    <t>CVE_ZM</t>
  </si>
  <si>
    <t>NOM_ZM</t>
  </si>
  <si>
    <t>Población de 3 años y más</t>
  </si>
  <si>
    <t>I_ZM_Res5a Indicadora de migrantes en la ZM (Lugar de residencia hace 5 años)</t>
  </si>
  <si>
    <t>01001</t>
  </si>
  <si>
    <t>01005</t>
  </si>
  <si>
    <t>01011</t>
  </si>
  <si>
    <t>02001</t>
  </si>
  <si>
    <t>02002</t>
  </si>
  <si>
    <t>02004</t>
  </si>
  <si>
    <t>02005</t>
  </si>
  <si>
    <t>03003</t>
  </si>
  <si>
    <t>03008</t>
  </si>
  <si>
    <t>04002</t>
  </si>
  <si>
    <t>05017</t>
  </si>
  <si>
    <t>05035</t>
  </si>
  <si>
    <t>10007</t>
  </si>
  <si>
    <t>10012</t>
  </si>
  <si>
    <t>05006</t>
  </si>
  <si>
    <t>05010</t>
  </si>
  <si>
    <t>05018</t>
  </si>
  <si>
    <t>05031</t>
  </si>
  <si>
    <t>05022</t>
  </si>
  <si>
    <t>05025</t>
  </si>
  <si>
    <t>05004</t>
  </si>
  <si>
    <t>05027</t>
  </si>
  <si>
    <t>05030</t>
  </si>
  <si>
    <t>05028</t>
  </si>
  <si>
    <t>05032</t>
  </si>
  <si>
    <t>06002</t>
  </si>
  <si>
    <t>06003</t>
  </si>
  <si>
    <t>06010</t>
  </si>
  <si>
    <t>06001</t>
  </si>
  <si>
    <t>06009</t>
  </si>
  <si>
    <t>07055</t>
  </si>
  <si>
    <t>07089</t>
  </si>
  <si>
    <t>07102</t>
  </si>
  <si>
    <t>07012</t>
  </si>
  <si>
    <t>07027</t>
  </si>
  <si>
    <t>07079</t>
  </si>
  <si>
    <t>07086</t>
  </si>
  <si>
    <t>07101</t>
  </si>
  <si>
    <t>08002</t>
  </si>
  <si>
    <t>08004</t>
  </si>
  <si>
    <t>08019</t>
  </si>
  <si>
    <t>08021</t>
  </si>
  <si>
    <t>08045</t>
  </si>
  <si>
    <t>08055</t>
  </si>
  <si>
    <t>08032</t>
  </si>
  <si>
    <t>08059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</si>
  <si>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</si>
  <si>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</si>
  <si>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</si>
  <si>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</si>
  <si>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</si>
  <si>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</si>
  <si>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</si>
  <si>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</si>
  <si>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</si>
  <si>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</si>
  <si>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</si>
  <si>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</si>
  <si>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</si>
  <si>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</si>
  <si>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</si>
  <si>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</si>
  <si>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</si>
  <si>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13013</t>
  </si>
  <si>
    <t>13069</t>
  </si>
  <si>
    <t>15002</t>
  </si>
  <si>
    <t>15011</t>
  </si>
  <si>
    <t>15013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</si>
  <si>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</si>
  <si>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</si>
  <si>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</si>
  <si>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</si>
  <si>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</si>
  <si>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</si>
  <si>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</si>
  <si>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</si>
  <si>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</si>
  <si>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</si>
  <si>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15035</t>
  </si>
  <si>
    <t>15037</t>
  </si>
  <si>
    <t>15038</t>
  </si>
  <si>
    <t>15039</t>
  </si>
  <si>
    <t>15044</t>
  </si>
  <si>
    <t>15046</t>
  </si>
  <si>
    <t>15053</t>
  </si>
  <si>
    <t>15057</t>
  </si>
  <si>
    <t>15058</t>
  </si>
  <si>
    <t>15059</t>
  </si>
  <si>
    <t>15060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</si>
  <si>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</si>
  <si>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</si>
  <si>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</si>
  <si>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</si>
  <si>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</si>
  <si>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</si>
  <si>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</si>
  <si>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</si>
  <si>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</si>
  <si>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</si>
  <si>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15095</t>
  </si>
  <si>
    <t>15099</t>
  </si>
  <si>
    <t>15100</t>
  </si>
  <si>
    <t>15103</t>
  </si>
  <si>
    <t>15104</t>
  </si>
  <si>
    <t>15108</t>
  </si>
  <si>
    <t>15109</t>
  </si>
  <si>
    <t>15120</t>
  </si>
  <si>
    <t>15121</t>
  </si>
  <si>
    <t>15122</t>
  </si>
  <si>
    <t>15125</t>
  </si>
  <si>
    <t>10005</t>
  </si>
  <si>
    <t>11007</t>
  </si>
  <si>
    <t>11011</t>
  </si>
  <si>
    <t>11044</t>
  </si>
  <si>
    <t>11015</t>
  </si>
  <si>
    <t>11020</t>
  </si>
  <si>
    <t>11025</t>
  </si>
  <si>
    <t>11031</t>
  </si>
  <si>
    <t>11021</t>
  </si>
  <si>
    <t>11041</t>
  </si>
  <si>
    <t>16020</t>
  </si>
  <si>
    <t>11017</t>
  </si>
  <si>
    <t>11026</t>
  </si>
  <si>
    <t>11037</t>
  </si>
  <si>
    <t>12001</t>
  </si>
  <si>
    <t>12029</t>
  </si>
  <si>
    <t>12075</t>
  </si>
  <si>
    <t>13039</t>
  </si>
  <si>
    <t>13048</t>
  </si>
  <si>
    <t>13051</t>
  </si>
  <si>
    <t>13082</t>
  </si>
  <si>
    <t>13083</t>
  </si>
  <si>
    <t>13016</t>
  </si>
  <si>
    <t>13056</t>
  </si>
  <si>
    <t>13077</t>
  </si>
  <si>
    <t>13010</t>
  </si>
  <si>
    <t>13074</t>
  </si>
  <si>
    <t>14039</t>
  </si>
  <si>
    <t>14051</t>
  </si>
  <si>
    <t>14070</t>
  </si>
  <si>
    <t>14097</t>
  </si>
  <si>
    <t>14098</t>
  </si>
  <si>
    <t>14101</t>
  </si>
  <si>
    <t>14120</t>
  </si>
  <si>
    <t>14047</t>
  </si>
  <si>
    <t>14063</t>
  </si>
  <si>
    <t>14066</t>
  </si>
  <si>
    <t>14067</t>
  </si>
  <si>
    <t>18020</t>
  </si>
  <si>
    <t>15006</t>
  </si>
  <si>
    <t>15012</t>
  </si>
  <si>
    <t>15019</t>
  </si>
  <si>
    <t>15043</t>
  </si>
  <si>
    <t>15098</t>
  </si>
  <si>
    <t>15101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</si>
  <si>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</si>
  <si>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</si>
  <si>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</si>
  <si>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</si>
  <si>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</si>
  <si>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</si>
  <si>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</si>
  <si>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</si>
  <si>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</si>
  <si>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</si>
  <si>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</si>
  <si>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</si>
  <si>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15090</t>
  </si>
  <si>
    <t>15106</t>
  </si>
  <si>
    <t>15115</t>
  </si>
  <si>
    <t>15118</t>
  </si>
  <si>
    <t>15015</t>
  </si>
  <si>
    <t>15068</t>
  </si>
  <si>
    <t>15094</t>
  </si>
  <si>
    <t>11023</t>
  </si>
  <si>
    <t>16069</t>
  </si>
  <si>
    <t>16022</t>
  </si>
  <si>
    <t>16053</t>
  </si>
  <si>
    <t>16088</t>
  </si>
  <si>
    <t>16043</t>
  </si>
  <si>
    <t>16108</t>
  </si>
  <si>
    <t>12068</t>
  </si>
  <si>
    <t>16052</t>
  </si>
  <si>
    <t>16045</t>
  </si>
  <si>
    <t>16076</t>
  </si>
  <si>
    <t>16102</t>
  </si>
  <si>
    <t>17002</t>
  </si>
  <si>
    <t>17004</t>
  </si>
  <si>
    <t>17006</t>
  </si>
  <si>
    <t>17030</t>
  </si>
  <si>
    <t>17007</t>
  </si>
  <si>
    <t>17008</t>
  </si>
  <si>
    <t>17009</t>
  </si>
  <si>
    <t>17011</t>
  </si>
  <si>
    <t>17018</t>
  </si>
  <si>
    <t>17020</t>
  </si>
  <si>
    <t>17028</t>
  </si>
  <si>
    <t>17029</t>
  </si>
  <si>
    <t>17034</t>
  </si>
  <si>
    <t>17035</t>
  </si>
  <si>
    <t>18008</t>
  </si>
  <si>
    <t>18017</t>
  </si>
  <si>
    <t>19006</t>
  </si>
  <si>
    <t>19009</t>
  </si>
  <si>
    <t>19010</t>
  </si>
  <si>
    <t>19012</t>
  </si>
  <si>
    <t>19018</t>
  </si>
  <si>
    <t>19019</t>
  </si>
  <si>
    <t>19021</t>
  </si>
  <si>
    <t>19025</t>
  </si>
  <si>
    <t>19026</t>
  </si>
  <si>
    <t>19031</t>
  </si>
  <si>
    <t>19039</t>
  </si>
  <si>
    <t>19041</t>
  </si>
  <si>
    <t>19045</t>
  </si>
  <si>
    <t>19046</t>
  </si>
  <si>
    <t>19048</t>
  </si>
  <si>
    <t>19049</t>
  </si>
  <si>
    <t>20023</t>
  </si>
  <si>
    <t>20045</t>
  </si>
  <si>
    <t>20063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</si>
  <si>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</si>
  <si>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</si>
  <si>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</si>
  <si>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</si>
  <si>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</si>
  <si>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</si>
  <si>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</si>
  <si>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</si>
  <si>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</si>
  <si>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</si>
  <si>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</si>
  <si>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20342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</si>
  <si>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</si>
  <si>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</si>
  <si>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</si>
  <si>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</si>
  <si>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</si>
  <si>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</si>
  <si>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</si>
  <si>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</si>
  <si>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</si>
  <si>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</si>
  <si>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</si>
  <si>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20124</t>
  </si>
  <si>
    <t>20515</t>
  </si>
  <si>
    <t>20030</t>
  </si>
  <si>
    <t>20043</t>
  </si>
  <si>
    <t>20441</t>
  </si>
  <si>
    <t>20079</t>
  </si>
  <si>
    <t>20308</t>
  </si>
  <si>
    <t>21001</t>
  </si>
  <si>
    <t>21015</t>
  </si>
  <si>
    <t>21034</t>
  </si>
  <si>
    <t>21041</t>
  </si>
  <si>
    <t>21090</t>
  </si>
  <si>
    <t>21106</t>
  </si>
  <si>
    <t>21114</t>
  </si>
  <si>
    <t>21119</t>
  </si>
  <si>
    <t>21125</t>
  </si>
  <si>
    <t>21136</t>
  </si>
  <si>
    <t>21140</t>
  </si>
  <si>
    <t>21163</t>
  </si>
  <si>
    <t>21181</t>
  </si>
  <si>
    <t>29017</t>
  </si>
  <si>
    <t>29022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</si>
  <si>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</si>
  <si>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</si>
  <si>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</si>
  <si>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</si>
  <si>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</si>
  <si>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</si>
  <si>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</si>
  <si>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</si>
  <si>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</si>
  <si>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</si>
  <si>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</si>
  <si>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29058</t>
  </si>
  <si>
    <t>29059</t>
  </si>
  <si>
    <t>21149</t>
  </si>
  <si>
    <t>21156</t>
  </si>
  <si>
    <t>21054</t>
  </si>
  <si>
    <t>21174</t>
  </si>
  <si>
    <t>21071</t>
  </si>
  <si>
    <t>21091</t>
  </si>
  <si>
    <t>21048</t>
  </si>
  <si>
    <t>21074</t>
  </si>
  <si>
    <t>21132</t>
  </si>
  <si>
    <t>21143</t>
  </si>
  <si>
    <t>22006</t>
  </si>
  <si>
    <t>22008</t>
  </si>
  <si>
    <t>22011</t>
  </si>
  <si>
    <t>22014</t>
  </si>
  <si>
    <t>23003</t>
  </si>
  <si>
    <t>23005</t>
  </si>
  <si>
    <t>23004</t>
  </si>
  <si>
    <t>23008</t>
  </si>
  <si>
    <t>24011</t>
  </si>
  <si>
    <t>24024</t>
  </si>
  <si>
    <t>24028</t>
  </si>
  <si>
    <t>24035</t>
  </si>
  <si>
    <t>24020</t>
  </si>
  <si>
    <t>24048</t>
  </si>
  <si>
    <t>25006</t>
  </si>
  <si>
    <t>25012</t>
  </si>
  <si>
    <t>25001</t>
  </si>
  <si>
    <t>26025</t>
  </si>
  <si>
    <t>26029</t>
  </si>
  <si>
    <t>26030</t>
  </si>
  <si>
    <t>26043</t>
  </si>
  <si>
    <t>26017</t>
  </si>
  <si>
    <t>26047</t>
  </si>
  <si>
    <t>26018</t>
  </si>
  <si>
    <t>27004</t>
  </si>
  <si>
    <t>27013</t>
  </si>
  <si>
    <t>28041</t>
  </si>
  <si>
    <t>28022</t>
  </si>
  <si>
    <t>28027</t>
  </si>
  <si>
    <t>28032</t>
  </si>
  <si>
    <t>28033</t>
  </si>
  <si>
    <t>28003</t>
  </si>
  <si>
    <t>28009</t>
  </si>
  <si>
    <t>28038</t>
  </si>
  <si>
    <t>30123</t>
  </si>
  <si>
    <t>30133</t>
  </si>
  <si>
    <t>29001</t>
  </si>
  <si>
    <t>29002</t>
  </si>
  <si>
    <t>29003</t>
  </si>
  <si>
    <t>29005</t>
  </si>
  <si>
    <t>29009</t>
  </si>
  <si>
    <t>29010</t>
  </si>
  <si>
    <t>29011</t>
  </si>
  <si>
    <t>29015</t>
  </si>
  <si>
    <t>29018</t>
  </si>
  <si>
    <t>29024</t>
  </si>
  <si>
    <t>29026</t>
  </si>
  <si>
    <t>29031</t>
  </si>
  <si>
    <t>29033</t>
  </si>
  <si>
    <t>29034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</si>
  <si>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</si>
  <si>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</si>
  <si>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</si>
  <si>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</si>
  <si>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</si>
  <si>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</si>
  <si>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</si>
  <si>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</si>
  <si>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29056</t>
  </si>
  <si>
    <t>29060</t>
  </si>
  <si>
    <t>29013</t>
  </si>
  <si>
    <t>29016</t>
  </si>
  <si>
    <t>30003</t>
  </si>
  <si>
    <t>30116</t>
  </si>
  <si>
    <t>30145</t>
  </si>
  <si>
    <t>30039</t>
  </si>
  <si>
    <t>30082</t>
  </si>
  <si>
    <t>30206</t>
  </si>
  <si>
    <t>30014</t>
  </si>
  <si>
    <t>30044</t>
  </si>
  <si>
    <t>30068</t>
  </si>
  <si>
    <t>30113</t>
  </si>
  <si>
    <t>30196</t>
  </si>
  <si>
    <t>30048</t>
  </si>
  <si>
    <t>30059</t>
  </si>
  <si>
    <t>30108</t>
  </si>
  <si>
    <t>30120</t>
  </si>
  <si>
    <t>30199</t>
  </si>
  <si>
    <t>30006</t>
  </si>
  <si>
    <t>30030</t>
  </si>
  <si>
    <t>30074</t>
  </si>
  <si>
    <t>30081</t>
  </si>
  <si>
    <t>30085</t>
  </si>
  <si>
    <t>30098</t>
  </si>
  <si>
    <t>30099</t>
  </si>
  <si>
    <t>30101</t>
  </si>
  <si>
    <t>30115</t>
  </si>
  <si>
    <t>30118</t>
  </si>
  <si>
    <t>30135</t>
  </si>
  <si>
    <t>30138</t>
  </si>
  <si>
    <t>30140</t>
  </si>
  <si>
    <t>30185</t>
  </si>
  <si>
    <t>30040</t>
  </si>
  <si>
    <t>30131</t>
  </si>
  <si>
    <t>30175</t>
  </si>
  <si>
    <t>30028</t>
  </si>
  <si>
    <t>30090</t>
  </si>
  <si>
    <t>30100</t>
  </si>
  <si>
    <t>30105</t>
  </si>
  <si>
    <t>30193</t>
  </si>
  <si>
    <t>30001</t>
  </si>
  <si>
    <t>30026</t>
  </si>
  <si>
    <t>30036</t>
  </si>
  <si>
    <t>30038</t>
  </si>
  <si>
    <t>30065</t>
  </si>
  <si>
    <t>30087</t>
  </si>
  <si>
    <t>30092</t>
  </si>
  <si>
    <t>30093</t>
  </si>
  <si>
    <t>30136</t>
  </si>
  <si>
    <t>30182</t>
  </si>
  <si>
    <t>31002</t>
  </si>
  <si>
    <t>31013</t>
  </si>
  <si>
    <t>31020</t>
  </si>
  <si>
    <t>31038</t>
  </si>
  <si>
    <t>31039</t>
  </si>
  <si>
    <t>31041</t>
  </si>
  <si>
    <t>31050</t>
  </si>
  <si>
    <t>31063</t>
  </si>
  <si>
    <t>31090</t>
  </si>
  <si>
    <t>31093</t>
  </si>
  <si>
    <t>31095</t>
  </si>
  <si>
    <t>31100</t>
  </si>
  <si>
    <t>31101</t>
  </si>
  <si>
    <t>31021</t>
  </si>
  <si>
    <t>31099</t>
  </si>
  <si>
    <t>31102</t>
  </si>
  <si>
    <t>32017</t>
  </si>
  <si>
    <t>32032</t>
  </si>
  <si>
    <t>32050</t>
  </si>
  <si>
    <t>32056</t>
  </si>
  <si>
    <t>32057</t>
  </si>
  <si>
    <t>ZM</t>
  </si>
  <si>
    <t>ZM de Aguascalientes</t>
  </si>
  <si>
    <t>MM de Ensenada</t>
  </si>
  <si>
    <t>MM de Mexicali</t>
  </si>
  <si>
    <t>ZM de Tijuana</t>
  </si>
  <si>
    <t>MM de La Paz</t>
  </si>
  <si>
    <t>MM de Los Cabos</t>
  </si>
  <si>
    <t>MM de Campeche</t>
  </si>
  <si>
    <t>ZM de La Laguna</t>
  </si>
  <si>
    <t>ZM de Monclova-Frontera</t>
  </si>
  <si>
    <t>ZM de Piedras Negras</t>
  </si>
  <si>
    <t>ZM de Saltillo</t>
  </si>
  <si>
    <t>ZC de Sabinas</t>
  </si>
  <si>
    <t>ZM de Colima-Villa de Álvarez</t>
  </si>
  <si>
    <t>ZC de Tecomán</t>
  </si>
  <si>
    <t>ZM de Tapachula</t>
  </si>
  <si>
    <t>ZM de Tuxtla Gutiérrez</t>
  </si>
  <si>
    <t>ZM de Chihuahua</t>
  </si>
  <si>
    <t>ZM de Delicias</t>
  </si>
  <si>
    <t>ZC de Hidalgo del Parral</t>
  </si>
  <si>
    <t>MM de Juárez</t>
  </si>
  <si>
    <t>ZM del Valle de México</t>
  </si>
  <si>
    <t>MM de Durango</t>
  </si>
  <si>
    <t>ZM de Celaya</t>
  </si>
  <si>
    <t>MM de Guanajuato</t>
  </si>
  <si>
    <t>ZM de León</t>
  </si>
  <si>
    <t>ZC de Moroleón-Uriangato</t>
  </si>
  <si>
    <t>MM de Irapuato</t>
  </si>
  <si>
    <t>ZC de Silao</t>
  </si>
  <si>
    <t>MM de Acapulco</t>
  </si>
  <si>
    <t>ZM de Chilpancingo</t>
  </si>
  <si>
    <t>ZM de Pachuca</t>
  </si>
  <si>
    <t>ZM de Tulancingo</t>
  </si>
  <si>
    <t>ZC de Atitalaquia</t>
  </si>
  <si>
    <t>ZM de Guadalajara</t>
  </si>
  <si>
    <t>ZC de Ocotlán</t>
  </si>
  <si>
    <t>ZM de Puerto Vallarta</t>
  </si>
  <si>
    <t>ZC de Tianguistenco</t>
  </si>
  <si>
    <t>ZM de Toluca</t>
  </si>
  <si>
    <t>ZC de Ozumba</t>
  </si>
  <si>
    <t>ZM de La Piedad-Pénjamo</t>
  </si>
  <si>
    <t>ZM de Morelia</t>
  </si>
  <si>
    <t>ZM de Zamora</t>
  </si>
  <si>
    <t>ZC de Lázaro Cárdenas</t>
  </si>
  <si>
    <t>ZC de Sahuayo</t>
  </si>
  <si>
    <t>MM de Uruapan</t>
  </si>
  <si>
    <t>ZM de Cuautla</t>
  </si>
  <si>
    <t>ZM de Cuernavaca</t>
  </si>
  <si>
    <t>ZM de Tepic</t>
  </si>
  <si>
    <t>ZM de Monterrey</t>
  </si>
  <si>
    <t>ZM de Oaxaca</t>
  </si>
  <si>
    <t>ZC de Tehuantepec</t>
  </si>
  <si>
    <t>ZC de Juchitán</t>
  </si>
  <si>
    <t>ZC de Salina Cruz</t>
  </si>
  <si>
    <t>ZM de Puebla-Tlaxcala</t>
  </si>
  <si>
    <t>ZM de Tehuacán</t>
  </si>
  <si>
    <t>ZC de Teziutlán</t>
  </si>
  <si>
    <t>ZC de Huauchinango</t>
  </si>
  <si>
    <t>ZM de San Martín Texmelucan</t>
  </si>
  <si>
    <t>ZM de Querétaro</t>
  </si>
  <si>
    <t>ZM de Cancún</t>
  </si>
  <si>
    <t>MM de Chetumal</t>
  </si>
  <si>
    <t>MM de Playa del Carmen</t>
  </si>
  <si>
    <t>ZC de Rioverde</t>
  </si>
  <si>
    <t>ZM de San Luis Potosí</t>
  </si>
  <si>
    <t>ZC de Matehuala</t>
  </si>
  <si>
    <t>MM de Culiacán</t>
  </si>
  <si>
    <t>MM de Mazatlán</t>
  </si>
  <si>
    <t>MM de Los Mochis</t>
  </si>
  <si>
    <t>ZM de Guaymas</t>
  </si>
  <si>
    <t>MM de Hermosillo</t>
  </si>
  <si>
    <t>MM de Nogales</t>
  </si>
  <si>
    <t>ZC de Caborca</t>
  </si>
  <si>
    <t>MM de Ciudad Obregón</t>
  </si>
  <si>
    <t>ZM de Villahermosa</t>
  </si>
  <si>
    <t>MM de Ciudad Victoria</t>
  </si>
  <si>
    <t>MM de Matamoros</t>
  </si>
  <si>
    <t>MM de Nuevo Laredo</t>
  </si>
  <si>
    <t>ZM de Reynosa</t>
  </si>
  <si>
    <t>ZM de Tampico</t>
  </si>
  <si>
    <t>ZM de Tlaxcala-Apizaco</t>
  </si>
  <si>
    <t>ZC de Huamantla</t>
  </si>
  <si>
    <t>ZC de Acayucan</t>
  </si>
  <si>
    <t>ZM de Coatzacoalcos</t>
  </si>
  <si>
    <t>ZM de Córdoba</t>
  </si>
  <si>
    <t>ZM de Minatitlán</t>
  </si>
  <si>
    <t>ZM de Orizaba</t>
  </si>
  <si>
    <t>ZM de Poza Rica</t>
  </si>
  <si>
    <t>ZM de Veracruz</t>
  </si>
  <si>
    <t>ZM de Xalapa</t>
  </si>
  <si>
    <t>ZM de Mérida</t>
  </si>
  <si>
    <t>ZC de Valladolid</t>
  </si>
  <si>
    <t>ZM de Zacatecas-Guadalupe</t>
  </si>
  <si>
    <t>Indicadora</t>
  </si>
  <si>
    <t>Clave de las zonas metropolitanas</t>
  </si>
  <si>
    <t>NO pertencecen a la ZM</t>
  </si>
  <si>
    <t>Movilidad estudiantil</t>
  </si>
  <si>
    <t xml:space="preserve">Validación de datos </t>
  </si>
  <si>
    <t>3 Estudian en otro municipio pero de otra zona metropolitana o salen a otro municipio no es ZM</t>
  </si>
  <si>
    <t>3 Migrantes que residen en otra zona metropolitana u otro municipio que no es ZM</t>
  </si>
  <si>
    <t>3 Trabajan en otro municipio pero de otra zona metropolitana u otro municipio  que no es ZM</t>
  </si>
  <si>
    <t>Movilidad laboral</t>
  </si>
  <si>
    <t>Pob.12ymás ocupada</t>
  </si>
  <si>
    <t xml:space="preserve"> Población que sale de su entidad de residencia y entra a otra demarcación por motivo de trabajo</t>
  </si>
  <si>
    <t>Población que entra a la entidad por motivo de trabajo</t>
  </si>
  <si>
    <t xml:space="preserve"> Población que sale de su entidad de residencia y entra a otra demarcación por motivo de estudio</t>
  </si>
  <si>
    <t>Población que entra a la entidad por motivo de estudio</t>
  </si>
  <si>
    <t>Indicadora (ZM más de 5 municipios)</t>
  </si>
  <si>
    <t>ENTIDAD</t>
  </si>
  <si>
    <t>MUN</t>
  </si>
  <si>
    <t>NOM_MUN</t>
  </si>
  <si>
    <t>01</t>
  </si>
  <si>
    <t>01002</t>
  </si>
  <si>
    <t>Asientos</t>
  </si>
  <si>
    <t>01003</t>
  </si>
  <si>
    <t>Calvillo</t>
  </si>
  <si>
    <t>01004</t>
  </si>
  <si>
    <t>Cosío</t>
  </si>
  <si>
    <t>Jesús María</t>
  </si>
  <si>
    <t>01006</t>
  </si>
  <si>
    <t>Pabellón de Arteaga</t>
  </si>
  <si>
    <t>01007</t>
  </si>
  <si>
    <t>Rincón de Romos</t>
  </si>
  <si>
    <t>01008</t>
  </si>
  <si>
    <t>San José de Gracia</t>
  </si>
  <si>
    <t>01009</t>
  </si>
  <si>
    <t>Tepezalá</t>
  </si>
  <si>
    <t>01010</t>
  </si>
  <si>
    <t>El Llano</t>
  </si>
  <si>
    <t>San Francisco de los Romo</t>
  </si>
  <si>
    <t>02</t>
  </si>
  <si>
    <t>Ensenada</t>
  </si>
  <si>
    <t>Mexicali</t>
  </si>
  <si>
    <t>02003</t>
  </si>
  <si>
    <t>Tecate</t>
  </si>
  <si>
    <t>Tijuana</t>
  </si>
  <si>
    <t>Playas de Rosarito</t>
  </si>
  <si>
    <t>02006</t>
  </si>
  <si>
    <t>San Quintín</t>
  </si>
  <si>
    <t>03001</t>
  </si>
  <si>
    <t>03</t>
  </si>
  <si>
    <t>Comondú</t>
  </si>
  <si>
    <t>03002</t>
  </si>
  <si>
    <t>Mulegé</t>
  </si>
  <si>
    <t>La Paz</t>
  </si>
  <si>
    <t>Los Cabos</t>
  </si>
  <si>
    <t>03009</t>
  </si>
  <si>
    <t>Loreto</t>
  </si>
  <si>
    <t>04001</t>
  </si>
  <si>
    <t>04</t>
  </si>
  <si>
    <t>Calkiní</t>
  </si>
  <si>
    <t>04003</t>
  </si>
  <si>
    <t>Carmen</t>
  </si>
  <si>
    <t>04004</t>
  </si>
  <si>
    <t>Champotón</t>
  </si>
  <si>
    <t>04005</t>
  </si>
  <si>
    <t>Hecelchakán</t>
  </si>
  <si>
    <t>04006</t>
  </si>
  <si>
    <t>Hopelchén</t>
  </si>
  <si>
    <t>04007</t>
  </si>
  <si>
    <t>Palizada</t>
  </si>
  <si>
    <t>04008</t>
  </si>
  <si>
    <t>Tenabo</t>
  </si>
  <si>
    <t>04009</t>
  </si>
  <si>
    <t>Escárcega</t>
  </si>
  <si>
    <t>04010</t>
  </si>
  <si>
    <t>Calakmul</t>
  </si>
  <si>
    <t>04011</t>
  </si>
  <si>
    <t>Candelaria</t>
  </si>
  <si>
    <t>04012</t>
  </si>
  <si>
    <t>Seybaplaya</t>
  </si>
  <si>
    <t>07001</t>
  </si>
  <si>
    <t>07</t>
  </si>
  <si>
    <t>Acacoyagua</t>
  </si>
  <si>
    <t>07002</t>
  </si>
  <si>
    <t>Acala</t>
  </si>
  <si>
    <t>07003</t>
  </si>
  <si>
    <t>Acapetahua</t>
  </si>
  <si>
    <t>07004</t>
  </si>
  <si>
    <t>Altamirano</t>
  </si>
  <si>
    <t>07005</t>
  </si>
  <si>
    <t>Amatán</t>
  </si>
  <si>
    <t>07006</t>
  </si>
  <si>
    <t>Amatenango de la Frontera</t>
  </si>
  <si>
    <t>07007</t>
  </si>
  <si>
    <t>Amatenango del Valle</t>
  </si>
  <si>
    <t>07008</t>
  </si>
  <si>
    <t>Angel Albino Corzo</t>
  </si>
  <si>
    <t>07009</t>
  </si>
  <si>
    <t>Arriaga</t>
  </si>
  <si>
    <t>07010</t>
  </si>
  <si>
    <t>Bejucal de Ocampo</t>
  </si>
  <si>
    <t>07011</t>
  </si>
  <si>
    <t>Bella Vista</t>
  </si>
  <si>
    <t>Berriozábal</t>
  </si>
  <si>
    <t>07013</t>
  </si>
  <si>
    <t>Bochil</t>
  </si>
  <si>
    <t>07014</t>
  </si>
  <si>
    <t>El Bosque</t>
  </si>
  <si>
    <t>07015</t>
  </si>
  <si>
    <t>Cacahoatán</t>
  </si>
  <si>
    <t>07016</t>
  </si>
  <si>
    <t>Catazajá</t>
  </si>
  <si>
    <t>07017</t>
  </si>
  <si>
    <t>Cintalapa</t>
  </si>
  <si>
    <t>07018</t>
  </si>
  <si>
    <t>Coapilla</t>
  </si>
  <si>
    <t>07019</t>
  </si>
  <si>
    <t>Comitán de Domínguez</t>
  </si>
  <si>
    <t>07020</t>
  </si>
  <si>
    <t>La Concordia</t>
  </si>
  <si>
    <t>07021</t>
  </si>
  <si>
    <t>Copainalá</t>
  </si>
  <si>
    <t>07022</t>
  </si>
  <si>
    <t>Chalchihuitán</t>
  </si>
  <si>
    <t>07023</t>
  </si>
  <si>
    <t>Chamula</t>
  </si>
  <si>
    <t>07024</t>
  </si>
  <si>
    <t>Chanal</t>
  </si>
  <si>
    <t>07025</t>
  </si>
  <si>
    <t>Chapultenango</t>
  </si>
  <si>
    <t>07026</t>
  </si>
  <si>
    <t>Chenalhó</t>
  </si>
  <si>
    <t>Chiapa de Corzo</t>
  </si>
  <si>
    <t>07028</t>
  </si>
  <si>
    <t>Chiapilla</t>
  </si>
  <si>
    <t>07029</t>
  </si>
  <si>
    <t>Chicoasén</t>
  </si>
  <si>
    <t>07030</t>
  </si>
  <si>
    <t>Chicomuselo</t>
  </si>
  <si>
    <t>07031</t>
  </si>
  <si>
    <t>Chilón</t>
  </si>
  <si>
    <t>07032</t>
  </si>
  <si>
    <t>Escuintla</t>
  </si>
  <si>
    <t>07033</t>
  </si>
  <si>
    <t>033</t>
  </si>
  <si>
    <t>Francisco León</t>
  </si>
  <si>
    <t>07034</t>
  </si>
  <si>
    <t>034</t>
  </si>
  <si>
    <t>Frontera Comalapa</t>
  </si>
  <si>
    <t>07035</t>
  </si>
  <si>
    <t>035</t>
  </si>
  <si>
    <t>Frontera Hidalgo</t>
  </si>
  <si>
    <t>07036</t>
  </si>
  <si>
    <t>036</t>
  </si>
  <si>
    <t>La Grandeza</t>
  </si>
  <si>
    <t>07037</t>
  </si>
  <si>
    <t>037</t>
  </si>
  <si>
    <t>Huehuetán</t>
  </si>
  <si>
    <t>07038</t>
  </si>
  <si>
    <t>038</t>
  </si>
  <si>
    <t>Huixtán</t>
  </si>
  <si>
    <t>07039</t>
  </si>
  <si>
    <t>039</t>
  </si>
  <si>
    <t>Huitiupán</t>
  </si>
  <si>
    <t>07040</t>
  </si>
  <si>
    <t>040</t>
  </si>
  <si>
    <t>Huixtla</t>
  </si>
  <si>
    <t>07041</t>
  </si>
  <si>
    <t>041</t>
  </si>
  <si>
    <t>La Independencia</t>
  </si>
  <si>
    <t>07042</t>
  </si>
  <si>
    <t>042</t>
  </si>
  <si>
    <t>Ixhuatán</t>
  </si>
  <si>
    <t>07043</t>
  </si>
  <si>
    <t>043</t>
  </si>
  <si>
    <t>Ixtacomitán</t>
  </si>
  <si>
    <t>07044</t>
  </si>
  <si>
    <t>044</t>
  </si>
  <si>
    <t>Ixtapa</t>
  </si>
  <si>
    <t>07045</t>
  </si>
  <si>
    <t>045</t>
  </si>
  <si>
    <t>Ixtapangajoya</t>
  </si>
  <si>
    <t>07046</t>
  </si>
  <si>
    <t>046</t>
  </si>
  <si>
    <t>Jiquipilas</t>
  </si>
  <si>
    <t>07047</t>
  </si>
  <si>
    <t>047</t>
  </si>
  <si>
    <t>Jitotol</t>
  </si>
  <si>
    <t>07048</t>
  </si>
  <si>
    <t>048</t>
  </si>
  <si>
    <t>Juárez</t>
  </si>
  <si>
    <t>07049</t>
  </si>
  <si>
    <t>049</t>
  </si>
  <si>
    <t>Larráinzar</t>
  </si>
  <si>
    <t>07050</t>
  </si>
  <si>
    <t>050</t>
  </si>
  <si>
    <t>La Libertad</t>
  </si>
  <si>
    <t>07051</t>
  </si>
  <si>
    <t>051</t>
  </si>
  <si>
    <t>Mapastepec</t>
  </si>
  <si>
    <t>07052</t>
  </si>
  <si>
    <t>052</t>
  </si>
  <si>
    <t>Las Margaritas</t>
  </si>
  <si>
    <t>07053</t>
  </si>
  <si>
    <t>053</t>
  </si>
  <si>
    <t>Mazapa de Madero</t>
  </si>
  <si>
    <t>07054</t>
  </si>
  <si>
    <t>054</t>
  </si>
  <si>
    <t>Mazatán</t>
  </si>
  <si>
    <t>055</t>
  </si>
  <si>
    <t>Metapa</t>
  </si>
  <si>
    <t>07056</t>
  </si>
  <si>
    <t>056</t>
  </si>
  <si>
    <t>Mitontic</t>
  </si>
  <si>
    <t>07057</t>
  </si>
  <si>
    <t>057</t>
  </si>
  <si>
    <t>Motozintla</t>
  </si>
  <si>
    <t>07058</t>
  </si>
  <si>
    <t>058</t>
  </si>
  <si>
    <t>Nicolás Ruíz</t>
  </si>
  <si>
    <t>07059</t>
  </si>
  <si>
    <t>059</t>
  </si>
  <si>
    <t>Ocosingo</t>
  </si>
  <si>
    <t>07060</t>
  </si>
  <si>
    <t>060</t>
  </si>
  <si>
    <t>Ocotepec</t>
  </si>
  <si>
    <t>07061</t>
  </si>
  <si>
    <t>061</t>
  </si>
  <si>
    <t>Ocozocoautla de Espinosa</t>
  </si>
  <si>
    <t>07062</t>
  </si>
  <si>
    <t>062</t>
  </si>
  <si>
    <t>Ostuacán</t>
  </si>
  <si>
    <t>07063</t>
  </si>
  <si>
    <t>063</t>
  </si>
  <si>
    <t>Osumacinta</t>
  </si>
  <si>
    <t>07064</t>
  </si>
  <si>
    <t>064</t>
  </si>
  <si>
    <t>Oxchuc</t>
  </si>
  <si>
    <t>07065</t>
  </si>
  <si>
    <t>065</t>
  </si>
  <si>
    <t>Palenque</t>
  </si>
  <si>
    <t>07066</t>
  </si>
  <si>
    <t>066</t>
  </si>
  <si>
    <t>Pantelhó</t>
  </si>
  <si>
    <t>07067</t>
  </si>
  <si>
    <t>067</t>
  </si>
  <si>
    <t>Pantepec</t>
  </si>
  <si>
    <t>07068</t>
  </si>
  <si>
    <t>068</t>
  </si>
  <si>
    <t>Pichucalco</t>
  </si>
  <si>
    <t>07069</t>
  </si>
  <si>
    <t>069</t>
  </si>
  <si>
    <t>Pijijiapan</t>
  </si>
  <si>
    <t>07070</t>
  </si>
  <si>
    <t>070</t>
  </si>
  <si>
    <t>El Porvenir</t>
  </si>
  <si>
    <t>07071</t>
  </si>
  <si>
    <t>071</t>
  </si>
  <si>
    <t>Villa Comaltitlán</t>
  </si>
  <si>
    <t>07072</t>
  </si>
  <si>
    <t>072</t>
  </si>
  <si>
    <t>Pueblo Nuevo Solistahuacán</t>
  </si>
  <si>
    <t>07073</t>
  </si>
  <si>
    <t>073</t>
  </si>
  <si>
    <t>Rayón</t>
  </si>
  <si>
    <t>07074</t>
  </si>
  <si>
    <t>074</t>
  </si>
  <si>
    <t>Reforma</t>
  </si>
  <si>
    <t>07075</t>
  </si>
  <si>
    <t>075</t>
  </si>
  <si>
    <t>Las Rosas</t>
  </si>
  <si>
    <t>07076</t>
  </si>
  <si>
    <t>076</t>
  </si>
  <si>
    <t>Sabanilla</t>
  </si>
  <si>
    <t>07077</t>
  </si>
  <si>
    <t>077</t>
  </si>
  <si>
    <t>Salto de Agua</t>
  </si>
  <si>
    <t>07078</t>
  </si>
  <si>
    <t>078</t>
  </si>
  <si>
    <t>San Cristóbal de las Casas</t>
  </si>
  <si>
    <t>079</t>
  </si>
  <si>
    <t>San Fernando</t>
  </si>
  <si>
    <t>07080</t>
  </si>
  <si>
    <t>080</t>
  </si>
  <si>
    <t>Siltepec</t>
  </si>
  <si>
    <t>07081</t>
  </si>
  <si>
    <t>081</t>
  </si>
  <si>
    <t>Simojovel</t>
  </si>
  <si>
    <t>07082</t>
  </si>
  <si>
    <t>082</t>
  </si>
  <si>
    <t>Sitalá</t>
  </si>
  <si>
    <t>07083</t>
  </si>
  <si>
    <t>083</t>
  </si>
  <si>
    <t>Socoltenango</t>
  </si>
  <si>
    <t>07084</t>
  </si>
  <si>
    <t>084</t>
  </si>
  <si>
    <t>Solosuchiapa</t>
  </si>
  <si>
    <t>07085</t>
  </si>
  <si>
    <t>085</t>
  </si>
  <si>
    <t>Soyaló</t>
  </si>
  <si>
    <t>086</t>
  </si>
  <si>
    <t>Suchiapa</t>
  </si>
  <si>
    <t>07087</t>
  </si>
  <si>
    <t>087</t>
  </si>
  <si>
    <t>Suchiate</t>
  </si>
  <si>
    <t>07088</t>
  </si>
  <si>
    <t>088</t>
  </si>
  <si>
    <t>Sunuapa</t>
  </si>
  <si>
    <t>089</t>
  </si>
  <si>
    <t>Tapachula</t>
  </si>
  <si>
    <t>07090</t>
  </si>
  <si>
    <t>090</t>
  </si>
  <si>
    <t>Tapalapa</t>
  </si>
  <si>
    <t>07091</t>
  </si>
  <si>
    <t>091</t>
  </si>
  <si>
    <t>Tapilula</t>
  </si>
  <si>
    <t>07092</t>
  </si>
  <si>
    <t>092</t>
  </si>
  <si>
    <t>Tecpatán</t>
  </si>
  <si>
    <t>07093</t>
  </si>
  <si>
    <t>093</t>
  </si>
  <si>
    <t>Tenejapa</t>
  </si>
  <si>
    <t>07094</t>
  </si>
  <si>
    <t>094</t>
  </si>
  <si>
    <t>Teopisca</t>
  </si>
  <si>
    <t>07096</t>
  </si>
  <si>
    <t>096</t>
  </si>
  <si>
    <t>Tila</t>
  </si>
  <si>
    <t>07097</t>
  </si>
  <si>
    <t>097</t>
  </si>
  <si>
    <t>Tonalá</t>
  </si>
  <si>
    <t>07098</t>
  </si>
  <si>
    <t>098</t>
  </si>
  <si>
    <t>Totolapa</t>
  </si>
  <si>
    <t>07099</t>
  </si>
  <si>
    <t>099</t>
  </si>
  <si>
    <t>La Trinitaria</t>
  </si>
  <si>
    <t>07100</t>
  </si>
  <si>
    <t>100</t>
  </si>
  <si>
    <t>Tumbalá</t>
  </si>
  <si>
    <t>101</t>
  </si>
  <si>
    <t>Tuxtla Gutiérrez</t>
  </si>
  <si>
    <t>102</t>
  </si>
  <si>
    <t>Tuxtla Chico</t>
  </si>
  <si>
    <t>07103</t>
  </si>
  <si>
    <t>103</t>
  </si>
  <si>
    <t>Tuzantán</t>
  </si>
  <si>
    <t>07104</t>
  </si>
  <si>
    <t>104</t>
  </si>
  <si>
    <t>Tzimol</t>
  </si>
  <si>
    <t>07105</t>
  </si>
  <si>
    <t>105</t>
  </si>
  <si>
    <t>Unión Juárez</t>
  </si>
  <si>
    <t>07106</t>
  </si>
  <si>
    <t>106</t>
  </si>
  <si>
    <t>Venustiano Carranza</t>
  </si>
  <si>
    <t>07107</t>
  </si>
  <si>
    <t>107</t>
  </si>
  <si>
    <t>Villa Corzo</t>
  </si>
  <si>
    <t>07108</t>
  </si>
  <si>
    <t>108</t>
  </si>
  <si>
    <t>Villaflores</t>
  </si>
  <si>
    <t>07109</t>
  </si>
  <si>
    <t>109</t>
  </si>
  <si>
    <t>Yajalón</t>
  </si>
  <si>
    <t>07110</t>
  </si>
  <si>
    <t>110</t>
  </si>
  <si>
    <t>San Lucas</t>
  </si>
  <si>
    <t>07111</t>
  </si>
  <si>
    <t>111</t>
  </si>
  <si>
    <t>Zinacantán</t>
  </si>
  <si>
    <t>07112</t>
  </si>
  <si>
    <t>112</t>
  </si>
  <si>
    <t>San Juan Cancuc</t>
  </si>
  <si>
    <t>07113</t>
  </si>
  <si>
    <t>113</t>
  </si>
  <si>
    <t>Aldama</t>
  </si>
  <si>
    <t>07114</t>
  </si>
  <si>
    <t>114</t>
  </si>
  <si>
    <t>Benemérito de las Américas</t>
  </si>
  <si>
    <t>07115</t>
  </si>
  <si>
    <t>115</t>
  </si>
  <si>
    <t>Maravilla Tenejapa</t>
  </si>
  <si>
    <t>07116</t>
  </si>
  <si>
    <t>116</t>
  </si>
  <si>
    <t>Marqués de Comillas</t>
  </si>
  <si>
    <t>07117</t>
  </si>
  <si>
    <t>117</t>
  </si>
  <si>
    <t>Montecristo de Guerrero</t>
  </si>
  <si>
    <t>07118</t>
  </si>
  <si>
    <t>118</t>
  </si>
  <si>
    <t>San Andrés Duraznal</t>
  </si>
  <si>
    <t>07119</t>
  </si>
  <si>
    <t>119</t>
  </si>
  <si>
    <t>Santiago el Pinar</t>
  </si>
  <si>
    <t>07120</t>
  </si>
  <si>
    <t>120</t>
  </si>
  <si>
    <t>Capitán Luis Ángel Vidal</t>
  </si>
  <si>
    <t>07121</t>
  </si>
  <si>
    <t>121</t>
  </si>
  <si>
    <t>Rincón Chamula San Pedro</t>
  </si>
  <si>
    <t>07122</t>
  </si>
  <si>
    <t>122</t>
  </si>
  <si>
    <t>El Parral</t>
  </si>
  <si>
    <t>07123</t>
  </si>
  <si>
    <t>123</t>
  </si>
  <si>
    <t>Emiliano Zapata</t>
  </si>
  <si>
    <t>07124</t>
  </si>
  <si>
    <t>124</t>
  </si>
  <si>
    <t>Mezcalapa</t>
  </si>
  <si>
    <t>07125</t>
  </si>
  <si>
    <t>125</t>
  </si>
  <si>
    <t>Honduras de la Sierra</t>
  </si>
  <si>
    <t>08001</t>
  </si>
  <si>
    <t>08</t>
  </si>
  <si>
    <t>Ahumada</t>
  </si>
  <si>
    <t>08003</t>
  </si>
  <si>
    <t>Allende</t>
  </si>
  <si>
    <t>Aquiles Serdán</t>
  </si>
  <si>
    <t>08005</t>
  </si>
  <si>
    <t>Ascensión</t>
  </si>
  <si>
    <t>08006</t>
  </si>
  <si>
    <t>Bachíniva</t>
  </si>
  <si>
    <t>08007</t>
  </si>
  <si>
    <t>Balleza</t>
  </si>
  <si>
    <t>08008</t>
  </si>
  <si>
    <t>Batopilas de Manuel Gómez Morín</t>
  </si>
  <si>
    <t>08009</t>
  </si>
  <si>
    <t>Bocoyna</t>
  </si>
  <si>
    <t>08010</t>
  </si>
  <si>
    <t>Buenaventura</t>
  </si>
  <si>
    <t>08011</t>
  </si>
  <si>
    <t>Camargo</t>
  </si>
  <si>
    <t>08012</t>
  </si>
  <si>
    <t>Carichí</t>
  </si>
  <si>
    <t>08013</t>
  </si>
  <si>
    <t>Casas Grandes</t>
  </si>
  <si>
    <t>08014</t>
  </si>
  <si>
    <t>Coronado</t>
  </si>
  <si>
    <t>08015</t>
  </si>
  <si>
    <t>Coyame del Sotol</t>
  </si>
  <si>
    <t>08016</t>
  </si>
  <si>
    <t>La Cruz</t>
  </si>
  <si>
    <t>08017</t>
  </si>
  <si>
    <t>Cuauhtémoc</t>
  </si>
  <si>
    <t>08018</t>
  </si>
  <si>
    <t>Cusihuiriachi</t>
  </si>
  <si>
    <t>08020</t>
  </si>
  <si>
    <t>Chínipas</t>
  </si>
  <si>
    <t>Delicias</t>
  </si>
  <si>
    <t>08022</t>
  </si>
  <si>
    <t>Dr. Belisario Domínguez</t>
  </si>
  <si>
    <t>08023</t>
  </si>
  <si>
    <t>Galeana</t>
  </si>
  <si>
    <t>08024</t>
  </si>
  <si>
    <t>Santa Isabel</t>
  </si>
  <si>
    <t>08025</t>
  </si>
  <si>
    <t>Gómez Farías</t>
  </si>
  <si>
    <t>08026</t>
  </si>
  <si>
    <t>Gran Morelos</t>
  </si>
  <si>
    <t>08027</t>
  </si>
  <si>
    <t>Guachochi</t>
  </si>
  <si>
    <t>08028</t>
  </si>
  <si>
    <t>Guadalupe</t>
  </si>
  <si>
    <t>08029</t>
  </si>
  <si>
    <t>Guadalupe y Calvo</t>
  </si>
  <si>
    <t>08030</t>
  </si>
  <si>
    <t>Guazapares</t>
  </si>
  <si>
    <t>08031</t>
  </si>
  <si>
    <t>Hidalgo del Parral</t>
  </si>
  <si>
    <t>08033</t>
  </si>
  <si>
    <t>Huejotitán</t>
  </si>
  <si>
    <t>08034</t>
  </si>
  <si>
    <t>Ignacio Zaragoza</t>
  </si>
  <si>
    <t>08035</t>
  </si>
  <si>
    <t>Janos</t>
  </si>
  <si>
    <t>08036</t>
  </si>
  <si>
    <t>Jiménez</t>
  </si>
  <si>
    <t>08038</t>
  </si>
  <si>
    <t>Julimes</t>
  </si>
  <si>
    <t>08039</t>
  </si>
  <si>
    <t>López</t>
  </si>
  <si>
    <t>08040</t>
  </si>
  <si>
    <t>Madera</t>
  </si>
  <si>
    <t>08041</t>
  </si>
  <si>
    <t>Maguarichi</t>
  </si>
  <si>
    <t>08042</t>
  </si>
  <si>
    <t>Manuel Benavides</t>
  </si>
  <si>
    <t>08043</t>
  </si>
  <si>
    <t>Matachí</t>
  </si>
  <si>
    <t>08044</t>
  </si>
  <si>
    <t>Matamoros</t>
  </si>
  <si>
    <t>Meoqui</t>
  </si>
  <si>
    <t>08046</t>
  </si>
  <si>
    <t>08047</t>
  </si>
  <si>
    <t>Moris</t>
  </si>
  <si>
    <t>08048</t>
  </si>
  <si>
    <t>Namiquipa</t>
  </si>
  <si>
    <t>08049</t>
  </si>
  <si>
    <t>Nonoava</t>
  </si>
  <si>
    <t>08050</t>
  </si>
  <si>
    <t>Nuevo Casas Grandes</t>
  </si>
  <si>
    <t>08051</t>
  </si>
  <si>
    <t>Ocampo</t>
  </si>
  <si>
    <t>08052</t>
  </si>
  <si>
    <t>Ojinaga</t>
  </si>
  <si>
    <t>08053</t>
  </si>
  <si>
    <t>Praxedis G. Guerrero</t>
  </si>
  <si>
    <t>08054</t>
  </si>
  <si>
    <t>Riva Palacio</t>
  </si>
  <si>
    <t>Rosales</t>
  </si>
  <si>
    <t>08056</t>
  </si>
  <si>
    <t>Rosario</t>
  </si>
  <si>
    <t>08057</t>
  </si>
  <si>
    <t>San Francisco de Borja</t>
  </si>
  <si>
    <t>08058</t>
  </si>
  <si>
    <t>San Francisco de Conchos</t>
  </si>
  <si>
    <t>San Francisco del Oro</t>
  </si>
  <si>
    <t>08060</t>
  </si>
  <si>
    <t>Santa Bárbara</t>
  </si>
  <si>
    <t>08061</t>
  </si>
  <si>
    <t>Satevó</t>
  </si>
  <si>
    <t>08062</t>
  </si>
  <si>
    <t>Saucillo</t>
  </si>
  <si>
    <t>08063</t>
  </si>
  <si>
    <t>Temósachic</t>
  </si>
  <si>
    <t>08064</t>
  </si>
  <si>
    <t>El Tule</t>
  </si>
  <si>
    <t>08065</t>
  </si>
  <si>
    <t>Urique</t>
  </si>
  <si>
    <t>08066</t>
  </si>
  <si>
    <t>Uruachi</t>
  </si>
  <si>
    <t>08067</t>
  </si>
  <si>
    <t>Valle de Zaragoza</t>
  </si>
  <si>
    <t>09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</si>
  <si>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</si>
  <si>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</si>
  <si>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</si>
  <si>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</si>
  <si>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</si>
  <si>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</si>
  <si>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</si>
  <si>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</si>
  <si>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</si>
  <si>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</si>
  <si>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</si>
  <si>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</si>
  <si>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</si>
  <si>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</si>
  <si>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05001</t>
  </si>
  <si>
    <t>05</t>
  </si>
  <si>
    <t>Abasolo</t>
  </si>
  <si>
    <t>05002</t>
  </si>
  <si>
    <t>Acuña</t>
  </si>
  <si>
    <t>05003</t>
  </si>
  <si>
    <t>Arteaga</t>
  </si>
  <si>
    <t>05005</t>
  </si>
  <si>
    <t>Candela</t>
  </si>
  <si>
    <t>Castaños</t>
  </si>
  <si>
    <t>05007</t>
  </si>
  <si>
    <t>Cuatro Ciénegas</t>
  </si>
  <si>
    <t>05008</t>
  </si>
  <si>
    <t>Escobedo</t>
  </si>
  <si>
    <t>05009</t>
  </si>
  <si>
    <t>Francisco I. Madero</t>
  </si>
  <si>
    <t>Frontera</t>
  </si>
  <si>
    <t>05011</t>
  </si>
  <si>
    <t>General Cepeda</t>
  </si>
  <si>
    <t>05012</t>
  </si>
  <si>
    <t>05013</t>
  </si>
  <si>
    <t>05014</t>
  </si>
  <si>
    <t>05015</t>
  </si>
  <si>
    <t>05016</t>
  </si>
  <si>
    <t>Lamadrid</t>
  </si>
  <si>
    <t>Monclova</t>
  </si>
  <si>
    <t>05019</t>
  </si>
  <si>
    <t>05020</t>
  </si>
  <si>
    <t>Múzquiz</t>
  </si>
  <si>
    <t>05021</t>
  </si>
  <si>
    <t>Nadadores</t>
  </si>
  <si>
    <t>Nava</t>
  </si>
  <si>
    <t>05023</t>
  </si>
  <si>
    <t>05024</t>
  </si>
  <si>
    <t>Parras</t>
  </si>
  <si>
    <t>Piedras Negras</t>
  </si>
  <si>
    <t>05026</t>
  </si>
  <si>
    <t>Progreso</t>
  </si>
  <si>
    <t>Ramos Arizpe</t>
  </si>
  <si>
    <t>Sabinas</t>
  </si>
  <si>
    <t>05029</t>
  </si>
  <si>
    <t>Sacramento</t>
  </si>
  <si>
    <t>Saltillo</t>
  </si>
  <si>
    <t>San Buenaventura</t>
  </si>
  <si>
    <t>San Juan de Sabinas</t>
  </si>
  <si>
    <t>05033</t>
  </si>
  <si>
    <t>San Pedro</t>
  </si>
  <si>
    <t>05034</t>
  </si>
  <si>
    <t>Sierra Mojada</t>
  </si>
  <si>
    <t>Torreón</t>
  </si>
  <si>
    <t>05036</t>
  </si>
  <si>
    <t>Viesca</t>
  </si>
  <si>
    <t>05037</t>
  </si>
  <si>
    <t>Villa Unión</t>
  </si>
  <si>
    <t>05038</t>
  </si>
  <si>
    <t>Zaragoza</t>
  </si>
  <si>
    <t>06</t>
  </si>
  <si>
    <t>Armería</t>
  </si>
  <si>
    <t>Comala</t>
  </si>
  <si>
    <t>06004</t>
  </si>
  <si>
    <t>Coquimatlán</t>
  </si>
  <si>
    <t>06005</t>
  </si>
  <si>
    <t>06006</t>
  </si>
  <si>
    <t>Ixtlahuacán</t>
  </si>
  <si>
    <t>06007</t>
  </si>
  <si>
    <t>Manzanillo</t>
  </si>
  <si>
    <t>06008</t>
  </si>
  <si>
    <t>Minatitlán</t>
  </si>
  <si>
    <t>Tecomán</t>
  </si>
  <si>
    <t>Villa de Álvarez</t>
  </si>
  <si>
    <t>10001</t>
  </si>
  <si>
    <t>10</t>
  </si>
  <si>
    <t>Canatlán</t>
  </si>
  <si>
    <t>10002</t>
  </si>
  <si>
    <t>Canelas</t>
  </si>
  <si>
    <t>10003</t>
  </si>
  <si>
    <t>Coneto de Comonfort</t>
  </si>
  <si>
    <t>10004</t>
  </si>
  <si>
    <t>Cuencamé</t>
  </si>
  <si>
    <t>10006</t>
  </si>
  <si>
    <t>General Simón Bolívar</t>
  </si>
  <si>
    <t>Gómez Palacio</t>
  </si>
  <si>
    <t>10008</t>
  </si>
  <si>
    <t>Guadalupe Victoria</t>
  </si>
  <si>
    <t>10009</t>
  </si>
  <si>
    <t>Guanaceví</t>
  </si>
  <si>
    <t>10010</t>
  </si>
  <si>
    <t>10011</t>
  </si>
  <si>
    <t>Indé</t>
  </si>
  <si>
    <t>Lerdo</t>
  </si>
  <si>
    <t>10013</t>
  </si>
  <si>
    <t>Mapimí</t>
  </si>
  <si>
    <t>10014</t>
  </si>
  <si>
    <t>Mezquital</t>
  </si>
  <si>
    <t>10015</t>
  </si>
  <si>
    <t>Nazas</t>
  </si>
  <si>
    <t>10016</t>
  </si>
  <si>
    <t>Nombre de Dios</t>
  </si>
  <si>
    <t>10017</t>
  </si>
  <si>
    <t>10018</t>
  </si>
  <si>
    <t>El Oro</t>
  </si>
  <si>
    <t>10019</t>
  </si>
  <si>
    <t>Otáez</t>
  </si>
  <si>
    <t>10020</t>
  </si>
  <si>
    <t>Pánuco de Coronado</t>
  </si>
  <si>
    <t>10021</t>
  </si>
  <si>
    <t>Peñón Blanco</t>
  </si>
  <si>
    <t>10022</t>
  </si>
  <si>
    <t>Poanas</t>
  </si>
  <si>
    <t>10023</t>
  </si>
  <si>
    <t>Pueblo Nuevo</t>
  </si>
  <si>
    <t>10024</t>
  </si>
  <si>
    <t>Rodeo</t>
  </si>
  <si>
    <t>10025</t>
  </si>
  <si>
    <t>San Bernardo</t>
  </si>
  <si>
    <t>10026</t>
  </si>
  <si>
    <t>San Dimas</t>
  </si>
  <si>
    <t>10027</t>
  </si>
  <si>
    <t>San Juan de Guadalupe</t>
  </si>
  <si>
    <t>10028</t>
  </si>
  <si>
    <t>San Juan del Río</t>
  </si>
  <si>
    <t>10029</t>
  </si>
  <si>
    <t>San Luis del Cordero</t>
  </si>
  <si>
    <t>10030</t>
  </si>
  <si>
    <t>San Pedro del Gallo</t>
  </si>
  <si>
    <t>10031</t>
  </si>
  <si>
    <t>Santa Clara</t>
  </si>
  <si>
    <t>10032</t>
  </si>
  <si>
    <t>Santiago Papasquiaro</t>
  </si>
  <si>
    <t>10033</t>
  </si>
  <si>
    <t>Súchil</t>
  </si>
  <si>
    <t>10034</t>
  </si>
  <si>
    <t>Tamazula</t>
  </si>
  <si>
    <t>10035</t>
  </si>
  <si>
    <t>Tepehuanes</t>
  </si>
  <si>
    <t>10036</t>
  </si>
  <si>
    <t>Tlahualilo</t>
  </si>
  <si>
    <t>10037</t>
  </si>
  <si>
    <t>Topia</t>
  </si>
  <si>
    <t>10038</t>
  </si>
  <si>
    <t>Vicente Guerrero</t>
  </si>
  <si>
    <t>10039</t>
  </si>
  <si>
    <t>Nuevo Ideal</t>
  </si>
  <si>
    <t>11001</t>
  </si>
  <si>
    <t>11</t>
  </si>
  <si>
    <t>11002</t>
  </si>
  <si>
    <t>Acámbaro</t>
  </si>
  <si>
    <t>11003</t>
  </si>
  <si>
    <t>San Miguel de Allende</t>
  </si>
  <si>
    <t>11004</t>
  </si>
  <si>
    <t>Apaseo el Alto</t>
  </si>
  <si>
    <t>11005</t>
  </si>
  <si>
    <t>Apaseo el Grande</t>
  </si>
  <si>
    <t>11006</t>
  </si>
  <si>
    <t>Atarjea</t>
  </si>
  <si>
    <t>Celaya</t>
  </si>
  <si>
    <t>11008</t>
  </si>
  <si>
    <t>Manuel Doblado</t>
  </si>
  <si>
    <t>11009</t>
  </si>
  <si>
    <t>Comonfort</t>
  </si>
  <si>
    <t>11010</t>
  </si>
  <si>
    <t>Coroneo</t>
  </si>
  <si>
    <t>Cortazar</t>
  </si>
  <si>
    <t>11012</t>
  </si>
  <si>
    <t>Cuerámaro</t>
  </si>
  <si>
    <t>11013</t>
  </si>
  <si>
    <t>Doctor Mora</t>
  </si>
  <si>
    <t>11014</t>
  </si>
  <si>
    <t>Dolores Hidalgo Cuna de la Independencia Nacional</t>
  </si>
  <si>
    <t>11016</t>
  </si>
  <si>
    <t>Huanímaro</t>
  </si>
  <si>
    <t>Irapuato</t>
  </si>
  <si>
    <t>11018</t>
  </si>
  <si>
    <t>Jaral del Progreso</t>
  </si>
  <si>
    <t>11019</t>
  </si>
  <si>
    <t>Jerécuaro</t>
  </si>
  <si>
    <t>León</t>
  </si>
  <si>
    <t>Moroleón</t>
  </si>
  <si>
    <t>11022</t>
  </si>
  <si>
    <t>Pénjamo</t>
  </si>
  <si>
    <t>11024</t>
  </si>
  <si>
    <t>Purísima del Rincón</t>
  </si>
  <si>
    <t>Romita</t>
  </si>
  <si>
    <t>11027</t>
  </si>
  <si>
    <t>Salamanca</t>
  </si>
  <si>
    <t>11028</t>
  </si>
  <si>
    <t>Salvatierra</t>
  </si>
  <si>
    <t>11029</t>
  </si>
  <si>
    <t>San Diego de la Unión</t>
  </si>
  <si>
    <t>11030</t>
  </si>
  <si>
    <t>San Felipe</t>
  </si>
  <si>
    <t>San Francisco del Rincón</t>
  </si>
  <si>
    <t>11032</t>
  </si>
  <si>
    <t>San José Iturbide</t>
  </si>
  <si>
    <t>11033</t>
  </si>
  <si>
    <t>San Luis de la Paz</t>
  </si>
  <si>
    <t>11034</t>
  </si>
  <si>
    <t>Santa Catarina</t>
  </si>
  <si>
    <t>11035</t>
  </si>
  <si>
    <t>Santa Cruz de Juventino Rosas</t>
  </si>
  <si>
    <t>11036</t>
  </si>
  <si>
    <t>Santiago Maravatío</t>
  </si>
  <si>
    <t>Silao de la Victoria</t>
  </si>
  <si>
    <t>11038</t>
  </si>
  <si>
    <t>Tarandacuao</t>
  </si>
  <si>
    <t>11039</t>
  </si>
  <si>
    <t>Tarimoro</t>
  </si>
  <si>
    <t>11040</t>
  </si>
  <si>
    <t>Tierra Blanca</t>
  </si>
  <si>
    <t>Uriangato</t>
  </si>
  <si>
    <t>11042</t>
  </si>
  <si>
    <t>Valle de Santiago</t>
  </si>
  <si>
    <t>11043</t>
  </si>
  <si>
    <t>Victoria</t>
  </si>
  <si>
    <t>Villagrán</t>
  </si>
  <si>
    <t>11045</t>
  </si>
  <si>
    <t>Xichú</t>
  </si>
  <si>
    <t>11046</t>
  </si>
  <si>
    <t>Yuriria</t>
  </si>
  <si>
    <t>12</t>
  </si>
  <si>
    <t>Acapulco de Juárez</t>
  </si>
  <si>
    <t>12002</t>
  </si>
  <si>
    <t>Ahuacuotzingo</t>
  </si>
  <si>
    <t>12003</t>
  </si>
  <si>
    <t>Ajuchitlán del Progreso</t>
  </si>
  <si>
    <t>12004</t>
  </si>
  <si>
    <t>Alcozauca de Guerrero</t>
  </si>
  <si>
    <t>12005</t>
  </si>
  <si>
    <t>Alpoyeca</t>
  </si>
  <si>
    <t>12006</t>
  </si>
  <si>
    <t>Apaxtla</t>
  </si>
  <si>
    <t>12007</t>
  </si>
  <si>
    <t>Arcelia</t>
  </si>
  <si>
    <t>12008</t>
  </si>
  <si>
    <t>Atenango del Río</t>
  </si>
  <si>
    <t>12009</t>
  </si>
  <si>
    <t>Atlamajalcingo del Monte</t>
  </si>
  <si>
    <t>12010</t>
  </si>
  <si>
    <t>Atlixtac</t>
  </si>
  <si>
    <t>12011</t>
  </si>
  <si>
    <t>Atoyac de Álvarez</t>
  </si>
  <si>
    <t>12012</t>
  </si>
  <si>
    <t>Ayutla de los Libres</t>
  </si>
  <si>
    <t>12013</t>
  </si>
  <si>
    <t>Azoyú</t>
  </si>
  <si>
    <t>12014</t>
  </si>
  <si>
    <t>12015</t>
  </si>
  <si>
    <t>Buenavista de Cuéllar</t>
  </si>
  <si>
    <t>12016</t>
  </si>
  <si>
    <t>Coahuayutla de José María Izazaga</t>
  </si>
  <si>
    <t>12017</t>
  </si>
  <si>
    <t>Cocula</t>
  </si>
  <si>
    <t>12018</t>
  </si>
  <si>
    <t>Copala</t>
  </si>
  <si>
    <t>12019</t>
  </si>
  <si>
    <t>Copalillo</t>
  </si>
  <si>
    <t>12020</t>
  </si>
  <si>
    <t>Copanatoyac</t>
  </si>
  <si>
    <t>12021</t>
  </si>
  <si>
    <t>Coyuca de Benítez</t>
  </si>
  <si>
    <t>12022</t>
  </si>
  <si>
    <t>Coyuca de Catalán</t>
  </si>
  <si>
    <t>12023</t>
  </si>
  <si>
    <t>Cuajinicuilapa</t>
  </si>
  <si>
    <t>12024</t>
  </si>
  <si>
    <t>Cualác</t>
  </si>
  <si>
    <t>12025</t>
  </si>
  <si>
    <t>Cuautepec</t>
  </si>
  <si>
    <t>12026</t>
  </si>
  <si>
    <t>Cuetzala del Progreso</t>
  </si>
  <si>
    <t>12027</t>
  </si>
  <si>
    <t>Cutzamala de Pinzón</t>
  </si>
  <si>
    <t>12028</t>
  </si>
  <si>
    <t>Chilapa de Álvarez</t>
  </si>
  <si>
    <t>Chilpancingo de los Bravo</t>
  </si>
  <si>
    <t>12030</t>
  </si>
  <si>
    <t>Florencio Villarreal</t>
  </si>
  <si>
    <t>12031</t>
  </si>
  <si>
    <t>General Canuto A. Neri</t>
  </si>
  <si>
    <t>12032</t>
  </si>
  <si>
    <t>General Heliodoro Castillo</t>
  </si>
  <si>
    <t>12033</t>
  </si>
  <si>
    <t>Huamuxtitlán</t>
  </si>
  <si>
    <t>12034</t>
  </si>
  <si>
    <t>Huitzuco de los Figueroa</t>
  </si>
  <si>
    <t>12035</t>
  </si>
  <si>
    <t>Iguala de la Independencia</t>
  </si>
  <si>
    <t>12036</t>
  </si>
  <si>
    <t>Igualapa</t>
  </si>
  <si>
    <t>12037</t>
  </si>
  <si>
    <t>Ixcateopan de Cuauhtémoc</t>
  </si>
  <si>
    <t>12038</t>
  </si>
  <si>
    <t>Zihuatanejo de Azueta</t>
  </si>
  <si>
    <t>12039</t>
  </si>
  <si>
    <t>Juan R. Escudero</t>
  </si>
  <si>
    <t>12040</t>
  </si>
  <si>
    <t>Leonardo Bravo</t>
  </si>
  <si>
    <t>12041</t>
  </si>
  <si>
    <t>Malinaltepec</t>
  </si>
  <si>
    <t>12042</t>
  </si>
  <si>
    <t>Mártir de Cuilapan</t>
  </si>
  <si>
    <t>12043</t>
  </si>
  <si>
    <t>Metlatónoc</t>
  </si>
  <si>
    <t>12044</t>
  </si>
  <si>
    <t>Mochitlán</t>
  </si>
  <si>
    <t>12045</t>
  </si>
  <si>
    <t>Olinalá</t>
  </si>
  <si>
    <t>12046</t>
  </si>
  <si>
    <t>Ometepec</t>
  </si>
  <si>
    <t>12047</t>
  </si>
  <si>
    <t>Pedro Ascencio Alquisiras</t>
  </si>
  <si>
    <t>12048</t>
  </si>
  <si>
    <t>Petatlán</t>
  </si>
  <si>
    <t>12049</t>
  </si>
  <si>
    <t>Pilcaya</t>
  </si>
  <si>
    <t>12050</t>
  </si>
  <si>
    <t>Pungarabato</t>
  </si>
  <si>
    <t>12051</t>
  </si>
  <si>
    <t>Quechultenango</t>
  </si>
  <si>
    <t>12052</t>
  </si>
  <si>
    <t>San Luis Acatlán</t>
  </si>
  <si>
    <t>12053</t>
  </si>
  <si>
    <t>San Marcos</t>
  </si>
  <si>
    <t>12054</t>
  </si>
  <si>
    <t>San Miguel Totolapan</t>
  </si>
  <si>
    <t>12055</t>
  </si>
  <si>
    <t>Taxco de Alarcón</t>
  </si>
  <si>
    <t>12056</t>
  </si>
  <si>
    <t>Tecoanapa</t>
  </si>
  <si>
    <t>12057</t>
  </si>
  <si>
    <t>Técpan de Galeana</t>
  </si>
  <si>
    <t>12058</t>
  </si>
  <si>
    <t>Teloloapan</t>
  </si>
  <si>
    <t>12059</t>
  </si>
  <si>
    <t>Tepecoacuilco de Trujano</t>
  </si>
  <si>
    <t>12060</t>
  </si>
  <si>
    <t>Tetipac</t>
  </si>
  <si>
    <t>12061</t>
  </si>
  <si>
    <t>Tixtla de Guerrero</t>
  </si>
  <si>
    <t>12062</t>
  </si>
  <si>
    <t>Tlacoachistlahuaca</t>
  </si>
  <si>
    <t>12063</t>
  </si>
  <si>
    <t>Tlacoapa</t>
  </si>
  <si>
    <t>12064</t>
  </si>
  <si>
    <t>Tlalchapa</t>
  </si>
  <si>
    <t>12065</t>
  </si>
  <si>
    <t>Tlalixtaquilla de Maldonado</t>
  </si>
  <si>
    <t>12066</t>
  </si>
  <si>
    <t>Tlapa de Comonfort</t>
  </si>
  <si>
    <t>12067</t>
  </si>
  <si>
    <t>Tlapehuala</t>
  </si>
  <si>
    <t>La Unión de Isidoro Montes de Oca</t>
  </si>
  <si>
    <t>12069</t>
  </si>
  <si>
    <t>Xalpatláhuac</t>
  </si>
  <si>
    <t>12070</t>
  </si>
  <si>
    <t>Xochihuehuetlán</t>
  </si>
  <si>
    <t>12071</t>
  </si>
  <si>
    <t>Xochistlahuaca</t>
  </si>
  <si>
    <t>12072</t>
  </si>
  <si>
    <t>Zapotitlán Tablas</t>
  </si>
  <si>
    <t>12073</t>
  </si>
  <si>
    <t>Zirándaro</t>
  </si>
  <si>
    <t>12074</t>
  </si>
  <si>
    <t>Zitlala</t>
  </si>
  <si>
    <t>Eduardo Neri</t>
  </si>
  <si>
    <t>12076</t>
  </si>
  <si>
    <t>Acatepec</t>
  </si>
  <si>
    <t>12077</t>
  </si>
  <si>
    <t>Marquelia</t>
  </si>
  <si>
    <t>12078</t>
  </si>
  <si>
    <t>Cochoapa el Grande</t>
  </si>
  <si>
    <t>12079</t>
  </si>
  <si>
    <t>José Joaquín de Herrera</t>
  </si>
  <si>
    <t>12080</t>
  </si>
  <si>
    <t>Juchitán</t>
  </si>
  <si>
    <t>12081</t>
  </si>
  <si>
    <t>Iliatenco</t>
  </si>
  <si>
    <t>13001</t>
  </si>
  <si>
    <t>13</t>
  </si>
  <si>
    <t>Acatlán</t>
  </si>
  <si>
    <t>13002</t>
  </si>
  <si>
    <t>Acaxochitlán</t>
  </si>
  <si>
    <t>13003</t>
  </si>
  <si>
    <t>Actopan</t>
  </si>
  <si>
    <t>13004</t>
  </si>
  <si>
    <t>Agua Blanca de Iturbide</t>
  </si>
  <si>
    <t>13005</t>
  </si>
  <si>
    <t>Ajacuba</t>
  </si>
  <si>
    <t>13006</t>
  </si>
  <si>
    <t>Alfajayucan</t>
  </si>
  <si>
    <t>13007</t>
  </si>
  <si>
    <t>Almoloya</t>
  </si>
  <si>
    <t>13008</t>
  </si>
  <si>
    <t>Apan</t>
  </si>
  <si>
    <t>13009</t>
  </si>
  <si>
    <t>El Arenal</t>
  </si>
  <si>
    <t>Atitalaquia</t>
  </si>
  <si>
    <t>13011</t>
  </si>
  <si>
    <t>Atlapexco</t>
  </si>
  <si>
    <t>13012</t>
  </si>
  <si>
    <t>Atotonilco el Grande</t>
  </si>
  <si>
    <t>Atotonilco de Tula</t>
  </si>
  <si>
    <t>13014</t>
  </si>
  <si>
    <t>Calnali</t>
  </si>
  <si>
    <t>13015</t>
  </si>
  <si>
    <t>Cardonal</t>
  </si>
  <si>
    <t>Cuautepec de Hinojosa</t>
  </si>
  <si>
    <t>13017</t>
  </si>
  <si>
    <t>Chapantongo</t>
  </si>
  <si>
    <t>13018</t>
  </si>
  <si>
    <t>Chapulhuacán</t>
  </si>
  <si>
    <t>13019</t>
  </si>
  <si>
    <t>Chilcuautla</t>
  </si>
  <si>
    <t>13020</t>
  </si>
  <si>
    <t>Eloxochitlán</t>
  </si>
  <si>
    <t>13021</t>
  </si>
  <si>
    <t>13022</t>
  </si>
  <si>
    <t>Epazoyucan</t>
  </si>
  <si>
    <t>13023</t>
  </si>
  <si>
    <t>13024</t>
  </si>
  <si>
    <t>Huasca de Ocampo</t>
  </si>
  <si>
    <t>13025</t>
  </si>
  <si>
    <t>Huautla</t>
  </si>
  <si>
    <t>13026</t>
  </si>
  <si>
    <t>Huazalingo</t>
  </si>
  <si>
    <t>13027</t>
  </si>
  <si>
    <t>Huehuetla</t>
  </si>
  <si>
    <t>13028</t>
  </si>
  <si>
    <t>Huejutla de Reyes</t>
  </si>
  <si>
    <t>13029</t>
  </si>
  <si>
    <t>Huichapan</t>
  </si>
  <si>
    <t>13030</t>
  </si>
  <si>
    <t>Ixmiquilpan</t>
  </si>
  <si>
    <t>13031</t>
  </si>
  <si>
    <t>Jacala de Ledezma</t>
  </si>
  <si>
    <t>13032</t>
  </si>
  <si>
    <t>Jaltocán</t>
  </si>
  <si>
    <t>13033</t>
  </si>
  <si>
    <t>Juárez Hidalgo</t>
  </si>
  <si>
    <t>13034</t>
  </si>
  <si>
    <t>Lolotla</t>
  </si>
  <si>
    <t>13035</t>
  </si>
  <si>
    <t>Metepec</t>
  </si>
  <si>
    <t>13036</t>
  </si>
  <si>
    <t>San Agustín Metzquititlán</t>
  </si>
  <si>
    <t>13037</t>
  </si>
  <si>
    <t>Metztitlán</t>
  </si>
  <si>
    <t>13038</t>
  </si>
  <si>
    <t>Mineral del Chico</t>
  </si>
  <si>
    <t>Mineral del Monte</t>
  </si>
  <si>
    <t>13040</t>
  </si>
  <si>
    <t>La Misión</t>
  </si>
  <si>
    <t>13041</t>
  </si>
  <si>
    <t>Mixquiahuala de Juárez</t>
  </si>
  <si>
    <t>13042</t>
  </si>
  <si>
    <t>Molango de Escamilla</t>
  </si>
  <si>
    <t>13043</t>
  </si>
  <si>
    <t>Nicolás Flores</t>
  </si>
  <si>
    <t>13044</t>
  </si>
  <si>
    <t>Nopala de Villagrán</t>
  </si>
  <si>
    <t>13045</t>
  </si>
  <si>
    <t>Omitlán de Juárez</t>
  </si>
  <si>
    <t>13046</t>
  </si>
  <si>
    <t>San Felipe Orizatlán</t>
  </si>
  <si>
    <t>13047</t>
  </si>
  <si>
    <t>Pacula</t>
  </si>
  <si>
    <t>Pachuca de Soto</t>
  </si>
  <si>
    <t>13049</t>
  </si>
  <si>
    <t>Pisaflores</t>
  </si>
  <si>
    <t>13050</t>
  </si>
  <si>
    <t>Progreso de Obregón</t>
  </si>
  <si>
    <t>Mineral de la Reforma</t>
  </si>
  <si>
    <t>13052</t>
  </si>
  <si>
    <t>San Agustín Tlaxiaca</t>
  </si>
  <si>
    <t>13053</t>
  </si>
  <si>
    <t>San Bartolo Tutotepec</t>
  </si>
  <si>
    <t>13054</t>
  </si>
  <si>
    <t>San Salvador</t>
  </si>
  <si>
    <t>13055</t>
  </si>
  <si>
    <t>Santiago de Anaya</t>
  </si>
  <si>
    <t>Santiago Tulantepec de Lugo Guerrero</t>
  </si>
  <si>
    <t>13057</t>
  </si>
  <si>
    <t>Singuilucan</t>
  </si>
  <si>
    <t>13058</t>
  </si>
  <si>
    <t>Tasquillo</t>
  </si>
  <si>
    <t>13059</t>
  </si>
  <si>
    <t>Tecozautla</t>
  </si>
  <si>
    <t>13060</t>
  </si>
  <si>
    <t>Tenango de Doria</t>
  </si>
  <si>
    <t>13061</t>
  </si>
  <si>
    <t>Tepeapulco</t>
  </si>
  <si>
    <t>13062</t>
  </si>
  <si>
    <t>Tepehuacán de Guerrero</t>
  </si>
  <si>
    <t>13063</t>
  </si>
  <si>
    <t>Tepeji del Río de Ocampo</t>
  </si>
  <si>
    <t>13064</t>
  </si>
  <si>
    <t>Tepetitlán</t>
  </si>
  <si>
    <t>13065</t>
  </si>
  <si>
    <t>Tetepango</t>
  </si>
  <si>
    <t>13066</t>
  </si>
  <si>
    <t>Villa de Tezontepec</t>
  </si>
  <si>
    <t>13067</t>
  </si>
  <si>
    <t>Tezontepec de Aldama</t>
  </si>
  <si>
    <t>13068</t>
  </si>
  <si>
    <t>Tianguistengo</t>
  </si>
  <si>
    <t>Tizayuca</t>
  </si>
  <si>
    <t>13070</t>
  </si>
  <si>
    <t>Tlahuelilpan</t>
  </si>
  <si>
    <t>13071</t>
  </si>
  <si>
    <t>Tlahuiltepa</t>
  </si>
  <si>
    <t>13072</t>
  </si>
  <si>
    <t>Tlanalapa</t>
  </si>
  <si>
    <t>13073</t>
  </si>
  <si>
    <t>Tlanchinol</t>
  </si>
  <si>
    <t>Tlaxcoapan</t>
  </si>
  <si>
    <t>13075</t>
  </si>
  <si>
    <t>Tolcayuca</t>
  </si>
  <si>
    <t>13076</t>
  </si>
  <si>
    <t>Tula de Allende</t>
  </si>
  <si>
    <t>Tulancingo de Bravo</t>
  </si>
  <si>
    <t>13078</t>
  </si>
  <si>
    <t>Xochiatipan</t>
  </si>
  <si>
    <t>13079</t>
  </si>
  <si>
    <t>Xochicoatlán</t>
  </si>
  <si>
    <t>13080</t>
  </si>
  <si>
    <t>Yahualica</t>
  </si>
  <si>
    <t>13081</t>
  </si>
  <si>
    <t>Zacualtipán de Ángeles</t>
  </si>
  <si>
    <t>Zapotlán de Juárez</t>
  </si>
  <si>
    <t>Zempoala</t>
  </si>
  <si>
    <t>13084</t>
  </si>
  <si>
    <t>Zimapán</t>
  </si>
  <si>
    <t>14001</t>
  </si>
  <si>
    <t>14</t>
  </si>
  <si>
    <t>Acatic</t>
  </si>
  <si>
    <t>14002</t>
  </si>
  <si>
    <t>Acatlán de Juárez</t>
  </si>
  <si>
    <t>14003</t>
  </si>
  <si>
    <t>Ahualulco de Mercado</t>
  </si>
  <si>
    <t>14004</t>
  </si>
  <si>
    <t>Amacueca</t>
  </si>
  <si>
    <t>14005</t>
  </si>
  <si>
    <t>Amatitán</t>
  </si>
  <si>
    <t>14006</t>
  </si>
  <si>
    <t>Ameca</t>
  </si>
  <si>
    <t>14007</t>
  </si>
  <si>
    <t>San Juanito de Escobedo</t>
  </si>
  <si>
    <t>14008</t>
  </si>
  <si>
    <t>Arandas</t>
  </si>
  <si>
    <t>14009</t>
  </si>
  <si>
    <t>14010</t>
  </si>
  <si>
    <t>Atemajac de Brizuela</t>
  </si>
  <si>
    <t>14011</t>
  </si>
  <si>
    <t>Atengo</t>
  </si>
  <si>
    <t>14012</t>
  </si>
  <si>
    <t>Atenguillo</t>
  </si>
  <si>
    <t>14013</t>
  </si>
  <si>
    <t>Atotonilco el Alto</t>
  </si>
  <si>
    <t>14014</t>
  </si>
  <si>
    <t>Atoyac</t>
  </si>
  <si>
    <t>14015</t>
  </si>
  <si>
    <t>Autlán de Navarro</t>
  </si>
  <si>
    <t>14016</t>
  </si>
  <si>
    <t>Ayotlán</t>
  </si>
  <si>
    <t>14017</t>
  </si>
  <si>
    <t>Ayutla</t>
  </si>
  <si>
    <t>14018</t>
  </si>
  <si>
    <t>La Barca</t>
  </si>
  <si>
    <t>14019</t>
  </si>
  <si>
    <t>Bolaños</t>
  </si>
  <si>
    <t>14020</t>
  </si>
  <si>
    <t>Cabo Corrientes</t>
  </si>
  <si>
    <t>14021</t>
  </si>
  <si>
    <t>Casimiro Castillo</t>
  </si>
  <si>
    <t>14022</t>
  </si>
  <si>
    <t>Cihuatlán</t>
  </si>
  <si>
    <t>14023</t>
  </si>
  <si>
    <t>Zapotlán el Grande</t>
  </si>
  <si>
    <t>14024</t>
  </si>
  <si>
    <t>14025</t>
  </si>
  <si>
    <t>Colotlán</t>
  </si>
  <si>
    <t>14026</t>
  </si>
  <si>
    <t>Concepción de Buenos Aires</t>
  </si>
  <si>
    <t>14027</t>
  </si>
  <si>
    <t>Cuautitlán de García Barragán</t>
  </si>
  <si>
    <t>14028</t>
  </si>
  <si>
    <t>Cuautla</t>
  </si>
  <si>
    <t>14029</t>
  </si>
  <si>
    <t>Cuquío</t>
  </si>
  <si>
    <t>14030</t>
  </si>
  <si>
    <t>Chapala</t>
  </si>
  <si>
    <t>14031</t>
  </si>
  <si>
    <t>Chimaltitán</t>
  </si>
  <si>
    <t>14032</t>
  </si>
  <si>
    <t>Chiquilistlán</t>
  </si>
  <si>
    <t>14033</t>
  </si>
  <si>
    <t>Degollado</t>
  </si>
  <si>
    <t>14034</t>
  </si>
  <si>
    <t>Ejutla</t>
  </si>
  <si>
    <t>14035</t>
  </si>
  <si>
    <t>Encarnación de Díaz</t>
  </si>
  <si>
    <t>14036</t>
  </si>
  <si>
    <t>Etzatlán</t>
  </si>
  <si>
    <t>14037</t>
  </si>
  <si>
    <t>El Grullo</t>
  </si>
  <si>
    <t>14038</t>
  </si>
  <si>
    <t>Guachinango</t>
  </si>
  <si>
    <t>Guadalajara</t>
  </si>
  <si>
    <t>14040</t>
  </si>
  <si>
    <t>Hostotipaquillo</t>
  </si>
  <si>
    <t>14041</t>
  </si>
  <si>
    <t>Huejúcar</t>
  </si>
  <si>
    <t>14042</t>
  </si>
  <si>
    <t>Huejuquilla el Alto</t>
  </si>
  <si>
    <t>14043</t>
  </si>
  <si>
    <t>La Huerta</t>
  </si>
  <si>
    <t>14044</t>
  </si>
  <si>
    <t>Ixtlahuacán de los Membrillos</t>
  </si>
  <si>
    <t>14045</t>
  </si>
  <si>
    <t>Ixtlahuacán del Río</t>
  </si>
  <si>
    <t>14046</t>
  </si>
  <si>
    <t>Jalostotitlán</t>
  </si>
  <si>
    <t>Jamay</t>
  </si>
  <si>
    <t>14048</t>
  </si>
  <si>
    <t>14049</t>
  </si>
  <si>
    <t>Jilotlán de los Dolores</t>
  </si>
  <si>
    <t>14050</t>
  </si>
  <si>
    <t>Jocotepec</t>
  </si>
  <si>
    <t>Juanacatlán</t>
  </si>
  <si>
    <t>14052</t>
  </si>
  <si>
    <t>Juchitlán</t>
  </si>
  <si>
    <t>14053</t>
  </si>
  <si>
    <t>Lagos de Moreno</t>
  </si>
  <si>
    <t>14054</t>
  </si>
  <si>
    <t>El Limón</t>
  </si>
  <si>
    <t>14055</t>
  </si>
  <si>
    <t>Magdalena</t>
  </si>
  <si>
    <t>14056</t>
  </si>
  <si>
    <t>Santa María del Oro</t>
  </si>
  <si>
    <t>14057</t>
  </si>
  <si>
    <t>La Manzanilla de la Paz</t>
  </si>
  <si>
    <t>14058</t>
  </si>
  <si>
    <t>Mascota</t>
  </si>
  <si>
    <t>14059</t>
  </si>
  <si>
    <t>Mazamitla</t>
  </si>
  <si>
    <t>14060</t>
  </si>
  <si>
    <t>Mexticacán</t>
  </si>
  <si>
    <t>14061</t>
  </si>
  <si>
    <t>Mezquitic</t>
  </si>
  <si>
    <t>14062</t>
  </si>
  <si>
    <t>Mixtlán</t>
  </si>
  <si>
    <t>Ocotlán</t>
  </si>
  <si>
    <t>14064</t>
  </si>
  <si>
    <t>Ojuelos de Jalisco</t>
  </si>
  <si>
    <t>14065</t>
  </si>
  <si>
    <t>Pihuamo</t>
  </si>
  <si>
    <t>Poncitlán</t>
  </si>
  <si>
    <t>Puerto Vallarta</t>
  </si>
  <si>
    <t>14068</t>
  </si>
  <si>
    <t>Villa Purificación</t>
  </si>
  <si>
    <t>14069</t>
  </si>
  <si>
    <t>Quitupan</t>
  </si>
  <si>
    <t>El Salto</t>
  </si>
  <si>
    <t>14071</t>
  </si>
  <si>
    <t>San Cristóbal de la Barranca</t>
  </si>
  <si>
    <t>14072</t>
  </si>
  <si>
    <t>San Diego de Alejandría</t>
  </si>
  <si>
    <t>14073</t>
  </si>
  <si>
    <t>San Juan de los Lagos</t>
  </si>
  <si>
    <t>14074</t>
  </si>
  <si>
    <t>San Julián</t>
  </si>
  <si>
    <t>14075</t>
  </si>
  <si>
    <t>14076</t>
  </si>
  <si>
    <t>San Martín de Bolaños</t>
  </si>
  <si>
    <t>14077</t>
  </si>
  <si>
    <t>San Martín Hidalgo</t>
  </si>
  <si>
    <t>14078</t>
  </si>
  <si>
    <t>San Miguel el Alto</t>
  </si>
  <si>
    <t>14079</t>
  </si>
  <si>
    <t>14080</t>
  </si>
  <si>
    <t>San Sebastián del Oeste</t>
  </si>
  <si>
    <t>14081</t>
  </si>
  <si>
    <t>Santa María de los Ángeles</t>
  </si>
  <si>
    <t>14082</t>
  </si>
  <si>
    <t>Sayula</t>
  </si>
  <si>
    <t>14083</t>
  </si>
  <si>
    <t>Tala</t>
  </si>
  <si>
    <t>14084</t>
  </si>
  <si>
    <t>Talpa de Allende</t>
  </si>
  <si>
    <t>14085</t>
  </si>
  <si>
    <t>Tamazula de Gordiano</t>
  </si>
  <si>
    <t>14086</t>
  </si>
  <si>
    <t>Tapalpa</t>
  </si>
  <si>
    <t>14087</t>
  </si>
  <si>
    <t>Tecalitlán</t>
  </si>
  <si>
    <t>14088</t>
  </si>
  <si>
    <t>Tecolotlán</t>
  </si>
  <si>
    <t>14089</t>
  </si>
  <si>
    <t>Techaluta de Montenegro</t>
  </si>
  <si>
    <t>14090</t>
  </si>
  <si>
    <t>Tenamaxtlán</t>
  </si>
  <si>
    <t>14091</t>
  </si>
  <si>
    <t>Teocaltiche</t>
  </si>
  <si>
    <t>14092</t>
  </si>
  <si>
    <t>Teocuitatlán de Corona</t>
  </si>
  <si>
    <t>14093</t>
  </si>
  <si>
    <t>Tepatitlán de Morelos</t>
  </si>
  <si>
    <t>14094</t>
  </si>
  <si>
    <t>Tequila</t>
  </si>
  <si>
    <t>14095</t>
  </si>
  <si>
    <t>095</t>
  </si>
  <si>
    <t>Teuchitlán</t>
  </si>
  <si>
    <t>14096</t>
  </si>
  <si>
    <t>Tizapán el Alto</t>
  </si>
  <si>
    <t>Tlajomulco de Zúñiga</t>
  </si>
  <si>
    <t>San Pedro Tlaquepaque</t>
  </si>
  <si>
    <t>14099</t>
  </si>
  <si>
    <t>Tolimán</t>
  </si>
  <si>
    <t>14100</t>
  </si>
  <si>
    <t>Tomatlán</t>
  </si>
  <si>
    <t>14102</t>
  </si>
  <si>
    <t>Tonaya</t>
  </si>
  <si>
    <t>14103</t>
  </si>
  <si>
    <t>Tonila</t>
  </si>
  <si>
    <t>14104</t>
  </si>
  <si>
    <t>Totatiche</t>
  </si>
  <si>
    <t>14105</t>
  </si>
  <si>
    <t>Tototlán</t>
  </si>
  <si>
    <t>14106</t>
  </si>
  <si>
    <t>Tuxcacuesco</t>
  </si>
  <si>
    <t>14107</t>
  </si>
  <si>
    <t>Tuxcueca</t>
  </si>
  <si>
    <t>14108</t>
  </si>
  <si>
    <t>Tuxpan</t>
  </si>
  <si>
    <t>14109</t>
  </si>
  <si>
    <t>Unión de San Antonio</t>
  </si>
  <si>
    <t>14110</t>
  </si>
  <si>
    <t>Unión de Tula</t>
  </si>
  <si>
    <t>14111</t>
  </si>
  <si>
    <t>Valle de Guadalupe</t>
  </si>
  <si>
    <t>14112</t>
  </si>
  <si>
    <t>Valle de Juárez</t>
  </si>
  <si>
    <t>14113</t>
  </si>
  <si>
    <t>San Gabriel</t>
  </si>
  <si>
    <t>14114</t>
  </si>
  <si>
    <t>Villa Corona</t>
  </si>
  <si>
    <t>14115</t>
  </si>
  <si>
    <t>Villa Guerrero</t>
  </si>
  <si>
    <t>14116</t>
  </si>
  <si>
    <t>Villa Hidalgo</t>
  </si>
  <si>
    <t>14117</t>
  </si>
  <si>
    <t>Cañadas de Obregón</t>
  </si>
  <si>
    <t>14118</t>
  </si>
  <si>
    <t>Yahualica de González Gallo</t>
  </si>
  <si>
    <t>14119</t>
  </si>
  <si>
    <t>Zacoalco de Torres</t>
  </si>
  <si>
    <t>Zapopan</t>
  </si>
  <si>
    <t>14121</t>
  </si>
  <si>
    <t>Zapotiltic</t>
  </si>
  <si>
    <t>14122</t>
  </si>
  <si>
    <t>Zapotitlán de Vadillo</t>
  </si>
  <si>
    <t>14123</t>
  </si>
  <si>
    <t>Zapotlán del Rey</t>
  </si>
  <si>
    <t>14124</t>
  </si>
  <si>
    <t>Zapotlanejo</t>
  </si>
  <si>
    <t>14125</t>
  </si>
  <si>
    <t>San Ignacio Cerro Gordo</t>
  </si>
  <si>
    <t>15001</t>
  </si>
  <si>
    <t>15</t>
  </si>
  <si>
    <t>Acambay de Ruíz Castañeda</t>
  </si>
  <si>
    <t>Acolman</t>
  </si>
  <si>
    <t>15003</t>
  </si>
  <si>
    <t>Aculco</t>
  </si>
  <si>
    <t>15004</t>
  </si>
  <si>
    <t>Almoloya de Alquisiras</t>
  </si>
  <si>
    <t>Almoloya de Juárez</t>
  </si>
  <si>
    <t>Almoloya del Río</t>
  </si>
  <si>
    <t>15007</t>
  </si>
  <si>
    <t>Amanalco</t>
  </si>
  <si>
    <t>15008</t>
  </si>
  <si>
    <t>Amatepec</t>
  </si>
  <si>
    <t>15009</t>
  </si>
  <si>
    <t>Amecameca</t>
  </si>
  <si>
    <t>15010</t>
  </si>
  <si>
    <t>Apaxco</t>
  </si>
  <si>
    <t>Atenco</t>
  </si>
  <si>
    <t>Atizapán</t>
  </si>
  <si>
    <t>Atizapán de Zaragoza</t>
  </si>
  <si>
    <t>15014</t>
  </si>
  <si>
    <t>Atlacomulco</t>
  </si>
  <si>
    <t>Atlautla</t>
  </si>
  <si>
    <t>15016</t>
  </si>
  <si>
    <t>Axapusco</t>
  </si>
  <si>
    <t>15017</t>
  </si>
  <si>
    <t>Ayapango</t>
  </si>
  <si>
    <t>Calimaya</t>
  </si>
  <si>
    <t>Capulhuac</t>
  </si>
  <si>
    <t>Coacalco de Berriozábal</t>
  </si>
  <si>
    <t>15021</t>
  </si>
  <si>
    <t>Coatepec Harinas</t>
  </si>
  <si>
    <t>Cocotitlán</t>
  </si>
  <si>
    <t>Coyotepec</t>
  </si>
  <si>
    <t>Cuautitlán</t>
  </si>
  <si>
    <t>Chalco</t>
  </si>
  <si>
    <t>15026</t>
  </si>
  <si>
    <t>Chapa de Mota</t>
  </si>
  <si>
    <t>Chapultepec</t>
  </si>
  <si>
    <t>Chiautla</t>
  </si>
  <si>
    <t>Chicoloapan</t>
  </si>
  <si>
    <t>Chiconcuac</t>
  </si>
  <si>
    <t>Chimalhuacán</t>
  </si>
  <si>
    <t>15032</t>
  </si>
  <si>
    <t>Donato Guerra</t>
  </si>
  <si>
    <t>Ecatepec de Morelos</t>
  </si>
  <si>
    <t>15034</t>
  </si>
  <si>
    <t>Ecatzingo</t>
  </si>
  <si>
    <t>Huehuetoca</t>
  </si>
  <si>
    <t>15036</t>
  </si>
  <si>
    <t>Hueypoxtla</t>
  </si>
  <si>
    <t>Huixquilucan</t>
  </si>
  <si>
    <t>Isidro Fabela</t>
  </si>
  <si>
    <t>Ixtapaluca</t>
  </si>
  <si>
    <t>15040</t>
  </si>
  <si>
    <t>Ixtapan de la Sal</t>
  </si>
  <si>
    <t>15041</t>
  </si>
  <si>
    <t>Ixtapan del Oro</t>
  </si>
  <si>
    <t>15042</t>
  </si>
  <si>
    <t>Ixtlahuaca</t>
  </si>
  <si>
    <t>Xalatlaco</t>
  </si>
  <si>
    <t>Jaltenco</t>
  </si>
  <si>
    <t>15045</t>
  </si>
  <si>
    <t>Jilotepec</t>
  </si>
  <si>
    <t>Jilotzingo</t>
  </si>
  <si>
    <t>15047</t>
  </si>
  <si>
    <t>Jiquipilco</t>
  </si>
  <si>
    <t>15048</t>
  </si>
  <si>
    <t>Jocotitlán</t>
  </si>
  <si>
    <t>15049</t>
  </si>
  <si>
    <t>Joquicingo</t>
  </si>
  <si>
    <t>15050</t>
  </si>
  <si>
    <t>Juchitepec</t>
  </si>
  <si>
    <t>Lerma</t>
  </si>
  <si>
    <t>15052</t>
  </si>
  <si>
    <t>Malinalco</t>
  </si>
  <si>
    <t>Melchor Ocampo</t>
  </si>
  <si>
    <t>Mexicaltzingo</t>
  </si>
  <si>
    <t>15056</t>
  </si>
  <si>
    <t>Naucalpan de Juárez</t>
  </si>
  <si>
    <t>Nezahualcóyotl</t>
  </si>
  <si>
    <t>Nextlalpan</t>
  </si>
  <si>
    <t>Nicolás Romero</t>
  </si>
  <si>
    <t>15061</t>
  </si>
  <si>
    <t>Nopaltepec</t>
  </si>
  <si>
    <t>Ocoyoacac</t>
  </si>
  <si>
    <t>15063</t>
  </si>
  <si>
    <t>Ocuilan</t>
  </si>
  <si>
    <t>15064</t>
  </si>
  <si>
    <t>15065</t>
  </si>
  <si>
    <t>Otumba</t>
  </si>
  <si>
    <t>15066</t>
  </si>
  <si>
    <t>Otzoloapan</t>
  </si>
  <si>
    <t>Otzolotepec</t>
  </si>
  <si>
    <t>Ozumba</t>
  </si>
  <si>
    <t>Papalotla</t>
  </si>
  <si>
    <t>15071</t>
  </si>
  <si>
    <t>Polotitlán</t>
  </si>
  <si>
    <t>San Antonio la Isla</t>
  </si>
  <si>
    <t>15074</t>
  </si>
  <si>
    <t>San Felipe del Progreso</t>
  </si>
  <si>
    <t>San Martín de las Pirámides</t>
  </si>
  <si>
    <t>San Mateo Atenco</t>
  </si>
  <si>
    <t>15077</t>
  </si>
  <si>
    <t>San Simón de Guerrero</t>
  </si>
  <si>
    <t>15078</t>
  </si>
  <si>
    <t>Santo Tomás</t>
  </si>
  <si>
    <t>15079</t>
  </si>
  <si>
    <t>Soyaniquilpan de Juárez</t>
  </si>
  <si>
    <t>15080</t>
  </si>
  <si>
    <t>Sultepec</t>
  </si>
  <si>
    <t>Tecámac</t>
  </si>
  <si>
    <t>15082</t>
  </si>
  <si>
    <t>Tejupilco</t>
  </si>
  <si>
    <t>Temamatla</t>
  </si>
  <si>
    <t>Temascalapa</t>
  </si>
  <si>
    <t>15085</t>
  </si>
  <si>
    <t>Temascalcingo</t>
  </si>
  <si>
    <t>15086</t>
  </si>
  <si>
    <t>Temascaltepec</t>
  </si>
  <si>
    <t>Temoaya</t>
  </si>
  <si>
    <t>15088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</si>
  <si>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</si>
  <si>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</si>
  <si>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</si>
  <si>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</si>
  <si>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</si>
  <si>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</si>
  <si>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</si>
  <si>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</si>
  <si>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15096</t>
  </si>
  <si>
    <t>Tequixquiac</t>
  </si>
  <si>
    <t>15097</t>
  </si>
  <si>
    <t>Texcaltitlán</t>
  </si>
  <si>
    <t>Texcalyacac</t>
  </si>
  <si>
    <t>Texcoco</t>
  </si>
  <si>
    <t>Tezoyuca</t>
  </si>
  <si>
    <t>Tianguistenco</t>
  </si>
  <si>
    <t>15102</t>
  </si>
  <si>
    <t>Timilpan</t>
  </si>
  <si>
    <t>Tlalmanalco</t>
  </si>
  <si>
    <t>Tlalnepantla de Baz</t>
  </si>
  <si>
    <t>15105</t>
  </si>
  <si>
    <t>Tlatlaya</t>
  </si>
  <si>
    <t>Toluca</t>
  </si>
  <si>
    <t>15107</t>
  </si>
  <si>
    <t>Tonatico</t>
  </si>
  <si>
    <t>Tultepec</t>
  </si>
  <si>
    <t>Tultitlán</t>
  </si>
  <si>
    <t>15110</t>
  </si>
  <si>
    <t>Valle de Bravo</t>
  </si>
  <si>
    <t>15111</t>
  </si>
  <si>
    <t>Villa de Allende</t>
  </si>
  <si>
    <t>15112</t>
  </si>
  <si>
    <t>Villa del Carbón</t>
  </si>
  <si>
    <t>15113</t>
  </si>
  <si>
    <t>15114</t>
  </si>
  <si>
    <t>Villa Victoria</t>
  </si>
  <si>
    <t>Xonacatlán</t>
  </si>
  <si>
    <t>15116</t>
  </si>
  <si>
    <t>Zacazonapan</t>
  </si>
  <si>
    <t>15117</t>
  </si>
  <si>
    <t>Zacualpan</t>
  </si>
  <si>
    <t>Zinacantepec</t>
  </si>
  <si>
    <t>15119</t>
  </si>
  <si>
    <t>Zumpahuacán</t>
  </si>
  <si>
    <t>Zumpango</t>
  </si>
  <si>
    <t>Cuautitlán Izcalli</t>
  </si>
  <si>
    <t>Valle de Chalco Solidaridad</t>
  </si>
  <si>
    <t>15123</t>
  </si>
  <si>
    <t>Luvianos</t>
  </si>
  <si>
    <t>15124</t>
  </si>
  <si>
    <t>San José del Rincón</t>
  </si>
  <si>
    <t>Tonanitla</t>
  </si>
  <si>
    <t>16001</t>
  </si>
  <si>
    <t>16</t>
  </si>
  <si>
    <t>Acuitzio</t>
  </si>
  <si>
    <t>16002</t>
  </si>
  <si>
    <t>Aguililla</t>
  </si>
  <si>
    <t>16003</t>
  </si>
  <si>
    <t>16004</t>
  </si>
  <si>
    <t>Angamacutiro</t>
  </si>
  <si>
    <t>16005</t>
  </si>
  <si>
    <t>Angangueo</t>
  </si>
  <si>
    <t>16006</t>
  </si>
  <si>
    <t>Apatzingán</t>
  </si>
  <si>
    <t>16007</t>
  </si>
  <si>
    <t>Aporo</t>
  </si>
  <si>
    <t>16008</t>
  </si>
  <si>
    <t>Aquila</t>
  </si>
  <si>
    <t>16009</t>
  </si>
  <si>
    <t>Ario</t>
  </si>
  <si>
    <t>16010</t>
  </si>
  <si>
    <t>16011</t>
  </si>
  <si>
    <t>Briseñas</t>
  </si>
  <si>
    <t>16012</t>
  </si>
  <si>
    <t>Buenavista</t>
  </si>
  <si>
    <t>16013</t>
  </si>
  <si>
    <t>Carácuaro</t>
  </si>
  <si>
    <t>16014</t>
  </si>
  <si>
    <t>Coahuayana</t>
  </si>
  <si>
    <t>16015</t>
  </si>
  <si>
    <t>Coalcomán de Vázquez Pallares</t>
  </si>
  <si>
    <t>16016</t>
  </si>
  <si>
    <t>Coeneo</t>
  </si>
  <si>
    <t>16017</t>
  </si>
  <si>
    <t>Contepec</t>
  </si>
  <si>
    <t>16018</t>
  </si>
  <si>
    <t>Copándaro</t>
  </si>
  <si>
    <t>16019</t>
  </si>
  <si>
    <t>Cotija</t>
  </si>
  <si>
    <t>Cuitzeo</t>
  </si>
  <si>
    <t>16021</t>
  </si>
  <si>
    <t>Charapan</t>
  </si>
  <si>
    <t>Charo</t>
  </si>
  <si>
    <t>16023</t>
  </si>
  <si>
    <t>Chavinda</t>
  </si>
  <si>
    <t>16024</t>
  </si>
  <si>
    <t>Cherán</t>
  </si>
  <si>
    <t>16025</t>
  </si>
  <si>
    <t>Chilchota</t>
  </si>
  <si>
    <t>16026</t>
  </si>
  <si>
    <t>Chinicuila</t>
  </si>
  <si>
    <t>16027</t>
  </si>
  <si>
    <t>Chucándiro</t>
  </si>
  <si>
    <t>16028</t>
  </si>
  <si>
    <t>Churintzio</t>
  </si>
  <si>
    <t>16029</t>
  </si>
  <si>
    <t>Churumuco</t>
  </si>
  <si>
    <t>16030</t>
  </si>
  <si>
    <t>Ecuandureo</t>
  </si>
  <si>
    <t>16031</t>
  </si>
  <si>
    <t>Epitacio Huerta</t>
  </si>
  <si>
    <t>16032</t>
  </si>
  <si>
    <t>Erongarícuaro</t>
  </si>
  <si>
    <t>16033</t>
  </si>
  <si>
    <t>Gabriel Zamora</t>
  </si>
  <si>
    <t>16034</t>
  </si>
  <si>
    <t>16035</t>
  </si>
  <si>
    <t>La Huacana</t>
  </si>
  <si>
    <t>16036</t>
  </si>
  <si>
    <t>Huandacareo</t>
  </si>
  <si>
    <t>16037</t>
  </si>
  <si>
    <t>Huaniqueo</t>
  </si>
  <si>
    <t>16038</t>
  </si>
  <si>
    <t>Huetamo</t>
  </si>
  <si>
    <t>16039</t>
  </si>
  <si>
    <t>Huiramba</t>
  </si>
  <si>
    <t>16040</t>
  </si>
  <si>
    <t>Indaparapeo</t>
  </si>
  <si>
    <t>16041</t>
  </si>
  <si>
    <t>Irimbo</t>
  </si>
  <si>
    <t>16042</t>
  </si>
  <si>
    <t>Ixtlán</t>
  </si>
  <si>
    <t>Jacona</t>
  </si>
  <si>
    <t>16044</t>
  </si>
  <si>
    <t>Jiquilpan</t>
  </si>
  <si>
    <t>16046</t>
  </si>
  <si>
    <t>16047</t>
  </si>
  <si>
    <t>Jungapeo</t>
  </si>
  <si>
    <t>16048</t>
  </si>
  <si>
    <t>Lagunillas</t>
  </si>
  <si>
    <t>16049</t>
  </si>
  <si>
    <t>Madero</t>
  </si>
  <si>
    <t>16050</t>
  </si>
  <si>
    <t>Maravatío</t>
  </si>
  <si>
    <t>16051</t>
  </si>
  <si>
    <t>Marcos Castellanos</t>
  </si>
  <si>
    <t>Lázaro Cárdenas</t>
  </si>
  <si>
    <t>Morelia</t>
  </si>
  <si>
    <t>16054</t>
  </si>
  <si>
    <t>16055</t>
  </si>
  <si>
    <t>Múgica</t>
  </si>
  <si>
    <t>16056</t>
  </si>
  <si>
    <t>Nahuatzen</t>
  </si>
  <si>
    <t>16057</t>
  </si>
  <si>
    <t>Nocupétaro</t>
  </si>
  <si>
    <t>16058</t>
  </si>
  <si>
    <t>Nuevo Parangaricutiro</t>
  </si>
  <si>
    <t>16059</t>
  </si>
  <si>
    <t>Nuevo Urecho</t>
  </si>
  <si>
    <t>16060</t>
  </si>
  <si>
    <t>Numarán</t>
  </si>
  <si>
    <t>16061</t>
  </si>
  <si>
    <t>16062</t>
  </si>
  <si>
    <t>Pajacuarán</t>
  </si>
  <si>
    <t>16063</t>
  </si>
  <si>
    <t>Panindícuaro</t>
  </si>
  <si>
    <t>16064</t>
  </si>
  <si>
    <t>Parácuaro</t>
  </si>
  <si>
    <t>16065</t>
  </si>
  <si>
    <t>Paracho</t>
  </si>
  <si>
    <t>16066</t>
  </si>
  <si>
    <t>Pátzcuaro</t>
  </si>
  <si>
    <t>16067</t>
  </si>
  <si>
    <t>Penjamillo</t>
  </si>
  <si>
    <t>16068</t>
  </si>
  <si>
    <t>Peribán</t>
  </si>
  <si>
    <t>La Piedad</t>
  </si>
  <si>
    <t>16070</t>
  </si>
  <si>
    <t>Purépero</t>
  </si>
  <si>
    <t>16071</t>
  </si>
  <si>
    <t>Puruándiro</t>
  </si>
  <si>
    <t>16072</t>
  </si>
  <si>
    <t>Queréndaro</t>
  </si>
  <si>
    <t>16073</t>
  </si>
  <si>
    <t>Quiroga</t>
  </si>
  <si>
    <t>16074</t>
  </si>
  <si>
    <t>Cojumatlán de Régules</t>
  </si>
  <si>
    <t>16075</t>
  </si>
  <si>
    <t>Los Reyes</t>
  </si>
  <si>
    <t>Sahuayo</t>
  </si>
  <si>
    <t>16077</t>
  </si>
  <si>
    <t>16078</t>
  </si>
  <si>
    <t>Santa Ana Maya</t>
  </si>
  <si>
    <t>16079</t>
  </si>
  <si>
    <t>Salvador Escalante</t>
  </si>
  <si>
    <t>16080</t>
  </si>
  <si>
    <t>Senguio</t>
  </si>
  <si>
    <t>16081</t>
  </si>
  <si>
    <t>Susupuato</t>
  </si>
  <si>
    <t>16082</t>
  </si>
  <si>
    <t>Tacámbaro</t>
  </si>
  <si>
    <t>16083</t>
  </si>
  <si>
    <t>Tancítaro</t>
  </si>
  <si>
    <t>16084</t>
  </si>
  <si>
    <t>Tangamandapio</t>
  </si>
  <si>
    <t>16085</t>
  </si>
  <si>
    <t>Tangancícuaro</t>
  </si>
  <si>
    <t>16086</t>
  </si>
  <si>
    <t>Tanhuato</t>
  </si>
  <si>
    <t>16087</t>
  </si>
  <si>
    <t>Taretan</t>
  </si>
  <si>
    <t>Tarímbaro</t>
  </si>
  <si>
    <t>16089</t>
  </si>
  <si>
    <t>Tepalcatepec</t>
  </si>
  <si>
    <t>16090</t>
  </si>
  <si>
    <t>Tingambato</t>
  </si>
  <si>
    <t>16091</t>
  </si>
  <si>
    <t>Tingüindín</t>
  </si>
  <si>
    <t>16092</t>
  </si>
  <si>
    <t>Tiquicheo de Nicolás Romero</t>
  </si>
  <si>
    <t>16093</t>
  </si>
  <si>
    <t>Tlalpujahua</t>
  </si>
  <si>
    <t>16094</t>
  </si>
  <si>
    <t>Tlazazalca</t>
  </si>
  <si>
    <t>16095</t>
  </si>
  <si>
    <t>Tocumbo</t>
  </si>
  <si>
    <t>16096</t>
  </si>
  <si>
    <t>Tumbiscatío</t>
  </si>
  <si>
    <t>16097</t>
  </si>
  <si>
    <t>Turicato</t>
  </si>
  <si>
    <t>16098</t>
  </si>
  <si>
    <t>16099</t>
  </si>
  <si>
    <t>Tuzantla</t>
  </si>
  <si>
    <t>16100</t>
  </si>
  <si>
    <t>Tzintzuntzan</t>
  </si>
  <si>
    <t>16101</t>
  </si>
  <si>
    <t>Tzitzio</t>
  </si>
  <si>
    <t>Uruapan</t>
  </si>
  <si>
    <t>16103</t>
  </si>
  <si>
    <t>16104</t>
  </si>
  <si>
    <t>Villamar</t>
  </si>
  <si>
    <t>16105</t>
  </si>
  <si>
    <t>Vista Hermosa</t>
  </si>
  <si>
    <t>16106</t>
  </si>
  <si>
    <t>Yurécuaro</t>
  </si>
  <si>
    <t>16107</t>
  </si>
  <si>
    <t>Zacapu</t>
  </si>
  <si>
    <t>Zamora</t>
  </si>
  <si>
    <t>16109</t>
  </si>
  <si>
    <t>Zináparo</t>
  </si>
  <si>
    <t>16110</t>
  </si>
  <si>
    <t>Zinapécuaro</t>
  </si>
  <si>
    <t>16111</t>
  </si>
  <si>
    <t>Ziracuaretiro</t>
  </si>
  <si>
    <t>16112</t>
  </si>
  <si>
    <t>Zitácuaro</t>
  </si>
  <si>
    <t>16113</t>
  </si>
  <si>
    <t>José Sixto Verduzco</t>
  </si>
  <si>
    <t>17001</t>
  </si>
  <si>
    <t>17</t>
  </si>
  <si>
    <t>Amacuzac</t>
  </si>
  <si>
    <t>Atlatlahucan</t>
  </si>
  <si>
    <t>17003</t>
  </si>
  <si>
    <t>Axochiapan</t>
  </si>
  <si>
    <t>Ayala</t>
  </si>
  <si>
    <t>17005</t>
  </si>
  <si>
    <t>Coatlán del Río</t>
  </si>
  <si>
    <t>Cuernavaca</t>
  </si>
  <si>
    <t>Huitzilac</t>
  </si>
  <si>
    <t>17010</t>
  </si>
  <si>
    <t>Jantetelco</t>
  </si>
  <si>
    <t>Jiutepec</t>
  </si>
  <si>
    <t>17012</t>
  </si>
  <si>
    <t>Jojutla</t>
  </si>
  <si>
    <t>17013</t>
  </si>
  <si>
    <t>Jonacatepec de Leandro Valle</t>
  </si>
  <si>
    <t>17014</t>
  </si>
  <si>
    <t>Mazatepec</t>
  </si>
  <si>
    <t>17015</t>
  </si>
  <si>
    <t>Miacatlán</t>
  </si>
  <si>
    <t>17016</t>
  </si>
  <si>
    <t>Ocuituco</t>
  </si>
  <si>
    <t>17017</t>
  </si>
  <si>
    <t>Puente de Ixtla</t>
  </si>
  <si>
    <t>Temixco</t>
  </si>
  <si>
    <t>17019</t>
  </si>
  <si>
    <t>Tepalcingo</t>
  </si>
  <si>
    <t>Tepoztlán</t>
  </si>
  <si>
    <t>17021</t>
  </si>
  <si>
    <t>Tetecala</t>
  </si>
  <si>
    <t>17022</t>
  </si>
  <si>
    <t>Tetela del Volcán</t>
  </si>
  <si>
    <t>17023</t>
  </si>
  <si>
    <t>Tlalnepantla</t>
  </si>
  <si>
    <t>17024</t>
  </si>
  <si>
    <t>Tlaltizapán de Zapata</t>
  </si>
  <si>
    <t>17025</t>
  </si>
  <si>
    <t>Tlaquiltenango</t>
  </si>
  <si>
    <t>17026</t>
  </si>
  <si>
    <t>Tlayacapan</t>
  </si>
  <si>
    <t>17027</t>
  </si>
  <si>
    <t>Totolapan</t>
  </si>
  <si>
    <t>Xochitepec</t>
  </si>
  <si>
    <t>Yautepec</t>
  </si>
  <si>
    <t>Yecapixtla</t>
  </si>
  <si>
    <t>17031</t>
  </si>
  <si>
    <t>Zacatepec</t>
  </si>
  <si>
    <t>17032</t>
  </si>
  <si>
    <t>Zacualpan de Amilpas</t>
  </si>
  <si>
    <t>17033</t>
  </si>
  <si>
    <t>Temoac</t>
  </si>
  <si>
    <t>Coatetelco</t>
  </si>
  <si>
    <t>Xoxocotla</t>
  </si>
  <si>
    <t>17036</t>
  </si>
  <si>
    <t>Hueyapan</t>
  </si>
  <si>
    <t>18001</t>
  </si>
  <si>
    <t>18</t>
  </si>
  <si>
    <t>Acaponeta</t>
  </si>
  <si>
    <t>18002</t>
  </si>
  <si>
    <t>Ahuacatlán</t>
  </si>
  <si>
    <t>18003</t>
  </si>
  <si>
    <t>Amatlán de Cañas</t>
  </si>
  <si>
    <t>18004</t>
  </si>
  <si>
    <t>Compostela</t>
  </si>
  <si>
    <t>18005</t>
  </si>
  <si>
    <t>Huajicori</t>
  </si>
  <si>
    <t>18006</t>
  </si>
  <si>
    <t>Ixtlán del Río</t>
  </si>
  <si>
    <t>18007</t>
  </si>
  <si>
    <t>Jala</t>
  </si>
  <si>
    <t>Xalisco</t>
  </si>
  <si>
    <t>18009</t>
  </si>
  <si>
    <t>Del Nayar</t>
  </si>
  <si>
    <t>18010</t>
  </si>
  <si>
    <t>Rosamorada</t>
  </si>
  <si>
    <t>18011</t>
  </si>
  <si>
    <t>Ruíz</t>
  </si>
  <si>
    <t>18012</t>
  </si>
  <si>
    <t>San Blas</t>
  </si>
  <si>
    <t>18013</t>
  </si>
  <si>
    <t>San Pedro Lagunillas</t>
  </si>
  <si>
    <t>18014</t>
  </si>
  <si>
    <t>18015</t>
  </si>
  <si>
    <t>Santiago Ixcuintla</t>
  </si>
  <si>
    <t>18016</t>
  </si>
  <si>
    <t>Tecuala</t>
  </si>
  <si>
    <t>Tepic</t>
  </si>
  <si>
    <t>18018</t>
  </si>
  <si>
    <t>18019</t>
  </si>
  <si>
    <t>La Yesca</t>
  </si>
  <si>
    <t>Bahía de Banderas</t>
  </si>
  <si>
    <t>19001</t>
  </si>
  <si>
    <t>19</t>
  </si>
  <si>
    <t>19002</t>
  </si>
  <si>
    <t>Agualeguas</t>
  </si>
  <si>
    <t>19003</t>
  </si>
  <si>
    <t>Los Aldamas</t>
  </si>
  <si>
    <t>19004</t>
  </si>
  <si>
    <t>19005</t>
  </si>
  <si>
    <t>Anáhuac</t>
  </si>
  <si>
    <t>Apodaca</t>
  </si>
  <si>
    <t>19007</t>
  </si>
  <si>
    <t>Aramberri</t>
  </si>
  <si>
    <t>19008</t>
  </si>
  <si>
    <t>Bustamante</t>
  </si>
  <si>
    <t>Cadereyta Jiménez</t>
  </si>
  <si>
    <t>El Carmen</t>
  </si>
  <si>
    <t>19011</t>
  </si>
  <si>
    <t>Cerralvo</t>
  </si>
  <si>
    <t>Ciénega de Flores</t>
  </si>
  <si>
    <t>19013</t>
  </si>
  <si>
    <t>China</t>
  </si>
  <si>
    <t>19014</t>
  </si>
  <si>
    <t>Doctor Arroyo</t>
  </si>
  <si>
    <t>19015</t>
  </si>
  <si>
    <t>Doctor Coss</t>
  </si>
  <si>
    <t>19016</t>
  </si>
  <si>
    <t>Doctor González</t>
  </si>
  <si>
    <t>19017</t>
  </si>
  <si>
    <t>García</t>
  </si>
  <si>
    <t>San Pedro Garza García</t>
  </si>
  <si>
    <t>19020</t>
  </si>
  <si>
    <t>General Bravo</t>
  </si>
  <si>
    <t>General Escobedo</t>
  </si>
  <si>
    <t>19022</t>
  </si>
  <si>
    <t>General Terán</t>
  </si>
  <si>
    <t>19023</t>
  </si>
  <si>
    <t>General Treviño</t>
  </si>
  <si>
    <t>19024</t>
  </si>
  <si>
    <t>General Zaragoza</t>
  </si>
  <si>
    <t>General Zuazua</t>
  </si>
  <si>
    <t>19027</t>
  </si>
  <si>
    <t>Los Herreras</t>
  </si>
  <si>
    <t>19028</t>
  </si>
  <si>
    <t>Higueras</t>
  </si>
  <si>
    <t>19029</t>
  </si>
  <si>
    <t>Hualahuises</t>
  </si>
  <si>
    <t>19030</t>
  </si>
  <si>
    <t>Iturbide</t>
  </si>
  <si>
    <t>19032</t>
  </si>
  <si>
    <t>Lampazos de Naranjo</t>
  </si>
  <si>
    <t>19033</t>
  </si>
  <si>
    <t>Linares</t>
  </si>
  <si>
    <t>19034</t>
  </si>
  <si>
    <t>Marín</t>
  </si>
  <si>
    <t>19035</t>
  </si>
  <si>
    <t>19036</t>
  </si>
  <si>
    <t>Mier y Noriega</t>
  </si>
  <si>
    <t>19037</t>
  </si>
  <si>
    <t>Mina</t>
  </si>
  <si>
    <t>19038</t>
  </si>
  <si>
    <t>Montemorelos</t>
  </si>
  <si>
    <t>Monterrey</t>
  </si>
  <si>
    <t>19040</t>
  </si>
  <si>
    <t>Parás</t>
  </si>
  <si>
    <t>Pesquería</t>
  </si>
  <si>
    <t>19042</t>
  </si>
  <si>
    <t>Los Ramones</t>
  </si>
  <si>
    <t>19043</t>
  </si>
  <si>
    <t>Rayones</t>
  </si>
  <si>
    <t>19044</t>
  </si>
  <si>
    <t>Sabinas Hidalgo</t>
  </si>
  <si>
    <t>Salinas Victoria</t>
  </si>
  <si>
    <t>San Nicolás de los Garza</t>
  </si>
  <si>
    <t>19047</t>
  </si>
  <si>
    <t>Santiago</t>
  </si>
  <si>
    <t>19050</t>
  </si>
  <si>
    <t>Vallecillo</t>
  </si>
  <si>
    <t>19051</t>
  </si>
  <si>
    <t>Villaldama</t>
  </si>
  <si>
    <t>20001</t>
  </si>
  <si>
    <t>20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</si>
  <si>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</si>
  <si>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</si>
  <si>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</si>
  <si>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</si>
  <si>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</si>
  <si>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</si>
  <si>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</si>
  <si>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</si>
  <si>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</si>
  <si>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</si>
  <si>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</si>
  <si>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</si>
  <si>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</si>
  <si>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</si>
  <si>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</si>
  <si>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</si>
  <si>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</si>
  <si>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</si>
  <si>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</si>
  <si>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</si>
  <si>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</si>
  <si>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</si>
  <si>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</si>
  <si>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</si>
  <si>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</si>
  <si>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</si>
  <si>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</si>
  <si>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</si>
  <si>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</si>
  <si>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</si>
  <si>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</si>
  <si>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</si>
  <si>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</si>
  <si>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</si>
  <si>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</si>
  <si>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</si>
  <si>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</si>
  <si>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</si>
  <si>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</si>
  <si>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</si>
  <si>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</si>
  <si>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</si>
  <si>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</si>
  <si>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</si>
  <si>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</si>
  <si>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</si>
  <si>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</si>
  <si>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</si>
  <si>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</si>
  <si>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</si>
  <si>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</si>
  <si>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</si>
  <si>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</si>
  <si>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</si>
  <si>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</si>
  <si>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</si>
  <si>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</si>
  <si>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</si>
  <si>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</si>
  <si>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</si>
  <si>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</si>
  <si>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</si>
  <si>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</si>
  <si>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</si>
  <si>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</si>
  <si>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</si>
  <si>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</si>
  <si>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</si>
  <si>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</si>
  <si>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</si>
  <si>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</si>
  <si>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</si>
  <si>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</si>
  <si>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</si>
  <si>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</si>
  <si>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</si>
  <si>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</si>
  <si>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</si>
  <si>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</si>
  <si>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</si>
  <si>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Juchitán de Zaragoza</t>
  </si>
  <si>
    <t>20044</t>
  </si>
  <si>
    <t>Loma Bonita</t>
  </si>
  <si>
    <t>Magdalena Apasco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</si>
  <si>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</si>
  <si>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</si>
  <si>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</si>
  <si>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</si>
  <si>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</si>
  <si>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</si>
  <si>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</si>
  <si>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</si>
  <si>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</si>
  <si>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</si>
  <si>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</si>
  <si>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</si>
  <si>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</si>
  <si>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</si>
  <si>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</si>
  <si>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</si>
  <si>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</si>
  <si>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</si>
  <si>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</si>
  <si>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</si>
  <si>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</si>
  <si>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</si>
  <si>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</si>
  <si>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</si>
  <si>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</si>
  <si>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</si>
  <si>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</si>
  <si>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</si>
  <si>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</si>
  <si>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</si>
  <si>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</si>
  <si>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</si>
  <si>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</si>
  <si>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</si>
  <si>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Nazareno Etla</t>
  </si>
  <si>
    <t>20064</t>
  </si>
  <si>
    <t>Nejapa de Madero</t>
  </si>
  <si>
    <t>20065</t>
  </si>
  <si>
    <t>Ixpantepec Nieves</t>
  </si>
  <si>
    <t>20066</t>
  </si>
  <si>
    <t>Santiago Niltepec</t>
  </si>
  <si>
    <t>Oaxaca de Juárez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</si>
  <si>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</si>
  <si>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</si>
  <si>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</si>
  <si>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</si>
  <si>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</si>
  <si>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</si>
  <si>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</si>
  <si>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</si>
  <si>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</si>
  <si>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</si>
  <si>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</si>
  <si>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</si>
  <si>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</si>
  <si>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</si>
  <si>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</si>
  <si>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</si>
  <si>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</si>
  <si>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</si>
  <si>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</si>
  <si>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</si>
  <si>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</si>
  <si>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</si>
  <si>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Salina Cruz</t>
  </si>
  <si>
    <t>20080</t>
  </si>
  <si>
    <t>San Agustín Amatengo</t>
  </si>
  <si>
    <t>20081</t>
  </si>
  <si>
    <t>San Agustín Atenango</t>
  </si>
  <si>
    <t>20082</t>
  </si>
  <si>
    <t>San Agustín Chayuco</t>
  </si>
  <si>
    <t>San Agustín de las Juntas</t>
  </si>
  <si>
    <t>20084</t>
  </si>
  <si>
    <t>San Agustín Etla</t>
  </si>
  <si>
    <t>20085</t>
  </si>
  <si>
    <t>San Agustín Loxicha</t>
  </si>
  <si>
    <t>20086</t>
  </si>
  <si>
    <t>San Agustín Tlacotepec</t>
  </si>
  <si>
    <t>San Agustín Yatareni</t>
  </si>
  <si>
    <t>20088</t>
  </si>
  <si>
    <t>San Andrés Cabecera Nueva</t>
  </si>
  <si>
    <t>20089</t>
  </si>
  <si>
    <t>San Andrés Dinicuiti</t>
  </si>
  <si>
    <t>20090</t>
  </si>
  <si>
    <t>San Andrés Huaxpaltepec</t>
  </si>
  <si>
    <t>San Andrés Huayápam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</si>
  <si>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</si>
  <si>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</si>
  <si>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</si>
  <si>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</si>
  <si>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</si>
  <si>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</si>
  <si>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</si>
  <si>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</si>
  <si>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</si>
  <si>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</si>
  <si>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</si>
  <si>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</si>
  <si>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</si>
  <si>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</si>
  <si>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</si>
  <si>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</si>
  <si>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</si>
  <si>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</si>
  <si>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</si>
  <si>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</si>
  <si>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</si>
  <si>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</si>
  <si>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</si>
  <si>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</si>
  <si>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</si>
  <si>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</si>
  <si>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</si>
  <si>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</si>
  <si>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</si>
  <si>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</si>
  <si>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San Antonio de la Cal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</si>
  <si>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</si>
  <si>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</si>
  <si>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</si>
  <si>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</si>
  <si>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</si>
  <si>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</si>
  <si>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</si>
  <si>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</si>
  <si>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</si>
  <si>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</si>
  <si>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</si>
  <si>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</si>
  <si>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</si>
  <si>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</si>
  <si>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San Bartolo Coyotepec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</si>
  <si>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</si>
  <si>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</si>
  <si>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</si>
  <si>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</si>
  <si>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</si>
  <si>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</si>
  <si>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</si>
  <si>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</si>
  <si>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</si>
  <si>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</si>
  <si>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</si>
  <si>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</si>
  <si>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</si>
  <si>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</si>
  <si>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</si>
  <si>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</si>
  <si>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San Blas Atempa</t>
  </si>
  <si>
    <t>20125</t>
  </si>
  <si>
    <t>San Carlos Yautepec</t>
  </si>
  <si>
    <t>20126</t>
  </si>
  <si>
    <t>126</t>
  </si>
  <si>
    <t>San Cristóbal Amatlán</t>
  </si>
  <si>
    <t>20127</t>
  </si>
  <si>
    <t>127</t>
  </si>
  <si>
    <t>San Cristóbal Amoltepec</t>
  </si>
  <si>
    <t>20128</t>
  </si>
  <si>
    <t>128</t>
  </si>
  <si>
    <t>San Cristóbal Lachirioag</t>
  </si>
  <si>
    <t>20129</t>
  </si>
  <si>
    <t>129</t>
  </si>
  <si>
    <t>San Cristóbal Suchixtlahuaca</t>
  </si>
  <si>
    <t>20130</t>
  </si>
  <si>
    <t>130</t>
  </si>
  <si>
    <t>San Dionisio del Mar</t>
  </si>
  <si>
    <t>20131</t>
  </si>
  <si>
    <t>131</t>
  </si>
  <si>
    <t>San Dionisio Ocotepec</t>
  </si>
  <si>
    <t>20132</t>
  </si>
  <si>
    <t>132</t>
  </si>
  <si>
    <t>San Dionisio Ocotlán</t>
  </si>
  <si>
    <t>20133</t>
  </si>
  <si>
    <t>133</t>
  </si>
  <si>
    <t>San Esteban Atatlahuca</t>
  </si>
  <si>
    <t>20134</t>
  </si>
  <si>
    <t>134</t>
  </si>
  <si>
    <t>San Felipe Jalapa de Díaz</t>
  </si>
  <si>
    <t>20135</t>
  </si>
  <si>
    <t>135</t>
  </si>
  <si>
    <t>San Felipe Tejalápam</t>
  </si>
  <si>
    <t>20136</t>
  </si>
  <si>
    <t>136</t>
  </si>
  <si>
    <t>San Felipe Usila</t>
  </si>
  <si>
    <t>20137</t>
  </si>
  <si>
    <t>137</t>
  </si>
  <si>
    <t>San Francisco Cahuacuá</t>
  </si>
  <si>
    <t>20138</t>
  </si>
  <si>
    <t>138</t>
  </si>
  <si>
    <t>San Francisco Cajonos</t>
  </si>
  <si>
    <t>20139</t>
  </si>
  <si>
    <t>139</t>
  </si>
  <si>
    <t>San Francisco Chapulapa</t>
  </si>
  <si>
    <t>20140</t>
  </si>
  <si>
    <t>140</t>
  </si>
  <si>
    <t>San Francisco Chindúa</t>
  </si>
  <si>
    <t>20141</t>
  </si>
  <si>
    <t>141</t>
  </si>
  <si>
    <t>San Francisco del Mar</t>
  </si>
  <si>
    <t>20142</t>
  </si>
  <si>
    <t>142</t>
  </si>
  <si>
    <t>San Francisco Huehuetlán</t>
  </si>
  <si>
    <t>20143</t>
  </si>
  <si>
    <t>143</t>
  </si>
  <si>
    <t>San Francisco Ixhuatán</t>
  </si>
  <si>
    <t>20144</t>
  </si>
  <si>
    <t>144</t>
  </si>
  <si>
    <t>San Francisco Jaltepetongo</t>
  </si>
  <si>
    <t>20145</t>
  </si>
  <si>
    <t>145</t>
  </si>
  <si>
    <t>San Francisco Lachigoló</t>
  </si>
  <si>
    <t>20146</t>
  </si>
  <si>
    <t>146</t>
  </si>
  <si>
    <t>San Francisco Logueche</t>
  </si>
  <si>
    <t>20147</t>
  </si>
  <si>
    <t>147</t>
  </si>
  <si>
    <t>San Francisco Nuxaño</t>
  </si>
  <si>
    <t>20148</t>
  </si>
  <si>
    <t>148</t>
  </si>
  <si>
    <t>San Francisco Ozolotepec</t>
  </si>
  <si>
    <t>20149</t>
  </si>
  <si>
    <t>149</t>
  </si>
  <si>
    <t>San Francisco Sola</t>
  </si>
  <si>
    <t>20150</t>
  </si>
  <si>
    <t>150</t>
  </si>
  <si>
    <t>San Francisco Telixtlahuaca</t>
  </si>
  <si>
    <t>20151</t>
  </si>
  <si>
    <t>151</t>
  </si>
  <si>
    <t>San Francisco Teopan</t>
  </si>
  <si>
    <t>20152</t>
  </si>
  <si>
    <t>152</t>
  </si>
  <si>
    <t>San Francisco Tlapancingo</t>
  </si>
  <si>
    <t>20153</t>
  </si>
  <si>
    <t>153</t>
  </si>
  <si>
    <t>San Gabriel Mixtepec</t>
  </si>
  <si>
    <t>20154</t>
  </si>
  <si>
    <t>154</t>
  </si>
  <si>
    <t>San Ildefonso Amatlán</t>
  </si>
  <si>
    <t>20155</t>
  </si>
  <si>
    <t>155</t>
  </si>
  <si>
    <t>San Ildefonso Sola</t>
  </si>
  <si>
    <t>20156</t>
  </si>
  <si>
    <t>156</t>
  </si>
  <si>
    <t>San Ildefonso Villa Alta</t>
  </si>
  <si>
    <t>157</t>
  </si>
  <si>
    <t>San Jacinto Amilpas</t>
  </si>
  <si>
    <t>20158</t>
  </si>
  <si>
    <t>158</t>
  </si>
  <si>
    <t>San Jacinto Tlacotepec</t>
  </si>
  <si>
    <t>20159</t>
  </si>
  <si>
    <t>159</t>
  </si>
  <si>
    <t>San Jerónimo Coatlán</t>
  </si>
  <si>
    <t>20160</t>
  </si>
  <si>
    <t>160</t>
  </si>
  <si>
    <t>San Jerónimo Silacayoapilla</t>
  </si>
  <si>
    <t>20161</t>
  </si>
  <si>
    <t>161</t>
  </si>
  <si>
    <t>San Jerónimo Sosola</t>
  </si>
  <si>
    <t>20162</t>
  </si>
  <si>
    <t>162</t>
  </si>
  <si>
    <t>San Jerónimo Taviche</t>
  </si>
  <si>
    <t>20163</t>
  </si>
  <si>
    <t>163</t>
  </si>
  <si>
    <t>San Jerónimo Tecóatl</t>
  </si>
  <si>
    <t>20164</t>
  </si>
  <si>
    <t>164</t>
  </si>
  <si>
    <t>San Jorge Nuchita</t>
  </si>
  <si>
    <t>20165</t>
  </si>
  <si>
    <t>165</t>
  </si>
  <si>
    <t>San José Ayuquila</t>
  </si>
  <si>
    <t>20166</t>
  </si>
  <si>
    <t>166</t>
  </si>
  <si>
    <t>San José Chiltepec</t>
  </si>
  <si>
    <t>20167</t>
  </si>
  <si>
    <t>167</t>
  </si>
  <si>
    <t>San José del Peñasco</t>
  </si>
  <si>
    <t>20168</t>
  </si>
  <si>
    <t>168</t>
  </si>
  <si>
    <t>San José Estancia Grande</t>
  </si>
  <si>
    <t>20169</t>
  </si>
  <si>
    <t>169</t>
  </si>
  <si>
    <t>San José Independencia</t>
  </si>
  <si>
    <t>20170</t>
  </si>
  <si>
    <t>170</t>
  </si>
  <si>
    <t>San José Lachiguiri</t>
  </si>
  <si>
    <t>20171</t>
  </si>
  <si>
    <t>171</t>
  </si>
  <si>
    <t>San José Tenango</t>
  </si>
  <si>
    <t>20172</t>
  </si>
  <si>
    <t>172</t>
  </si>
  <si>
    <t>San Juan Achiutla</t>
  </si>
  <si>
    <t>20173</t>
  </si>
  <si>
    <t>173</t>
  </si>
  <si>
    <t>San Juan Atepec</t>
  </si>
  <si>
    <t>174</t>
  </si>
  <si>
    <t>Ánimas Trujano</t>
  </si>
  <si>
    <t>20175</t>
  </si>
  <si>
    <t>175</t>
  </si>
  <si>
    <t>San Juan Bautista Atatlahuca</t>
  </si>
  <si>
    <t>20176</t>
  </si>
  <si>
    <t>176</t>
  </si>
  <si>
    <t>San Juan Bautista Coixtlahuaca</t>
  </si>
  <si>
    <t>20177</t>
  </si>
  <si>
    <t>177</t>
  </si>
  <si>
    <t>San Juan Bautista Cuicatlán</t>
  </si>
  <si>
    <t>20178</t>
  </si>
  <si>
    <t>178</t>
  </si>
  <si>
    <t>San Juan Bautista Guelache</t>
  </si>
  <si>
    <t>20179</t>
  </si>
  <si>
    <t>179</t>
  </si>
  <si>
    <t>San Juan Bautista Jayacatlán</t>
  </si>
  <si>
    <t>20180</t>
  </si>
  <si>
    <t>180</t>
  </si>
  <si>
    <t>San Juan Bautista Lo de Soto</t>
  </si>
  <si>
    <t>20181</t>
  </si>
  <si>
    <t>181</t>
  </si>
  <si>
    <t>San Juan Bautista Suchitepec</t>
  </si>
  <si>
    <t>20182</t>
  </si>
  <si>
    <t>182</t>
  </si>
  <si>
    <t>San Juan Bautista Tlacoatzintepec</t>
  </si>
  <si>
    <t>20183</t>
  </si>
  <si>
    <t>183</t>
  </si>
  <si>
    <t>San Juan Bautista Tlachichilco</t>
  </si>
  <si>
    <t>20184</t>
  </si>
  <si>
    <t>184</t>
  </si>
  <si>
    <t>San Juan Bautista Tuxtepec</t>
  </si>
  <si>
    <t>20185</t>
  </si>
  <si>
    <t>185</t>
  </si>
  <si>
    <t>San Juan Cacahuatepec</t>
  </si>
  <si>
    <t>20186</t>
  </si>
  <si>
    <t>186</t>
  </si>
  <si>
    <t>San Juan Cieneguilla</t>
  </si>
  <si>
    <t>20187</t>
  </si>
  <si>
    <t>187</t>
  </si>
  <si>
    <t>San Juan Coatzóspam</t>
  </si>
  <si>
    <t>20188</t>
  </si>
  <si>
    <t>188</t>
  </si>
  <si>
    <t>San Juan Colorado</t>
  </si>
  <si>
    <t>20189</t>
  </si>
  <si>
    <t>189</t>
  </si>
  <si>
    <t>San Juan Comaltepec</t>
  </si>
  <si>
    <t>20190</t>
  </si>
  <si>
    <t>190</t>
  </si>
  <si>
    <t>San Juan Cotzocón</t>
  </si>
  <si>
    <t>20191</t>
  </si>
  <si>
    <t>191</t>
  </si>
  <si>
    <t>San Juan Chicomezúchil</t>
  </si>
  <si>
    <t>20192</t>
  </si>
  <si>
    <t>192</t>
  </si>
  <si>
    <t>San Juan Chilateca</t>
  </si>
  <si>
    <t>20193</t>
  </si>
  <si>
    <t>193</t>
  </si>
  <si>
    <t>San Juan del Estado</t>
  </si>
  <si>
    <t>20194</t>
  </si>
  <si>
    <t>194</t>
  </si>
  <si>
    <t>20195</t>
  </si>
  <si>
    <t>195</t>
  </si>
  <si>
    <t>San Juan Diuxi</t>
  </si>
  <si>
    <t>20196</t>
  </si>
  <si>
    <t>196</t>
  </si>
  <si>
    <t>San Juan Evangelista Analco</t>
  </si>
  <si>
    <t>20197</t>
  </si>
  <si>
    <t>197</t>
  </si>
  <si>
    <t>San Juan Guelavía</t>
  </si>
  <si>
    <t>20198</t>
  </si>
  <si>
    <t>198</t>
  </si>
  <si>
    <t>San Juan Guichicovi</t>
  </si>
  <si>
    <t>20199</t>
  </si>
  <si>
    <t>199</t>
  </si>
  <si>
    <t>San Juan Ihualtepec</t>
  </si>
  <si>
    <t>20200</t>
  </si>
  <si>
    <t>200</t>
  </si>
  <si>
    <t>San Juan Juquila Mixes</t>
  </si>
  <si>
    <t>20201</t>
  </si>
  <si>
    <t>201</t>
  </si>
  <si>
    <t>San Juan Juquila Vijanos</t>
  </si>
  <si>
    <t>20202</t>
  </si>
  <si>
    <t>202</t>
  </si>
  <si>
    <t>San Juan Lachao</t>
  </si>
  <si>
    <t>20203</t>
  </si>
  <si>
    <t>203</t>
  </si>
  <si>
    <t>San Juan Lachigalla</t>
  </si>
  <si>
    <t>20204</t>
  </si>
  <si>
    <t>204</t>
  </si>
  <si>
    <t>San Juan Lajarcia</t>
  </si>
  <si>
    <t>20205</t>
  </si>
  <si>
    <t>205</t>
  </si>
  <si>
    <t>San Juan Lalana</t>
  </si>
  <si>
    <t>20206</t>
  </si>
  <si>
    <t>206</t>
  </si>
  <si>
    <t>San Juan de los Cués</t>
  </si>
  <si>
    <t>20207</t>
  </si>
  <si>
    <t>207</t>
  </si>
  <si>
    <t>San Juan Mazatlán</t>
  </si>
  <si>
    <t>20208</t>
  </si>
  <si>
    <t>208</t>
  </si>
  <si>
    <t>San Juan Mixtepec</t>
  </si>
  <si>
    <t>20209</t>
  </si>
  <si>
    <t>209</t>
  </si>
  <si>
    <t>20210</t>
  </si>
  <si>
    <t>210</t>
  </si>
  <si>
    <t>San Juan Ñumí</t>
  </si>
  <si>
    <t>20211</t>
  </si>
  <si>
    <t>211</t>
  </si>
  <si>
    <t>San Juan Ozolotepec</t>
  </si>
  <si>
    <t>20212</t>
  </si>
  <si>
    <t>212</t>
  </si>
  <si>
    <t>San Juan Petlapa</t>
  </si>
  <si>
    <t>20213</t>
  </si>
  <si>
    <t>213</t>
  </si>
  <si>
    <t>San Juan Quiahije</t>
  </si>
  <si>
    <t>20214</t>
  </si>
  <si>
    <t>214</t>
  </si>
  <si>
    <t>San Juan Quiotepec</t>
  </si>
  <si>
    <t>20215</t>
  </si>
  <si>
    <t>215</t>
  </si>
  <si>
    <t>San Juan Sayultepec</t>
  </si>
  <si>
    <t>20216</t>
  </si>
  <si>
    <t>216</t>
  </si>
  <si>
    <t>San Juan Tabaá</t>
  </si>
  <si>
    <t>20217</t>
  </si>
  <si>
    <t>217</t>
  </si>
  <si>
    <t>San Juan Tamazola</t>
  </si>
  <si>
    <t>20218</t>
  </si>
  <si>
    <t>218</t>
  </si>
  <si>
    <t>San Juan Teita</t>
  </si>
  <si>
    <t>20219</t>
  </si>
  <si>
    <t>219</t>
  </si>
  <si>
    <t>San Juan Teitipac</t>
  </si>
  <si>
    <t>20220</t>
  </si>
  <si>
    <t>220</t>
  </si>
  <si>
    <t>San Juan Tepeuxila</t>
  </si>
  <si>
    <t>20221</t>
  </si>
  <si>
    <t>221</t>
  </si>
  <si>
    <t>San Juan Teposcolula</t>
  </si>
  <si>
    <t>20222</t>
  </si>
  <si>
    <t>222</t>
  </si>
  <si>
    <t>San Juan Yaeé</t>
  </si>
  <si>
    <t>20223</t>
  </si>
  <si>
    <t>223</t>
  </si>
  <si>
    <t>San Juan Yatzona</t>
  </si>
  <si>
    <t>20224</t>
  </si>
  <si>
    <t>224</t>
  </si>
  <si>
    <t>San Juan Yucuita</t>
  </si>
  <si>
    <t>20225</t>
  </si>
  <si>
    <t>225</t>
  </si>
  <si>
    <t>San Lorenzo</t>
  </si>
  <si>
    <t>20226</t>
  </si>
  <si>
    <t>226</t>
  </si>
  <si>
    <t>San Lorenzo Albarradas</t>
  </si>
  <si>
    <t>227</t>
  </si>
  <si>
    <t>San Lorenzo Cacaotepec</t>
  </si>
  <si>
    <t>20228</t>
  </si>
  <si>
    <t>228</t>
  </si>
  <si>
    <t>San Lorenzo Cuaunecuiltitla</t>
  </si>
  <si>
    <t>20229</t>
  </si>
  <si>
    <t>229</t>
  </si>
  <si>
    <t>San Lorenzo Texmelúcan</t>
  </si>
  <si>
    <t>20230</t>
  </si>
  <si>
    <t>230</t>
  </si>
  <si>
    <t>San Lorenzo Victoria</t>
  </si>
  <si>
    <t>20231</t>
  </si>
  <si>
    <t>231</t>
  </si>
  <si>
    <t>San Lucas Camotlán</t>
  </si>
  <si>
    <t>20232</t>
  </si>
  <si>
    <t>232</t>
  </si>
  <si>
    <t>San Lucas Ojitlán</t>
  </si>
  <si>
    <t>20233</t>
  </si>
  <si>
    <t>233</t>
  </si>
  <si>
    <t>San Lucas Quiaviní</t>
  </si>
  <si>
    <t>20234</t>
  </si>
  <si>
    <t>234</t>
  </si>
  <si>
    <t>San Lucas Zoquiápam</t>
  </si>
  <si>
    <t>20235</t>
  </si>
  <si>
    <t>235</t>
  </si>
  <si>
    <t>San Luis Amatlán</t>
  </si>
  <si>
    <t>20236</t>
  </si>
  <si>
    <t>236</t>
  </si>
  <si>
    <t>San Marcial Ozolotepec</t>
  </si>
  <si>
    <t>20237</t>
  </si>
  <si>
    <t>237</t>
  </si>
  <si>
    <t>San Marcos Arteaga</t>
  </si>
  <si>
    <t>20238</t>
  </si>
  <si>
    <t>238</t>
  </si>
  <si>
    <t>San Martín de los Cansecos</t>
  </si>
  <si>
    <t>20239</t>
  </si>
  <si>
    <t>239</t>
  </si>
  <si>
    <t>San Martín Huamelúlpam</t>
  </si>
  <si>
    <t>20240</t>
  </si>
  <si>
    <t>240</t>
  </si>
  <si>
    <t>San Martín Itunyoso</t>
  </si>
  <si>
    <t>20241</t>
  </si>
  <si>
    <t>241</t>
  </si>
  <si>
    <t>San Martín Lachilá</t>
  </si>
  <si>
    <t>20242</t>
  </si>
  <si>
    <t>242</t>
  </si>
  <si>
    <t>San Martín Peras</t>
  </si>
  <si>
    <t>20243</t>
  </si>
  <si>
    <t>243</t>
  </si>
  <si>
    <t>San Martín Tilcajete</t>
  </si>
  <si>
    <t>20244</t>
  </si>
  <si>
    <t>244</t>
  </si>
  <si>
    <t>San Martín Toxpalan</t>
  </si>
  <si>
    <t>20245</t>
  </si>
  <si>
    <t>245</t>
  </si>
  <si>
    <t>San Martín Zacatepec</t>
  </si>
  <si>
    <t>20246</t>
  </si>
  <si>
    <t>246</t>
  </si>
  <si>
    <t>San Mateo Cajonos</t>
  </si>
  <si>
    <t>20247</t>
  </si>
  <si>
    <t>247</t>
  </si>
  <si>
    <t>Capulálpam de Méndez</t>
  </si>
  <si>
    <t>20248</t>
  </si>
  <si>
    <t>248</t>
  </si>
  <si>
    <t>San Mateo del Mar</t>
  </si>
  <si>
    <t>20249</t>
  </si>
  <si>
    <t>249</t>
  </si>
  <si>
    <t>San Mateo Yoloxochitlán</t>
  </si>
  <si>
    <t>20250</t>
  </si>
  <si>
    <t>250</t>
  </si>
  <si>
    <t>San Mateo Etlatongo</t>
  </si>
  <si>
    <t>20251</t>
  </si>
  <si>
    <t>251</t>
  </si>
  <si>
    <t>San Mateo Nejápam</t>
  </si>
  <si>
    <t>20252</t>
  </si>
  <si>
    <t>252</t>
  </si>
  <si>
    <t>San Mateo Peñasco</t>
  </si>
  <si>
    <t>20253</t>
  </si>
  <si>
    <t>253</t>
  </si>
  <si>
    <t>San Mateo Piñas</t>
  </si>
  <si>
    <t>20254</t>
  </si>
  <si>
    <t>254</t>
  </si>
  <si>
    <t>San Mateo Río Hondo</t>
  </si>
  <si>
    <t>20255</t>
  </si>
  <si>
    <t>255</t>
  </si>
  <si>
    <t>San Mateo Sindihui</t>
  </si>
  <si>
    <t>20256</t>
  </si>
  <si>
    <t>256</t>
  </si>
  <si>
    <t>San Mateo Tlapiltepec</t>
  </si>
  <si>
    <t>20257</t>
  </si>
  <si>
    <t>257</t>
  </si>
  <si>
    <t>San Melchor Betaza</t>
  </si>
  <si>
    <t>20258</t>
  </si>
  <si>
    <t>258</t>
  </si>
  <si>
    <t>San Miguel Achiutla</t>
  </si>
  <si>
    <t>20259</t>
  </si>
  <si>
    <t>259</t>
  </si>
  <si>
    <t>San Miguel Ahuehuetitlán</t>
  </si>
  <si>
    <t>20260</t>
  </si>
  <si>
    <t>260</t>
  </si>
  <si>
    <t>San Miguel Aloápam</t>
  </si>
  <si>
    <t>20261</t>
  </si>
  <si>
    <t>261</t>
  </si>
  <si>
    <t>San Miguel Amatitlán</t>
  </si>
  <si>
    <t>20262</t>
  </si>
  <si>
    <t>262</t>
  </si>
  <si>
    <t>San Miguel Amatlán</t>
  </si>
  <si>
    <t>20263</t>
  </si>
  <si>
    <t>263</t>
  </si>
  <si>
    <t>San Miguel Coatlán</t>
  </si>
  <si>
    <t>20264</t>
  </si>
  <si>
    <t>264</t>
  </si>
  <si>
    <t>San Miguel Chicahua</t>
  </si>
  <si>
    <t>20265</t>
  </si>
  <si>
    <t>265</t>
  </si>
  <si>
    <t>San Miguel Chimalapa</t>
  </si>
  <si>
    <t>20266</t>
  </si>
  <si>
    <t>266</t>
  </si>
  <si>
    <t>San Miguel del Puerto</t>
  </si>
  <si>
    <t>20267</t>
  </si>
  <si>
    <t>267</t>
  </si>
  <si>
    <t>San Miguel del Río</t>
  </si>
  <si>
    <t>20268</t>
  </si>
  <si>
    <t>268</t>
  </si>
  <si>
    <t>San Miguel Ejutla</t>
  </si>
  <si>
    <t>20269</t>
  </si>
  <si>
    <t>269</t>
  </si>
  <si>
    <t>San Miguel el Grande</t>
  </si>
  <si>
    <t>20270</t>
  </si>
  <si>
    <t>270</t>
  </si>
  <si>
    <t>San Miguel Huautla</t>
  </si>
  <si>
    <t>20271</t>
  </si>
  <si>
    <t>271</t>
  </si>
  <si>
    <t>San Miguel Mixtepec</t>
  </si>
  <si>
    <t>20272</t>
  </si>
  <si>
    <t>272</t>
  </si>
  <si>
    <t>San Miguel Panixtlahuaca</t>
  </si>
  <si>
    <t>20273</t>
  </si>
  <si>
    <t>273</t>
  </si>
  <si>
    <t>San Miguel Peras</t>
  </si>
  <si>
    <t>20274</t>
  </si>
  <si>
    <t>274</t>
  </si>
  <si>
    <t>San Miguel Piedras</t>
  </si>
  <si>
    <t>20275</t>
  </si>
  <si>
    <t>275</t>
  </si>
  <si>
    <t>San Miguel Quetzaltepec</t>
  </si>
  <si>
    <t>20276</t>
  </si>
  <si>
    <t>276</t>
  </si>
  <si>
    <t>San Miguel Santa Flor</t>
  </si>
  <si>
    <t>20277</t>
  </si>
  <si>
    <t>277</t>
  </si>
  <si>
    <t>Villa Sola de Vega</t>
  </si>
  <si>
    <t>20278</t>
  </si>
  <si>
    <t>278</t>
  </si>
  <si>
    <t>San Miguel Soyaltepec</t>
  </si>
  <si>
    <t>20279</t>
  </si>
  <si>
    <t>279</t>
  </si>
  <si>
    <t>San Miguel Suchixtepec</t>
  </si>
  <si>
    <t>20280</t>
  </si>
  <si>
    <t>280</t>
  </si>
  <si>
    <t>Villa Talea de Castro</t>
  </si>
  <si>
    <t>20281</t>
  </si>
  <si>
    <t>281</t>
  </si>
  <si>
    <t>San Miguel Tecomatlán</t>
  </si>
  <si>
    <t>20282</t>
  </si>
  <si>
    <t>282</t>
  </si>
  <si>
    <t>San Miguel Tenango</t>
  </si>
  <si>
    <t>20283</t>
  </si>
  <si>
    <t>283</t>
  </si>
  <si>
    <t>San Miguel Tequixtepec</t>
  </si>
  <si>
    <t>20284</t>
  </si>
  <si>
    <t>284</t>
  </si>
  <si>
    <t>San Miguel Tilquiápam</t>
  </si>
  <si>
    <t>20285</t>
  </si>
  <si>
    <t>285</t>
  </si>
  <si>
    <t>San Miguel Tlacamama</t>
  </si>
  <si>
    <t>20286</t>
  </si>
  <si>
    <t>286</t>
  </si>
  <si>
    <t>San Miguel Tlacotepec</t>
  </si>
  <si>
    <t>20287</t>
  </si>
  <si>
    <t>287</t>
  </si>
  <si>
    <t>San Miguel Tulancingo</t>
  </si>
  <si>
    <t>20288</t>
  </si>
  <si>
    <t>288</t>
  </si>
  <si>
    <t>San Miguel Yotao</t>
  </si>
  <si>
    <t>20289</t>
  </si>
  <si>
    <t>289</t>
  </si>
  <si>
    <t>San Nicolás</t>
  </si>
  <si>
    <t>20290</t>
  </si>
  <si>
    <t>290</t>
  </si>
  <si>
    <t>San Nicolás Hidalgo</t>
  </si>
  <si>
    <t>20291</t>
  </si>
  <si>
    <t>291</t>
  </si>
  <si>
    <t>San Pablo Coatlán</t>
  </si>
  <si>
    <t>20292</t>
  </si>
  <si>
    <t>292</t>
  </si>
  <si>
    <t>San Pablo Cuatro Venados</t>
  </si>
  <si>
    <t>293</t>
  </si>
  <si>
    <t>San Pablo Etla</t>
  </si>
  <si>
    <t>20294</t>
  </si>
  <si>
    <t>294</t>
  </si>
  <si>
    <t>San Pablo Huitzo</t>
  </si>
  <si>
    <t>20295</t>
  </si>
  <si>
    <t>295</t>
  </si>
  <si>
    <t>San Pablo Huixtepec</t>
  </si>
  <si>
    <t>20296</t>
  </si>
  <si>
    <t>296</t>
  </si>
  <si>
    <t>San Pablo Macuiltianguis</t>
  </si>
  <si>
    <t>20297</t>
  </si>
  <si>
    <t>297</t>
  </si>
  <si>
    <t>San Pablo Tijaltepec</t>
  </si>
  <si>
    <t>20298</t>
  </si>
  <si>
    <t>298</t>
  </si>
  <si>
    <t>San Pablo Villa de Mitla</t>
  </si>
  <si>
    <t>20299</t>
  </si>
  <si>
    <t>299</t>
  </si>
  <si>
    <t>San Pablo Yaganiza</t>
  </si>
  <si>
    <t>20300</t>
  </si>
  <si>
    <t>300</t>
  </si>
  <si>
    <t>San Pedro Amuzgos</t>
  </si>
  <si>
    <t>20301</t>
  </si>
  <si>
    <t>301</t>
  </si>
  <si>
    <t>San Pedro Apóstol</t>
  </si>
  <si>
    <t>20302</t>
  </si>
  <si>
    <t>302</t>
  </si>
  <si>
    <t>San Pedro Atoyac</t>
  </si>
  <si>
    <t>20303</t>
  </si>
  <si>
    <t>303</t>
  </si>
  <si>
    <t>San Pedro Cajonos</t>
  </si>
  <si>
    <t>20304</t>
  </si>
  <si>
    <t>304</t>
  </si>
  <si>
    <t>San Pedro Coxcaltepec Cántaros</t>
  </si>
  <si>
    <t>20305</t>
  </si>
  <si>
    <t>305</t>
  </si>
  <si>
    <t>San Pedro Comitancillo</t>
  </si>
  <si>
    <t>20306</t>
  </si>
  <si>
    <t>306</t>
  </si>
  <si>
    <t>San Pedro el Alto</t>
  </si>
  <si>
    <t>20307</t>
  </si>
  <si>
    <t>307</t>
  </si>
  <si>
    <t>San Pedro Huamelula</t>
  </si>
  <si>
    <t>308</t>
  </si>
  <si>
    <t>San Pedro Huilotepec</t>
  </si>
  <si>
    <t>20309</t>
  </si>
  <si>
    <t>309</t>
  </si>
  <si>
    <t>San Pedro Ixcatlán</t>
  </si>
  <si>
    <t>20310</t>
  </si>
  <si>
    <t>310</t>
  </si>
  <si>
    <t>San Pedro Ixtlahuaca</t>
  </si>
  <si>
    <t>20311</t>
  </si>
  <si>
    <t>311</t>
  </si>
  <si>
    <t>San Pedro Jaltepetongo</t>
  </si>
  <si>
    <t>20312</t>
  </si>
  <si>
    <t>312</t>
  </si>
  <si>
    <t>San Pedro Jicayán</t>
  </si>
  <si>
    <t>20313</t>
  </si>
  <si>
    <t>313</t>
  </si>
  <si>
    <t>San Pedro Jocotipac</t>
  </si>
  <si>
    <t>20314</t>
  </si>
  <si>
    <t>314</t>
  </si>
  <si>
    <t>San Pedro Juchatengo</t>
  </si>
  <si>
    <t>20315</t>
  </si>
  <si>
    <t>315</t>
  </si>
  <si>
    <t>San Pedro Mártir</t>
  </si>
  <si>
    <t>20316</t>
  </si>
  <si>
    <t>316</t>
  </si>
  <si>
    <t>San Pedro Mártir Quiechapa</t>
  </si>
  <si>
    <t>20317</t>
  </si>
  <si>
    <t>317</t>
  </si>
  <si>
    <t>San Pedro Mártir Yucuxaco</t>
  </si>
  <si>
    <t>20318</t>
  </si>
  <si>
    <t>318</t>
  </si>
  <si>
    <t>San Pedro Mixtepec</t>
  </si>
  <si>
    <t>20319</t>
  </si>
  <si>
    <t>319</t>
  </si>
  <si>
    <t>20320</t>
  </si>
  <si>
    <t>320</t>
  </si>
  <si>
    <t>San Pedro Molinos</t>
  </si>
  <si>
    <t>20321</t>
  </si>
  <si>
    <t>321</t>
  </si>
  <si>
    <t>San Pedro Nopala</t>
  </si>
  <si>
    <t>20322</t>
  </si>
  <si>
    <t>322</t>
  </si>
  <si>
    <t>San Pedro Ocopetatillo</t>
  </si>
  <si>
    <t>20323</t>
  </si>
  <si>
    <t>323</t>
  </si>
  <si>
    <t>San Pedro Ocotepec</t>
  </si>
  <si>
    <t>20324</t>
  </si>
  <si>
    <t>324</t>
  </si>
  <si>
    <t>San Pedro Pochutla</t>
  </si>
  <si>
    <t>20325</t>
  </si>
  <si>
    <t>325</t>
  </si>
  <si>
    <t>San Pedro Quiatoni</t>
  </si>
  <si>
    <t>20326</t>
  </si>
  <si>
    <t>326</t>
  </si>
  <si>
    <t>San Pedro Sochiápam</t>
  </si>
  <si>
    <t>20327</t>
  </si>
  <si>
    <t>327</t>
  </si>
  <si>
    <t>San Pedro Tapanatepec</t>
  </si>
  <si>
    <t>20328</t>
  </si>
  <si>
    <t>328</t>
  </si>
  <si>
    <t>San Pedro Taviche</t>
  </si>
  <si>
    <t>20329</t>
  </si>
  <si>
    <t>329</t>
  </si>
  <si>
    <t>San Pedro Teozacoalco</t>
  </si>
  <si>
    <t>20330</t>
  </si>
  <si>
    <t>330</t>
  </si>
  <si>
    <t>San Pedro Teutila</t>
  </si>
  <si>
    <t>20331</t>
  </si>
  <si>
    <t>331</t>
  </si>
  <si>
    <t>San Pedro Tidaá</t>
  </si>
  <si>
    <t>20332</t>
  </si>
  <si>
    <t>332</t>
  </si>
  <si>
    <t>San Pedro Topiltepec</t>
  </si>
  <si>
    <t>20333</t>
  </si>
  <si>
    <t>333</t>
  </si>
  <si>
    <t>San Pedro Totolápam</t>
  </si>
  <si>
    <t>20334</t>
  </si>
  <si>
    <t>334</t>
  </si>
  <si>
    <t>Villa de Tututepec</t>
  </si>
  <si>
    <t>20335</t>
  </si>
  <si>
    <t>335</t>
  </si>
  <si>
    <t>San Pedro Yaneri</t>
  </si>
  <si>
    <t>20336</t>
  </si>
  <si>
    <t>336</t>
  </si>
  <si>
    <t>San Pedro Yólox</t>
  </si>
  <si>
    <t>20337</t>
  </si>
  <si>
    <t>337</t>
  </si>
  <si>
    <t>San Pedro y San Pablo Ayutla</t>
  </si>
  <si>
    <t>338</t>
  </si>
  <si>
    <t>Villa de Etla</t>
  </si>
  <si>
    <t>20339</t>
  </si>
  <si>
    <t>339</t>
  </si>
  <si>
    <t>San Pedro y San Pablo Teposcolula</t>
  </si>
  <si>
    <t>20340</t>
  </si>
  <si>
    <t>340</t>
  </si>
  <si>
    <t>San Pedro y San Pablo Tequixtepec</t>
  </si>
  <si>
    <t>20341</t>
  </si>
  <si>
    <t>341</t>
  </si>
  <si>
    <t>San Pedro Yucunama</t>
  </si>
  <si>
    <t>342</t>
  </si>
  <si>
    <t>San Raymundo Jalpan</t>
  </si>
  <si>
    <t>20343</t>
  </si>
  <si>
    <t>343</t>
  </si>
  <si>
    <t>San Sebastián Abasolo</t>
  </si>
  <si>
    <t>20344</t>
  </si>
  <si>
    <t>344</t>
  </si>
  <si>
    <t>San Sebastián Coatlán</t>
  </si>
  <si>
    <t>20345</t>
  </si>
  <si>
    <t>345</t>
  </si>
  <si>
    <t>San Sebastián Ixcapa</t>
  </si>
  <si>
    <t>20346</t>
  </si>
  <si>
    <t>346</t>
  </si>
  <si>
    <t>San Sebastián Nicananduta</t>
  </si>
  <si>
    <t>20347</t>
  </si>
  <si>
    <t>347</t>
  </si>
  <si>
    <t>San Sebastián Río Hondo</t>
  </si>
  <si>
    <t>20348</t>
  </si>
  <si>
    <t>348</t>
  </si>
  <si>
    <t>San Sebastián Tecomaxtlahuaca</t>
  </si>
  <si>
    <t>20349</t>
  </si>
  <si>
    <t>349</t>
  </si>
  <si>
    <t>San Sebastián Teitipac</t>
  </si>
  <si>
    <t>350</t>
  </si>
  <si>
    <t>San Sebastián Tutla</t>
  </si>
  <si>
    <t>20351</t>
  </si>
  <si>
    <t>351</t>
  </si>
  <si>
    <t>San Simón Almolongas</t>
  </si>
  <si>
    <t>20352</t>
  </si>
  <si>
    <t>352</t>
  </si>
  <si>
    <t>San Simón Zahuatlán</t>
  </si>
  <si>
    <t>20353</t>
  </si>
  <si>
    <t>353</t>
  </si>
  <si>
    <t>Santa Ana</t>
  </si>
  <si>
    <t>20354</t>
  </si>
  <si>
    <t>354</t>
  </si>
  <si>
    <t>Santa Ana Ateixtlahuaca</t>
  </si>
  <si>
    <t>20355</t>
  </si>
  <si>
    <t>355</t>
  </si>
  <si>
    <t>Santa Ana Cuauhtémoc</t>
  </si>
  <si>
    <t>20356</t>
  </si>
  <si>
    <t>356</t>
  </si>
  <si>
    <t>Santa Ana del Valle</t>
  </si>
  <si>
    <t>20357</t>
  </si>
  <si>
    <t>357</t>
  </si>
  <si>
    <t>Santa Ana Tavela</t>
  </si>
  <si>
    <t>20358</t>
  </si>
  <si>
    <t>358</t>
  </si>
  <si>
    <t>Santa Ana Tlapacoyan</t>
  </si>
  <si>
    <t>20359</t>
  </si>
  <si>
    <t>359</t>
  </si>
  <si>
    <t>Santa Ana Yareni</t>
  </si>
  <si>
    <t>20360</t>
  </si>
  <si>
    <t>360</t>
  </si>
  <si>
    <t>Santa Ana Zegache</t>
  </si>
  <si>
    <t>20361</t>
  </si>
  <si>
    <t>361</t>
  </si>
  <si>
    <t>Santa Catalina Quierí</t>
  </si>
  <si>
    <t>20362</t>
  </si>
  <si>
    <t>362</t>
  </si>
  <si>
    <t>Santa Catarina Cuixtla</t>
  </si>
  <si>
    <t>20363</t>
  </si>
  <si>
    <t>363</t>
  </si>
  <si>
    <t>Santa Catarina Ixtepeji</t>
  </si>
  <si>
    <t>20364</t>
  </si>
  <si>
    <t>364</t>
  </si>
  <si>
    <t>Santa Catarina Juquila</t>
  </si>
  <si>
    <t>20365</t>
  </si>
  <si>
    <t>365</t>
  </si>
  <si>
    <t>Santa Catarina Lachatao</t>
  </si>
  <si>
    <t>20366</t>
  </si>
  <si>
    <t>366</t>
  </si>
  <si>
    <t>Santa Catarina Loxicha</t>
  </si>
  <si>
    <t>20367</t>
  </si>
  <si>
    <t>367</t>
  </si>
  <si>
    <t>Santa Catarina Mechoacán</t>
  </si>
  <si>
    <t>20368</t>
  </si>
  <si>
    <t>368</t>
  </si>
  <si>
    <t>Santa Catarina Minas</t>
  </si>
  <si>
    <t>20369</t>
  </si>
  <si>
    <t>369</t>
  </si>
  <si>
    <t>Santa Catarina Quiané</t>
  </si>
  <si>
    <t>20370</t>
  </si>
  <si>
    <t>370</t>
  </si>
  <si>
    <t>Santa Catarina Tayata</t>
  </si>
  <si>
    <t>20371</t>
  </si>
  <si>
    <t>371</t>
  </si>
  <si>
    <t>Santa Catarina Ticuá</t>
  </si>
  <si>
    <t>20372</t>
  </si>
  <si>
    <t>372</t>
  </si>
  <si>
    <t>Santa Catarina Yosonotú</t>
  </si>
  <si>
    <t>20373</t>
  </si>
  <si>
    <t>373</t>
  </si>
  <si>
    <t>Santa Catarina Zapoquila</t>
  </si>
  <si>
    <t>20374</t>
  </si>
  <si>
    <t>374</t>
  </si>
  <si>
    <t>Santa Cruz Acatepec</t>
  </si>
  <si>
    <t>375</t>
  </si>
  <si>
    <t>Santa Cruz Amilpas</t>
  </si>
  <si>
    <t>20376</t>
  </si>
  <si>
    <t>376</t>
  </si>
  <si>
    <t>Santa Cruz de Bravo</t>
  </si>
  <si>
    <t>20377</t>
  </si>
  <si>
    <t>377</t>
  </si>
  <si>
    <t>Santa Cruz Itundujia</t>
  </si>
  <si>
    <t>20378</t>
  </si>
  <si>
    <t>378</t>
  </si>
  <si>
    <t>Santa Cruz Mixtepec</t>
  </si>
  <si>
    <t>20379</t>
  </si>
  <si>
    <t>379</t>
  </si>
  <si>
    <t>Santa Cruz Nundaco</t>
  </si>
  <si>
    <t>20380</t>
  </si>
  <si>
    <t>380</t>
  </si>
  <si>
    <t>Santa Cruz Papalutla</t>
  </si>
  <si>
    <t>20381</t>
  </si>
  <si>
    <t>381</t>
  </si>
  <si>
    <t>Santa Cruz Tacache de Mina</t>
  </si>
  <si>
    <t>20382</t>
  </si>
  <si>
    <t>382</t>
  </si>
  <si>
    <t>Santa Cruz Tacahua</t>
  </si>
  <si>
    <t>20383</t>
  </si>
  <si>
    <t>383</t>
  </si>
  <si>
    <t>Santa Cruz Tayata</t>
  </si>
  <si>
    <t>20384</t>
  </si>
  <si>
    <t>384</t>
  </si>
  <si>
    <t>Santa Cruz Xitla</t>
  </si>
  <si>
    <t>385</t>
  </si>
  <si>
    <t>Santa Cruz Xoxocotlán</t>
  </si>
  <si>
    <t>20386</t>
  </si>
  <si>
    <t>386</t>
  </si>
  <si>
    <t>Santa Cruz Zenzontepec</t>
  </si>
  <si>
    <t>20387</t>
  </si>
  <si>
    <t>387</t>
  </si>
  <si>
    <t>Santa Gertrudis</t>
  </si>
  <si>
    <t>20388</t>
  </si>
  <si>
    <t>388</t>
  </si>
  <si>
    <t>Santa Inés del Monte</t>
  </si>
  <si>
    <t>20389</t>
  </si>
  <si>
    <t>389</t>
  </si>
  <si>
    <t>Santa Inés Yatzeche</t>
  </si>
  <si>
    <t>390</t>
  </si>
  <si>
    <t>Santa Lucía del Camino</t>
  </si>
  <si>
    <t>20391</t>
  </si>
  <si>
    <t>391</t>
  </si>
  <si>
    <t>Santa Lucía Miahuatlán</t>
  </si>
  <si>
    <t>20392</t>
  </si>
  <si>
    <t>392</t>
  </si>
  <si>
    <t>Santa Lucía Monteverde</t>
  </si>
  <si>
    <t>20393</t>
  </si>
  <si>
    <t>393</t>
  </si>
  <si>
    <t>Santa Lucía Ocotlán</t>
  </si>
  <si>
    <t>20394</t>
  </si>
  <si>
    <t>394</t>
  </si>
  <si>
    <t>Santa María Alotepec</t>
  </si>
  <si>
    <t>20395</t>
  </si>
  <si>
    <t>395</t>
  </si>
  <si>
    <t>Santa María Apazco</t>
  </si>
  <si>
    <t>20396</t>
  </si>
  <si>
    <t>396</t>
  </si>
  <si>
    <t>Santa María la Asunción</t>
  </si>
  <si>
    <t>20397</t>
  </si>
  <si>
    <t>397</t>
  </si>
  <si>
    <t>Heroica Ciudad de Tlaxiaco</t>
  </si>
  <si>
    <t>20398</t>
  </si>
  <si>
    <t>398</t>
  </si>
  <si>
    <t>Ayoquezco de Aldama</t>
  </si>
  <si>
    <t>399</t>
  </si>
  <si>
    <t>Santa María Atzompa</t>
  </si>
  <si>
    <t>20400</t>
  </si>
  <si>
    <t>400</t>
  </si>
  <si>
    <t>Santa María Camotlán</t>
  </si>
  <si>
    <t>20401</t>
  </si>
  <si>
    <t>401</t>
  </si>
  <si>
    <t>Santa María Colotepec</t>
  </si>
  <si>
    <t>20402</t>
  </si>
  <si>
    <t>402</t>
  </si>
  <si>
    <t>Santa María Cortijo</t>
  </si>
  <si>
    <t>403</t>
  </si>
  <si>
    <t>Santa María Coyotepec</t>
  </si>
  <si>
    <t>20404</t>
  </si>
  <si>
    <t>404</t>
  </si>
  <si>
    <t>Santa María Chachoápam</t>
  </si>
  <si>
    <t>20405</t>
  </si>
  <si>
    <t>405</t>
  </si>
  <si>
    <t>Villa de Chilapa de Díaz</t>
  </si>
  <si>
    <t>20406</t>
  </si>
  <si>
    <t>406</t>
  </si>
  <si>
    <t>Santa María Chilchotla</t>
  </si>
  <si>
    <t>20407</t>
  </si>
  <si>
    <t>407</t>
  </si>
  <si>
    <t>Santa María Chimalapa</t>
  </si>
  <si>
    <t>20408</t>
  </si>
  <si>
    <t>408</t>
  </si>
  <si>
    <t>Santa María del Rosario</t>
  </si>
  <si>
    <t>409</t>
  </si>
  <si>
    <t>Santa María del Tule</t>
  </si>
  <si>
    <t>20410</t>
  </si>
  <si>
    <t>410</t>
  </si>
  <si>
    <t>Santa María Ecatepec</t>
  </si>
  <si>
    <t>20411</t>
  </si>
  <si>
    <t>411</t>
  </si>
  <si>
    <t>Santa María Guelacé</t>
  </si>
  <si>
    <t>20412</t>
  </si>
  <si>
    <t>412</t>
  </si>
  <si>
    <t>Santa María Guienagati</t>
  </si>
  <si>
    <t>20413</t>
  </si>
  <si>
    <t>413</t>
  </si>
  <si>
    <t>Santa María Huatulco</t>
  </si>
  <si>
    <t>20414</t>
  </si>
  <si>
    <t>414</t>
  </si>
  <si>
    <t>Santa María Huazolotitlán</t>
  </si>
  <si>
    <t>20415</t>
  </si>
  <si>
    <t>415</t>
  </si>
  <si>
    <t>Santa María Ipalapa</t>
  </si>
  <si>
    <t>20416</t>
  </si>
  <si>
    <t>416</t>
  </si>
  <si>
    <t>Santa María Ixcatlán</t>
  </si>
  <si>
    <t>20417</t>
  </si>
  <si>
    <t>417</t>
  </si>
  <si>
    <t>Santa María Jacatepec</t>
  </si>
  <si>
    <t>20418</t>
  </si>
  <si>
    <t>418</t>
  </si>
  <si>
    <t>Santa María Jalapa del Marqués</t>
  </si>
  <si>
    <t>20419</t>
  </si>
  <si>
    <t>419</t>
  </si>
  <si>
    <t>Santa María Jaltianguis</t>
  </si>
  <si>
    <t>20420</t>
  </si>
  <si>
    <t>420</t>
  </si>
  <si>
    <t>Santa María Lachixío</t>
  </si>
  <si>
    <t>20421</t>
  </si>
  <si>
    <t>421</t>
  </si>
  <si>
    <t>Santa María Mixtequilla</t>
  </si>
  <si>
    <t>20422</t>
  </si>
  <si>
    <t>422</t>
  </si>
  <si>
    <t>Santa María Nativitas</t>
  </si>
  <si>
    <t>20423</t>
  </si>
  <si>
    <t>423</t>
  </si>
  <si>
    <t>Santa María Nduayaco</t>
  </si>
  <si>
    <t>20424</t>
  </si>
  <si>
    <t>424</t>
  </si>
  <si>
    <t>Santa María Ozolotepec</t>
  </si>
  <si>
    <t>20425</t>
  </si>
  <si>
    <t>425</t>
  </si>
  <si>
    <t>Santa María Pápalo</t>
  </si>
  <si>
    <t>20426</t>
  </si>
  <si>
    <t>426</t>
  </si>
  <si>
    <t>Santa María Peñoles</t>
  </si>
  <si>
    <t>20427</t>
  </si>
  <si>
    <t>427</t>
  </si>
  <si>
    <t>Santa María Petapa</t>
  </si>
  <si>
    <t>20428</t>
  </si>
  <si>
    <t>428</t>
  </si>
  <si>
    <t>Santa María Quiegolani</t>
  </si>
  <si>
    <t>20429</t>
  </si>
  <si>
    <t>429</t>
  </si>
  <si>
    <t>Santa María Sola</t>
  </si>
  <si>
    <t>20430</t>
  </si>
  <si>
    <t>430</t>
  </si>
  <si>
    <t>Santa María Tataltepec</t>
  </si>
  <si>
    <t>20431</t>
  </si>
  <si>
    <t>431</t>
  </si>
  <si>
    <t>Santa María Tecomavaca</t>
  </si>
  <si>
    <t>20432</t>
  </si>
  <si>
    <t>432</t>
  </si>
  <si>
    <t>Santa María Temaxcalapa</t>
  </si>
  <si>
    <t>20433</t>
  </si>
  <si>
    <t>433</t>
  </si>
  <si>
    <t>Santa María Temaxcaltepec</t>
  </si>
  <si>
    <t>20434</t>
  </si>
  <si>
    <t>434</t>
  </si>
  <si>
    <t>Santa María Teopoxco</t>
  </si>
  <si>
    <t>20435</t>
  </si>
  <si>
    <t>435</t>
  </si>
  <si>
    <t>Santa María Tepantlali</t>
  </si>
  <si>
    <t>20436</t>
  </si>
  <si>
    <t>436</t>
  </si>
  <si>
    <t>Santa María Texcatitlán</t>
  </si>
  <si>
    <t>20437</t>
  </si>
  <si>
    <t>437</t>
  </si>
  <si>
    <t>Santa María Tlahuitoltepec</t>
  </si>
  <si>
    <t>20438</t>
  </si>
  <si>
    <t>438</t>
  </si>
  <si>
    <t>Santa María Tlalixtac</t>
  </si>
  <si>
    <t>20439</t>
  </si>
  <si>
    <t>439</t>
  </si>
  <si>
    <t>Santa María Tonameca</t>
  </si>
  <si>
    <t>20440</t>
  </si>
  <si>
    <t>440</t>
  </si>
  <si>
    <t>Santa María Totolapilla</t>
  </si>
  <si>
    <t>441</t>
  </si>
  <si>
    <t>Santa María Xadani</t>
  </si>
  <si>
    <t>20442</t>
  </si>
  <si>
    <t>442</t>
  </si>
  <si>
    <t>Santa María Yalina</t>
  </si>
  <si>
    <t>20443</t>
  </si>
  <si>
    <t>443</t>
  </si>
  <si>
    <t>Santa María Yavesía</t>
  </si>
  <si>
    <t>20444</t>
  </si>
  <si>
    <t>444</t>
  </si>
  <si>
    <t>Santa María Yolotepec</t>
  </si>
  <si>
    <t>20445</t>
  </si>
  <si>
    <t>445</t>
  </si>
  <si>
    <t>Santa María Yosoyúa</t>
  </si>
  <si>
    <t>20446</t>
  </si>
  <si>
    <t>446</t>
  </si>
  <si>
    <t>Santa María Yucuhiti</t>
  </si>
  <si>
    <t>20447</t>
  </si>
  <si>
    <t>447</t>
  </si>
  <si>
    <t>Santa María Zacatepec</t>
  </si>
  <si>
    <t>20448</t>
  </si>
  <si>
    <t>448</t>
  </si>
  <si>
    <t>Santa María Zaniza</t>
  </si>
  <si>
    <t>20449</t>
  </si>
  <si>
    <t>449</t>
  </si>
  <si>
    <t>Santa María Zoquitlán</t>
  </si>
  <si>
    <t>20450</t>
  </si>
  <si>
    <t>450</t>
  </si>
  <si>
    <t>Santiago Amoltepec</t>
  </si>
  <si>
    <t>20451</t>
  </si>
  <si>
    <t>451</t>
  </si>
  <si>
    <t>Santiago Apoala</t>
  </si>
  <si>
    <t>20452</t>
  </si>
  <si>
    <t>452</t>
  </si>
  <si>
    <t>Santiago Apóstol</t>
  </si>
  <si>
    <t>20453</t>
  </si>
  <si>
    <t>453</t>
  </si>
  <si>
    <t>Santiago Astata</t>
  </si>
  <si>
    <t>20454</t>
  </si>
  <si>
    <t>454</t>
  </si>
  <si>
    <t>Santiago Atitlán</t>
  </si>
  <si>
    <t>20455</t>
  </si>
  <si>
    <t>455</t>
  </si>
  <si>
    <t>Santiago Ayuquililla</t>
  </si>
  <si>
    <t>20456</t>
  </si>
  <si>
    <t>456</t>
  </si>
  <si>
    <t>Santiago Cacaloxtepec</t>
  </si>
  <si>
    <t>20457</t>
  </si>
  <si>
    <t>457</t>
  </si>
  <si>
    <t>Santiago Camotlán</t>
  </si>
  <si>
    <t>20458</t>
  </si>
  <si>
    <t>458</t>
  </si>
  <si>
    <t>Santiago Comaltepec</t>
  </si>
  <si>
    <t>20459</t>
  </si>
  <si>
    <t>459</t>
  </si>
  <si>
    <t>Villa de Santiago Chazumba</t>
  </si>
  <si>
    <t>20460</t>
  </si>
  <si>
    <t>460</t>
  </si>
  <si>
    <t>Santiago Choápam</t>
  </si>
  <si>
    <t>20461</t>
  </si>
  <si>
    <t>461</t>
  </si>
  <si>
    <t>Santiago del Río</t>
  </si>
  <si>
    <t>20462</t>
  </si>
  <si>
    <t>462</t>
  </si>
  <si>
    <t>Santiago Huajolotitlán</t>
  </si>
  <si>
    <t>20463</t>
  </si>
  <si>
    <t>463</t>
  </si>
  <si>
    <t>Santiago Huauclilla</t>
  </si>
  <si>
    <t>20464</t>
  </si>
  <si>
    <t>464</t>
  </si>
  <si>
    <t>Santiago Ihuitlán Plumas</t>
  </si>
  <si>
    <t>20465</t>
  </si>
  <si>
    <t>465</t>
  </si>
  <si>
    <t>Santiago Ixcuintepec</t>
  </si>
  <si>
    <t>20466</t>
  </si>
  <si>
    <t>466</t>
  </si>
  <si>
    <t>Santiago Ixtayutla</t>
  </si>
  <si>
    <t>20467</t>
  </si>
  <si>
    <t>467</t>
  </si>
  <si>
    <t>Santiago Jamiltepec</t>
  </si>
  <si>
    <t>20468</t>
  </si>
  <si>
    <t>468</t>
  </si>
  <si>
    <t>Santiago Jocotepec</t>
  </si>
  <si>
    <t>20469</t>
  </si>
  <si>
    <t>469</t>
  </si>
  <si>
    <t>Santiago Juxtlahuaca</t>
  </si>
  <si>
    <t>20470</t>
  </si>
  <si>
    <t>470</t>
  </si>
  <si>
    <t>Santiago Lachiguiri</t>
  </si>
  <si>
    <t>20471</t>
  </si>
  <si>
    <t>471</t>
  </si>
  <si>
    <t>Santiago Lalopa</t>
  </si>
  <si>
    <t>20472</t>
  </si>
  <si>
    <t>472</t>
  </si>
  <si>
    <t>Santiago Laollaga</t>
  </si>
  <si>
    <t>20473</t>
  </si>
  <si>
    <t>473</t>
  </si>
  <si>
    <t>Santiago Laxopa</t>
  </si>
  <si>
    <t>20474</t>
  </si>
  <si>
    <t>474</t>
  </si>
  <si>
    <t>Santiago Llano Grande</t>
  </si>
  <si>
    <t>20475</t>
  </si>
  <si>
    <t>475</t>
  </si>
  <si>
    <t>Santiago Matatlán</t>
  </si>
  <si>
    <t>20476</t>
  </si>
  <si>
    <t>476</t>
  </si>
  <si>
    <t>Santiago Miltepec</t>
  </si>
  <si>
    <t>20477</t>
  </si>
  <si>
    <t>477</t>
  </si>
  <si>
    <t>Santiago Minas</t>
  </si>
  <si>
    <t>20478</t>
  </si>
  <si>
    <t>478</t>
  </si>
  <si>
    <t>Santiago Nacaltepec</t>
  </si>
  <si>
    <t>20479</t>
  </si>
  <si>
    <t>479</t>
  </si>
  <si>
    <t>Santiago Nejapilla</t>
  </si>
  <si>
    <t>20480</t>
  </si>
  <si>
    <t>480</t>
  </si>
  <si>
    <t>Santiago Nundiche</t>
  </si>
  <si>
    <t>20481</t>
  </si>
  <si>
    <t>481</t>
  </si>
  <si>
    <t>Santiago Nuyoó</t>
  </si>
  <si>
    <t>20482</t>
  </si>
  <si>
    <t>482</t>
  </si>
  <si>
    <t>Santiago Pinotepa Nacional</t>
  </si>
  <si>
    <t>20483</t>
  </si>
  <si>
    <t>483</t>
  </si>
  <si>
    <t>Santiago Suchilquitongo</t>
  </si>
  <si>
    <t>20484</t>
  </si>
  <si>
    <t>484</t>
  </si>
  <si>
    <t>Santiago Tamazola</t>
  </si>
  <si>
    <t>20485</t>
  </si>
  <si>
    <t>485</t>
  </si>
  <si>
    <t>Santiago Tapextla</t>
  </si>
  <si>
    <t>20486</t>
  </si>
  <si>
    <t>486</t>
  </si>
  <si>
    <t>Villa Tejúpam de la Unión</t>
  </si>
  <si>
    <t>20487</t>
  </si>
  <si>
    <t>487</t>
  </si>
  <si>
    <t>Santiago Tenango</t>
  </si>
  <si>
    <t>20488</t>
  </si>
  <si>
    <t>488</t>
  </si>
  <si>
    <t>Santiago Tepetlapa</t>
  </si>
  <si>
    <t>20489</t>
  </si>
  <si>
    <t>489</t>
  </si>
  <si>
    <t>Santiago Tetepec</t>
  </si>
  <si>
    <t>20490</t>
  </si>
  <si>
    <t>490</t>
  </si>
  <si>
    <t>Santiago Texcalcingo</t>
  </si>
  <si>
    <t>20491</t>
  </si>
  <si>
    <t>491</t>
  </si>
  <si>
    <t>Santiago Textitlán</t>
  </si>
  <si>
    <t>20492</t>
  </si>
  <si>
    <t>492</t>
  </si>
  <si>
    <t>Santiago Tilantongo</t>
  </si>
  <si>
    <t>20493</t>
  </si>
  <si>
    <t>493</t>
  </si>
  <si>
    <t>Santiago Tillo</t>
  </si>
  <si>
    <t>20494</t>
  </si>
  <si>
    <t>494</t>
  </si>
  <si>
    <t>Santiago Tlazoyaltepec</t>
  </si>
  <si>
    <t>20495</t>
  </si>
  <si>
    <t>495</t>
  </si>
  <si>
    <t>Santiago Xanica</t>
  </si>
  <si>
    <t>20496</t>
  </si>
  <si>
    <t>496</t>
  </si>
  <si>
    <t>Santiago Xiacuí</t>
  </si>
  <si>
    <t>20497</t>
  </si>
  <si>
    <t>497</t>
  </si>
  <si>
    <t>Santiago Yaitepec</t>
  </si>
  <si>
    <t>20498</t>
  </si>
  <si>
    <t>498</t>
  </si>
  <si>
    <t>Santiago Yaveo</t>
  </si>
  <si>
    <t>20499</t>
  </si>
  <si>
    <t>499</t>
  </si>
  <si>
    <t>Santiago Yolomécatl</t>
  </si>
  <si>
    <t>20500</t>
  </si>
  <si>
    <t>500</t>
  </si>
  <si>
    <t>Santiago Yosondúa</t>
  </si>
  <si>
    <t>20501</t>
  </si>
  <si>
    <t>501</t>
  </si>
  <si>
    <t>Santiago Yucuyachi</t>
  </si>
  <si>
    <t>20502</t>
  </si>
  <si>
    <t>502</t>
  </si>
  <si>
    <t>Santiago Zacatepec</t>
  </si>
  <si>
    <t>20503</t>
  </si>
  <si>
    <t>503</t>
  </si>
  <si>
    <t>Santiago Zoochila</t>
  </si>
  <si>
    <t>20504</t>
  </si>
  <si>
    <t>504</t>
  </si>
  <si>
    <t>Nuevo Zoquiápam</t>
  </si>
  <si>
    <t>20505</t>
  </si>
  <si>
    <t>505</t>
  </si>
  <si>
    <t>Santo Domingo Ingenio</t>
  </si>
  <si>
    <t>20506</t>
  </si>
  <si>
    <t>506</t>
  </si>
  <si>
    <t>Santo Domingo Albarradas</t>
  </si>
  <si>
    <t>20507</t>
  </si>
  <si>
    <t>507</t>
  </si>
  <si>
    <t>Santo Domingo Armenta</t>
  </si>
  <si>
    <t>20508</t>
  </si>
  <si>
    <t>508</t>
  </si>
  <si>
    <t>Santo Domingo Chihuitán</t>
  </si>
  <si>
    <t>20509</t>
  </si>
  <si>
    <t>509</t>
  </si>
  <si>
    <t>Santo Domingo de Morelos</t>
  </si>
  <si>
    <t>20510</t>
  </si>
  <si>
    <t>510</t>
  </si>
  <si>
    <t>Santo Domingo Ixcatlán</t>
  </si>
  <si>
    <t>20511</t>
  </si>
  <si>
    <t>511</t>
  </si>
  <si>
    <t>Santo Domingo Nuxaá</t>
  </si>
  <si>
    <t>20512</t>
  </si>
  <si>
    <t>512</t>
  </si>
  <si>
    <t>Santo Domingo Ozolotepec</t>
  </si>
  <si>
    <t>20513</t>
  </si>
  <si>
    <t>513</t>
  </si>
  <si>
    <t>Santo Domingo Petapa</t>
  </si>
  <si>
    <t>20514</t>
  </si>
  <si>
    <t>514</t>
  </si>
  <si>
    <t>Santo Domingo Roayaga</t>
  </si>
  <si>
    <t>515</t>
  </si>
  <si>
    <t>Santo Domingo Tehuantepec</t>
  </si>
  <si>
    <t>20516</t>
  </si>
  <si>
    <t>516</t>
  </si>
  <si>
    <t>Santo Domingo Teojomulco</t>
  </si>
  <si>
    <t>20517</t>
  </si>
  <si>
    <t>517</t>
  </si>
  <si>
    <t>Santo Domingo Tepuxtepec</t>
  </si>
  <si>
    <t>20518</t>
  </si>
  <si>
    <t>518</t>
  </si>
  <si>
    <t>Santo Domingo Tlatayápam</t>
  </si>
  <si>
    <t>519</t>
  </si>
  <si>
    <t>Santo Domingo Tomaltepec</t>
  </si>
  <si>
    <t>20520</t>
  </si>
  <si>
    <t>520</t>
  </si>
  <si>
    <t>Santo Domingo Tonalá</t>
  </si>
  <si>
    <t>20521</t>
  </si>
  <si>
    <t>521</t>
  </si>
  <si>
    <t>Santo Domingo Tonaltepec</t>
  </si>
  <si>
    <t>20522</t>
  </si>
  <si>
    <t>522</t>
  </si>
  <si>
    <t>Santo Domingo Xagacía</t>
  </si>
  <si>
    <t>20523</t>
  </si>
  <si>
    <t>523</t>
  </si>
  <si>
    <t>Santo Domingo Yanhuitlán</t>
  </si>
  <si>
    <t>20524</t>
  </si>
  <si>
    <t>524</t>
  </si>
  <si>
    <t>Santo Domingo Yodohino</t>
  </si>
  <si>
    <t>20525</t>
  </si>
  <si>
    <t>525</t>
  </si>
  <si>
    <t>Santo Domingo Zanatepec</t>
  </si>
  <si>
    <t>20526</t>
  </si>
  <si>
    <t>526</t>
  </si>
  <si>
    <t>Santos Reyes Nopala</t>
  </si>
  <si>
    <t>20527</t>
  </si>
  <si>
    <t>527</t>
  </si>
  <si>
    <t>Santos Reyes Pápalo</t>
  </si>
  <si>
    <t>20528</t>
  </si>
  <si>
    <t>528</t>
  </si>
  <si>
    <t>Santos Reyes Tepejillo</t>
  </si>
  <si>
    <t>20529</t>
  </si>
  <si>
    <t>529</t>
  </si>
  <si>
    <t>Santos Reyes Yucuná</t>
  </si>
  <si>
    <t>20530</t>
  </si>
  <si>
    <t>530</t>
  </si>
  <si>
    <t>Santo Tomás Jalieza</t>
  </si>
  <si>
    <t>20531</t>
  </si>
  <si>
    <t>531</t>
  </si>
  <si>
    <t>Santo Tomás Mazaltepec</t>
  </si>
  <si>
    <t>20532</t>
  </si>
  <si>
    <t>532</t>
  </si>
  <si>
    <t>Santo Tomás Ocotepec</t>
  </si>
  <si>
    <t>20533</t>
  </si>
  <si>
    <t>533</t>
  </si>
  <si>
    <t>Santo Tomás Tamazulapan</t>
  </si>
  <si>
    <t>20534</t>
  </si>
  <si>
    <t>534</t>
  </si>
  <si>
    <t>San Vicente Coatlán</t>
  </si>
  <si>
    <t>20535</t>
  </si>
  <si>
    <t>535</t>
  </si>
  <si>
    <t>San Vicente Lachixío</t>
  </si>
  <si>
    <t>20536</t>
  </si>
  <si>
    <t>536</t>
  </si>
  <si>
    <t>San Vicente Nuñú</t>
  </si>
  <si>
    <t>20537</t>
  </si>
  <si>
    <t>537</t>
  </si>
  <si>
    <t>Silacayoápam</t>
  </si>
  <si>
    <t>20538</t>
  </si>
  <si>
    <t>538</t>
  </si>
  <si>
    <t>Sitio de Xitlapehua</t>
  </si>
  <si>
    <t>539</t>
  </si>
  <si>
    <t>Soledad Etla</t>
  </si>
  <si>
    <t>20540</t>
  </si>
  <si>
    <t>540</t>
  </si>
  <si>
    <t>Villa de Tamazulápam del Progreso</t>
  </si>
  <si>
    <t>20541</t>
  </si>
  <si>
    <t>541</t>
  </si>
  <si>
    <t>Tanetze de Zaragoza</t>
  </si>
  <si>
    <t>20542</t>
  </si>
  <si>
    <t>542</t>
  </si>
  <si>
    <t>Taniche</t>
  </si>
  <si>
    <t>20543</t>
  </si>
  <si>
    <t>543</t>
  </si>
  <si>
    <t>Tataltepec de Valdés</t>
  </si>
  <si>
    <t>20544</t>
  </si>
  <si>
    <t>544</t>
  </si>
  <si>
    <t>Teococuilco de Marcos Pérez</t>
  </si>
  <si>
    <t>20545</t>
  </si>
  <si>
    <t>545</t>
  </si>
  <si>
    <t>Teotitlán de Flores Magón</t>
  </si>
  <si>
    <t>20546</t>
  </si>
  <si>
    <t>546</t>
  </si>
  <si>
    <t>Teotitlán del Valle</t>
  </si>
  <si>
    <t>20547</t>
  </si>
  <si>
    <t>547</t>
  </si>
  <si>
    <t>Teotongo</t>
  </si>
  <si>
    <t>20548</t>
  </si>
  <si>
    <t>548</t>
  </si>
  <si>
    <t>Tepelmeme Villa de Morelos</t>
  </si>
  <si>
    <t>20549</t>
  </si>
  <si>
    <t>549</t>
  </si>
  <si>
    <t>Heroica Villa Tezoatlán de Segura y Luna, Cuna de</t>
  </si>
  <si>
    <t>20550</t>
  </si>
  <si>
    <t>550</t>
  </si>
  <si>
    <t>San Jerónimo Tlacochahuaya</t>
  </si>
  <si>
    <t>20551</t>
  </si>
  <si>
    <t>551</t>
  </si>
  <si>
    <t>Tlacolula de Matamoros</t>
  </si>
  <si>
    <t>20552</t>
  </si>
  <si>
    <t>552</t>
  </si>
  <si>
    <t>Tlacotepec Plumas</t>
  </si>
  <si>
    <t>553</t>
  </si>
  <si>
    <t>Tlalixtac de Cabrera</t>
  </si>
  <si>
    <t>20554</t>
  </si>
  <si>
    <t>554</t>
  </si>
  <si>
    <t>Totontepec Villa de Morelos</t>
  </si>
  <si>
    <t>20555</t>
  </si>
  <si>
    <t>555</t>
  </si>
  <si>
    <t>Trinidad Zaachila</t>
  </si>
  <si>
    <t>20556</t>
  </si>
  <si>
    <t>556</t>
  </si>
  <si>
    <t>La Trinidad Vista Hermosa</t>
  </si>
  <si>
    <t>20557</t>
  </si>
  <si>
    <t>557</t>
  </si>
  <si>
    <t>Unión Hidalgo</t>
  </si>
  <si>
    <t>20558</t>
  </si>
  <si>
    <t>558</t>
  </si>
  <si>
    <t>Valerio Trujano</t>
  </si>
  <si>
    <t>20559</t>
  </si>
  <si>
    <t>559</t>
  </si>
  <si>
    <t>San Juan Bautista Valle Nacional</t>
  </si>
  <si>
    <t>20560</t>
  </si>
  <si>
    <t>560</t>
  </si>
  <si>
    <t>Villa Díaz Ordaz</t>
  </si>
  <si>
    <t>20561</t>
  </si>
  <si>
    <t>561</t>
  </si>
  <si>
    <t>Yaxe</t>
  </si>
  <si>
    <t>20562</t>
  </si>
  <si>
    <t>562</t>
  </si>
  <si>
    <t>Magdalena Yodocono de Porfirio Díaz</t>
  </si>
  <si>
    <t>20563</t>
  </si>
  <si>
    <t>563</t>
  </si>
  <si>
    <t>Yogana</t>
  </si>
  <si>
    <t>20564</t>
  </si>
  <si>
    <t>564</t>
  </si>
  <si>
    <t>Yutanduchi de Guerrero</t>
  </si>
  <si>
    <t>565</t>
  </si>
  <si>
    <t>Villa de Zaachila</t>
  </si>
  <si>
    <t>20566</t>
  </si>
  <si>
    <t>566</t>
  </si>
  <si>
    <t>San Mateo Yucutindoo</t>
  </si>
  <si>
    <t>20567</t>
  </si>
  <si>
    <t>567</t>
  </si>
  <si>
    <t>Zapotitlán Lagunas</t>
  </si>
  <si>
    <t>20568</t>
  </si>
  <si>
    <t>568</t>
  </si>
  <si>
    <t>Zapotitlán Palmas</t>
  </si>
  <si>
    <t>20569</t>
  </si>
  <si>
    <t>569</t>
  </si>
  <si>
    <t>Santa Inés de Zaragoza</t>
  </si>
  <si>
    <t>20570</t>
  </si>
  <si>
    <t>570</t>
  </si>
  <si>
    <t>Zimatlán de Álvarez</t>
  </si>
  <si>
    <t>21</t>
  </si>
  <si>
    <t>Acajete</t>
  </si>
  <si>
    <t>21002</t>
  </si>
  <si>
    <t>Acateno</t>
  </si>
  <si>
    <t>21003</t>
  </si>
  <si>
    <t>21004</t>
  </si>
  <si>
    <t>Acatzingo</t>
  </si>
  <si>
    <t>21005</t>
  </si>
  <si>
    <t>Acteopan</t>
  </si>
  <si>
    <t>21006</t>
  </si>
  <si>
    <t>21007</t>
  </si>
  <si>
    <t>Ahuatlán</t>
  </si>
  <si>
    <t>21008</t>
  </si>
  <si>
    <t>Ahuazotepec</t>
  </si>
  <si>
    <t>21009</t>
  </si>
  <si>
    <t>Ahuehuetitla</t>
  </si>
  <si>
    <t>21010</t>
  </si>
  <si>
    <t>Ajalpan</t>
  </si>
  <si>
    <t>21011</t>
  </si>
  <si>
    <t>Albino Zertuche</t>
  </si>
  <si>
    <t>21012</t>
  </si>
  <si>
    <t>Aljojuca</t>
  </si>
  <si>
    <t>21013</t>
  </si>
  <si>
    <t>Altepexi</t>
  </si>
  <si>
    <t>21014</t>
  </si>
  <si>
    <t>Amixtlán</t>
  </si>
  <si>
    <t>Amozoc</t>
  </si>
  <si>
    <t>21016</t>
  </si>
  <si>
    <t>Aquixtla</t>
  </si>
  <si>
    <t>21017</t>
  </si>
  <si>
    <t>Atempan</t>
  </si>
  <si>
    <t>21018</t>
  </si>
  <si>
    <t>Atexcal</t>
  </si>
  <si>
    <t>21019</t>
  </si>
  <si>
    <t>Atlixco</t>
  </si>
  <si>
    <t>21020</t>
  </si>
  <si>
    <t>Atoyatempan</t>
  </si>
  <si>
    <t>21021</t>
  </si>
  <si>
    <t>Atzala</t>
  </si>
  <si>
    <t>21022</t>
  </si>
  <si>
    <t>Atzitzihuacán</t>
  </si>
  <si>
    <t>21023</t>
  </si>
  <si>
    <t>Atzitzintla</t>
  </si>
  <si>
    <t>21024</t>
  </si>
  <si>
    <t>Axutla</t>
  </si>
  <si>
    <t>21025</t>
  </si>
  <si>
    <t>Ayotoxco de Guerrero</t>
  </si>
  <si>
    <t>21026</t>
  </si>
  <si>
    <t>Calpan</t>
  </si>
  <si>
    <t>21027</t>
  </si>
  <si>
    <t>Caltepec</t>
  </si>
  <si>
    <t>21028</t>
  </si>
  <si>
    <t>Camocuautla</t>
  </si>
  <si>
    <t>21029</t>
  </si>
  <si>
    <t>Caxhuacan</t>
  </si>
  <si>
    <t>21030</t>
  </si>
  <si>
    <t>Coatepec</t>
  </si>
  <si>
    <t>21031</t>
  </si>
  <si>
    <t>Coatzingo</t>
  </si>
  <si>
    <t>21032</t>
  </si>
  <si>
    <t>Cohetzala</t>
  </si>
  <si>
    <t>21033</t>
  </si>
  <si>
    <t>Cohuecan</t>
  </si>
  <si>
    <t>Coronango</t>
  </si>
  <si>
    <t>21035</t>
  </si>
  <si>
    <t>Coxcatlán</t>
  </si>
  <si>
    <t>21036</t>
  </si>
  <si>
    <t>Coyomeapan</t>
  </si>
  <si>
    <t>21037</t>
  </si>
  <si>
    <t>21038</t>
  </si>
  <si>
    <t>Cuapiaxtla de Madero</t>
  </si>
  <si>
    <t>21039</t>
  </si>
  <si>
    <t>Cuautempan</t>
  </si>
  <si>
    <t>21040</t>
  </si>
  <si>
    <t>Cuautinchán</t>
  </si>
  <si>
    <t>Cuautlancingo</t>
  </si>
  <si>
    <t>21042</t>
  </si>
  <si>
    <t>Cuayuca de Andrade</t>
  </si>
  <si>
    <t>21043</t>
  </si>
  <si>
    <t>Cuetzalan del Progreso</t>
  </si>
  <si>
    <t>21044</t>
  </si>
  <si>
    <t>Cuyoaco</t>
  </si>
  <si>
    <t>21045</t>
  </si>
  <si>
    <t>Chalchicomula de Sesma</t>
  </si>
  <si>
    <t>21046</t>
  </si>
  <si>
    <t>Chapulco</t>
  </si>
  <si>
    <t>21047</t>
  </si>
  <si>
    <t>Chiautzingo</t>
  </si>
  <si>
    <t>21049</t>
  </si>
  <si>
    <t>Chiconcuautla</t>
  </si>
  <si>
    <t>21050</t>
  </si>
  <si>
    <t>Chichiquila</t>
  </si>
  <si>
    <t>21051</t>
  </si>
  <si>
    <t>Chietla</t>
  </si>
  <si>
    <t>21052</t>
  </si>
  <si>
    <t>Chigmecatitlán</t>
  </si>
  <si>
    <t>21053</t>
  </si>
  <si>
    <t>Chignahuapan</t>
  </si>
  <si>
    <t>Chignautla</t>
  </si>
  <si>
    <t>21055</t>
  </si>
  <si>
    <t>Chila</t>
  </si>
  <si>
    <t>21056</t>
  </si>
  <si>
    <t>Chila de la Sal</t>
  </si>
  <si>
    <t>21057</t>
  </si>
  <si>
    <t>Honey</t>
  </si>
  <si>
    <t>21058</t>
  </si>
  <si>
    <t>Chilchotla</t>
  </si>
  <si>
    <t>21059</t>
  </si>
  <si>
    <t>Chinantla</t>
  </si>
  <si>
    <t>21060</t>
  </si>
  <si>
    <t>Domingo Arenas</t>
  </si>
  <si>
    <t>21061</t>
  </si>
  <si>
    <t>21062</t>
  </si>
  <si>
    <t>Epatlán</t>
  </si>
  <si>
    <t>21063</t>
  </si>
  <si>
    <t>Esperanza</t>
  </si>
  <si>
    <t>21064</t>
  </si>
  <si>
    <t>Francisco Z. Mena</t>
  </si>
  <si>
    <t>21065</t>
  </si>
  <si>
    <t>General Felipe Ángeles</t>
  </si>
  <si>
    <t>21066</t>
  </si>
  <si>
    <t>21067</t>
  </si>
  <si>
    <t>21068</t>
  </si>
  <si>
    <t>Hermenegildo Galeana</t>
  </si>
  <si>
    <t>21069</t>
  </si>
  <si>
    <t>Huaquechula</t>
  </si>
  <si>
    <t>21070</t>
  </si>
  <si>
    <t>Huatlatlauca</t>
  </si>
  <si>
    <t>Huauchinango</t>
  </si>
  <si>
    <t>21072</t>
  </si>
  <si>
    <t>21073</t>
  </si>
  <si>
    <t>Huehuetlán el Chico</t>
  </si>
  <si>
    <t>Huejotzingo</t>
  </si>
  <si>
    <t>21075</t>
  </si>
  <si>
    <t>21076</t>
  </si>
  <si>
    <t>Hueytamalco</t>
  </si>
  <si>
    <t>21077</t>
  </si>
  <si>
    <t>Hueytlalpan</t>
  </si>
  <si>
    <t>21078</t>
  </si>
  <si>
    <t>Huitzilan de Serdán</t>
  </si>
  <si>
    <t>21079</t>
  </si>
  <si>
    <t>Huitziltepec</t>
  </si>
  <si>
    <t>21080</t>
  </si>
  <si>
    <t>Atlequizayan</t>
  </si>
  <si>
    <t>21081</t>
  </si>
  <si>
    <t>Ixcamilpa de Guerrero</t>
  </si>
  <si>
    <t>21082</t>
  </si>
  <si>
    <t>Ixcaquixtla</t>
  </si>
  <si>
    <t>21083</t>
  </si>
  <si>
    <t>Ixtacamaxtitlán</t>
  </si>
  <si>
    <t>21084</t>
  </si>
  <si>
    <t>Ixtepec</t>
  </si>
  <si>
    <t>21085</t>
  </si>
  <si>
    <t>Izúcar de Matamoros</t>
  </si>
  <si>
    <t>21086</t>
  </si>
  <si>
    <t>Jalpan</t>
  </si>
  <si>
    <t>21087</t>
  </si>
  <si>
    <t>Jolalpan</t>
  </si>
  <si>
    <t>21088</t>
  </si>
  <si>
    <t>Jonotla</t>
  </si>
  <si>
    <t>21089</t>
  </si>
  <si>
    <t>Jopala</t>
  </si>
  <si>
    <t>Juan C. Bonilla</t>
  </si>
  <si>
    <t>Juan Galindo</t>
  </si>
  <si>
    <t>21092</t>
  </si>
  <si>
    <t>Juan N. Méndez</t>
  </si>
  <si>
    <t>21093</t>
  </si>
  <si>
    <t>Lafragua</t>
  </si>
  <si>
    <t>21094</t>
  </si>
  <si>
    <t>Libres</t>
  </si>
  <si>
    <t>21095</t>
  </si>
  <si>
    <t>La Magdalena Tlatlauquitepec</t>
  </si>
  <si>
    <t>21096</t>
  </si>
  <si>
    <t>Mazapiltepec de Juárez</t>
  </si>
  <si>
    <t>21097</t>
  </si>
  <si>
    <t>Mixtla</t>
  </si>
  <si>
    <t>21098</t>
  </si>
  <si>
    <t>Molcaxac</t>
  </si>
  <si>
    <t>21099</t>
  </si>
  <si>
    <t>Cañada Morelos</t>
  </si>
  <si>
    <t>21100</t>
  </si>
  <si>
    <t>Naupan</t>
  </si>
  <si>
    <t>21101</t>
  </si>
  <si>
    <t>Nauzontla</t>
  </si>
  <si>
    <t>21102</t>
  </si>
  <si>
    <t>Nealtican</t>
  </si>
  <si>
    <t>21103</t>
  </si>
  <si>
    <t>Nicolás Bravo</t>
  </si>
  <si>
    <t>21104</t>
  </si>
  <si>
    <t>Nopalucan</t>
  </si>
  <si>
    <t>21105</t>
  </si>
  <si>
    <t>Ocoyucan</t>
  </si>
  <si>
    <t>21107</t>
  </si>
  <si>
    <t>Olintla</t>
  </si>
  <si>
    <t>21108</t>
  </si>
  <si>
    <t>Oriental</t>
  </si>
  <si>
    <t>21109</t>
  </si>
  <si>
    <t>Pahuatlán</t>
  </si>
  <si>
    <t>21110</t>
  </si>
  <si>
    <t>Palmar de Bravo</t>
  </si>
  <si>
    <t>21111</t>
  </si>
  <si>
    <t>21112</t>
  </si>
  <si>
    <t>Petlalcingo</t>
  </si>
  <si>
    <t>21113</t>
  </si>
  <si>
    <t>Piaxtla</t>
  </si>
  <si>
    <t>21115</t>
  </si>
  <si>
    <t>Quecholac</t>
  </si>
  <si>
    <t>21116</t>
  </si>
  <si>
    <t>Quimixtlán</t>
  </si>
  <si>
    <t>21117</t>
  </si>
  <si>
    <t>Rafael Lara Grajales</t>
  </si>
  <si>
    <t>21118</t>
  </si>
  <si>
    <t>Los Reyes de Juárez</t>
  </si>
  <si>
    <t>San Andrés Cholula</t>
  </si>
  <si>
    <t>21120</t>
  </si>
  <si>
    <t>San Antonio Cañada</t>
  </si>
  <si>
    <t>21121</t>
  </si>
  <si>
    <t>San Diego la Mesa Tochimiltzingo</t>
  </si>
  <si>
    <t>21122</t>
  </si>
  <si>
    <t>San Felipe Teotlalcingo</t>
  </si>
  <si>
    <t>21123</t>
  </si>
  <si>
    <t>San Felipe Tepatlán</t>
  </si>
  <si>
    <t>21124</t>
  </si>
  <si>
    <t>San Gabriel Chilac</t>
  </si>
  <si>
    <t>San Gregorio Atzompa</t>
  </si>
  <si>
    <t>21126</t>
  </si>
  <si>
    <t>San Jerónimo Tecuanipan</t>
  </si>
  <si>
    <t>21127</t>
  </si>
  <si>
    <t>San Jerónimo Xayacatlán</t>
  </si>
  <si>
    <t>21128</t>
  </si>
  <si>
    <t>San José Chiapa</t>
  </si>
  <si>
    <t>21129</t>
  </si>
  <si>
    <t>San José Miahuatlán</t>
  </si>
  <si>
    <t>21130</t>
  </si>
  <si>
    <t>San Juan Atenco</t>
  </si>
  <si>
    <t>21131</t>
  </si>
  <si>
    <t>San Juan Atzompa</t>
  </si>
  <si>
    <t>San Martín Texmelucan</t>
  </si>
  <si>
    <t>21133</t>
  </si>
  <si>
    <t>San Martín Totoltepec</t>
  </si>
  <si>
    <t>21134</t>
  </si>
  <si>
    <t>San Matías Tlalancaleca</t>
  </si>
  <si>
    <t>21135</t>
  </si>
  <si>
    <t>San Miguel Ixitlán</t>
  </si>
  <si>
    <t>San Miguel Xoxtla</t>
  </si>
  <si>
    <t>21137</t>
  </si>
  <si>
    <t>San Nicolás Buenos Aires</t>
  </si>
  <si>
    <t>21138</t>
  </si>
  <si>
    <t>San Nicolás de los Ranchos</t>
  </si>
  <si>
    <t>21139</t>
  </si>
  <si>
    <t>San Pablo Anicano</t>
  </si>
  <si>
    <t>San Pedro Cholula</t>
  </si>
  <si>
    <t>21141</t>
  </si>
  <si>
    <t>San Pedro Yeloixtlahuaca</t>
  </si>
  <si>
    <t>21142</t>
  </si>
  <si>
    <t>San Salvador el Seco</t>
  </si>
  <si>
    <t>San Salvador el Verde</t>
  </si>
  <si>
    <t>21144</t>
  </si>
  <si>
    <t>San Salvador Huixcolotla</t>
  </si>
  <si>
    <t>21145</t>
  </si>
  <si>
    <t>San Sebastián Tlacotepec</t>
  </si>
  <si>
    <t>21146</t>
  </si>
  <si>
    <t>Santa Catarina Tlaltempan</t>
  </si>
  <si>
    <t>21147</t>
  </si>
  <si>
    <t>Santa Inés Ahuatempan</t>
  </si>
  <si>
    <t>21148</t>
  </si>
  <si>
    <t>Santa Isabel Cholula</t>
  </si>
  <si>
    <t>Santiago Miahuatlán</t>
  </si>
  <si>
    <t>21150</t>
  </si>
  <si>
    <t>Huehuetlán el Grande</t>
  </si>
  <si>
    <t>21151</t>
  </si>
  <si>
    <t>Santo Tomás Hueyotlipan</t>
  </si>
  <si>
    <t>21152</t>
  </si>
  <si>
    <t>Soltepec</t>
  </si>
  <si>
    <t>21153</t>
  </si>
  <si>
    <t>Tecali de Herrera</t>
  </si>
  <si>
    <t>21154</t>
  </si>
  <si>
    <t>Tecamachalco</t>
  </si>
  <si>
    <t>21155</t>
  </si>
  <si>
    <t>Tecomatlán</t>
  </si>
  <si>
    <t>Tehuacán</t>
  </si>
  <si>
    <t>21157</t>
  </si>
  <si>
    <t>Tehuitzingo</t>
  </si>
  <si>
    <t>21158</t>
  </si>
  <si>
    <t>Tenampulco</t>
  </si>
  <si>
    <t>21159</t>
  </si>
  <si>
    <t>Teopantlán</t>
  </si>
  <si>
    <t>21160</t>
  </si>
  <si>
    <t>Teotlalco</t>
  </si>
  <si>
    <t>21161</t>
  </si>
  <si>
    <t>Tepanco de López</t>
  </si>
  <si>
    <t>21162</t>
  </si>
  <si>
    <t>Tepango de Rodríguez</t>
  </si>
  <si>
    <t>Tepatlaxco de Hidalgo</t>
  </si>
  <si>
    <t>21164</t>
  </si>
  <si>
    <t>Tepeaca</t>
  </si>
  <si>
    <t>21165</t>
  </si>
  <si>
    <t>Tepemaxalco</t>
  </si>
  <si>
    <t>21166</t>
  </si>
  <si>
    <t>Tepeojuma</t>
  </si>
  <si>
    <t>21167</t>
  </si>
  <si>
    <t>Tepetzintla</t>
  </si>
  <si>
    <t>21168</t>
  </si>
  <si>
    <t>Tepexco</t>
  </si>
  <si>
    <t>21169</t>
  </si>
  <si>
    <t>Tepexi de Rodríguez</t>
  </si>
  <si>
    <t>21170</t>
  </si>
  <si>
    <t>Tepeyahualco</t>
  </si>
  <si>
    <t>21171</t>
  </si>
  <si>
    <t>Tepeyahualco de Cuauhtémoc</t>
  </si>
  <si>
    <t>21172</t>
  </si>
  <si>
    <t>Tetela de Ocampo</t>
  </si>
  <si>
    <t>21173</t>
  </si>
  <si>
    <t>Teteles de Avila Castillo</t>
  </si>
  <si>
    <t>Teziutlán</t>
  </si>
  <si>
    <t>21175</t>
  </si>
  <si>
    <t>Tianguismanalco</t>
  </si>
  <si>
    <t>21176</t>
  </si>
  <si>
    <t>Tilapa</t>
  </si>
  <si>
    <t>21177</t>
  </si>
  <si>
    <t>Tlacotepec de Benito Juárez</t>
  </si>
  <si>
    <t>21178</t>
  </si>
  <si>
    <t>Tlacuilotepec</t>
  </si>
  <si>
    <t>21179</t>
  </si>
  <si>
    <t>Tlachichuca</t>
  </si>
  <si>
    <t>21180</t>
  </si>
  <si>
    <t>Tlahuapan</t>
  </si>
  <si>
    <t>Tlaltenango</t>
  </si>
  <si>
    <t>21182</t>
  </si>
  <si>
    <t>Tlanepantla</t>
  </si>
  <si>
    <t>21183</t>
  </si>
  <si>
    <t>Tlaola</t>
  </si>
  <si>
    <t>21184</t>
  </si>
  <si>
    <t>Tlapacoya</t>
  </si>
  <si>
    <t>21185</t>
  </si>
  <si>
    <t>Tlapanalá</t>
  </si>
  <si>
    <t>21186</t>
  </si>
  <si>
    <t>Tlatlauquitepec</t>
  </si>
  <si>
    <t>21187</t>
  </si>
  <si>
    <t>Tlaxco</t>
  </si>
  <si>
    <t>21188</t>
  </si>
  <si>
    <t>Tochimilco</t>
  </si>
  <si>
    <t>21189</t>
  </si>
  <si>
    <t>Tochtepec</t>
  </si>
  <si>
    <t>21190</t>
  </si>
  <si>
    <t>Totoltepec de Guerrero</t>
  </si>
  <si>
    <t>21191</t>
  </si>
  <si>
    <t>Tulcingo</t>
  </si>
  <si>
    <t>21192</t>
  </si>
  <si>
    <t>Tuzamapan de Galeana</t>
  </si>
  <si>
    <t>21193</t>
  </si>
  <si>
    <t>Tzicatlacoyan</t>
  </si>
  <si>
    <t>21194</t>
  </si>
  <si>
    <t>21195</t>
  </si>
  <si>
    <t>21196</t>
  </si>
  <si>
    <t>Xayacatlán de Bravo</t>
  </si>
  <si>
    <t>21197</t>
  </si>
  <si>
    <t>Xicotepec</t>
  </si>
  <si>
    <t>21198</t>
  </si>
  <si>
    <t>Xicotlán</t>
  </si>
  <si>
    <t>21199</t>
  </si>
  <si>
    <t>Xiutetelco</t>
  </si>
  <si>
    <t>21200</t>
  </si>
  <si>
    <t>Xochiapulco</t>
  </si>
  <si>
    <t>21201</t>
  </si>
  <si>
    <t>Xochiltepec</t>
  </si>
  <si>
    <t>21202</t>
  </si>
  <si>
    <t>Xochitlán de Vicente Suárez</t>
  </si>
  <si>
    <t>21203</t>
  </si>
  <si>
    <t>Xochitlán Todos Santos</t>
  </si>
  <si>
    <t>21204</t>
  </si>
  <si>
    <t>Yaonáhuac</t>
  </si>
  <si>
    <t>21205</t>
  </si>
  <si>
    <t>Yehualtepec</t>
  </si>
  <si>
    <t>21206</t>
  </si>
  <si>
    <t>Zacapala</t>
  </si>
  <si>
    <t>21207</t>
  </si>
  <si>
    <t>Zacapoaxtla</t>
  </si>
  <si>
    <t>21208</t>
  </si>
  <si>
    <t>Zacatlán</t>
  </si>
  <si>
    <t>21209</t>
  </si>
  <si>
    <t>Zapotitlán</t>
  </si>
  <si>
    <t>21210</t>
  </si>
  <si>
    <t>Zapotitlán de Méndez</t>
  </si>
  <si>
    <t>21211</t>
  </si>
  <si>
    <t>21212</t>
  </si>
  <si>
    <t>Zautla</t>
  </si>
  <si>
    <t>21213</t>
  </si>
  <si>
    <t>Zihuateutla</t>
  </si>
  <si>
    <t>21214</t>
  </si>
  <si>
    <t>Zinacatepec</t>
  </si>
  <si>
    <t>21215</t>
  </si>
  <si>
    <t>Zongozotla</t>
  </si>
  <si>
    <t>21216</t>
  </si>
  <si>
    <t>Zoquiapan</t>
  </si>
  <si>
    <t>21217</t>
  </si>
  <si>
    <t>Zoquitlán</t>
  </si>
  <si>
    <t>22001</t>
  </si>
  <si>
    <t>22</t>
  </si>
  <si>
    <t>Amealco de Bonfil</t>
  </si>
  <si>
    <t>22002</t>
  </si>
  <si>
    <t>Pinal de Amoles</t>
  </si>
  <si>
    <t>22003</t>
  </si>
  <si>
    <t>Arroyo Seco</t>
  </si>
  <si>
    <t>22004</t>
  </si>
  <si>
    <t>Cadereyta de Montes</t>
  </si>
  <si>
    <t>22005</t>
  </si>
  <si>
    <t>Colón</t>
  </si>
  <si>
    <t>Corregidora</t>
  </si>
  <si>
    <t>22007</t>
  </si>
  <si>
    <t>Ezequiel Montes</t>
  </si>
  <si>
    <t>Huimilpan</t>
  </si>
  <si>
    <t>22009</t>
  </si>
  <si>
    <t>Jalpan de Serra</t>
  </si>
  <si>
    <t>22010</t>
  </si>
  <si>
    <t>Landa de Matamoros</t>
  </si>
  <si>
    <t>El Marqués</t>
  </si>
  <si>
    <t>22012</t>
  </si>
  <si>
    <t>Pedro Escobedo</t>
  </si>
  <si>
    <t>22013</t>
  </si>
  <si>
    <t>Peñamiller</t>
  </si>
  <si>
    <t>22015</t>
  </si>
  <si>
    <t>San Joaquín</t>
  </si>
  <si>
    <t>22016</t>
  </si>
  <si>
    <t>22017</t>
  </si>
  <si>
    <t>Tequisquiapan</t>
  </si>
  <si>
    <t>22018</t>
  </si>
  <si>
    <t>23001</t>
  </si>
  <si>
    <t>23</t>
  </si>
  <si>
    <t>Cozumel</t>
  </si>
  <si>
    <t>23002</t>
  </si>
  <si>
    <t>Felipe Carrillo Puerto</t>
  </si>
  <si>
    <t>Isla Mujeres</t>
  </si>
  <si>
    <t>Othón P. Blanco</t>
  </si>
  <si>
    <t>23006</t>
  </si>
  <si>
    <t>José María Morelos</t>
  </si>
  <si>
    <t>23007</t>
  </si>
  <si>
    <t>Solidaridad</t>
  </si>
  <si>
    <t>23009</t>
  </si>
  <si>
    <t>Tulum</t>
  </si>
  <si>
    <t>23010</t>
  </si>
  <si>
    <t>Bacalar</t>
  </si>
  <si>
    <t>23011</t>
  </si>
  <si>
    <t>Puerto Morelos</t>
  </si>
  <si>
    <t>24001</t>
  </si>
  <si>
    <t>24</t>
  </si>
  <si>
    <t>Ahualulco</t>
  </si>
  <si>
    <t>24002</t>
  </si>
  <si>
    <t>Alaquines</t>
  </si>
  <si>
    <t>24003</t>
  </si>
  <si>
    <t>Aquismón</t>
  </si>
  <si>
    <t>24004</t>
  </si>
  <si>
    <t>Armadillo de los Infante</t>
  </si>
  <si>
    <t>24005</t>
  </si>
  <si>
    <t>Cárdenas</t>
  </si>
  <si>
    <t>24006</t>
  </si>
  <si>
    <t>Catorce</t>
  </si>
  <si>
    <t>24007</t>
  </si>
  <si>
    <t>Cedral</t>
  </si>
  <si>
    <t>24008</t>
  </si>
  <si>
    <t>Cerritos</t>
  </si>
  <si>
    <t>24009</t>
  </si>
  <si>
    <t>Cerro de San Pedro</t>
  </si>
  <si>
    <t>24010</t>
  </si>
  <si>
    <t>Ciudad del Maíz</t>
  </si>
  <si>
    <t>Ciudad Fernández</t>
  </si>
  <si>
    <t>24012</t>
  </si>
  <si>
    <t>Tancanhuitz</t>
  </si>
  <si>
    <t>24013</t>
  </si>
  <si>
    <t>Ciudad Valles</t>
  </si>
  <si>
    <t>24014</t>
  </si>
  <si>
    <t>24015</t>
  </si>
  <si>
    <t>Charcas</t>
  </si>
  <si>
    <t>24016</t>
  </si>
  <si>
    <t>Ebano</t>
  </si>
  <si>
    <t>24017</t>
  </si>
  <si>
    <t>Guadalcázar</t>
  </si>
  <si>
    <t>24018</t>
  </si>
  <si>
    <t>Huehuetlán</t>
  </si>
  <si>
    <t>24019</t>
  </si>
  <si>
    <t>Matehuala</t>
  </si>
  <si>
    <t>24021</t>
  </si>
  <si>
    <t>Mexquitic de Carmona</t>
  </si>
  <si>
    <t>24022</t>
  </si>
  <si>
    <t>Moctezuma</t>
  </si>
  <si>
    <t>24023</t>
  </si>
  <si>
    <t>Rioverde</t>
  </si>
  <si>
    <t>24025</t>
  </si>
  <si>
    <t>Salinas</t>
  </si>
  <si>
    <t>24026</t>
  </si>
  <si>
    <t>San Antonio</t>
  </si>
  <si>
    <t>24027</t>
  </si>
  <si>
    <t>San Ciro de Acosta</t>
  </si>
  <si>
    <t>24029</t>
  </si>
  <si>
    <t>San Martín Chalchicuautla</t>
  </si>
  <si>
    <t>24030</t>
  </si>
  <si>
    <t>San Nicolás Tolentino</t>
  </si>
  <si>
    <t>24031</t>
  </si>
  <si>
    <t>24032</t>
  </si>
  <si>
    <t>Santa María del Río</t>
  </si>
  <si>
    <t>24033</t>
  </si>
  <si>
    <t>Santo Domingo</t>
  </si>
  <si>
    <t>24034</t>
  </si>
  <si>
    <t>San Vicente Tancuayalab</t>
  </si>
  <si>
    <t>Soledad de Graciano Sánchez</t>
  </si>
  <si>
    <t>24036</t>
  </si>
  <si>
    <t>Tamasopo</t>
  </si>
  <si>
    <t>24037</t>
  </si>
  <si>
    <t>Tamazunchale</t>
  </si>
  <si>
    <t>24038</t>
  </si>
  <si>
    <t>Tampacán</t>
  </si>
  <si>
    <t>24039</t>
  </si>
  <si>
    <t>Tampamolón Corona</t>
  </si>
  <si>
    <t>24040</t>
  </si>
  <si>
    <t>Tamuín</t>
  </si>
  <si>
    <t>24041</t>
  </si>
  <si>
    <t>Tanlajás</t>
  </si>
  <si>
    <t>24042</t>
  </si>
  <si>
    <t>Tanquián de Escobedo</t>
  </si>
  <si>
    <t>24043</t>
  </si>
  <si>
    <t>Tierra Nueva</t>
  </si>
  <si>
    <t>24044</t>
  </si>
  <si>
    <t>Vanegas</t>
  </si>
  <si>
    <t>24045</t>
  </si>
  <si>
    <t>Venado</t>
  </si>
  <si>
    <t>24046</t>
  </si>
  <si>
    <t>Villa de Arriaga</t>
  </si>
  <si>
    <t>24047</t>
  </si>
  <si>
    <t>Villa de Guadalupe</t>
  </si>
  <si>
    <t>Villa de la Paz</t>
  </si>
  <si>
    <t>24049</t>
  </si>
  <si>
    <t>Villa de Ramos</t>
  </si>
  <si>
    <t>24050</t>
  </si>
  <si>
    <t>Villa de Reyes</t>
  </si>
  <si>
    <t>24051</t>
  </si>
  <si>
    <t>24052</t>
  </si>
  <si>
    <t>Villa Juárez</t>
  </si>
  <si>
    <t>24053</t>
  </si>
  <si>
    <t>Axtla de Terrazas</t>
  </si>
  <si>
    <t>24054</t>
  </si>
  <si>
    <t>Xilitla</t>
  </si>
  <si>
    <t>24055</t>
  </si>
  <si>
    <t>24056</t>
  </si>
  <si>
    <t>Villa de Arista</t>
  </si>
  <si>
    <t>24057</t>
  </si>
  <si>
    <t>Matlapa</t>
  </si>
  <si>
    <t>24058</t>
  </si>
  <si>
    <t>El Naranjo</t>
  </si>
  <si>
    <t>25</t>
  </si>
  <si>
    <t>Ahome</t>
  </si>
  <si>
    <t>25002</t>
  </si>
  <si>
    <t>Angostura</t>
  </si>
  <si>
    <t>25003</t>
  </si>
  <si>
    <t>Badiraguato</t>
  </si>
  <si>
    <t>25004</t>
  </si>
  <si>
    <t>Concordia</t>
  </si>
  <si>
    <t>25005</t>
  </si>
  <si>
    <t>Cosalá</t>
  </si>
  <si>
    <t>Culiacán</t>
  </si>
  <si>
    <t>25007</t>
  </si>
  <si>
    <t>Choix</t>
  </si>
  <si>
    <t>25008</t>
  </si>
  <si>
    <t>Elota</t>
  </si>
  <si>
    <t>25009</t>
  </si>
  <si>
    <t>Escuinapa</t>
  </si>
  <si>
    <t>25010</t>
  </si>
  <si>
    <t>El Fuerte</t>
  </si>
  <si>
    <t>25011</t>
  </si>
  <si>
    <t>Guasave</t>
  </si>
  <si>
    <t>Mazatlán</t>
  </si>
  <si>
    <t>25013</t>
  </si>
  <si>
    <t>Mocorito</t>
  </si>
  <si>
    <t>25014</t>
  </si>
  <si>
    <t>25015</t>
  </si>
  <si>
    <t>Salvador Alvarado</t>
  </si>
  <si>
    <t>25016</t>
  </si>
  <si>
    <t>San Ignacio</t>
  </si>
  <si>
    <t>25017</t>
  </si>
  <si>
    <t>25018</t>
  </si>
  <si>
    <t>Navolato</t>
  </si>
  <si>
    <t>26001</t>
  </si>
  <si>
    <t>26</t>
  </si>
  <si>
    <t>Aconchi</t>
  </si>
  <si>
    <t>26002</t>
  </si>
  <si>
    <t>Agua Prieta</t>
  </si>
  <si>
    <t>26003</t>
  </si>
  <si>
    <t>Alamos</t>
  </si>
  <si>
    <t>26004</t>
  </si>
  <si>
    <t>Altar</t>
  </si>
  <si>
    <t>26005</t>
  </si>
  <si>
    <t>Arivechi</t>
  </si>
  <si>
    <t>26006</t>
  </si>
  <si>
    <t>Arizpe</t>
  </si>
  <si>
    <t>26007</t>
  </si>
  <si>
    <t>Atil</t>
  </si>
  <si>
    <t>26008</t>
  </si>
  <si>
    <t>Bacadéhuachi</t>
  </si>
  <si>
    <t>26009</t>
  </si>
  <si>
    <t>Bacanora</t>
  </si>
  <si>
    <t>26010</t>
  </si>
  <si>
    <t>Bacerac</t>
  </si>
  <si>
    <t>26011</t>
  </si>
  <si>
    <t>Bacoachi</t>
  </si>
  <si>
    <t>26012</t>
  </si>
  <si>
    <t>Bácum</t>
  </si>
  <si>
    <t>26013</t>
  </si>
  <si>
    <t>Banámichi</t>
  </si>
  <si>
    <t>26014</t>
  </si>
  <si>
    <t>Baviácora</t>
  </si>
  <si>
    <t>26015</t>
  </si>
  <si>
    <t>Bavispe</t>
  </si>
  <si>
    <t>26016</t>
  </si>
  <si>
    <t>Benjamín Hill</t>
  </si>
  <si>
    <t>Caborca</t>
  </si>
  <si>
    <t>Cajeme</t>
  </si>
  <si>
    <t>26019</t>
  </si>
  <si>
    <t>Cananea</t>
  </si>
  <si>
    <t>26020</t>
  </si>
  <si>
    <t>Carbó</t>
  </si>
  <si>
    <t>26021</t>
  </si>
  <si>
    <t>La Colorada</t>
  </si>
  <si>
    <t>26022</t>
  </si>
  <si>
    <t>Cucurpe</t>
  </si>
  <si>
    <t>26023</t>
  </si>
  <si>
    <t>Cumpas</t>
  </si>
  <si>
    <t>26024</t>
  </si>
  <si>
    <t>Divisaderos</t>
  </si>
  <si>
    <t>Empalme</t>
  </si>
  <si>
    <t>26026</t>
  </si>
  <si>
    <t>Etchojoa</t>
  </si>
  <si>
    <t>26027</t>
  </si>
  <si>
    <t>Fronteras</t>
  </si>
  <si>
    <t>26028</t>
  </si>
  <si>
    <t>Granados</t>
  </si>
  <si>
    <t>Guaymas</t>
  </si>
  <si>
    <t>Hermosillo</t>
  </si>
  <si>
    <t>26031</t>
  </si>
  <si>
    <t>Huachinera</t>
  </si>
  <si>
    <t>26032</t>
  </si>
  <si>
    <t>Huásabas</t>
  </si>
  <si>
    <t>26033</t>
  </si>
  <si>
    <t>Huatabampo</t>
  </si>
  <si>
    <t>26034</t>
  </si>
  <si>
    <t>Huépac</t>
  </si>
  <si>
    <t>26035</t>
  </si>
  <si>
    <t>Imuris</t>
  </si>
  <si>
    <t>26036</t>
  </si>
  <si>
    <t>26037</t>
  </si>
  <si>
    <t>26038</t>
  </si>
  <si>
    <t>26039</t>
  </si>
  <si>
    <t>Naco</t>
  </si>
  <si>
    <t>26040</t>
  </si>
  <si>
    <t>Nácori Chico</t>
  </si>
  <si>
    <t>26041</t>
  </si>
  <si>
    <t>Nacozari de García</t>
  </si>
  <si>
    <t>26042</t>
  </si>
  <si>
    <t>Navojoa</t>
  </si>
  <si>
    <t>Nogales</t>
  </si>
  <si>
    <t>26044</t>
  </si>
  <si>
    <t>Onavas</t>
  </si>
  <si>
    <t>26045</t>
  </si>
  <si>
    <t>Opodepe</t>
  </si>
  <si>
    <t>26046</t>
  </si>
  <si>
    <t>Oquitoa</t>
  </si>
  <si>
    <t>Pitiquito</t>
  </si>
  <si>
    <t>26048</t>
  </si>
  <si>
    <t>Puerto Peñasco</t>
  </si>
  <si>
    <t>26049</t>
  </si>
  <si>
    <t>Quiriego</t>
  </si>
  <si>
    <t>26050</t>
  </si>
  <si>
    <t>26051</t>
  </si>
  <si>
    <t>26052</t>
  </si>
  <si>
    <t>Sahuaripa</t>
  </si>
  <si>
    <t>26053</t>
  </si>
  <si>
    <t>San Felipe de Jesús</t>
  </si>
  <si>
    <t>26054</t>
  </si>
  <si>
    <t>San Javier</t>
  </si>
  <si>
    <t>26055</t>
  </si>
  <si>
    <t>San Luis Río Colorado</t>
  </si>
  <si>
    <t>26056</t>
  </si>
  <si>
    <t>San Miguel de Horcasitas</t>
  </si>
  <si>
    <t>26057</t>
  </si>
  <si>
    <t>San Pedro de la Cueva</t>
  </si>
  <si>
    <t>26058</t>
  </si>
  <si>
    <t>26059</t>
  </si>
  <si>
    <t>Santa Cruz</t>
  </si>
  <si>
    <t>26060</t>
  </si>
  <si>
    <t>Sáric</t>
  </si>
  <si>
    <t>26061</t>
  </si>
  <si>
    <t>Soyopa</t>
  </si>
  <si>
    <t>26062</t>
  </si>
  <si>
    <t>Suaqui Grande</t>
  </si>
  <si>
    <t>26063</t>
  </si>
  <si>
    <t>Tepache</t>
  </si>
  <si>
    <t>26064</t>
  </si>
  <si>
    <t>Trincheras</t>
  </si>
  <si>
    <t>26065</t>
  </si>
  <si>
    <t>Tubutama</t>
  </si>
  <si>
    <t>26066</t>
  </si>
  <si>
    <t>Ures</t>
  </si>
  <si>
    <t>26067</t>
  </si>
  <si>
    <t>26068</t>
  </si>
  <si>
    <t>Villa Pesqueira</t>
  </si>
  <si>
    <t>26069</t>
  </si>
  <si>
    <t>Yécora</t>
  </si>
  <si>
    <t>26070</t>
  </si>
  <si>
    <t>General Plutarco Elías Calles</t>
  </si>
  <si>
    <t>26071</t>
  </si>
  <si>
    <t>26072</t>
  </si>
  <si>
    <t>San Ignacio Río Muerto</t>
  </si>
  <si>
    <t>27001</t>
  </si>
  <si>
    <t>27</t>
  </si>
  <si>
    <t>Balancán</t>
  </si>
  <si>
    <t>27002</t>
  </si>
  <si>
    <t>27003</t>
  </si>
  <si>
    <t>Centla</t>
  </si>
  <si>
    <t>Centro</t>
  </si>
  <si>
    <t>27005</t>
  </si>
  <si>
    <t>Comalcalco</t>
  </si>
  <si>
    <t>27006</t>
  </si>
  <si>
    <t>Cunduacán</t>
  </si>
  <si>
    <t>27007</t>
  </si>
  <si>
    <t>27008</t>
  </si>
  <si>
    <t>Huimanguillo</t>
  </si>
  <si>
    <t>27009</t>
  </si>
  <si>
    <t>Jalapa</t>
  </si>
  <si>
    <t>27010</t>
  </si>
  <si>
    <t>Jalpa de Méndez</t>
  </si>
  <si>
    <t>27011</t>
  </si>
  <si>
    <t>Jonuta</t>
  </si>
  <si>
    <t>27012</t>
  </si>
  <si>
    <t>Macuspana</t>
  </si>
  <si>
    <t>Nacajuca</t>
  </si>
  <si>
    <t>27014</t>
  </si>
  <si>
    <t>Paraíso</t>
  </si>
  <si>
    <t>27015</t>
  </si>
  <si>
    <t>Tacotalpa</t>
  </si>
  <si>
    <t>27016</t>
  </si>
  <si>
    <t>Teapa</t>
  </si>
  <si>
    <t>27017</t>
  </si>
  <si>
    <t>Tenosique</t>
  </si>
  <si>
    <t>28001</t>
  </si>
  <si>
    <t>28</t>
  </si>
  <si>
    <t>28002</t>
  </si>
  <si>
    <t>Altamira</t>
  </si>
  <si>
    <t>28004</t>
  </si>
  <si>
    <t>Antiguo Morelos</t>
  </si>
  <si>
    <t>28005</t>
  </si>
  <si>
    <t>Burgos</t>
  </si>
  <si>
    <t>28006</t>
  </si>
  <si>
    <t>28007</t>
  </si>
  <si>
    <t>28008</t>
  </si>
  <si>
    <t>Casas</t>
  </si>
  <si>
    <t>Ciudad Madero</t>
  </si>
  <si>
    <t>28010</t>
  </si>
  <si>
    <t>Cruillas</t>
  </si>
  <si>
    <t>28011</t>
  </si>
  <si>
    <t>28012</t>
  </si>
  <si>
    <t>González</t>
  </si>
  <si>
    <t>28013</t>
  </si>
  <si>
    <t>Güémez</t>
  </si>
  <si>
    <t>28014</t>
  </si>
  <si>
    <t>28015</t>
  </si>
  <si>
    <t>Gustavo Díaz Ordaz</t>
  </si>
  <si>
    <t>28016</t>
  </si>
  <si>
    <t>28017</t>
  </si>
  <si>
    <t>Jaumave</t>
  </si>
  <si>
    <t>28018</t>
  </si>
  <si>
    <t>28019</t>
  </si>
  <si>
    <t>Llera</t>
  </si>
  <si>
    <t>28020</t>
  </si>
  <si>
    <t>Mainero</t>
  </si>
  <si>
    <t>28021</t>
  </si>
  <si>
    <t>El Mante</t>
  </si>
  <si>
    <t>28023</t>
  </si>
  <si>
    <t>Méndez</t>
  </si>
  <si>
    <t>28024</t>
  </si>
  <si>
    <t>Mier</t>
  </si>
  <si>
    <t>28025</t>
  </si>
  <si>
    <t>Miguel Alemán</t>
  </si>
  <si>
    <t>28026</t>
  </si>
  <si>
    <t>Miquihuana</t>
  </si>
  <si>
    <t>Nuevo Laredo</t>
  </si>
  <si>
    <t>28028</t>
  </si>
  <si>
    <t>Nuevo Morelos</t>
  </si>
  <si>
    <t>28029</t>
  </si>
  <si>
    <t>28030</t>
  </si>
  <si>
    <t>Padilla</t>
  </si>
  <si>
    <t>28031</t>
  </si>
  <si>
    <t>Palmillas</t>
  </si>
  <si>
    <t>Reynosa</t>
  </si>
  <si>
    <t>Río Bravo</t>
  </si>
  <si>
    <t>28034</t>
  </si>
  <si>
    <t>San Carlos</t>
  </si>
  <si>
    <t>28035</t>
  </si>
  <si>
    <t>28036</t>
  </si>
  <si>
    <t>28037</t>
  </si>
  <si>
    <t>Soto la Marina</t>
  </si>
  <si>
    <t>Tampico</t>
  </si>
  <si>
    <t>28039</t>
  </si>
  <si>
    <t>Tula</t>
  </si>
  <si>
    <t>28040</t>
  </si>
  <si>
    <t>Valle Hermoso</t>
  </si>
  <si>
    <t>28042</t>
  </si>
  <si>
    <t>28043</t>
  </si>
  <si>
    <t>Xicoténcatl</t>
  </si>
  <si>
    <t>29</t>
  </si>
  <si>
    <t>Amaxac de Guerrero</t>
  </si>
  <si>
    <t>Apetatitlán de Antonio Carvajal</t>
  </si>
  <si>
    <t>Atlangatepec</t>
  </si>
  <si>
    <t>29004</t>
  </si>
  <si>
    <t>Atltzayanca</t>
  </si>
  <si>
    <t>Apizaco</t>
  </si>
  <si>
    <t>29006</t>
  </si>
  <si>
    <t>Calpulalpan</t>
  </si>
  <si>
    <t>29007</t>
  </si>
  <si>
    <t>El Carmen Tequexquitla</t>
  </si>
  <si>
    <t>29008</t>
  </si>
  <si>
    <t>Cuapiaxtla</t>
  </si>
  <si>
    <t>Cuaxomulco</t>
  </si>
  <si>
    <t>Chiautempan</t>
  </si>
  <si>
    <t>Muñoz de Domingo Arenas</t>
  </si>
  <si>
    <t>29012</t>
  </si>
  <si>
    <t>Españita</t>
  </si>
  <si>
    <t>Huamantla</t>
  </si>
  <si>
    <t>29014</t>
  </si>
  <si>
    <t>Hueyotlipan</t>
  </si>
  <si>
    <t>Ixtacuixtla de Mariano Matamoros</t>
  </si>
  <si>
    <t>Ixtenco</t>
  </si>
  <si>
    <t>Mazatecochco de José María Morelos</t>
  </si>
  <si>
    <t>Contla de Juan Cuamatzi</t>
  </si>
  <si>
    <t>29019</t>
  </si>
  <si>
    <t>Tepetitla de Lardizábal</t>
  </si>
  <si>
    <t>29020</t>
  </si>
  <si>
    <t>Sanctórum de Lázaro Cárdenas</t>
  </si>
  <si>
    <t>29021</t>
  </si>
  <si>
    <t>Nanacamilpa de Mariano Arista</t>
  </si>
  <si>
    <t>Acuamanala de Miguel Hidalgo</t>
  </si>
  <si>
    <t>29023</t>
  </si>
  <si>
    <t>Natívitas</t>
  </si>
  <si>
    <t>Panotla</t>
  </si>
  <si>
    <t>San Pablo del Monte</t>
  </si>
  <si>
    <t>Santa Cruz Tlaxcala</t>
  </si>
  <si>
    <t>Teolocholco</t>
  </si>
  <si>
    <t>Tepeyanco</t>
  </si>
  <si>
    <t>29030</t>
  </si>
  <si>
    <t>Terrenate</t>
  </si>
  <si>
    <t>Tetla de la Solidaridad</t>
  </si>
  <si>
    <t>Tetlatlahuca</t>
  </si>
  <si>
    <t>Tocatlán</t>
  </si>
  <si>
    <t>Totolac</t>
  </si>
  <si>
    <t>29037</t>
  </si>
  <si>
    <t>Ziltlaltépec de Trinidad Sánchez Santos</t>
  </si>
  <si>
    <t>Tzompantepec</t>
  </si>
  <si>
    <t>Xaloztoc</t>
  </si>
  <si>
    <t>29040</t>
  </si>
  <si>
    <t>Xaltocan</t>
  </si>
  <si>
    <t>Papalotla de Xicohténcatl</t>
  </si>
  <si>
    <t>Xicohtzinco</t>
  </si>
  <si>
    <t>Yauhquemehcan</t>
  </si>
  <si>
    <t>Zacatelco</t>
  </si>
  <si>
    <t>29045</t>
  </si>
  <si>
    <t>29046</t>
  </si>
  <si>
    <t>29047</t>
  </si>
  <si>
    <t>La Magdalena Tlaltelulco</t>
  </si>
  <si>
    <t>San Damián Texóloc</t>
  </si>
  <si>
    <t>San Francisco Tetlanohcan</t>
  </si>
  <si>
    <t>San Jerónimo Zacualpan</t>
  </si>
  <si>
    <t>29052</t>
  </si>
  <si>
    <t>San José Teacalco</t>
  </si>
  <si>
    <t>San Juan Huactzinco</t>
  </si>
  <si>
    <t>San Lorenzo Axocomanitla</t>
  </si>
  <si>
    <t>29055</t>
  </si>
  <si>
    <t>San Lucas Tecopilco</t>
  </si>
  <si>
    <t>Santa Ana Nopalucan</t>
  </si>
  <si>
    <t>29057</t>
  </si>
  <si>
    <t>Santa Apolonia Teacalco</t>
  </si>
  <si>
    <t>Santa Catarina Ayometla</t>
  </si>
  <si>
    <t>Santa Cruz Quilehtla</t>
  </si>
  <si>
    <t>Santa Isabel Xiloxoxtla</t>
  </si>
  <si>
    <t>30</t>
  </si>
  <si>
    <t>30002</t>
  </si>
  <si>
    <t>Acayucan</t>
  </si>
  <si>
    <t>30004</t>
  </si>
  <si>
    <t>30005</t>
  </si>
  <si>
    <t>Acula</t>
  </si>
  <si>
    <t>Acultzingo</t>
  </si>
  <si>
    <t>30007</t>
  </si>
  <si>
    <t>Camarón de Tejeda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</si>
  <si>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</si>
  <si>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</si>
  <si>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</si>
  <si>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</si>
  <si>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</si>
  <si>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</si>
  <si>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</si>
  <si>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</si>
  <si>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</si>
  <si>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</si>
  <si>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</si>
  <si>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</si>
  <si>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Amatlán de los Reyes</t>
  </si>
  <si>
    <t>30015</t>
  </si>
  <si>
    <t>Angel R. Cabada</t>
  </si>
  <si>
    <t>30016</t>
  </si>
  <si>
    <t>La Antigua</t>
  </si>
  <si>
    <t>30017</t>
  </si>
  <si>
    <t>Apazapan</t>
  </si>
  <si>
    <t>30018</t>
  </si>
  <si>
    <t>30019</t>
  </si>
  <si>
    <t>Astacinga</t>
  </si>
  <si>
    <t>30020</t>
  </si>
  <si>
    <t>Atlahuilco</t>
  </si>
  <si>
    <t>30021</t>
  </si>
  <si>
    <t>30022</t>
  </si>
  <si>
    <t>Atzacan</t>
  </si>
  <si>
    <t>30023</t>
  </si>
  <si>
    <t>Atzalan</t>
  </si>
  <si>
    <t>30024</t>
  </si>
  <si>
    <t>Tlaltetela</t>
  </si>
  <si>
    <t>30025</t>
  </si>
  <si>
    <t>Ayahualulco</t>
  </si>
  <si>
    <t>Banderilla</t>
  </si>
  <si>
    <t>30027</t>
  </si>
  <si>
    <t>Boca del Río</t>
  </si>
  <si>
    <t>30029</t>
  </si>
  <si>
    <t>Calcahualco</t>
  </si>
  <si>
    <t>Camerino Z. Mendoza</t>
  </si>
  <si>
    <t>30031</t>
  </si>
  <si>
    <t>Carrillo Puerto</t>
  </si>
  <si>
    <t>30032</t>
  </si>
  <si>
    <t>Catemaco</t>
  </si>
  <si>
    <t>30033</t>
  </si>
  <si>
    <t>Cazones de Herrera</t>
  </si>
  <si>
    <t>30034</t>
  </si>
  <si>
    <t>Cerro Azul</t>
  </si>
  <si>
    <t>30035</t>
  </si>
  <si>
    <t>Citlaltépetl</t>
  </si>
  <si>
    <t>Coacoatzintla</t>
  </si>
  <si>
    <t>30037</t>
  </si>
  <si>
    <t>Coahuitlán</t>
  </si>
  <si>
    <t>Coatzacoalcos</t>
  </si>
  <si>
    <t>Coatzintla</t>
  </si>
  <si>
    <t>30041</t>
  </si>
  <si>
    <t>Coetzala</t>
  </si>
  <si>
    <t>30042</t>
  </si>
  <si>
    <t>Colipa</t>
  </si>
  <si>
    <t>30043</t>
  </si>
  <si>
    <t>Comapa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</si>
  <si>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</si>
  <si>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</si>
  <si>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</si>
  <si>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</si>
  <si>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</si>
  <si>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</si>
  <si>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</si>
  <si>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Cosoleacaque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</si>
  <si>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</si>
  <si>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</si>
  <si>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</si>
  <si>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</si>
  <si>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</si>
  <si>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</si>
  <si>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</si>
  <si>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</si>
  <si>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</si>
  <si>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</si>
  <si>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</si>
  <si>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</si>
  <si>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</si>
  <si>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</si>
  <si>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</si>
  <si>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</si>
  <si>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</si>
  <si>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</si>
  <si>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</si>
  <si>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</si>
  <si>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Chinameca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</si>
  <si>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</si>
  <si>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</si>
  <si>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</si>
  <si>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</si>
  <si>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</si>
  <si>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</si>
  <si>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</si>
  <si>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</si>
  <si>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</si>
  <si>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</si>
  <si>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30066</t>
  </si>
  <si>
    <t>Espinal</t>
  </si>
  <si>
    <t>30067</t>
  </si>
  <si>
    <t>Filomeno Mata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</si>
  <si>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</si>
  <si>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</si>
  <si>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</si>
  <si>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</si>
  <si>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</si>
  <si>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</si>
  <si>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</si>
  <si>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</si>
  <si>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</si>
  <si>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</si>
  <si>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</si>
  <si>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</si>
  <si>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</si>
  <si>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</si>
  <si>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</si>
  <si>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</si>
  <si>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</si>
  <si>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</si>
  <si>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</si>
  <si>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</si>
  <si>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</si>
  <si>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</si>
  <si>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</si>
  <si>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</si>
  <si>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Ixhuatlancillo</t>
  </si>
  <si>
    <t>Ixhuatlán del Sureste</t>
  </si>
  <si>
    <t>30083</t>
  </si>
  <si>
    <t>Ixhuatlán de Madero</t>
  </si>
  <si>
    <t>30084</t>
  </si>
  <si>
    <t>Ixmatlahuacan</t>
  </si>
  <si>
    <t>Ixtaczoquitlán</t>
  </si>
  <si>
    <t>30086</t>
  </si>
  <si>
    <t>Jalacingo</t>
  </si>
  <si>
    <t>Xalapa</t>
  </si>
  <si>
    <t>30088</t>
  </si>
  <si>
    <t>Jalcomulco</t>
  </si>
  <si>
    <t>30089</t>
  </si>
  <si>
    <t>Jáltipan</t>
  </si>
  <si>
    <t>Jamapa</t>
  </si>
  <si>
    <t>30091</t>
  </si>
  <si>
    <t>Jesús Carranza</t>
  </si>
  <si>
    <t>Xico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</si>
  <si>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</si>
  <si>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</si>
  <si>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</si>
  <si>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</si>
  <si>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</si>
  <si>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</si>
  <si>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</si>
  <si>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</si>
  <si>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Maltrata</t>
  </si>
  <si>
    <t>Manlio Fabio Altamirano</t>
  </si>
  <si>
    <t>Mariano Escobedo</t>
  </si>
  <si>
    <t>30102</t>
  </si>
  <si>
    <t>Martínez de la Torre</t>
  </si>
  <si>
    <t>30103</t>
  </si>
  <si>
    <t>Mecatlán</t>
  </si>
  <si>
    <t>30104</t>
  </si>
  <si>
    <t>Mecayapan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</si>
  <si>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</si>
  <si>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</si>
  <si>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</si>
  <si>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</si>
  <si>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</si>
  <si>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</si>
  <si>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</si>
  <si>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</si>
  <si>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</si>
  <si>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</si>
  <si>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</si>
  <si>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30112</t>
  </si>
  <si>
    <t>Naolinco</t>
  </si>
  <si>
    <t>Naranjal</t>
  </si>
  <si>
    <t>30114</t>
  </si>
  <si>
    <t>Nautla</t>
  </si>
  <si>
    <t>Oluta</t>
  </si>
  <si>
    <t>30117</t>
  </si>
  <si>
    <t>Omealca</t>
  </si>
  <si>
    <t>Orizaba</t>
  </si>
  <si>
    <t>30119</t>
  </si>
  <si>
    <t>Otatitlán</t>
  </si>
  <si>
    <t>Oteapan</t>
  </si>
  <si>
    <t>30121</t>
  </si>
  <si>
    <t>Ozuluama de Mascareñas</t>
  </si>
  <si>
    <t>30122</t>
  </si>
  <si>
    <t>Pajapan</t>
  </si>
  <si>
    <t>Pánuco</t>
  </si>
  <si>
    <t>30124</t>
  </si>
  <si>
    <t>Papantla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</si>
  <si>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</si>
  <si>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</si>
  <si>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</si>
  <si>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</si>
  <si>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</si>
  <si>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</si>
  <si>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</si>
  <si>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</si>
  <si>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</si>
  <si>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</si>
  <si>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</si>
  <si>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</si>
  <si>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Poza Rica de Hidalgo</t>
  </si>
  <si>
    <t>30132</t>
  </si>
  <si>
    <t>Las Vigas de Ramírez</t>
  </si>
  <si>
    <t>Pueblo Viejo</t>
  </si>
  <si>
    <t>30134</t>
  </si>
  <si>
    <t>Puente Nacional</t>
  </si>
  <si>
    <t>Rafael Delgado</t>
  </si>
  <si>
    <t>Rafael Lucio</t>
  </si>
  <si>
    <t>30137</t>
  </si>
  <si>
    <t>Río Blanco</t>
  </si>
  <si>
    <t>30139</t>
  </si>
  <si>
    <t>Saltabarranca</t>
  </si>
  <si>
    <t>San Andrés Tenejapan</t>
  </si>
  <si>
    <t>30141</t>
  </si>
  <si>
    <t>San Andrés Tuxtla</t>
  </si>
  <si>
    <t>30142</t>
  </si>
  <si>
    <t>San Juan Evangelista</t>
  </si>
  <si>
    <t>30143</t>
  </si>
  <si>
    <t>Santiago Tuxtla</t>
  </si>
  <si>
    <t>30144</t>
  </si>
  <si>
    <t>Sayula de Alemán</t>
  </si>
  <si>
    <t>Soconusco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</si>
  <si>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</si>
  <si>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</si>
  <si>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</si>
  <si>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</si>
  <si>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</si>
  <si>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</si>
  <si>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</si>
  <si>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</si>
  <si>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30150</t>
  </si>
  <si>
    <t>Tamalín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</si>
  <si>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</si>
  <si>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</si>
  <si>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</si>
  <si>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</si>
  <si>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</si>
  <si>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</si>
  <si>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</si>
  <si>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</si>
  <si>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</si>
  <si>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</si>
  <si>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</si>
  <si>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</si>
  <si>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</si>
  <si>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</si>
  <si>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</si>
  <si>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</si>
  <si>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</si>
  <si>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</si>
  <si>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</si>
  <si>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</si>
  <si>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</si>
  <si>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</si>
  <si>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</si>
  <si>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</si>
  <si>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</si>
  <si>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</si>
  <si>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</si>
  <si>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</si>
  <si>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</si>
  <si>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</si>
  <si>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</si>
  <si>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</si>
  <si>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</si>
  <si>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30168</t>
  </si>
  <si>
    <t>30169</t>
  </si>
  <si>
    <t>José Azueta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</si>
  <si>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</si>
  <si>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</si>
  <si>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</si>
  <si>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</si>
  <si>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</si>
  <si>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</si>
  <si>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</si>
  <si>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</si>
  <si>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30174</t>
  </si>
  <si>
    <t>Tihuatlán</t>
  </si>
  <si>
    <t>30176</t>
  </si>
  <si>
    <t>Tlacojalpan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</si>
  <si>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</si>
  <si>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</si>
  <si>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</si>
  <si>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</si>
  <si>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</si>
  <si>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</si>
  <si>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</si>
  <si>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</si>
  <si>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</si>
  <si>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</si>
  <si>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Tlalnelhuayocan</t>
  </si>
  <si>
    <t>30183</t>
  </si>
  <si>
    <t>Tlapacoyan</t>
  </si>
  <si>
    <t>30184</t>
  </si>
  <si>
    <t>Tlaquilpa</t>
  </si>
  <si>
    <t>Tlilapan</t>
  </si>
  <si>
    <t>30186</t>
  </si>
  <si>
    <t>30187</t>
  </si>
  <si>
    <t>Tonayán</t>
  </si>
  <si>
    <t>30188</t>
  </si>
  <si>
    <t>Totutla</t>
  </si>
  <si>
    <t>30189</t>
  </si>
  <si>
    <t>30190</t>
  </si>
  <si>
    <t>Tuxtilla</t>
  </si>
  <si>
    <t>30191</t>
  </si>
  <si>
    <t>Ursulo Galván</t>
  </si>
  <si>
    <t>30192</t>
  </si>
  <si>
    <t>Vega de Alatorre</t>
  </si>
  <si>
    <t>Veracruz</t>
  </si>
  <si>
    <t>30194</t>
  </si>
  <si>
    <t>Villa Aldama</t>
  </si>
  <si>
    <t>30195</t>
  </si>
  <si>
    <t>Yanga</t>
  </si>
  <si>
    <t>30197</t>
  </si>
  <si>
    <t>Yecuatla</t>
  </si>
  <si>
    <t>30198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</si>
  <si>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</si>
  <si>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</si>
  <si>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</si>
  <si>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</si>
  <si>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</si>
  <si>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</si>
  <si>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</si>
  <si>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</si>
  <si>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</si>
  <si>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</si>
  <si>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</si>
  <si>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</si>
  <si>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Nanchital de Lázaro Cárdenas del Río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</si>
  <si>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</si>
  <si>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</si>
  <si>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</si>
  <si>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</si>
  <si>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</si>
  <si>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</si>
  <si>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</si>
  <si>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</si>
  <si>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</si>
  <si>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</si>
  <si>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</si>
  <si>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</si>
  <si>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31001</t>
  </si>
  <si>
    <t>31</t>
  </si>
  <si>
    <t>Abalá</t>
  </si>
  <si>
    <t>Acanceh</t>
  </si>
  <si>
    <t>31003</t>
  </si>
  <si>
    <t>Akil</t>
  </si>
  <si>
    <t>31004</t>
  </si>
  <si>
    <t>Baca</t>
  </si>
  <si>
    <t>31005</t>
  </si>
  <si>
    <t>Bokobá</t>
  </si>
  <si>
    <t>31006</t>
  </si>
  <si>
    <t>Buctzotz</t>
  </si>
  <si>
    <t>31007</t>
  </si>
  <si>
    <t>Cacalchén</t>
  </si>
  <si>
    <t>31008</t>
  </si>
  <si>
    <t>Calotmul</t>
  </si>
  <si>
    <t>31009</t>
  </si>
  <si>
    <t>Cansahcab</t>
  </si>
  <si>
    <t>31010</t>
  </si>
  <si>
    <t>Cantamayec</t>
  </si>
  <si>
    <t>31011</t>
  </si>
  <si>
    <t>Celestún</t>
  </si>
  <si>
    <t>31012</t>
  </si>
  <si>
    <t>Cenotillo</t>
  </si>
  <si>
    <t>Conkal</t>
  </si>
  <si>
    <t>31014</t>
  </si>
  <si>
    <t>Cuncunul</t>
  </si>
  <si>
    <t>31015</t>
  </si>
  <si>
    <t>Cuzamá</t>
  </si>
  <si>
    <t>31016</t>
  </si>
  <si>
    <t>Chacsinkín</t>
  </si>
  <si>
    <t>31017</t>
  </si>
  <si>
    <t>Chankom</t>
  </si>
  <si>
    <t>31018</t>
  </si>
  <si>
    <t>Chapab</t>
  </si>
  <si>
    <t>31019</t>
  </si>
  <si>
    <t>Chemax</t>
  </si>
  <si>
    <t>Chicxulub Pueblo</t>
  </si>
  <si>
    <t>Chichimilá</t>
  </si>
  <si>
    <t>31022</t>
  </si>
  <si>
    <t>Chikindzonot</t>
  </si>
  <si>
    <t>31023</t>
  </si>
  <si>
    <t>Chocholá</t>
  </si>
  <si>
    <t>31024</t>
  </si>
  <si>
    <t>Chumayel</t>
  </si>
  <si>
    <t>31025</t>
  </si>
  <si>
    <t>Dzán</t>
  </si>
  <si>
    <t>31026</t>
  </si>
  <si>
    <t>Dzemul</t>
  </si>
  <si>
    <t>31027</t>
  </si>
  <si>
    <t>Dzidzantún</t>
  </si>
  <si>
    <t>31028</t>
  </si>
  <si>
    <t>Dzilam de Bravo</t>
  </si>
  <si>
    <t>31029</t>
  </si>
  <si>
    <t>Dzilam González</t>
  </si>
  <si>
    <t>31030</t>
  </si>
  <si>
    <t>Dzitás</t>
  </si>
  <si>
    <t>31031</t>
  </si>
  <si>
    <t>Dzoncauich</t>
  </si>
  <si>
    <t>31032</t>
  </si>
  <si>
    <t>Espita</t>
  </si>
  <si>
    <t>31033</t>
  </si>
  <si>
    <t>Halachó</t>
  </si>
  <si>
    <t>31034</t>
  </si>
  <si>
    <t>Hocabá</t>
  </si>
  <si>
    <t>31035</t>
  </si>
  <si>
    <t>Hoctún</t>
  </si>
  <si>
    <t>31036</t>
  </si>
  <si>
    <t>Homún</t>
  </si>
  <si>
    <t>31037</t>
  </si>
  <si>
    <t>Huhí</t>
  </si>
  <si>
    <t>Hunucmá</t>
  </si>
  <si>
    <t>Ixil</t>
  </si>
  <si>
    <t>31040</t>
  </si>
  <si>
    <t>Izamal</t>
  </si>
  <si>
    <t>Kanasín</t>
  </si>
  <si>
    <t>31042</t>
  </si>
  <si>
    <t>Kantunil</t>
  </si>
  <si>
    <t>31043</t>
  </si>
  <si>
    <t>Kaua</t>
  </si>
  <si>
    <t>31044</t>
  </si>
  <si>
    <t>Kinchil</t>
  </si>
  <si>
    <t>31045</t>
  </si>
  <si>
    <t>Kopomá</t>
  </si>
  <si>
    <t>31046</t>
  </si>
  <si>
    <t>Mama</t>
  </si>
  <si>
    <t>31047</t>
  </si>
  <si>
    <t>Maní</t>
  </si>
  <si>
    <t>31048</t>
  </si>
  <si>
    <t>Maxcanú</t>
  </si>
  <si>
    <t>31049</t>
  </si>
  <si>
    <t>Mayapán</t>
  </si>
  <si>
    <t>Mérida</t>
  </si>
  <si>
    <t>31051</t>
  </si>
  <si>
    <t>Mocochá</t>
  </si>
  <si>
    <t>31052</t>
  </si>
  <si>
    <t>Motul</t>
  </si>
  <si>
    <t>31053</t>
  </si>
  <si>
    <t>Muna</t>
  </si>
  <si>
    <t>31054</t>
  </si>
  <si>
    <t>Muxupip</t>
  </si>
  <si>
    <t>31055</t>
  </si>
  <si>
    <t>Opichén</t>
  </si>
  <si>
    <t>31056</t>
  </si>
  <si>
    <t>Oxkutzcab</t>
  </si>
  <si>
    <t>31057</t>
  </si>
  <si>
    <t>Panabá</t>
  </si>
  <si>
    <t>31058</t>
  </si>
  <si>
    <t>Peto</t>
  </si>
  <si>
    <t>31059</t>
  </si>
  <si>
    <t>31060</t>
  </si>
  <si>
    <t>31061</t>
  </si>
  <si>
    <t>Río Lagartos</t>
  </si>
  <si>
    <t>31062</t>
  </si>
  <si>
    <t>Sacalum</t>
  </si>
  <si>
    <t>Samahil</t>
  </si>
  <si>
    <t>31064</t>
  </si>
  <si>
    <t>Sanahcat</t>
  </si>
  <si>
    <t>31065</t>
  </si>
  <si>
    <t>31066</t>
  </si>
  <si>
    <t>Santa Elena</t>
  </si>
  <si>
    <t>31067</t>
  </si>
  <si>
    <t>Seyé</t>
  </si>
  <si>
    <t>31068</t>
  </si>
  <si>
    <t>Sinanché</t>
  </si>
  <si>
    <t>31069</t>
  </si>
  <si>
    <t>Sotuta</t>
  </si>
  <si>
    <t>31070</t>
  </si>
  <si>
    <t>Sucilá</t>
  </si>
  <si>
    <t>31071</t>
  </si>
  <si>
    <t>Sudzal</t>
  </si>
  <si>
    <t>31072</t>
  </si>
  <si>
    <t>Suma</t>
  </si>
  <si>
    <t>31073</t>
  </si>
  <si>
    <t>Tahdziú</t>
  </si>
  <si>
    <t>31074</t>
  </si>
  <si>
    <t>Tahmek</t>
  </si>
  <si>
    <t>31075</t>
  </si>
  <si>
    <t>Teabo</t>
  </si>
  <si>
    <t>31076</t>
  </si>
  <si>
    <t>Tecoh</t>
  </si>
  <si>
    <t>31077</t>
  </si>
  <si>
    <t>Tekal de Venegas</t>
  </si>
  <si>
    <t>31078</t>
  </si>
  <si>
    <t>Tekantó</t>
  </si>
  <si>
    <t>31079</t>
  </si>
  <si>
    <t>Tekax</t>
  </si>
  <si>
    <t>31080</t>
  </si>
  <si>
    <t>Tekit</t>
  </si>
  <si>
    <t>31081</t>
  </si>
  <si>
    <t>Tekom</t>
  </si>
  <si>
    <t>31082</t>
  </si>
  <si>
    <t>Telchac Pueblo</t>
  </si>
  <si>
    <t>31083</t>
  </si>
  <si>
    <t>Telchac Puerto</t>
  </si>
  <si>
    <t>31084</t>
  </si>
  <si>
    <t>Temax</t>
  </si>
  <si>
    <t>31085</t>
  </si>
  <si>
    <t>Temozón</t>
  </si>
  <si>
    <t>31086</t>
  </si>
  <si>
    <t>Tepakán</t>
  </si>
  <si>
    <t>31087</t>
  </si>
  <si>
    <t>Tetiz</t>
  </si>
  <si>
    <t>31088</t>
  </si>
  <si>
    <t>Teya</t>
  </si>
  <si>
    <t>31089</t>
  </si>
  <si>
    <t>Ticul</t>
  </si>
  <si>
    <t>Timucuy</t>
  </si>
  <si>
    <t>31091</t>
  </si>
  <si>
    <t>Tinum</t>
  </si>
  <si>
    <t>31092</t>
  </si>
  <si>
    <t>Tixcacalcupul</t>
  </si>
  <si>
    <t>Tixkokob</t>
  </si>
  <si>
    <t>31094</t>
  </si>
  <si>
    <t>Tixmehuac</t>
  </si>
  <si>
    <t>Tixpéhual</t>
  </si>
  <si>
    <t>31096</t>
  </si>
  <si>
    <t>Tizimín</t>
  </si>
  <si>
    <t>31097</t>
  </si>
  <si>
    <t>Tunkás</t>
  </si>
  <si>
    <t>31098</t>
  </si>
  <si>
    <t>Tzucacab</t>
  </si>
  <si>
    <t>Uayma</t>
  </si>
  <si>
    <t>Ucú</t>
  </si>
  <si>
    <t>Umán</t>
  </si>
  <si>
    <t>Valladolid</t>
  </si>
  <si>
    <t>31103</t>
  </si>
  <si>
    <t>Xocchel</t>
  </si>
  <si>
    <t>31104</t>
  </si>
  <si>
    <t>Yaxcabá</t>
  </si>
  <si>
    <t>31105</t>
  </si>
  <si>
    <t>Yaxkukul</t>
  </si>
  <si>
    <t>31106</t>
  </si>
  <si>
    <t>Yobaín</t>
  </si>
  <si>
    <t>32001</t>
  </si>
  <si>
    <t>32</t>
  </si>
  <si>
    <t>Apozol</t>
  </si>
  <si>
    <t>32002</t>
  </si>
  <si>
    <t>Apulco</t>
  </si>
  <si>
    <t>32003</t>
  </si>
  <si>
    <t>Atolinga</t>
  </si>
  <si>
    <t>32004</t>
  </si>
  <si>
    <t>32005</t>
  </si>
  <si>
    <t>Calera</t>
  </si>
  <si>
    <t>32006</t>
  </si>
  <si>
    <t>Cañitas de Felipe Pescador</t>
  </si>
  <si>
    <t>32007</t>
  </si>
  <si>
    <t>Concepción del Oro</t>
  </si>
  <si>
    <t>32008</t>
  </si>
  <si>
    <t>32009</t>
  </si>
  <si>
    <t>Chalchihuites</t>
  </si>
  <si>
    <t>32010</t>
  </si>
  <si>
    <t>Fresnillo</t>
  </si>
  <si>
    <t>32011</t>
  </si>
  <si>
    <t>Trinidad García de la Cadena</t>
  </si>
  <si>
    <t>32012</t>
  </si>
  <si>
    <t>Genaro Codina</t>
  </si>
  <si>
    <t>32013</t>
  </si>
  <si>
    <t>General Enrique Estrada</t>
  </si>
  <si>
    <t>32014</t>
  </si>
  <si>
    <t>General Francisco R. Murguía</t>
  </si>
  <si>
    <t>32015</t>
  </si>
  <si>
    <t>El Plateado de Joaquín Amaro</t>
  </si>
  <si>
    <t>32016</t>
  </si>
  <si>
    <t>General Pánfilo Natera</t>
  </si>
  <si>
    <t>32018</t>
  </si>
  <si>
    <t>Huanusco</t>
  </si>
  <si>
    <t>32019</t>
  </si>
  <si>
    <t>Jalpa</t>
  </si>
  <si>
    <t>32020</t>
  </si>
  <si>
    <t>Jerez</t>
  </si>
  <si>
    <t>32021</t>
  </si>
  <si>
    <t>Jiménez del Teul</t>
  </si>
  <si>
    <t>32022</t>
  </si>
  <si>
    <t>Juan Aldama</t>
  </si>
  <si>
    <t>32023</t>
  </si>
  <si>
    <t>Juchipila</t>
  </si>
  <si>
    <t>32024</t>
  </si>
  <si>
    <t>32025</t>
  </si>
  <si>
    <t>Luis Moya</t>
  </si>
  <si>
    <t>32026</t>
  </si>
  <si>
    <t>Mazapil</t>
  </si>
  <si>
    <t>32027</t>
  </si>
  <si>
    <t>32028</t>
  </si>
  <si>
    <t>Mezquital del Oro</t>
  </si>
  <si>
    <t>32029</t>
  </si>
  <si>
    <t>Miguel Auza</t>
  </si>
  <si>
    <t>32030</t>
  </si>
  <si>
    <t>Momax</t>
  </si>
  <si>
    <t>32031</t>
  </si>
  <si>
    <t>Monte Escobedo</t>
  </si>
  <si>
    <t>32033</t>
  </si>
  <si>
    <t>Moyahua de Estrada</t>
  </si>
  <si>
    <t>32034</t>
  </si>
  <si>
    <t>Nochistlán de Mejía</t>
  </si>
  <si>
    <t>32035</t>
  </si>
  <si>
    <t>Noria de Ángeles</t>
  </si>
  <si>
    <t>32036</t>
  </si>
  <si>
    <t>Ojocaliente</t>
  </si>
  <si>
    <t>32037</t>
  </si>
  <si>
    <t>32038</t>
  </si>
  <si>
    <t>Pinos</t>
  </si>
  <si>
    <t>32039</t>
  </si>
  <si>
    <t>Río Grande</t>
  </si>
  <si>
    <t>32040</t>
  </si>
  <si>
    <t>Sain Alto</t>
  </si>
  <si>
    <t>32041</t>
  </si>
  <si>
    <t>El Salvador</t>
  </si>
  <si>
    <t>32042</t>
  </si>
  <si>
    <t>Sombrerete</t>
  </si>
  <si>
    <t>32043</t>
  </si>
  <si>
    <t>Susticacán</t>
  </si>
  <si>
    <t>32044</t>
  </si>
  <si>
    <t>32045</t>
  </si>
  <si>
    <t>Tepechitlán</t>
  </si>
  <si>
    <t>32046</t>
  </si>
  <si>
    <t>Tepetongo</t>
  </si>
  <si>
    <t>32047</t>
  </si>
  <si>
    <t>Teúl de González Ortega</t>
  </si>
  <si>
    <t>32048</t>
  </si>
  <si>
    <t>Tlaltenango de Sánchez Román</t>
  </si>
  <si>
    <t>32049</t>
  </si>
  <si>
    <t>Valparaíso</t>
  </si>
  <si>
    <t>Vetagrande</t>
  </si>
  <si>
    <t>32051</t>
  </si>
  <si>
    <t>Villa de Cos</t>
  </si>
  <si>
    <t>32052</t>
  </si>
  <si>
    <t>Villa García</t>
  </si>
  <si>
    <t>32053</t>
  </si>
  <si>
    <t>Villa González Ortega</t>
  </si>
  <si>
    <t>32054</t>
  </si>
  <si>
    <t>32055</t>
  </si>
  <si>
    <t>Villanueva</t>
  </si>
  <si>
    <t>Trancoso</t>
  </si>
  <si>
    <t>32058</t>
  </si>
  <si>
    <t>Santa María de la Paz</t>
  </si>
  <si>
    <t>Indicadores de migración (SPSS)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</si>
</sst>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Montserrat Medium"/>
    </font>
    <font>
      <sz val="8"/>
      <color theme="1"/>
      <name val="Montserrat Medium"/>
    </font>
    <font>
      <b/>
      <sz val="8"/>
      <color theme="1"/>
      <name val="Montserrat Light"/>
    </font>
    <font>
      <sz val="8"/>
      <color theme="1"/>
      <name val="Montserrat Light"/>
    </font>
    <font>
      <sz val="8"/>
      <name val="Montserrat Light"/>
    </font>
    <font>
      <sz val="10"/>
      <name val="Arial"/>
      <family val="2"/>
    </font>
    <font>
      <b/>
      <sz val="8"/>
      <color theme="1"/>
      <name val="Montserrat Medium"/>
    </font>
    <font>
      <sz val="10"/>
      <name val="Arial"/>
      <family val="2"/>
    </font>
    <font>
      <sz val="8"/>
      <color indexed="60"/>
      <name val="Montserrat Light"/>
    </font>
    <font>
      <sz val="8"/>
      <color indexed="60"/>
      <name val="Montserrat Medium"/>
    </font>
    <font>
      <sz val="8"/>
      <color theme="8" tint="-0.249977111117893"/>
      <name val="Montserrat Medium"/>
    </font>
    <font>
      <sz val="8"/>
      <color theme="0"/>
      <name val="Montserrat Light"/>
    </font>
    <font>
      <sz val="8"/>
      <name val="Montserrat Medium"/>
    </font>
    <font>
      <sz val="11"/>
      <color theme="1"/>
      <name val="Montserrat Medium"/>
    </font>
    <font>
      <sz val="8"/>
      <color rgb="FF000000"/>
      <name val="Montserrat Medium"/>
    </font>
    <font>
      <sz val="8"/>
      <color theme="0"/>
      <name val="Montserrat Medium"/>
    </font>
    <font>
      <sz val="8"/>
      <color rgb="FF0070C0"/>
      <name val="Montserrat Medium"/>
    </font>
    <font>
      <sz val="10"/>
      <color theme="1"/>
      <name val="Montserrat Medium"/>
    </font>
    <font>
      <sz val="11"/>
      <color theme="1"/>
      <name val="Calibri"/>
      <family val="2"/>
      <scheme val="minor"/>
    </font>
    <font>
      <sz val="7"/>
      <color theme="4" tint="-0.249977111117893"/>
      <name val="Montserrat Medium"/>
    </font>
    <font>
      <u/>
      <sz val="8"/>
      <color theme="0"/>
      <name val="Montserrat Medium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9" fontId="1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/>
    <xf numFmtId="164" fontId="4" fillId="0" borderId="0" xfId="1" applyNumberFormat="1" applyFont="1" applyAlignment="1">
      <alignment horizontal="center" vertical="top"/>
    </xf>
    <xf numFmtId="164" fontId="3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3" fillId="0" borderId="0" xfId="1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/>
    <xf numFmtId="164" fontId="4" fillId="5" borderId="0" xfId="1" applyNumberFormat="1" applyFont="1" applyFill="1" applyAlignment="1">
      <alignment horizontal="center" vertical="top"/>
    </xf>
    <xf numFmtId="164" fontId="4" fillId="5" borderId="0" xfId="0" applyNumberFormat="1" applyFont="1" applyFill="1" applyAlignment="1">
      <alignment horizontal="center"/>
    </xf>
    <xf numFmtId="164" fontId="4" fillId="0" borderId="0" xfId="0" applyNumberFormat="1" applyFont="1"/>
    <xf numFmtId="164" fontId="9" fillId="0" borderId="0" xfId="2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2" fillId="10" borderId="1" xfId="0" applyNumberFormat="1" applyFont="1" applyFill="1" applyBorder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 wrapText="1"/>
    </xf>
    <xf numFmtId="164" fontId="2" fillId="12" borderId="0" xfId="0" applyNumberFormat="1" applyFont="1" applyFill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164" fontId="4" fillId="13" borderId="0" xfId="0" applyNumberFormat="1" applyFont="1" applyFill="1" applyAlignment="1">
      <alignment horizontal="center"/>
    </xf>
    <xf numFmtId="164" fontId="13" fillId="6" borderId="4" xfId="2" applyNumberFormat="1" applyFont="1" applyFill="1" applyBorder="1" applyAlignment="1">
      <alignment horizontal="center" vertical="center" wrapText="1"/>
    </xf>
    <xf numFmtId="164" fontId="5" fillId="6" borderId="2" xfId="2" applyNumberFormat="1" applyFont="1" applyFill="1" applyBorder="1" applyAlignment="1">
      <alignment horizontal="center" vertical="top" wrapText="1"/>
    </xf>
    <xf numFmtId="164" fontId="5" fillId="6" borderId="3" xfId="2" applyNumberFormat="1" applyFont="1" applyFill="1" applyBorder="1" applyAlignment="1">
      <alignment horizontal="center" vertical="top" wrapText="1"/>
    </xf>
    <xf numFmtId="164" fontId="5" fillId="6" borderId="5" xfId="2" applyNumberFormat="1" applyFont="1" applyFill="1" applyBorder="1" applyAlignment="1">
      <alignment horizontal="center" vertical="top" wrapText="1"/>
    </xf>
    <xf numFmtId="164" fontId="5" fillId="6" borderId="3" xfId="2" quotePrefix="1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164" fontId="2" fillId="0" borderId="1" xfId="0" applyNumberFormat="1" applyFont="1" applyBorder="1"/>
    <xf numFmtId="0" fontId="14" fillId="0" borderId="0" xfId="0" applyFont="1"/>
    <xf numFmtId="164" fontId="2" fillId="14" borderId="1" xfId="0" applyNumberFormat="1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2" fillId="15" borderId="1" xfId="0" applyNumberFormat="1" applyFont="1" applyFill="1" applyBorder="1"/>
    <xf numFmtId="164" fontId="2" fillId="16" borderId="1" xfId="0" applyNumberFormat="1" applyFont="1" applyFill="1" applyBorder="1"/>
    <xf numFmtId="164" fontId="2" fillId="17" borderId="1" xfId="0" applyNumberFormat="1" applyFont="1" applyFill="1" applyBorder="1" applyAlignment="1">
      <alignment horizontal="center" vertical="center"/>
    </xf>
    <xf numFmtId="164" fontId="2" fillId="16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4" fontId="2" fillId="17" borderId="0" xfId="0" applyNumberFormat="1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 wrapText="1"/>
    </xf>
    <xf numFmtId="164" fontId="13" fillId="0" borderId="0" xfId="2" applyNumberFormat="1" applyFont="1" applyAlignment="1">
      <alignment horizontal="left" vertical="center" wrapText="1"/>
    </xf>
    <xf numFmtId="164" fontId="1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18" borderId="1" xfId="0" applyNumberFormat="1" applyFont="1" applyFill="1" applyBorder="1" applyAlignment="1">
      <alignment horizontal="center" vertical="center"/>
    </xf>
    <xf numFmtId="164" fontId="16" fillId="20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16" fillId="19" borderId="1" xfId="0" applyNumberFormat="1" applyFont="1" applyFill="1" applyBorder="1" applyAlignment="1">
      <alignment horizontal="center" vertical="center" wrapText="1"/>
    </xf>
    <xf numFmtId="164" fontId="16" fillId="20" borderId="1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164" fontId="16" fillId="22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 wrapText="1"/>
    </xf>
    <xf numFmtId="164" fontId="16" fillId="23" borderId="0" xfId="0" applyNumberFormat="1" applyFont="1" applyFill="1" applyAlignment="1">
      <alignment horizontal="center" vertical="center"/>
    </xf>
    <xf numFmtId="164" fontId="16" fillId="2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164" fontId="16" fillId="25" borderId="0" xfId="0" applyNumberFormat="1" applyFont="1" applyFill="1" applyAlignment="1">
      <alignment horizontal="center" vertical="center"/>
    </xf>
    <xf numFmtId="164" fontId="2" fillId="26" borderId="0" xfId="0" applyNumberFormat="1" applyFont="1" applyFill="1" applyAlignment="1">
      <alignment horizontal="center" vertical="center"/>
    </xf>
    <xf numFmtId="164" fontId="13" fillId="6" borderId="2" xfId="2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164" fontId="13" fillId="6" borderId="3" xfId="2" applyNumberFormat="1" applyFont="1" applyFill="1" applyBorder="1" applyAlignment="1">
      <alignment horizontal="center" vertical="center" wrapText="1"/>
    </xf>
    <xf numFmtId="164" fontId="13" fillId="6" borderId="3" xfId="2" quotePrefix="1" applyNumberFormat="1" applyFont="1" applyFill="1" applyBorder="1" applyAlignment="1">
      <alignment horizontal="center" vertical="center" wrapText="1"/>
    </xf>
    <xf numFmtId="164" fontId="13" fillId="6" borderId="5" xfId="2" applyNumberFormat="1" applyFont="1" applyFill="1" applyBorder="1" applyAlignment="1">
      <alignment horizontal="center" vertical="center" wrapText="1"/>
    </xf>
    <xf numFmtId="164" fontId="2" fillId="18" borderId="0" xfId="0" applyNumberFormat="1" applyFont="1" applyFill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4" fontId="15" fillId="0" borderId="6" xfId="0" applyNumberFormat="1" applyFont="1" applyBorder="1" applyAlignment="1">
      <alignment horizontal="center" vertical="center" wrapText="1"/>
    </xf>
    <xf numFmtId="164" fontId="16" fillId="19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9" fontId="2" fillId="0" borderId="0" xfId="3" applyFont="1" applyAlignment="1">
      <alignment horizontal="center" vertical="center"/>
    </xf>
    <xf numFmtId="165" fontId="2" fillId="0" borderId="0" xfId="3" applyNumberFormat="1" applyFont="1" applyAlignment="1">
      <alignment horizontal="center"/>
    </xf>
    <xf numFmtId="165" fontId="2" fillId="0" borderId="1" xfId="3" applyNumberFormat="1" applyFont="1" applyBorder="1" applyAlignment="1">
      <alignment horizontal="center" vertical="center"/>
    </xf>
    <xf numFmtId="165" fontId="2" fillId="0" borderId="0" xfId="3" applyNumberFormat="1" applyFont="1" applyAlignment="1">
      <alignment horizontal="center" vertical="center"/>
    </xf>
    <xf numFmtId="165" fontId="16" fillId="19" borderId="0" xfId="3" applyNumberFormat="1" applyFont="1" applyFill="1" applyAlignment="1">
      <alignment horizontal="center"/>
    </xf>
    <xf numFmtId="165" fontId="20" fillId="0" borderId="0" xfId="3" applyNumberFormat="1" applyFont="1" applyAlignment="1">
      <alignment horizontal="center" vertical="center"/>
    </xf>
    <xf numFmtId="165" fontId="20" fillId="0" borderId="1" xfId="3" applyNumberFormat="1" applyFont="1" applyBorder="1" applyAlignment="1">
      <alignment horizontal="center" vertical="center"/>
    </xf>
    <xf numFmtId="165" fontId="20" fillId="18" borderId="0" xfId="3" applyNumberFormat="1" applyFont="1" applyFill="1" applyAlignment="1">
      <alignment horizontal="center" vertical="center"/>
    </xf>
    <xf numFmtId="164" fontId="16" fillId="22" borderId="0" xfId="0" applyNumberFormat="1" applyFont="1" applyFill="1" applyAlignment="1">
      <alignment vertical="center"/>
    </xf>
    <xf numFmtId="0" fontId="15" fillId="0" borderId="1" xfId="0" applyFont="1" applyBorder="1"/>
    <xf numFmtId="0" fontId="15" fillId="0" borderId="0" xfId="0" applyFon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/>
    <xf numFmtId="164" fontId="17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16" fillId="21" borderId="0" xfId="0" applyNumberFormat="1" applyFont="1" applyFill="1" applyAlignment="1">
      <alignment horizontal="center"/>
    </xf>
    <xf numFmtId="164" fontId="16" fillId="19" borderId="0" xfId="0" applyNumberFormat="1" applyFont="1" applyFill="1" applyAlignment="1">
      <alignment horizontal="center"/>
    </xf>
    <xf numFmtId="164" fontId="16" fillId="20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 vertical="center" wrapText="1"/>
    </xf>
    <xf numFmtId="164" fontId="2" fillId="18" borderId="1" xfId="0" applyNumberFormat="1" applyFont="1" applyFill="1" applyBorder="1" applyAlignment="1">
      <alignment horizontal="center" vertical="center" wrapText="1"/>
    </xf>
    <xf numFmtId="164" fontId="16" fillId="19" borderId="0" xfId="0" applyNumberFormat="1" applyFont="1" applyFill="1" applyAlignment="1">
      <alignment horizontal="center" vertical="center" wrapText="1"/>
    </xf>
    <xf numFmtId="164" fontId="16" fillId="19" borderId="1" xfId="0" applyNumberFormat="1" applyFont="1" applyFill="1" applyBorder="1" applyAlignment="1">
      <alignment horizontal="center" vertical="center" wrapText="1"/>
    </xf>
    <xf numFmtId="164" fontId="21" fillId="19" borderId="0" xfId="0" applyNumberFormat="1" applyFont="1" applyFill="1" applyAlignment="1">
      <alignment horizontal="center" vertical="center" wrapText="1"/>
    </xf>
    <xf numFmtId="164" fontId="21" fillId="19" borderId="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_Hoja2" xfId="2" xr:uid="{92E8001C-B3E6-471B-9942-AE9D8672557D}"/>
    <cellStyle name="Normal_Hoja3" xfId="1" xr:uid="{75843B63-F0BF-4216-A9C5-B01184C090B7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vill\OneDrive\Escritorio\Prontuario_migracion_interna\Output\Municipio\06_Zonas%20Metropolitanas\2020\01_Migracion%20reciente\Indicadores%20de%20MR5a%20por%20ZM%202020%20(Intermunicipal).xlsx" TargetMode="External"/><Relationship Id="rId1" Type="http://schemas.openxmlformats.org/officeDocument/2006/relationships/externalLinkPath" Target="file:///C:\Users\dvill\OneDrive\Escritorio\Prontuario_migracion_interna\Output\Municipio\06_Zonas%20Metropolitanas\2020\01_Migracion%20reciente\Indicadores%20de%20MR5a%20por%20ZM%202020%20(Intermunicip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 refreshError="1">
        <row r="2">
          <cell r="A2" t="str">
            <v>001001</v>
          </cell>
          <cell r="B2">
            <v>945506</v>
          </cell>
          <cell r="C2">
            <v>869741</v>
          </cell>
          <cell r="D2"/>
          <cell r="E2">
            <v>45908</v>
          </cell>
          <cell r="F2">
            <v>21355</v>
          </cell>
        </row>
        <row r="3">
          <cell r="A3" t="str">
            <v>001002</v>
          </cell>
          <cell r="B3">
            <v>51474</v>
          </cell>
          <cell r="C3">
            <v>45915</v>
          </cell>
          <cell r="D3"/>
          <cell r="E3">
            <v>1389</v>
          </cell>
          <cell r="F3">
            <v>1847</v>
          </cell>
        </row>
        <row r="4">
          <cell r="A4" t="str">
            <v>001003</v>
          </cell>
          <cell r="B4">
            <v>58155</v>
          </cell>
          <cell r="C4">
            <v>52621</v>
          </cell>
          <cell r="D4"/>
          <cell r="E4">
            <v>1088</v>
          </cell>
          <cell r="F4">
            <v>1388</v>
          </cell>
        </row>
        <row r="5">
          <cell r="A5" t="str">
            <v>001004</v>
          </cell>
          <cell r="B5">
            <v>16997</v>
          </cell>
          <cell r="C5">
            <v>15218</v>
          </cell>
          <cell r="D5"/>
          <cell r="E5">
            <v>507</v>
          </cell>
          <cell r="F5">
            <v>334</v>
          </cell>
        </row>
        <row r="6">
          <cell r="A6" t="str">
            <v>001005</v>
          </cell>
          <cell r="B6">
            <v>129859</v>
          </cell>
          <cell r="C6">
            <v>117323</v>
          </cell>
          <cell r="D6"/>
          <cell r="E6">
            <v>5139</v>
          </cell>
          <cell r="F6">
            <v>1093</v>
          </cell>
        </row>
        <row r="7">
          <cell r="A7" t="str">
            <v>001006</v>
          </cell>
          <cell r="B7">
            <v>47557</v>
          </cell>
          <cell r="C7">
            <v>42949</v>
          </cell>
          <cell r="D7"/>
          <cell r="E7">
            <v>2030</v>
          </cell>
          <cell r="F7">
            <v>1469</v>
          </cell>
        </row>
        <row r="8">
          <cell r="A8" t="str">
            <v>001007</v>
          </cell>
          <cell r="B8">
            <v>57269</v>
          </cell>
          <cell r="C8">
            <v>50985</v>
          </cell>
          <cell r="D8"/>
          <cell r="E8">
            <v>1532</v>
          </cell>
          <cell r="F8">
            <v>1808</v>
          </cell>
        </row>
        <row r="9">
          <cell r="A9" t="str">
            <v>001008</v>
          </cell>
          <cell r="B9">
            <v>9552</v>
          </cell>
          <cell r="C9">
            <v>8465</v>
          </cell>
          <cell r="D9"/>
          <cell r="E9">
            <v>214</v>
          </cell>
          <cell r="F9">
            <v>459</v>
          </cell>
        </row>
        <row r="10">
          <cell r="A10" t="str">
            <v>001009</v>
          </cell>
          <cell r="B10">
            <v>22461</v>
          </cell>
          <cell r="C10">
            <v>20180</v>
          </cell>
          <cell r="D10"/>
          <cell r="E10">
            <v>620</v>
          </cell>
          <cell r="F10">
            <v>780</v>
          </cell>
        </row>
        <row r="11">
          <cell r="A11" t="str">
            <v>001010</v>
          </cell>
          <cell r="B11">
            <v>20382</v>
          </cell>
          <cell r="C11">
            <v>18118</v>
          </cell>
          <cell r="D11"/>
          <cell r="E11">
            <v>546</v>
          </cell>
          <cell r="F11">
            <v>1047</v>
          </cell>
        </row>
        <row r="12">
          <cell r="A12" t="str">
            <v>001011</v>
          </cell>
          <cell r="B12">
            <v>61986</v>
          </cell>
          <cell r="C12">
            <v>54715</v>
          </cell>
          <cell r="D12"/>
          <cell r="E12">
            <v>5392</v>
          </cell>
          <cell r="F12">
            <v>986</v>
          </cell>
        </row>
        <row r="13">
          <cell r="A13" t="str">
            <v>002001</v>
          </cell>
          <cell r="B13">
            <v>440624</v>
          </cell>
          <cell r="C13">
            <v>408720</v>
          </cell>
          <cell r="D13"/>
          <cell r="E13">
            <v>24607</v>
          </cell>
          <cell r="F13">
            <v>15129</v>
          </cell>
        </row>
        <row r="14">
          <cell r="A14" t="str">
            <v>002002</v>
          </cell>
          <cell r="B14">
            <v>1042395</v>
          </cell>
          <cell r="C14">
            <v>974962</v>
          </cell>
          <cell r="D14"/>
          <cell r="E14">
            <v>31520</v>
          </cell>
          <cell r="F14">
            <v>20829</v>
          </cell>
        </row>
        <row r="15">
          <cell r="A15" t="str">
            <v>002003</v>
          </cell>
          <cell r="B15">
            <v>102896</v>
          </cell>
          <cell r="C15">
            <v>94486</v>
          </cell>
          <cell r="D15"/>
          <cell r="E15">
            <v>8438</v>
          </cell>
          <cell r="F15">
            <v>5569</v>
          </cell>
        </row>
        <row r="16">
          <cell r="A16" t="str">
            <v>002004</v>
          </cell>
          <cell r="B16">
            <v>1910568</v>
          </cell>
          <cell r="C16">
            <v>1763745</v>
          </cell>
          <cell r="D16"/>
          <cell r="E16">
            <v>156177</v>
          </cell>
          <cell r="F16">
            <v>57712</v>
          </cell>
        </row>
        <row r="17">
          <cell r="A17" t="str">
            <v>002005</v>
          </cell>
          <cell r="B17">
            <v>126264</v>
          </cell>
          <cell r="C17">
            <v>118173</v>
          </cell>
          <cell r="D17"/>
          <cell r="E17">
            <v>8980</v>
          </cell>
          <cell r="F17">
            <v>3448</v>
          </cell>
        </row>
        <row r="18">
          <cell r="A18" t="str">
            <v>002006</v>
          </cell>
          <cell r="B18">
            <v>117050</v>
          </cell>
          <cell r="C18">
            <v>104805</v>
          </cell>
          <cell r="D18"/>
          <cell r="E18">
            <v>12094</v>
          </cell>
          <cell r="F18"/>
        </row>
        <row r="19">
          <cell r="A19" t="str">
            <v>003001</v>
          </cell>
          <cell r="B19">
            <v>72358</v>
          </cell>
          <cell r="C19">
            <v>67109</v>
          </cell>
          <cell r="D19"/>
          <cell r="E19">
            <v>2192</v>
          </cell>
          <cell r="F19">
            <v>3939</v>
          </cell>
        </row>
        <row r="20">
          <cell r="A20" t="str">
            <v>003002</v>
          </cell>
          <cell r="B20">
            <v>62884</v>
          </cell>
          <cell r="C20">
            <v>57738</v>
          </cell>
          <cell r="D20"/>
          <cell r="E20">
            <v>2759</v>
          </cell>
          <cell r="F20">
            <v>5421</v>
          </cell>
        </row>
        <row r="21">
          <cell r="A21" t="str">
            <v>003003</v>
          </cell>
          <cell r="B21">
            <v>290063</v>
          </cell>
          <cell r="C21">
            <v>270823</v>
          </cell>
          <cell r="D21"/>
          <cell r="E21">
            <v>17969</v>
          </cell>
          <cell r="F21">
            <v>11442</v>
          </cell>
        </row>
        <row r="22">
          <cell r="A22" t="str">
            <v>003008</v>
          </cell>
          <cell r="B22">
            <v>350193</v>
          </cell>
          <cell r="C22">
            <v>316916</v>
          </cell>
          <cell r="D22"/>
          <cell r="E22">
            <v>45338</v>
          </cell>
          <cell r="F22">
            <v>18730</v>
          </cell>
        </row>
        <row r="23">
          <cell r="A23" t="str">
            <v>003009</v>
          </cell>
          <cell r="B23">
            <v>17926</v>
          </cell>
          <cell r="C23">
            <v>16630</v>
          </cell>
          <cell r="D23"/>
          <cell r="E23">
            <v>802</v>
          </cell>
          <cell r="F23">
            <v>1129</v>
          </cell>
        </row>
        <row r="24">
          <cell r="A24" t="str">
            <v>004001</v>
          </cell>
          <cell r="B24">
            <v>59192</v>
          </cell>
          <cell r="C24">
            <v>54216</v>
          </cell>
          <cell r="D24"/>
          <cell r="E24">
            <v>1899</v>
          </cell>
          <cell r="F24">
            <v>1005</v>
          </cell>
        </row>
        <row r="25">
          <cell r="A25" t="str">
            <v>004002</v>
          </cell>
          <cell r="B25">
            <v>293199</v>
          </cell>
          <cell r="C25">
            <v>271217</v>
          </cell>
          <cell r="D25"/>
          <cell r="E25">
            <v>12224</v>
          </cell>
          <cell r="F25">
            <v>17211</v>
          </cell>
        </row>
        <row r="26">
          <cell r="A26" t="str">
            <v>004003</v>
          </cell>
          <cell r="B26">
            <v>248359</v>
          </cell>
          <cell r="C26">
            <v>228808</v>
          </cell>
          <cell r="D26"/>
          <cell r="E26">
            <v>15128</v>
          </cell>
          <cell r="F26">
            <v>27132</v>
          </cell>
        </row>
        <row r="27">
          <cell r="A27" t="str">
            <v>004004</v>
          </cell>
          <cell r="B27">
            <v>78140</v>
          </cell>
          <cell r="C27">
            <v>70971</v>
          </cell>
          <cell r="D27"/>
          <cell r="E27">
            <v>3154</v>
          </cell>
          <cell r="F27">
            <v>4429</v>
          </cell>
        </row>
        <row r="28">
          <cell r="A28" t="str">
            <v>004005</v>
          </cell>
          <cell r="B28">
            <v>31914</v>
          </cell>
          <cell r="C28">
            <v>29575</v>
          </cell>
          <cell r="D28"/>
          <cell r="E28">
            <v>963</v>
          </cell>
          <cell r="F28">
            <v>627</v>
          </cell>
        </row>
        <row r="29">
          <cell r="A29" t="str">
            <v>004006</v>
          </cell>
          <cell r="B29">
            <v>42130</v>
          </cell>
          <cell r="C29">
            <v>37333</v>
          </cell>
          <cell r="D29"/>
          <cell r="E29">
            <v>498</v>
          </cell>
          <cell r="F29">
            <v>1198</v>
          </cell>
        </row>
        <row r="30">
          <cell r="A30" t="str">
            <v>004007</v>
          </cell>
          <cell r="B30">
            <v>8683</v>
          </cell>
          <cell r="C30">
            <v>7941</v>
          </cell>
          <cell r="D30"/>
          <cell r="E30">
            <v>164</v>
          </cell>
          <cell r="F30">
            <v>263</v>
          </cell>
        </row>
        <row r="31">
          <cell r="A31" t="str">
            <v>004008</v>
          </cell>
          <cell r="B31">
            <v>11454</v>
          </cell>
          <cell r="C31">
            <v>10491</v>
          </cell>
          <cell r="D31"/>
          <cell r="E31">
            <v>405</v>
          </cell>
          <cell r="F31">
            <v>193</v>
          </cell>
        </row>
        <row r="32">
          <cell r="A32" t="str">
            <v>004009</v>
          </cell>
          <cell r="B32">
            <v>59888</v>
          </cell>
          <cell r="C32">
            <v>54388</v>
          </cell>
          <cell r="D32"/>
          <cell r="E32">
            <v>2699</v>
          </cell>
          <cell r="F32">
            <v>3317</v>
          </cell>
        </row>
        <row r="33">
          <cell r="A33" t="str">
            <v>004010</v>
          </cell>
          <cell r="B33">
            <v>31714</v>
          </cell>
          <cell r="C33">
            <v>27635</v>
          </cell>
          <cell r="D33"/>
          <cell r="E33">
            <v>1731</v>
          </cell>
          <cell r="F33">
            <v>1634</v>
          </cell>
        </row>
        <row r="34">
          <cell r="A34" t="str">
            <v>004011</v>
          </cell>
          <cell r="B34">
            <v>46886</v>
          </cell>
          <cell r="C34">
            <v>41698</v>
          </cell>
          <cell r="D34"/>
          <cell r="E34">
            <v>2912</v>
          </cell>
          <cell r="F34">
            <v>3224</v>
          </cell>
        </row>
        <row r="35">
          <cell r="A35" t="str">
            <v>004012</v>
          </cell>
          <cell r="B35">
            <v>15299</v>
          </cell>
          <cell r="C35">
            <v>14172</v>
          </cell>
          <cell r="D35"/>
          <cell r="E35"/>
          <cell r="F35"/>
        </row>
        <row r="36">
          <cell r="A36" t="str">
            <v>005001</v>
          </cell>
          <cell r="B36">
            <v>1022</v>
          </cell>
          <cell r="C36">
            <v>946</v>
          </cell>
          <cell r="D36"/>
          <cell r="E36">
            <v>82</v>
          </cell>
          <cell r="F36">
            <v>3</v>
          </cell>
        </row>
        <row r="37">
          <cell r="A37" t="str">
            <v>005002</v>
          </cell>
          <cell r="B37">
            <v>162794</v>
          </cell>
          <cell r="C37">
            <v>147061</v>
          </cell>
          <cell r="D37"/>
          <cell r="E37">
            <v>9299</v>
          </cell>
          <cell r="F37">
            <v>4885</v>
          </cell>
        </row>
        <row r="38">
          <cell r="A38" t="str">
            <v>005003</v>
          </cell>
          <cell r="B38">
            <v>23029</v>
          </cell>
          <cell r="C38">
            <v>20801</v>
          </cell>
          <cell r="D38"/>
          <cell r="E38">
            <v>590</v>
          </cell>
          <cell r="F38">
            <v>496</v>
          </cell>
        </row>
        <row r="39">
          <cell r="A39" t="str">
            <v>005004</v>
          </cell>
          <cell r="B39">
            <v>29488</v>
          </cell>
          <cell r="C39">
            <v>27005</v>
          </cell>
          <cell r="D39"/>
          <cell r="E39">
            <v>1003</v>
          </cell>
          <cell r="F39">
            <v>373</v>
          </cell>
        </row>
        <row r="40">
          <cell r="A40" t="str">
            <v>005005</v>
          </cell>
          <cell r="B40">
            <v>1643</v>
          </cell>
          <cell r="C40">
            <v>1495</v>
          </cell>
          <cell r="D40"/>
          <cell r="E40">
            <v>88</v>
          </cell>
          <cell r="F40">
            <v>180</v>
          </cell>
        </row>
        <row r="41">
          <cell r="A41" t="str">
            <v>005006</v>
          </cell>
          <cell r="B41">
            <v>29102</v>
          </cell>
          <cell r="C41">
            <v>26393</v>
          </cell>
          <cell r="D41"/>
          <cell r="E41">
            <v>153</v>
          </cell>
          <cell r="F41">
            <v>224</v>
          </cell>
        </row>
        <row r="42">
          <cell r="A42" t="str">
            <v>005007</v>
          </cell>
          <cell r="B42">
            <v>12697</v>
          </cell>
          <cell r="C42">
            <v>11393</v>
          </cell>
          <cell r="D42"/>
          <cell r="E42">
            <v>379</v>
          </cell>
          <cell r="F42">
            <v>689</v>
          </cell>
        </row>
        <row r="43">
          <cell r="A43" t="str">
            <v>005008</v>
          </cell>
          <cell r="B43">
            <v>3048</v>
          </cell>
          <cell r="C43">
            <v>2782</v>
          </cell>
          <cell r="D43"/>
          <cell r="E43">
            <v>120</v>
          </cell>
          <cell r="F43">
            <v>116</v>
          </cell>
        </row>
        <row r="44">
          <cell r="A44" t="str">
            <v>005009</v>
          </cell>
          <cell r="B44">
            <v>59013</v>
          </cell>
          <cell r="C44">
            <v>52814</v>
          </cell>
          <cell r="D44"/>
          <cell r="E44">
            <v>1697</v>
          </cell>
          <cell r="F44">
            <v>1897</v>
          </cell>
        </row>
        <row r="45">
          <cell r="A45" t="str">
            <v>005010</v>
          </cell>
          <cell r="B45">
            <v>82338</v>
          </cell>
          <cell r="C45">
            <v>74310</v>
          </cell>
          <cell r="D45"/>
          <cell r="E45">
            <v>440</v>
          </cell>
          <cell r="F45">
            <v>1197</v>
          </cell>
        </row>
        <row r="46">
          <cell r="A46" t="str">
            <v>005011</v>
          </cell>
          <cell r="B46">
            <v>11873</v>
          </cell>
          <cell r="C46">
            <v>10816</v>
          </cell>
          <cell r="D46"/>
          <cell r="E46">
            <v>462</v>
          </cell>
          <cell r="F46">
            <v>380</v>
          </cell>
        </row>
        <row r="47">
          <cell r="A47" t="str">
            <v>005012</v>
          </cell>
          <cell r="B47">
            <v>1634</v>
          </cell>
          <cell r="C47">
            <v>1511</v>
          </cell>
          <cell r="D47"/>
          <cell r="E47">
            <v>112</v>
          </cell>
          <cell r="F47">
            <v>237</v>
          </cell>
        </row>
        <row r="48">
          <cell r="A48" t="str">
            <v>005013</v>
          </cell>
          <cell r="B48">
            <v>1735</v>
          </cell>
          <cell r="C48">
            <v>1531</v>
          </cell>
          <cell r="D48"/>
          <cell r="E48">
            <v>59</v>
          </cell>
          <cell r="F48">
            <v>148</v>
          </cell>
        </row>
        <row r="49">
          <cell r="A49" t="str">
            <v>005014</v>
          </cell>
          <cell r="B49">
            <v>9347</v>
          </cell>
          <cell r="C49">
            <v>8462</v>
          </cell>
          <cell r="D49"/>
          <cell r="E49">
            <v>241</v>
          </cell>
          <cell r="F49">
            <v>151</v>
          </cell>
        </row>
        <row r="50">
          <cell r="A50" t="str">
            <v>005015</v>
          </cell>
          <cell r="B50">
            <v>1586</v>
          </cell>
          <cell r="C50">
            <v>1438</v>
          </cell>
          <cell r="D50"/>
          <cell r="E50">
            <v>61</v>
          </cell>
          <cell r="F50">
            <v>377</v>
          </cell>
        </row>
        <row r="51">
          <cell r="A51" t="str">
            <v>005016</v>
          </cell>
          <cell r="B51">
            <v>1764</v>
          </cell>
          <cell r="C51">
            <v>1625</v>
          </cell>
          <cell r="D51"/>
          <cell r="E51">
            <v>27</v>
          </cell>
          <cell r="F51">
            <v>53</v>
          </cell>
        </row>
        <row r="52">
          <cell r="A52" t="str">
            <v>005017</v>
          </cell>
          <cell r="B52">
            <v>117852</v>
          </cell>
          <cell r="C52">
            <v>107830</v>
          </cell>
          <cell r="D52"/>
          <cell r="E52">
            <v>3447</v>
          </cell>
          <cell r="F52">
            <v>1117</v>
          </cell>
        </row>
        <row r="53">
          <cell r="A53" t="str">
            <v>005018</v>
          </cell>
          <cell r="B53">
            <v>237820</v>
          </cell>
          <cell r="C53">
            <v>216051</v>
          </cell>
          <cell r="D53"/>
          <cell r="E53">
            <v>3956</v>
          </cell>
          <cell r="F53">
            <v>8809</v>
          </cell>
        </row>
        <row r="54">
          <cell r="A54" t="str">
            <v>005019</v>
          </cell>
          <cell r="B54">
            <v>7873</v>
          </cell>
          <cell r="C54">
            <v>7249</v>
          </cell>
          <cell r="D54"/>
          <cell r="E54">
            <v>397</v>
          </cell>
          <cell r="F54">
            <v>440</v>
          </cell>
        </row>
        <row r="55">
          <cell r="A55" t="str">
            <v>005020</v>
          </cell>
          <cell r="B55">
            <v>71604</v>
          </cell>
          <cell r="C55">
            <v>64914</v>
          </cell>
          <cell r="D55"/>
          <cell r="E55">
            <v>1264</v>
          </cell>
          <cell r="F55">
            <v>2106</v>
          </cell>
        </row>
        <row r="56">
          <cell r="A56" t="str">
            <v>005021</v>
          </cell>
          <cell r="B56">
            <v>6538</v>
          </cell>
          <cell r="C56">
            <v>6031</v>
          </cell>
          <cell r="D56"/>
          <cell r="E56">
            <v>352</v>
          </cell>
          <cell r="F56">
            <v>86</v>
          </cell>
        </row>
        <row r="57">
          <cell r="A57" t="str">
            <v>005022</v>
          </cell>
          <cell r="B57">
            <v>33056</v>
          </cell>
          <cell r="C57">
            <v>30128</v>
          </cell>
          <cell r="D57"/>
          <cell r="E57">
            <v>1016</v>
          </cell>
          <cell r="F57">
            <v>496</v>
          </cell>
        </row>
        <row r="58">
          <cell r="A58" t="str">
            <v>005023</v>
          </cell>
          <cell r="B58">
            <v>9506</v>
          </cell>
          <cell r="C58">
            <v>8610</v>
          </cell>
          <cell r="D58"/>
          <cell r="E58">
            <v>319</v>
          </cell>
          <cell r="F58">
            <v>470</v>
          </cell>
        </row>
        <row r="59">
          <cell r="A59" t="str">
            <v>005024</v>
          </cell>
          <cell r="B59">
            <v>44285</v>
          </cell>
          <cell r="C59">
            <v>40332</v>
          </cell>
          <cell r="D59"/>
          <cell r="E59">
            <v>1629</v>
          </cell>
          <cell r="F59">
            <v>1870</v>
          </cell>
        </row>
        <row r="60">
          <cell r="A60" t="str">
            <v>005025</v>
          </cell>
          <cell r="B60">
            <v>174938</v>
          </cell>
          <cell r="C60">
            <v>158905</v>
          </cell>
          <cell r="D60"/>
          <cell r="E60">
            <v>6861</v>
          </cell>
          <cell r="F60">
            <v>5312</v>
          </cell>
        </row>
        <row r="61">
          <cell r="A61" t="str">
            <v>005026</v>
          </cell>
          <cell r="B61">
            <v>3219</v>
          </cell>
          <cell r="C61">
            <v>2932</v>
          </cell>
          <cell r="D61"/>
          <cell r="E61">
            <v>88</v>
          </cell>
          <cell r="F61">
            <v>88</v>
          </cell>
        </row>
        <row r="62">
          <cell r="A62" t="str">
            <v>005027</v>
          </cell>
          <cell r="B62">
            <v>120922</v>
          </cell>
          <cell r="C62">
            <v>109244</v>
          </cell>
          <cell r="D62"/>
          <cell r="E62">
            <v>12444</v>
          </cell>
          <cell r="F62">
            <v>1729</v>
          </cell>
        </row>
        <row r="63">
          <cell r="A63" t="str">
            <v>005028</v>
          </cell>
          <cell r="B63">
            <v>64776</v>
          </cell>
          <cell r="C63">
            <v>59221</v>
          </cell>
          <cell r="D63"/>
          <cell r="E63">
            <v>673</v>
          </cell>
          <cell r="F63">
            <v>1381</v>
          </cell>
        </row>
        <row r="64">
          <cell r="A64" t="str">
            <v>005029</v>
          </cell>
          <cell r="B64">
            <v>2471</v>
          </cell>
          <cell r="C64">
            <v>2245</v>
          </cell>
          <cell r="D64"/>
          <cell r="E64">
            <v>120</v>
          </cell>
          <cell r="F64">
            <v>107</v>
          </cell>
        </row>
        <row r="65">
          <cell r="A65" t="str">
            <v>005030</v>
          </cell>
          <cell r="B65">
            <v>877746</v>
          </cell>
          <cell r="C65">
            <v>799873</v>
          </cell>
          <cell r="D65"/>
          <cell r="E65">
            <v>29290</v>
          </cell>
          <cell r="F65">
            <v>19203</v>
          </cell>
        </row>
        <row r="66">
          <cell r="A66" t="str">
            <v>005031</v>
          </cell>
          <cell r="B66">
            <v>24741</v>
          </cell>
          <cell r="C66">
            <v>22517</v>
          </cell>
          <cell r="D66"/>
          <cell r="E66">
            <v>479</v>
          </cell>
          <cell r="F66">
            <v>745</v>
          </cell>
        </row>
        <row r="67">
          <cell r="A67" t="str">
            <v>005032</v>
          </cell>
          <cell r="B67">
            <v>42212</v>
          </cell>
          <cell r="C67">
            <v>38487</v>
          </cell>
          <cell r="D67"/>
          <cell r="E67">
            <v>612</v>
          </cell>
          <cell r="F67">
            <v>1081</v>
          </cell>
        </row>
        <row r="68">
          <cell r="A68" t="str">
            <v>005033</v>
          </cell>
          <cell r="B68">
            <v>100820</v>
          </cell>
          <cell r="C68">
            <v>90553</v>
          </cell>
          <cell r="D68"/>
          <cell r="E68">
            <v>2826</v>
          </cell>
          <cell r="F68">
            <v>4372</v>
          </cell>
        </row>
        <row r="69">
          <cell r="A69" t="str">
            <v>005034</v>
          </cell>
          <cell r="B69">
            <v>6529</v>
          </cell>
          <cell r="C69">
            <v>5805</v>
          </cell>
          <cell r="D69"/>
          <cell r="E69">
            <v>853</v>
          </cell>
          <cell r="F69">
            <v>466</v>
          </cell>
        </row>
        <row r="70">
          <cell r="A70" t="str">
            <v>005035</v>
          </cell>
          <cell r="B70">
            <v>718525</v>
          </cell>
          <cell r="C70">
            <v>658607</v>
          </cell>
          <cell r="D70"/>
          <cell r="E70">
            <v>13327</v>
          </cell>
          <cell r="F70">
            <v>19725</v>
          </cell>
        </row>
        <row r="71">
          <cell r="A71" t="str">
            <v>005036</v>
          </cell>
          <cell r="B71">
            <v>20188</v>
          </cell>
          <cell r="C71">
            <v>18279</v>
          </cell>
          <cell r="D71"/>
          <cell r="E71">
            <v>599</v>
          </cell>
          <cell r="F71">
            <v>596</v>
          </cell>
        </row>
        <row r="72">
          <cell r="A72" t="str">
            <v>005037</v>
          </cell>
          <cell r="B72">
            <v>6188</v>
          </cell>
          <cell r="C72">
            <v>5524</v>
          </cell>
          <cell r="D72"/>
          <cell r="E72">
            <v>238</v>
          </cell>
          <cell r="F72">
            <v>233</v>
          </cell>
        </row>
        <row r="73">
          <cell r="A73" t="str">
            <v>005038</v>
          </cell>
          <cell r="B73">
            <v>13110</v>
          </cell>
          <cell r="C73">
            <v>11897</v>
          </cell>
          <cell r="D73"/>
          <cell r="E73">
            <v>495</v>
          </cell>
          <cell r="F73">
            <v>562</v>
          </cell>
        </row>
        <row r="74">
          <cell r="A74" t="str">
            <v>006001</v>
          </cell>
          <cell r="B74">
            <v>27545</v>
          </cell>
          <cell r="C74">
            <v>25408</v>
          </cell>
          <cell r="D74"/>
          <cell r="E74">
            <v>970</v>
          </cell>
          <cell r="F74">
            <v>1721</v>
          </cell>
        </row>
        <row r="75">
          <cell r="A75" t="str">
            <v>006002</v>
          </cell>
          <cell r="B75">
            <v>155173</v>
          </cell>
          <cell r="C75">
            <v>144408</v>
          </cell>
          <cell r="D75"/>
          <cell r="E75">
            <v>11836</v>
          </cell>
          <cell r="F75">
            <v>12452</v>
          </cell>
        </row>
        <row r="76">
          <cell r="A76" t="str">
            <v>006003</v>
          </cell>
          <cell r="B76">
            <v>21602</v>
          </cell>
          <cell r="C76">
            <v>20141</v>
          </cell>
          <cell r="D76"/>
          <cell r="E76">
            <v>459</v>
          </cell>
          <cell r="F76">
            <v>431</v>
          </cell>
        </row>
        <row r="77">
          <cell r="A77" t="str">
            <v>006004</v>
          </cell>
          <cell r="B77">
            <v>20812</v>
          </cell>
          <cell r="C77">
            <v>19346</v>
          </cell>
          <cell r="D77"/>
          <cell r="E77">
            <v>1313</v>
          </cell>
          <cell r="F77">
            <v>1198</v>
          </cell>
        </row>
        <row r="78">
          <cell r="A78" t="str">
            <v>006005</v>
          </cell>
          <cell r="B78">
            <v>31183</v>
          </cell>
          <cell r="C78">
            <v>29163</v>
          </cell>
          <cell r="D78"/>
          <cell r="E78">
            <v>1711</v>
          </cell>
          <cell r="F78">
            <v>803</v>
          </cell>
        </row>
        <row r="79">
          <cell r="A79" t="str">
            <v>006006</v>
          </cell>
          <cell r="B79">
            <v>5615</v>
          </cell>
          <cell r="C79">
            <v>5243</v>
          </cell>
          <cell r="D79"/>
          <cell r="E79">
            <v>282</v>
          </cell>
          <cell r="F79">
            <v>444</v>
          </cell>
        </row>
        <row r="80">
          <cell r="A80" t="str">
            <v>006007</v>
          </cell>
          <cell r="B80">
            <v>190412</v>
          </cell>
          <cell r="C80">
            <v>175495</v>
          </cell>
          <cell r="D80"/>
          <cell r="E80">
            <v>10716</v>
          </cell>
          <cell r="F80">
            <v>12530</v>
          </cell>
        </row>
        <row r="81">
          <cell r="A81" t="str">
            <v>006008</v>
          </cell>
          <cell r="B81">
            <v>10228</v>
          </cell>
          <cell r="C81">
            <v>9370</v>
          </cell>
          <cell r="D81"/>
          <cell r="E81">
            <v>740</v>
          </cell>
          <cell r="F81">
            <v>657</v>
          </cell>
        </row>
        <row r="82">
          <cell r="A82" t="str">
            <v>006009</v>
          </cell>
          <cell r="B82">
            <v>116027</v>
          </cell>
          <cell r="C82">
            <v>106116</v>
          </cell>
          <cell r="D82"/>
          <cell r="E82">
            <v>7106</v>
          </cell>
          <cell r="F82">
            <v>6800</v>
          </cell>
        </row>
        <row r="83">
          <cell r="A83" t="str">
            <v>006010</v>
          </cell>
          <cell r="B83">
            <v>149703</v>
          </cell>
          <cell r="C83">
            <v>140161</v>
          </cell>
          <cell r="D83"/>
          <cell r="E83">
            <v>10527</v>
          </cell>
          <cell r="F83">
            <v>3466</v>
          </cell>
        </row>
        <row r="84">
          <cell r="A84" t="str">
            <v>007001</v>
          </cell>
          <cell r="B84">
            <v>17994</v>
          </cell>
          <cell r="C84">
            <v>15984</v>
          </cell>
          <cell r="D84"/>
          <cell r="E84">
            <v>835</v>
          </cell>
          <cell r="F84">
            <v>1044</v>
          </cell>
        </row>
        <row r="85">
          <cell r="A85" t="str">
            <v>007002</v>
          </cell>
          <cell r="B85">
            <v>21187</v>
          </cell>
          <cell r="C85">
            <v>19060</v>
          </cell>
          <cell r="D85"/>
          <cell r="E85">
            <v>616</v>
          </cell>
          <cell r="F85">
            <v>1040</v>
          </cell>
        </row>
        <row r="86">
          <cell r="A86" t="str">
            <v>007003</v>
          </cell>
          <cell r="B86">
            <v>26825</v>
          </cell>
          <cell r="C86">
            <v>24118</v>
          </cell>
          <cell r="D86"/>
          <cell r="E86">
            <v>887</v>
          </cell>
          <cell r="F86">
            <v>1138</v>
          </cell>
        </row>
        <row r="87">
          <cell r="A87" t="str">
            <v>007004</v>
          </cell>
          <cell r="B87">
            <v>36110</v>
          </cell>
          <cell r="C87">
            <v>31817</v>
          </cell>
          <cell r="D87"/>
          <cell r="E87">
            <v>273</v>
          </cell>
          <cell r="F87">
            <v>647</v>
          </cell>
        </row>
        <row r="88">
          <cell r="A88" t="str">
            <v>007005</v>
          </cell>
          <cell r="B88">
            <v>24440</v>
          </cell>
          <cell r="C88">
            <v>21495</v>
          </cell>
          <cell r="D88"/>
          <cell r="E88">
            <v>186</v>
          </cell>
          <cell r="F88">
            <v>610</v>
          </cell>
        </row>
        <row r="89">
          <cell r="A89" t="str">
            <v>007006</v>
          </cell>
          <cell r="B89">
            <v>31735</v>
          </cell>
          <cell r="C89">
            <v>28460</v>
          </cell>
          <cell r="D89"/>
          <cell r="E89">
            <v>672</v>
          </cell>
          <cell r="F89">
            <v>1560</v>
          </cell>
        </row>
        <row r="90">
          <cell r="A90" t="str">
            <v>007007</v>
          </cell>
          <cell r="B90">
            <v>11275</v>
          </cell>
          <cell r="C90">
            <v>9984</v>
          </cell>
          <cell r="D90"/>
          <cell r="E90">
            <v>66</v>
          </cell>
          <cell r="F90">
            <v>169</v>
          </cell>
        </row>
        <row r="91">
          <cell r="A91" t="str">
            <v>007008</v>
          </cell>
          <cell r="B91">
            <v>31914</v>
          </cell>
          <cell r="C91">
            <v>28483</v>
          </cell>
          <cell r="D91"/>
          <cell r="E91">
            <v>736</v>
          </cell>
          <cell r="F91">
            <v>1120</v>
          </cell>
        </row>
        <row r="92">
          <cell r="A92" t="str">
            <v>007009</v>
          </cell>
          <cell r="B92">
            <v>41072</v>
          </cell>
          <cell r="C92">
            <v>37919</v>
          </cell>
          <cell r="D92"/>
          <cell r="E92">
            <v>2060</v>
          </cell>
          <cell r="F92">
            <v>2527</v>
          </cell>
        </row>
        <row r="93">
          <cell r="A93" t="str">
            <v>007010</v>
          </cell>
          <cell r="B93">
            <v>7388</v>
          </cell>
          <cell r="C93">
            <v>6620</v>
          </cell>
          <cell r="D93"/>
          <cell r="E93">
            <v>85</v>
          </cell>
          <cell r="F93">
            <v>504</v>
          </cell>
        </row>
        <row r="94">
          <cell r="A94" t="str">
            <v>007011</v>
          </cell>
          <cell r="B94">
            <v>20155</v>
          </cell>
          <cell r="C94">
            <v>18137</v>
          </cell>
          <cell r="D94"/>
          <cell r="E94">
            <v>247</v>
          </cell>
          <cell r="F94">
            <v>941</v>
          </cell>
        </row>
        <row r="95">
          <cell r="A95" t="str">
            <v>007012</v>
          </cell>
          <cell r="B95">
            <v>64517</v>
          </cell>
          <cell r="C95">
            <v>58249</v>
          </cell>
          <cell r="D95"/>
          <cell r="E95">
            <v>2424</v>
          </cell>
          <cell r="F95">
            <v>879</v>
          </cell>
        </row>
        <row r="96">
          <cell r="A96" t="str">
            <v>007013</v>
          </cell>
          <cell r="B96">
            <v>36984</v>
          </cell>
          <cell r="C96">
            <v>32213</v>
          </cell>
          <cell r="D96"/>
          <cell r="E96">
            <v>732</v>
          </cell>
          <cell r="F96">
            <v>497</v>
          </cell>
        </row>
        <row r="97">
          <cell r="A97" t="str">
            <v>007014</v>
          </cell>
          <cell r="B97">
            <v>24239</v>
          </cell>
          <cell r="C97">
            <v>21023</v>
          </cell>
          <cell r="D97"/>
          <cell r="E97">
            <v>69</v>
          </cell>
          <cell r="F97">
            <v>135</v>
          </cell>
        </row>
        <row r="98">
          <cell r="A98" t="str">
            <v>007015</v>
          </cell>
          <cell r="B98">
            <v>49927</v>
          </cell>
          <cell r="C98">
            <v>44368</v>
          </cell>
          <cell r="D98"/>
          <cell r="E98">
            <v>461</v>
          </cell>
          <cell r="F98">
            <v>1980</v>
          </cell>
        </row>
        <row r="99">
          <cell r="A99" t="str">
            <v>007016</v>
          </cell>
          <cell r="B99">
            <v>17470</v>
          </cell>
          <cell r="C99">
            <v>15878</v>
          </cell>
          <cell r="D99"/>
          <cell r="E99">
            <v>489</v>
          </cell>
          <cell r="F99">
            <v>488</v>
          </cell>
        </row>
        <row r="100">
          <cell r="A100" t="str">
            <v>007017</v>
          </cell>
          <cell r="B100">
            <v>86704</v>
          </cell>
          <cell r="C100">
            <v>78177</v>
          </cell>
          <cell r="D100"/>
          <cell r="E100">
            <v>1862</v>
          </cell>
          <cell r="F100">
            <v>3085</v>
          </cell>
        </row>
        <row r="101">
          <cell r="A101" t="str">
            <v>007018</v>
          </cell>
          <cell r="B101">
            <v>9846</v>
          </cell>
          <cell r="C101">
            <v>8686</v>
          </cell>
          <cell r="D101"/>
          <cell r="E101">
            <v>195</v>
          </cell>
          <cell r="F101">
            <v>121</v>
          </cell>
        </row>
        <row r="102">
          <cell r="A102" t="str">
            <v>007019</v>
          </cell>
          <cell r="B102">
            <v>165649</v>
          </cell>
          <cell r="C102">
            <v>151142</v>
          </cell>
          <cell r="D102"/>
          <cell r="E102">
            <v>6118</v>
          </cell>
          <cell r="F102">
            <v>6776</v>
          </cell>
        </row>
        <row r="103">
          <cell r="A103" t="str">
            <v>007020</v>
          </cell>
          <cell r="B103">
            <v>49869</v>
          </cell>
          <cell r="C103">
            <v>44993</v>
          </cell>
          <cell r="D103"/>
          <cell r="E103">
            <v>1045</v>
          </cell>
          <cell r="F103">
            <v>1029</v>
          </cell>
        </row>
        <row r="104">
          <cell r="A104" t="str">
            <v>007021</v>
          </cell>
          <cell r="B104">
            <v>22142</v>
          </cell>
          <cell r="C104">
            <v>19965</v>
          </cell>
          <cell r="D104"/>
          <cell r="E104">
            <v>318</v>
          </cell>
          <cell r="F104">
            <v>972</v>
          </cell>
        </row>
        <row r="105">
          <cell r="A105" t="str">
            <v>007022</v>
          </cell>
          <cell r="B105">
            <v>21916</v>
          </cell>
          <cell r="C105">
            <v>18340</v>
          </cell>
          <cell r="D105"/>
          <cell r="E105">
            <v>80</v>
          </cell>
          <cell r="F105">
            <v>122</v>
          </cell>
        </row>
        <row r="106">
          <cell r="A106" t="str">
            <v>007023</v>
          </cell>
          <cell r="B106">
            <v>101919</v>
          </cell>
          <cell r="C106">
            <v>88059</v>
          </cell>
          <cell r="D106"/>
          <cell r="E106">
            <v>548</v>
          </cell>
          <cell r="F106">
            <v>613</v>
          </cell>
        </row>
        <row r="107">
          <cell r="A107" t="str">
            <v>007024</v>
          </cell>
          <cell r="B107">
            <v>13627</v>
          </cell>
          <cell r="C107">
            <v>11300</v>
          </cell>
          <cell r="D107"/>
          <cell r="E107">
            <v>61</v>
          </cell>
          <cell r="F107">
            <v>457</v>
          </cell>
        </row>
        <row r="108">
          <cell r="A108" t="str">
            <v>007025</v>
          </cell>
          <cell r="B108">
            <v>7364</v>
          </cell>
          <cell r="C108">
            <v>6565</v>
          </cell>
          <cell r="D108"/>
          <cell r="E108">
            <v>162</v>
          </cell>
          <cell r="F108">
            <v>331</v>
          </cell>
        </row>
        <row r="109">
          <cell r="A109" t="str">
            <v>007026</v>
          </cell>
          <cell r="B109">
            <v>47283</v>
          </cell>
          <cell r="C109">
            <v>40843</v>
          </cell>
          <cell r="D109"/>
          <cell r="E109">
            <v>112</v>
          </cell>
          <cell r="F109">
            <v>158</v>
          </cell>
        </row>
        <row r="110">
          <cell r="A110" t="str">
            <v>007027</v>
          </cell>
          <cell r="B110">
            <v>111825</v>
          </cell>
          <cell r="C110">
            <v>101339</v>
          </cell>
          <cell r="D110"/>
          <cell r="E110">
            <v>1924</v>
          </cell>
          <cell r="F110">
            <v>1695</v>
          </cell>
        </row>
        <row r="111">
          <cell r="A111" t="str">
            <v>007028</v>
          </cell>
          <cell r="B111">
            <v>6155</v>
          </cell>
          <cell r="C111">
            <v>5635</v>
          </cell>
          <cell r="D111"/>
          <cell r="E111">
            <v>153</v>
          </cell>
          <cell r="F111">
            <v>65</v>
          </cell>
        </row>
        <row r="112">
          <cell r="A112" t="str">
            <v>007029</v>
          </cell>
          <cell r="B112">
            <v>5402</v>
          </cell>
          <cell r="C112">
            <v>4791</v>
          </cell>
          <cell r="D112"/>
          <cell r="E112">
            <v>134</v>
          </cell>
          <cell r="F112">
            <v>419</v>
          </cell>
        </row>
        <row r="113">
          <cell r="A113" t="str">
            <v>007030</v>
          </cell>
          <cell r="B113">
            <v>36729</v>
          </cell>
          <cell r="C113">
            <v>33092</v>
          </cell>
          <cell r="D113"/>
          <cell r="E113">
            <v>1167</v>
          </cell>
          <cell r="F113">
            <v>1755</v>
          </cell>
        </row>
        <row r="114">
          <cell r="A114" t="str">
            <v>007031</v>
          </cell>
          <cell r="B114">
            <v>136790</v>
          </cell>
          <cell r="C114">
            <v>118085</v>
          </cell>
          <cell r="D114"/>
          <cell r="E114">
            <v>695</v>
          </cell>
          <cell r="F114">
            <v>3811</v>
          </cell>
        </row>
        <row r="115">
          <cell r="A115" t="str">
            <v>007032</v>
          </cell>
          <cell r="B115">
            <v>30884</v>
          </cell>
          <cell r="C115">
            <v>27649</v>
          </cell>
          <cell r="D115"/>
          <cell r="E115">
            <v>1568</v>
          </cell>
          <cell r="F115">
            <v>2675</v>
          </cell>
        </row>
        <row r="116">
          <cell r="A116" t="str">
            <v>007033</v>
          </cell>
          <cell r="B116">
            <v>7215</v>
          </cell>
          <cell r="C116">
            <v>6424</v>
          </cell>
          <cell r="D116"/>
          <cell r="E116">
            <v>82</v>
          </cell>
          <cell r="F116">
            <v>169</v>
          </cell>
        </row>
        <row r="117">
          <cell r="A117" t="str">
            <v>007034</v>
          </cell>
          <cell r="B117">
            <v>80857</v>
          </cell>
          <cell r="C117">
            <v>71906</v>
          </cell>
          <cell r="D117"/>
          <cell r="E117">
            <v>4810</v>
          </cell>
          <cell r="F117">
            <v>2868</v>
          </cell>
        </row>
        <row r="118">
          <cell r="A118" t="str">
            <v>007035</v>
          </cell>
          <cell r="B118">
            <v>14456</v>
          </cell>
          <cell r="C118">
            <v>12887</v>
          </cell>
          <cell r="D118"/>
          <cell r="E118">
            <v>375</v>
          </cell>
          <cell r="F118">
            <v>906</v>
          </cell>
        </row>
        <row r="119">
          <cell r="A119" t="str">
            <v>007036</v>
          </cell>
          <cell r="B119">
            <v>7684</v>
          </cell>
          <cell r="C119">
            <v>6775</v>
          </cell>
          <cell r="D119"/>
          <cell r="E119">
            <v>97</v>
          </cell>
          <cell r="F119">
            <v>501</v>
          </cell>
        </row>
        <row r="120">
          <cell r="A120" t="str">
            <v>007037</v>
          </cell>
          <cell r="B120">
            <v>36329</v>
          </cell>
          <cell r="C120">
            <v>32961</v>
          </cell>
          <cell r="D120"/>
          <cell r="E120">
            <v>684</v>
          </cell>
          <cell r="F120">
            <v>1284</v>
          </cell>
        </row>
        <row r="121">
          <cell r="A121" t="str">
            <v>007038</v>
          </cell>
          <cell r="B121">
            <v>22927</v>
          </cell>
          <cell r="C121">
            <v>20256</v>
          </cell>
          <cell r="D121"/>
          <cell r="E121">
            <v>266</v>
          </cell>
          <cell r="F121">
            <v>383</v>
          </cell>
        </row>
        <row r="122">
          <cell r="A122" t="str">
            <v>007039</v>
          </cell>
          <cell r="B122">
            <v>27870</v>
          </cell>
          <cell r="C122">
            <v>24212</v>
          </cell>
          <cell r="D122"/>
          <cell r="E122">
            <v>309</v>
          </cell>
          <cell r="F122">
            <v>204</v>
          </cell>
        </row>
        <row r="123">
          <cell r="A123" t="str">
            <v>007040</v>
          </cell>
          <cell r="B123">
            <v>52535</v>
          </cell>
          <cell r="C123">
            <v>48299</v>
          </cell>
          <cell r="D123"/>
          <cell r="E123">
            <v>1922</v>
          </cell>
          <cell r="F123">
            <v>4295</v>
          </cell>
        </row>
        <row r="124">
          <cell r="A124" t="str">
            <v>007041</v>
          </cell>
          <cell r="B124">
            <v>46342</v>
          </cell>
          <cell r="C124">
            <v>41432</v>
          </cell>
          <cell r="D124"/>
          <cell r="E124">
            <v>753</v>
          </cell>
          <cell r="F124">
            <v>670</v>
          </cell>
        </row>
        <row r="125">
          <cell r="A125" t="str">
            <v>007042</v>
          </cell>
          <cell r="B125">
            <v>11306</v>
          </cell>
          <cell r="C125">
            <v>9889</v>
          </cell>
          <cell r="D125"/>
          <cell r="E125">
            <v>130</v>
          </cell>
          <cell r="F125">
            <v>805</v>
          </cell>
        </row>
        <row r="126">
          <cell r="A126" t="str">
            <v>007043</v>
          </cell>
          <cell r="B126">
            <v>10961</v>
          </cell>
          <cell r="C126">
            <v>9800</v>
          </cell>
          <cell r="D126"/>
          <cell r="E126">
            <v>287</v>
          </cell>
          <cell r="F126">
            <v>330</v>
          </cell>
        </row>
        <row r="127">
          <cell r="A127" t="str">
            <v>007044</v>
          </cell>
          <cell r="B127">
            <v>28983</v>
          </cell>
          <cell r="C127">
            <v>26013</v>
          </cell>
          <cell r="D127"/>
          <cell r="E127">
            <v>128</v>
          </cell>
          <cell r="F127">
            <v>535</v>
          </cell>
        </row>
        <row r="128">
          <cell r="A128" t="str">
            <v>007045</v>
          </cell>
          <cell r="B128">
            <v>6179</v>
          </cell>
          <cell r="C128">
            <v>5486</v>
          </cell>
          <cell r="D128"/>
          <cell r="E128">
            <v>163</v>
          </cell>
          <cell r="F128">
            <v>394</v>
          </cell>
        </row>
        <row r="129">
          <cell r="A129" t="str">
            <v>007046</v>
          </cell>
          <cell r="B129">
            <v>41063</v>
          </cell>
          <cell r="C129">
            <v>37095</v>
          </cell>
          <cell r="D129"/>
          <cell r="E129">
            <v>2327</v>
          </cell>
          <cell r="F129">
            <v>1989</v>
          </cell>
        </row>
        <row r="130">
          <cell r="A130" t="str">
            <v>007047</v>
          </cell>
          <cell r="B130">
            <v>24902</v>
          </cell>
          <cell r="C130">
            <v>21502</v>
          </cell>
          <cell r="D130"/>
          <cell r="E130">
            <v>324</v>
          </cell>
          <cell r="F130">
            <v>296</v>
          </cell>
        </row>
        <row r="131">
          <cell r="A131" t="str">
            <v>007048</v>
          </cell>
          <cell r="B131">
            <v>21747</v>
          </cell>
          <cell r="C131">
            <v>19636</v>
          </cell>
          <cell r="D131"/>
          <cell r="E131">
            <v>428</v>
          </cell>
          <cell r="F131">
            <v>1175</v>
          </cell>
        </row>
        <row r="132">
          <cell r="A132" t="str">
            <v>007049</v>
          </cell>
          <cell r="B132">
            <v>31118</v>
          </cell>
          <cell r="C132">
            <v>26133</v>
          </cell>
          <cell r="D132"/>
          <cell r="E132">
            <v>156</v>
          </cell>
          <cell r="F132">
            <v>136</v>
          </cell>
        </row>
        <row r="133">
          <cell r="A133" t="str">
            <v>007050</v>
          </cell>
          <cell r="B133">
            <v>5233</v>
          </cell>
          <cell r="C133">
            <v>4816</v>
          </cell>
          <cell r="D133"/>
          <cell r="E133">
            <v>207</v>
          </cell>
          <cell r="F133">
            <v>321</v>
          </cell>
        </row>
        <row r="134">
          <cell r="A134" t="str">
            <v>007051</v>
          </cell>
          <cell r="B134">
            <v>46095</v>
          </cell>
          <cell r="C134">
            <v>41728</v>
          </cell>
          <cell r="D134"/>
          <cell r="E134">
            <v>1828</v>
          </cell>
          <cell r="F134">
            <v>2004</v>
          </cell>
        </row>
        <row r="135">
          <cell r="A135" t="str">
            <v>007052</v>
          </cell>
          <cell r="B135">
            <v>140962</v>
          </cell>
          <cell r="C135">
            <v>125164</v>
          </cell>
          <cell r="D135"/>
          <cell r="E135">
            <v>551</v>
          </cell>
          <cell r="F135">
            <v>3195</v>
          </cell>
        </row>
        <row r="136">
          <cell r="A136" t="str">
            <v>007053</v>
          </cell>
          <cell r="B136">
            <v>7898</v>
          </cell>
          <cell r="C136">
            <v>7142</v>
          </cell>
          <cell r="D136"/>
          <cell r="E136">
            <v>71</v>
          </cell>
          <cell r="F136">
            <v>714</v>
          </cell>
        </row>
        <row r="137">
          <cell r="A137" t="str">
            <v>007054</v>
          </cell>
          <cell r="B137">
            <v>28100</v>
          </cell>
          <cell r="C137">
            <v>25295</v>
          </cell>
          <cell r="D137"/>
          <cell r="E137">
            <v>569</v>
          </cell>
          <cell r="F137">
            <v>1251</v>
          </cell>
        </row>
        <row r="138">
          <cell r="A138" t="str">
            <v>007055</v>
          </cell>
          <cell r="B138">
            <v>5883</v>
          </cell>
          <cell r="C138">
            <v>5297</v>
          </cell>
          <cell r="D138"/>
          <cell r="E138">
            <v>284</v>
          </cell>
          <cell r="F138">
            <v>504</v>
          </cell>
        </row>
        <row r="139">
          <cell r="A139" t="str">
            <v>007056</v>
          </cell>
          <cell r="B139">
            <v>13607</v>
          </cell>
          <cell r="C139">
            <v>11272</v>
          </cell>
          <cell r="D139"/>
          <cell r="E139">
            <v>10</v>
          </cell>
          <cell r="F139">
            <v>167</v>
          </cell>
        </row>
        <row r="140">
          <cell r="A140" t="str">
            <v>007057</v>
          </cell>
          <cell r="B140">
            <v>76258</v>
          </cell>
          <cell r="C140">
            <v>67711</v>
          </cell>
          <cell r="D140"/>
          <cell r="E140">
            <v>1852</v>
          </cell>
          <cell r="F140">
            <v>3334</v>
          </cell>
        </row>
        <row r="141">
          <cell r="A141" t="str">
            <v>007058</v>
          </cell>
          <cell r="B141">
            <v>4766</v>
          </cell>
          <cell r="C141">
            <v>4262</v>
          </cell>
          <cell r="D141"/>
          <cell r="E141">
            <v>29</v>
          </cell>
          <cell r="F141">
            <v>25</v>
          </cell>
        </row>
        <row r="142">
          <cell r="A142" t="str">
            <v>007059</v>
          </cell>
          <cell r="B142">
            <v>233758</v>
          </cell>
          <cell r="C142">
            <v>203905</v>
          </cell>
          <cell r="D142"/>
          <cell r="E142">
            <v>879</v>
          </cell>
          <cell r="F142">
            <v>5006</v>
          </cell>
        </row>
        <row r="143">
          <cell r="A143" t="str">
            <v>007060</v>
          </cell>
          <cell r="B143">
            <v>14021</v>
          </cell>
          <cell r="C143">
            <v>11956</v>
          </cell>
          <cell r="D143"/>
          <cell r="E143">
            <v>112</v>
          </cell>
          <cell r="F143">
            <v>511</v>
          </cell>
        </row>
        <row r="144">
          <cell r="A144" t="str">
            <v>007061</v>
          </cell>
          <cell r="B144">
            <v>97003</v>
          </cell>
          <cell r="C144">
            <v>87717</v>
          </cell>
          <cell r="D144"/>
          <cell r="E144">
            <v>2083</v>
          </cell>
          <cell r="F144">
            <v>2014</v>
          </cell>
        </row>
        <row r="145">
          <cell r="A145" t="str">
            <v>007062</v>
          </cell>
          <cell r="B145">
            <v>18469</v>
          </cell>
          <cell r="C145">
            <v>16377</v>
          </cell>
          <cell r="D145"/>
          <cell r="E145">
            <v>467</v>
          </cell>
          <cell r="F145">
            <v>809</v>
          </cell>
        </row>
        <row r="146">
          <cell r="A146" t="str">
            <v>007063</v>
          </cell>
          <cell r="B146">
            <v>3985</v>
          </cell>
          <cell r="C146">
            <v>3544</v>
          </cell>
          <cell r="D146"/>
          <cell r="E146">
            <v>119</v>
          </cell>
          <cell r="F146">
            <v>240</v>
          </cell>
        </row>
        <row r="147">
          <cell r="A147" t="str">
            <v>007064</v>
          </cell>
          <cell r="B147">
            <v>54782</v>
          </cell>
          <cell r="C147">
            <v>47198</v>
          </cell>
          <cell r="D147"/>
          <cell r="E147">
            <v>80</v>
          </cell>
          <cell r="F147">
            <v>784</v>
          </cell>
        </row>
        <row r="148">
          <cell r="A148" t="str">
            <v>007065</v>
          </cell>
          <cell r="B148">
            <v>131789</v>
          </cell>
          <cell r="C148">
            <v>117276</v>
          </cell>
          <cell r="D148"/>
          <cell r="E148">
            <v>2999</v>
          </cell>
          <cell r="F148">
            <v>6063</v>
          </cell>
        </row>
        <row r="149">
          <cell r="A149" t="str">
            <v>007066</v>
          </cell>
          <cell r="B149">
            <v>26269</v>
          </cell>
          <cell r="C149">
            <v>22784</v>
          </cell>
          <cell r="D149"/>
          <cell r="E149">
            <v>102</v>
          </cell>
          <cell r="F149">
            <v>388</v>
          </cell>
        </row>
        <row r="150">
          <cell r="A150" t="str">
            <v>007067</v>
          </cell>
          <cell r="B150">
            <v>12190</v>
          </cell>
          <cell r="C150">
            <v>10746</v>
          </cell>
          <cell r="D150"/>
          <cell r="E150">
            <v>286</v>
          </cell>
          <cell r="F150">
            <v>499</v>
          </cell>
        </row>
        <row r="151">
          <cell r="A151" t="str">
            <v>007068</v>
          </cell>
          <cell r="B151">
            <v>31846</v>
          </cell>
          <cell r="C151">
            <v>29054</v>
          </cell>
          <cell r="D151"/>
          <cell r="E151">
            <v>1013</v>
          </cell>
          <cell r="F151">
            <v>1761</v>
          </cell>
        </row>
        <row r="152">
          <cell r="A152" t="str">
            <v>007069</v>
          </cell>
          <cell r="B152">
            <v>51171</v>
          </cell>
          <cell r="C152">
            <v>46876</v>
          </cell>
          <cell r="D152"/>
          <cell r="E152">
            <v>2464</v>
          </cell>
          <cell r="F152">
            <v>3381</v>
          </cell>
        </row>
        <row r="153">
          <cell r="A153" t="str">
            <v>007070</v>
          </cell>
          <cell r="B153">
            <v>12263</v>
          </cell>
          <cell r="C153">
            <v>10940</v>
          </cell>
          <cell r="D153"/>
          <cell r="E153">
            <v>80</v>
          </cell>
          <cell r="F153">
            <v>570</v>
          </cell>
        </row>
        <row r="154">
          <cell r="A154" t="str">
            <v>007071</v>
          </cell>
          <cell r="B154">
            <v>29099</v>
          </cell>
          <cell r="C154">
            <v>26115</v>
          </cell>
          <cell r="D154"/>
          <cell r="E154">
            <v>903</v>
          </cell>
          <cell r="F154">
            <v>2036</v>
          </cell>
        </row>
        <row r="155">
          <cell r="A155" t="str">
            <v>007072</v>
          </cell>
          <cell r="B155">
            <v>29323</v>
          </cell>
          <cell r="C155">
            <v>25315</v>
          </cell>
          <cell r="D155"/>
          <cell r="E155">
            <v>344</v>
          </cell>
          <cell r="F155">
            <v>747</v>
          </cell>
        </row>
        <row r="156">
          <cell r="A156" t="str">
            <v>007073</v>
          </cell>
          <cell r="B156">
            <v>10629</v>
          </cell>
          <cell r="C156">
            <v>9463</v>
          </cell>
          <cell r="D156"/>
          <cell r="E156">
            <v>508</v>
          </cell>
          <cell r="F156">
            <v>345</v>
          </cell>
        </row>
        <row r="157">
          <cell r="A157" t="str">
            <v>007074</v>
          </cell>
          <cell r="B157">
            <v>44819</v>
          </cell>
          <cell r="C157">
            <v>40628</v>
          </cell>
          <cell r="D157"/>
          <cell r="E157">
            <v>1211</v>
          </cell>
          <cell r="F157">
            <v>3787</v>
          </cell>
        </row>
        <row r="158">
          <cell r="A158" t="str">
            <v>007075</v>
          </cell>
          <cell r="B158">
            <v>28799</v>
          </cell>
          <cell r="C158">
            <v>25986</v>
          </cell>
          <cell r="D158"/>
          <cell r="E158">
            <v>494</v>
          </cell>
          <cell r="F158">
            <v>506</v>
          </cell>
        </row>
        <row r="159">
          <cell r="A159" t="str">
            <v>007076</v>
          </cell>
          <cell r="B159">
            <v>29854</v>
          </cell>
          <cell r="C159">
            <v>26321</v>
          </cell>
          <cell r="D159"/>
          <cell r="E159">
            <v>96</v>
          </cell>
          <cell r="F159">
            <v>597</v>
          </cell>
        </row>
        <row r="160">
          <cell r="A160" t="str">
            <v>007077</v>
          </cell>
          <cell r="B160">
            <v>63765</v>
          </cell>
          <cell r="C160">
            <v>56620</v>
          </cell>
          <cell r="D160"/>
          <cell r="E160">
            <v>597</v>
          </cell>
          <cell r="F160">
            <v>2674</v>
          </cell>
        </row>
        <row r="161">
          <cell r="A161" t="str">
            <v>007078</v>
          </cell>
          <cell r="B161">
            <v>214864</v>
          </cell>
          <cell r="C161">
            <v>194881</v>
          </cell>
          <cell r="D161"/>
          <cell r="E161">
            <v>6747</v>
          </cell>
          <cell r="F161">
            <v>9297</v>
          </cell>
        </row>
        <row r="162">
          <cell r="A162" t="str">
            <v>007079</v>
          </cell>
          <cell r="B162">
            <v>41792</v>
          </cell>
          <cell r="C162">
            <v>38087</v>
          </cell>
          <cell r="D162"/>
          <cell r="E162">
            <v>1061</v>
          </cell>
          <cell r="F162">
            <v>1069</v>
          </cell>
        </row>
        <row r="163">
          <cell r="A163" t="str">
            <v>007080</v>
          </cell>
          <cell r="B163">
            <v>25920</v>
          </cell>
          <cell r="C163">
            <v>22840</v>
          </cell>
          <cell r="D163"/>
          <cell r="E163">
            <v>139</v>
          </cell>
          <cell r="F163">
            <v>2390</v>
          </cell>
        </row>
        <row r="164">
          <cell r="A164" t="str">
            <v>007081</v>
          </cell>
          <cell r="B164">
            <v>52830</v>
          </cell>
          <cell r="C164">
            <v>44610</v>
          </cell>
          <cell r="D164"/>
          <cell r="E164">
            <v>265</v>
          </cell>
          <cell r="F164">
            <v>597</v>
          </cell>
        </row>
        <row r="165">
          <cell r="A165" t="str">
            <v>007082</v>
          </cell>
          <cell r="B165">
            <v>15414</v>
          </cell>
          <cell r="C165">
            <v>13465</v>
          </cell>
          <cell r="D165"/>
          <cell r="E165">
            <v>52</v>
          </cell>
          <cell r="F165">
            <v>351</v>
          </cell>
        </row>
        <row r="166">
          <cell r="A166" t="str">
            <v>007083</v>
          </cell>
          <cell r="B166">
            <v>19092</v>
          </cell>
          <cell r="C166">
            <v>17306</v>
          </cell>
          <cell r="D166"/>
          <cell r="E166">
            <v>640</v>
          </cell>
          <cell r="F166">
            <v>244</v>
          </cell>
        </row>
        <row r="167">
          <cell r="A167" t="str">
            <v>007084</v>
          </cell>
          <cell r="B167">
            <v>8498</v>
          </cell>
          <cell r="C167">
            <v>7612</v>
          </cell>
          <cell r="D167"/>
          <cell r="E167">
            <v>144</v>
          </cell>
          <cell r="F167">
            <v>200</v>
          </cell>
        </row>
        <row r="168">
          <cell r="A168" t="str">
            <v>007085</v>
          </cell>
          <cell r="B168">
            <v>10891</v>
          </cell>
          <cell r="C168">
            <v>9621</v>
          </cell>
          <cell r="D168"/>
          <cell r="E168">
            <v>356</v>
          </cell>
          <cell r="F168">
            <v>194</v>
          </cell>
        </row>
        <row r="169">
          <cell r="A169" t="str">
            <v>007086</v>
          </cell>
          <cell r="B169">
            <v>25625</v>
          </cell>
          <cell r="C169">
            <v>23248</v>
          </cell>
          <cell r="D169"/>
          <cell r="E169">
            <v>162</v>
          </cell>
          <cell r="F169">
            <v>625</v>
          </cell>
        </row>
        <row r="170">
          <cell r="A170" t="str">
            <v>007087</v>
          </cell>
          <cell r="B170">
            <v>41589</v>
          </cell>
          <cell r="C170">
            <v>37139</v>
          </cell>
          <cell r="D170"/>
          <cell r="E170">
            <v>567</v>
          </cell>
          <cell r="F170">
            <v>1532</v>
          </cell>
        </row>
        <row r="171">
          <cell r="A171" t="str">
            <v>007088</v>
          </cell>
          <cell r="B171">
            <v>2308</v>
          </cell>
          <cell r="C171">
            <v>2055</v>
          </cell>
          <cell r="D171"/>
          <cell r="E171">
            <v>138</v>
          </cell>
          <cell r="F171">
            <v>61</v>
          </cell>
        </row>
        <row r="172">
          <cell r="A172" t="str">
            <v>007089</v>
          </cell>
          <cell r="B172">
            <v>350322</v>
          </cell>
          <cell r="C172">
            <v>316802</v>
          </cell>
          <cell r="D172"/>
          <cell r="E172">
            <v>9781</v>
          </cell>
          <cell r="F172">
            <v>23121</v>
          </cell>
        </row>
        <row r="173">
          <cell r="A173" t="str">
            <v>007090</v>
          </cell>
          <cell r="B173">
            <v>4439</v>
          </cell>
          <cell r="C173">
            <v>3929</v>
          </cell>
          <cell r="D173"/>
          <cell r="E173">
            <v>121</v>
          </cell>
          <cell r="F173">
            <v>97</v>
          </cell>
        </row>
        <row r="174">
          <cell r="A174" t="str">
            <v>007091</v>
          </cell>
          <cell r="B174">
            <v>13478</v>
          </cell>
          <cell r="C174">
            <v>12130</v>
          </cell>
          <cell r="D174"/>
          <cell r="E174">
            <v>324</v>
          </cell>
          <cell r="F174">
            <v>286</v>
          </cell>
        </row>
        <row r="175">
          <cell r="A175" t="str">
            <v>007092</v>
          </cell>
          <cell r="B175">
            <v>21299</v>
          </cell>
          <cell r="C175">
            <v>18990</v>
          </cell>
          <cell r="D175"/>
          <cell r="E175">
            <v>560</v>
          </cell>
          <cell r="F175">
            <v>1196</v>
          </cell>
        </row>
        <row r="176">
          <cell r="A176" t="str">
            <v>007093</v>
          </cell>
          <cell r="B176">
            <v>48111</v>
          </cell>
          <cell r="C176">
            <v>41522</v>
          </cell>
          <cell r="D176"/>
          <cell r="E176">
            <v>140</v>
          </cell>
          <cell r="F176">
            <v>512</v>
          </cell>
        </row>
        <row r="177">
          <cell r="A177" t="str">
            <v>007094</v>
          </cell>
          <cell r="B177">
            <v>49480</v>
          </cell>
          <cell r="C177">
            <v>43916</v>
          </cell>
          <cell r="D177"/>
          <cell r="E177">
            <v>886</v>
          </cell>
          <cell r="F177">
            <v>754</v>
          </cell>
        </row>
        <row r="178">
          <cell r="A178" t="str">
            <v>007096</v>
          </cell>
          <cell r="B178">
            <v>83262</v>
          </cell>
          <cell r="C178">
            <v>73153</v>
          </cell>
          <cell r="D178"/>
          <cell r="E178">
            <v>495</v>
          </cell>
          <cell r="F178">
            <v>1220</v>
          </cell>
        </row>
        <row r="179">
          <cell r="A179" t="str">
            <v>007097</v>
          </cell>
          <cell r="B179">
            <v>91701</v>
          </cell>
          <cell r="C179">
            <v>83664</v>
          </cell>
          <cell r="D179"/>
          <cell r="E179">
            <v>3429</v>
          </cell>
          <cell r="F179">
            <v>4294</v>
          </cell>
        </row>
        <row r="180">
          <cell r="A180" t="str">
            <v>007098</v>
          </cell>
          <cell r="B180">
            <v>7210</v>
          </cell>
          <cell r="C180">
            <v>6391</v>
          </cell>
          <cell r="D180"/>
          <cell r="E180">
            <v>48</v>
          </cell>
          <cell r="F180">
            <v>180</v>
          </cell>
        </row>
        <row r="181">
          <cell r="A181" t="str">
            <v>007099</v>
          </cell>
          <cell r="B181">
            <v>82979</v>
          </cell>
          <cell r="C181">
            <v>74810</v>
          </cell>
          <cell r="D181"/>
          <cell r="E181">
            <v>1699</v>
          </cell>
          <cell r="F181">
            <v>1600</v>
          </cell>
        </row>
        <row r="182">
          <cell r="A182" t="str">
            <v>007100</v>
          </cell>
          <cell r="B182">
            <v>37803</v>
          </cell>
          <cell r="C182">
            <v>33393</v>
          </cell>
          <cell r="D182"/>
          <cell r="E182">
            <v>435</v>
          </cell>
          <cell r="F182">
            <v>714</v>
          </cell>
        </row>
        <row r="183">
          <cell r="A183" t="str">
            <v>007101</v>
          </cell>
          <cell r="B183">
            <v>602605</v>
          </cell>
          <cell r="C183">
            <v>552556</v>
          </cell>
          <cell r="D183"/>
          <cell r="E183">
            <v>14692</v>
          </cell>
          <cell r="F183">
            <v>38034</v>
          </cell>
        </row>
        <row r="184">
          <cell r="A184" t="str">
            <v>007102</v>
          </cell>
          <cell r="B184">
            <v>41021</v>
          </cell>
          <cell r="C184">
            <v>36968</v>
          </cell>
          <cell r="D184"/>
          <cell r="E184">
            <v>786</v>
          </cell>
          <cell r="F184">
            <v>1377</v>
          </cell>
        </row>
        <row r="185">
          <cell r="A185" t="str">
            <v>007103</v>
          </cell>
          <cell r="B185">
            <v>30288</v>
          </cell>
          <cell r="C185">
            <v>27374</v>
          </cell>
          <cell r="D185"/>
          <cell r="E185">
            <v>867</v>
          </cell>
          <cell r="F185">
            <v>1205</v>
          </cell>
        </row>
        <row r="186">
          <cell r="A186" t="str">
            <v>007104</v>
          </cell>
          <cell r="B186">
            <v>16548</v>
          </cell>
          <cell r="C186">
            <v>15187</v>
          </cell>
          <cell r="D186"/>
          <cell r="E186">
            <v>905</v>
          </cell>
          <cell r="F186">
            <v>250</v>
          </cell>
        </row>
        <row r="187">
          <cell r="A187" t="str">
            <v>007105</v>
          </cell>
          <cell r="B187">
            <v>15968</v>
          </cell>
          <cell r="C187">
            <v>14476</v>
          </cell>
          <cell r="D187"/>
          <cell r="E187">
            <v>493</v>
          </cell>
          <cell r="F187">
            <v>240</v>
          </cell>
        </row>
        <row r="188">
          <cell r="A188" t="str">
            <v>007106</v>
          </cell>
          <cell r="B188">
            <v>67258</v>
          </cell>
          <cell r="C188">
            <v>60366</v>
          </cell>
          <cell r="D188"/>
          <cell r="E188">
            <v>397</v>
          </cell>
          <cell r="F188">
            <v>1804</v>
          </cell>
        </row>
        <row r="189">
          <cell r="A189" t="str">
            <v>007107</v>
          </cell>
          <cell r="B189">
            <v>65628</v>
          </cell>
          <cell r="C189">
            <v>58542</v>
          </cell>
          <cell r="D189"/>
          <cell r="E189">
            <v>1230</v>
          </cell>
          <cell r="F189">
            <v>2272</v>
          </cell>
        </row>
        <row r="190">
          <cell r="A190" t="str">
            <v>007108</v>
          </cell>
          <cell r="B190">
            <v>109341</v>
          </cell>
          <cell r="C190">
            <v>99421</v>
          </cell>
          <cell r="D190"/>
          <cell r="E190">
            <v>2392</v>
          </cell>
          <cell r="F190">
            <v>3147</v>
          </cell>
        </row>
        <row r="191">
          <cell r="A191" t="str">
            <v>007109</v>
          </cell>
          <cell r="B191">
            <v>40126</v>
          </cell>
          <cell r="C191">
            <v>35141</v>
          </cell>
          <cell r="D191"/>
          <cell r="E191">
            <v>266</v>
          </cell>
          <cell r="F191">
            <v>1118</v>
          </cell>
        </row>
        <row r="192">
          <cell r="A192" t="str">
            <v>007110</v>
          </cell>
          <cell r="B192">
            <v>7528</v>
          </cell>
          <cell r="C192">
            <v>6626</v>
          </cell>
          <cell r="D192"/>
          <cell r="E192">
            <v>121</v>
          </cell>
          <cell r="F192">
            <v>272</v>
          </cell>
        </row>
        <row r="193">
          <cell r="A193" t="str">
            <v>007111</v>
          </cell>
          <cell r="B193">
            <v>45211</v>
          </cell>
          <cell r="C193">
            <v>40111</v>
          </cell>
          <cell r="D193"/>
          <cell r="E193">
            <v>134</v>
          </cell>
          <cell r="F193">
            <v>422</v>
          </cell>
        </row>
        <row r="194">
          <cell r="A194" t="str">
            <v>007112</v>
          </cell>
          <cell r="B194">
            <v>37946</v>
          </cell>
          <cell r="C194">
            <v>32202</v>
          </cell>
          <cell r="D194"/>
          <cell r="E194">
            <v>76</v>
          </cell>
          <cell r="F194">
            <v>501</v>
          </cell>
        </row>
        <row r="195">
          <cell r="A195" t="str">
            <v>007113</v>
          </cell>
          <cell r="B195">
            <v>8481</v>
          </cell>
          <cell r="C195">
            <v>7313</v>
          </cell>
          <cell r="D195"/>
          <cell r="E195">
            <v>17</v>
          </cell>
          <cell r="F195">
            <v>6</v>
          </cell>
        </row>
        <row r="196">
          <cell r="A196" t="str">
            <v>007114</v>
          </cell>
          <cell r="B196">
            <v>23469</v>
          </cell>
          <cell r="C196">
            <v>20240</v>
          </cell>
          <cell r="D196"/>
          <cell r="E196">
            <v>605</v>
          </cell>
          <cell r="F196">
            <v>1061</v>
          </cell>
        </row>
        <row r="197">
          <cell r="A197" t="str">
            <v>007115</v>
          </cell>
          <cell r="B197">
            <v>14640</v>
          </cell>
          <cell r="C197">
            <v>12591</v>
          </cell>
          <cell r="D197"/>
          <cell r="E197">
            <v>227</v>
          </cell>
          <cell r="F197">
            <v>273</v>
          </cell>
        </row>
        <row r="198">
          <cell r="A198" t="str">
            <v>007116</v>
          </cell>
          <cell r="B198">
            <v>12857</v>
          </cell>
          <cell r="C198">
            <v>11156</v>
          </cell>
          <cell r="D198"/>
          <cell r="E198">
            <v>92</v>
          </cell>
          <cell r="F198">
            <v>389</v>
          </cell>
        </row>
        <row r="199">
          <cell r="A199" t="str">
            <v>007117</v>
          </cell>
          <cell r="B199">
            <v>8413</v>
          </cell>
          <cell r="C199">
            <v>7384</v>
          </cell>
          <cell r="D199"/>
          <cell r="E199">
            <v>152</v>
          </cell>
          <cell r="F199">
            <v>171</v>
          </cell>
        </row>
        <row r="200">
          <cell r="A200" t="str">
            <v>007118</v>
          </cell>
          <cell r="B200">
            <v>6043</v>
          </cell>
          <cell r="C200">
            <v>5245</v>
          </cell>
          <cell r="D200"/>
          <cell r="E200">
            <v>16</v>
          </cell>
          <cell r="F200">
            <v>164</v>
          </cell>
        </row>
        <row r="201">
          <cell r="A201" t="str">
            <v>007119</v>
          </cell>
          <cell r="B201">
            <v>4960</v>
          </cell>
          <cell r="C201">
            <v>4213</v>
          </cell>
          <cell r="D201"/>
          <cell r="E201">
            <v>27</v>
          </cell>
          <cell r="F201">
            <v>34</v>
          </cell>
        </row>
        <row r="202">
          <cell r="A202" t="str">
            <v>007120</v>
          </cell>
          <cell r="B202">
            <v>4315</v>
          </cell>
          <cell r="C202">
            <v>3851</v>
          </cell>
          <cell r="D202"/>
          <cell r="E202">
            <v>613</v>
          </cell>
          <cell r="F202">
            <v>32</v>
          </cell>
        </row>
        <row r="203">
          <cell r="A203" t="str">
            <v>007121</v>
          </cell>
          <cell r="B203">
            <v>8719</v>
          </cell>
          <cell r="C203">
            <v>7537</v>
          </cell>
          <cell r="D203"/>
          <cell r="E203">
            <v>7</v>
          </cell>
          <cell r="F203">
            <v>10</v>
          </cell>
        </row>
        <row r="204">
          <cell r="A204" t="str">
            <v>007122</v>
          </cell>
          <cell r="B204">
            <v>15581</v>
          </cell>
          <cell r="C204">
            <v>14292</v>
          </cell>
          <cell r="D204"/>
          <cell r="E204">
            <v>461</v>
          </cell>
          <cell r="F204">
            <v>295</v>
          </cell>
        </row>
        <row r="205">
          <cell r="A205" t="str">
            <v>007123</v>
          </cell>
          <cell r="B205">
            <v>10783</v>
          </cell>
          <cell r="C205">
            <v>9859</v>
          </cell>
          <cell r="D205"/>
          <cell r="E205">
            <v>438</v>
          </cell>
          <cell r="F205">
            <v>465</v>
          </cell>
        </row>
        <row r="206">
          <cell r="A206" t="str">
            <v>007124</v>
          </cell>
          <cell r="B206">
            <v>23776</v>
          </cell>
          <cell r="C206">
            <v>21141</v>
          </cell>
          <cell r="D206"/>
          <cell r="E206">
            <v>370</v>
          </cell>
          <cell r="F206">
            <v>1243</v>
          </cell>
        </row>
        <row r="207">
          <cell r="A207" t="str">
            <v>007125</v>
          </cell>
          <cell r="B207">
            <v>11648</v>
          </cell>
          <cell r="C207">
            <v>10187</v>
          </cell>
          <cell r="D207"/>
          <cell r="E207"/>
          <cell r="F207"/>
        </row>
        <row r="208">
          <cell r="A208" t="str">
            <v>008001</v>
          </cell>
          <cell r="B208">
            <v>14623</v>
          </cell>
          <cell r="C208">
            <v>13003</v>
          </cell>
          <cell r="D208"/>
          <cell r="E208">
            <v>470</v>
          </cell>
          <cell r="F208">
            <v>315</v>
          </cell>
        </row>
        <row r="209">
          <cell r="A209" t="str">
            <v>008002</v>
          </cell>
          <cell r="B209">
            <v>25962</v>
          </cell>
          <cell r="C209">
            <v>23844</v>
          </cell>
          <cell r="D209"/>
          <cell r="E209">
            <v>421</v>
          </cell>
          <cell r="F209">
            <v>162</v>
          </cell>
        </row>
        <row r="210">
          <cell r="A210" t="str">
            <v>008003</v>
          </cell>
          <cell r="B210">
            <v>8487</v>
          </cell>
          <cell r="C210">
            <v>7793</v>
          </cell>
          <cell r="D210"/>
          <cell r="E210">
            <v>629</v>
          </cell>
          <cell r="F210">
            <v>418</v>
          </cell>
        </row>
        <row r="211">
          <cell r="A211" t="str">
            <v>008004</v>
          </cell>
          <cell r="B211">
            <v>21377</v>
          </cell>
          <cell r="C211">
            <v>19239</v>
          </cell>
          <cell r="D211"/>
          <cell r="E211">
            <v>660</v>
          </cell>
          <cell r="F211">
            <v>39</v>
          </cell>
        </row>
        <row r="212">
          <cell r="A212" t="str">
            <v>008005</v>
          </cell>
          <cell r="B212">
            <v>26079</v>
          </cell>
          <cell r="C212">
            <v>23882</v>
          </cell>
          <cell r="D212"/>
          <cell r="E212">
            <v>1551</v>
          </cell>
          <cell r="F212">
            <v>1925</v>
          </cell>
        </row>
        <row r="213">
          <cell r="A213" t="str">
            <v>008006</v>
          </cell>
          <cell r="B213">
            <v>5793</v>
          </cell>
          <cell r="C213">
            <v>5332</v>
          </cell>
          <cell r="D213"/>
          <cell r="E213">
            <v>162</v>
          </cell>
          <cell r="F213">
            <v>410</v>
          </cell>
        </row>
        <row r="214">
          <cell r="A214" t="str">
            <v>008007</v>
          </cell>
          <cell r="B214">
            <v>16315</v>
          </cell>
          <cell r="C214">
            <v>14531</v>
          </cell>
          <cell r="D214"/>
          <cell r="E214">
            <v>207</v>
          </cell>
          <cell r="F214">
            <v>583</v>
          </cell>
        </row>
        <row r="215">
          <cell r="A215" t="str">
            <v>008008</v>
          </cell>
          <cell r="B215">
            <v>11238</v>
          </cell>
          <cell r="C215">
            <v>9812</v>
          </cell>
          <cell r="D215"/>
          <cell r="E215">
            <v>65</v>
          </cell>
          <cell r="F215">
            <v>694</v>
          </cell>
        </row>
        <row r="216">
          <cell r="A216" t="str">
            <v>008009</v>
          </cell>
          <cell r="B216">
            <v>23093</v>
          </cell>
          <cell r="C216">
            <v>20935</v>
          </cell>
          <cell r="D216"/>
          <cell r="E216">
            <v>207</v>
          </cell>
          <cell r="F216">
            <v>2346</v>
          </cell>
        </row>
        <row r="217">
          <cell r="A217" t="str">
            <v>008010</v>
          </cell>
          <cell r="B217">
            <v>25131</v>
          </cell>
          <cell r="C217">
            <v>22801</v>
          </cell>
          <cell r="D217"/>
          <cell r="E217">
            <v>724</v>
          </cell>
          <cell r="F217">
            <v>1413</v>
          </cell>
        </row>
        <row r="218">
          <cell r="A218" t="str">
            <v>008011</v>
          </cell>
          <cell r="B218">
            <v>49405</v>
          </cell>
          <cell r="C218">
            <v>45765</v>
          </cell>
          <cell r="D218"/>
          <cell r="E218">
            <v>405</v>
          </cell>
          <cell r="F218">
            <v>1782</v>
          </cell>
        </row>
        <row r="219">
          <cell r="A219" t="str">
            <v>008012</v>
          </cell>
          <cell r="B219">
            <v>8105</v>
          </cell>
          <cell r="C219">
            <v>7184</v>
          </cell>
          <cell r="D219"/>
          <cell r="E219">
            <v>119</v>
          </cell>
          <cell r="F219">
            <v>181</v>
          </cell>
        </row>
        <row r="220">
          <cell r="A220" t="str">
            <v>008013</v>
          </cell>
          <cell r="B220">
            <v>11792</v>
          </cell>
          <cell r="C220">
            <v>10750</v>
          </cell>
          <cell r="D220"/>
          <cell r="E220">
            <v>950</v>
          </cell>
          <cell r="F220">
            <v>1170</v>
          </cell>
        </row>
        <row r="221">
          <cell r="A221" t="str">
            <v>008014</v>
          </cell>
          <cell r="B221">
            <v>2034</v>
          </cell>
          <cell r="C221">
            <v>1864</v>
          </cell>
          <cell r="D221"/>
          <cell r="E221">
            <v>158</v>
          </cell>
          <cell r="F221">
            <v>138</v>
          </cell>
        </row>
        <row r="222">
          <cell r="A222" t="str">
            <v>008015</v>
          </cell>
          <cell r="B222">
            <v>1230</v>
          </cell>
          <cell r="C222">
            <v>1137</v>
          </cell>
          <cell r="D222"/>
          <cell r="E222">
            <v>17</v>
          </cell>
          <cell r="F222">
            <v>24</v>
          </cell>
        </row>
        <row r="223">
          <cell r="A223" t="str">
            <v>008016</v>
          </cell>
          <cell r="B223">
            <v>3696</v>
          </cell>
          <cell r="C223">
            <v>3431</v>
          </cell>
          <cell r="D223"/>
          <cell r="E223">
            <v>106</v>
          </cell>
          <cell r="F223">
            <v>23</v>
          </cell>
        </row>
        <row r="224">
          <cell r="A224" t="str">
            <v>008017</v>
          </cell>
          <cell r="B224">
            <v>179507</v>
          </cell>
          <cell r="C224">
            <v>164746</v>
          </cell>
          <cell r="D224"/>
          <cell r="E224">
            <v>6253</v>
          </cell>
          <cell r="F224">
            <v>5679</v>
          </cell>
        </row>
        <row r="225">
          <cell r="A225" t="str">
            <v>008018</v>
          </cell>
          <cell r="B225">
            <v>5101</v>
          </cell>
          <cell r="C225">
            <v>4687</v>
          </cell>
          <cell r="D225"/>
          <cell r="E225">
            <v>150</v>
          </cell>
          <cell r="F225">
            <v>81</v>
          </cell>
        </row>
        <row r="226">
          <cell r="A226" t="str">
            <v>008019</v>
          </cell>
          <cell r="B226">
            <v>935250</v>
          </cell>
          <cell r="C226">
            <v>868290</v>
          </cell>
          <cell r="D226"/>
          <cell r="E226">
            <v>32234</v>
          </cell>
          <cell r="F226">
            <v>28832</v>
          </cell>
        </row>
        <row r="227">
          <cell r="A227" t="str">
            <v>008020</v>
          </cell>
          <cell r="B227">
            <v>6199</v>
          </cell>
          <cell r="C227">
            <v>5595</v>
          </cell>
          <cell r="D227"/>
          <cell r="E227">
            <v>72</v>
          </cell>
          <cell r="F227">
            <v>1074</v>
          </cell>
        </row>
        <row r="228">
          <cell r="A228" t="str">
            <v>008021</v>
          </cell>
          <cell r="B228">
            <v>150304</v>
          </cell>
          <cell r="C228">
            <v>137475</v>
          </cell>
          <cell r="D228"/>
          <cell r="E228">
            <v>5688</v>
          </cell>
          <cell r="F228">
            <v>4343</v>
          </cell>
        </row>
        <row r="229">
          <cell r="A229" t="str">
            <v>008022</v>
          </cell>
          <cell r="B229">
            <v>2458</v>
          </cell>
          <cell r="C229">
            <v>2343</v>
          </cell>
          <cell r="D229"/>
          <cell r="E229">
            <v>32</v>
          </cell>
          <cell r="F229">
            <v>26</v>
          </cell>
        </row>
        <row r="230">
          <cell r="A230" t="str">
            <v>008023</v>
          </cell>
          <cell r="B230">
            <v>6656</v>
          </cell>
          <cell r="C230">
            <v>5859</v>
          </cell>
          <cell r="D230"/>
          <cell r="E230">
            <v>359</v>
          </cell>
          <cell r="F230">
            <v>81</v>
          </cell>
        </row>
        <row r="231">
          <cell r="A231" t="str">
            <v>008024</v>
          </cell>
          <cell r="B231">
            <v>3793</v>
          </cell>
          <cell r="C231">
            <v>3569</v>
          </cell>
          <cell r="D231"/>
          <cell r="E231">
            <v>114</v>
          </cell>
          <cell r="F231">
            <v>150</v>
          </cell>
        </row>
        <row r="232">
          <cell r="A232" t="str">
            <v>008025</v>
          </cell>
          <cell r="B232">
            <v>7002</v>
          </cell>
          <cell r="C232">
            <v>6463</v>
          </cell>
          <cell r="D232"/>
          <cell r="E232">
            <v>214</v>
          </cell>
          <cell r="F232">
            <v>783</v>
          </cell>
        </row>
        <row r="233">
          <cell r="A233" t="str">
            <v>008026</v>
          </cell>
          <cell r="B233">
            <v>2448</v>
          </cell>
          <cell r="C233">
            <v>2306</v>
          </cell>
          <cell r="D233"/>
          <cell r="E233">
            <v>89</v>
          </cell>
          <cell r="F233">
            <v>23</v>
          </cell>
        </row>
        <row r="234">
          <cell r="A234" t="str">
            <v>008027</v>
          </cell>
          <cell r="B234">
            <v>49510</v>
          </cell>
          <cell r="C234">
            <v>44522</v>
          </cell>
          <cell r="D234"/>
          <cell r="E234">
            <v>1197</v>
          </cell>
          <cell r="F234">
            <v>2277</v>
          </cell>
        </row>
        <row r="235">
          <cell r="A235" t="str">
            <v>008028</v>
          </cell>
          <cell r="B235">
            <v>4178</v>
          </cell>
          <cell r="C235">
            <v>3860</v>
          </cell>
          <cell r="D235"/>
          <cell r="E235">
            <v>100</v>
          </cell>
          <cell r="F235">
            <v>323</v>
          </cell>
        </row>
        <row r="236">
          <cell r="A236" t="str">
            <v>008029</v>
          </cell>
          <cell r="B236">
            <v>50274</v>
          </cell>
          <cell r="C236">
            <v>44103</v>
          </cell>
          <cell r="D236"/>
          <cell r="E236">
            <v>593</v>
          </cell>
          <cell r="F236">
            <v>3602</v>
          </cell>
        </row>
        <row r="237">
          <cell r="A237" t="str">
            <v>008030</v>
          </cell>
          <cell r="B237">
            <v>8195</v>
          </cell>
          <cell r="C237">
            <v>7200</v>
          </cell>
          <cell r="D237"/>
          <cell r="E237">
            <v>129</v>
          </cell>
          <cell r="F237">
            <v>646</v>
          </cell>
        </row>
        <row r="238">
          <cell r="A238" t="str">
            <v>008031</v>
          </cell>
          <cell r="B238">
            <v>35358</v>
          </cell>
          <cell r="C238">
            <v>32341</v>
          </cell>
          <cell r="D238"/>
          <cell r="E238">
            <v>1067</v>
          </cell>
          <cell r="F238">
            <v>2301</v>
          </cell>
        </row>
        <row r="239">
          <cell r="A239" t="str">
            <v>008032</v>
          </cell>
          <cell r="B239">
            <v>116197</v>
          </cell>
          <cell r="C239">
            <v>106173</v>
          </cell>
          <cell r="D239"/>
          <cell r="E239">
            <v>6074</v>
          </cell>
          <cell r="F239">
            <v>6792</v>
          </cell>
        </row>
        <row r="240">
          <cell r="A240" t="str">
            <v>008033</v>
          </cell>
          <cell r="B240">
            <v>826</v>
          </cell>
          <cell r="C240">
            <v>754</v>
          </cell>
          <cell r="D240"/>
          <cell r="E240">
            <v>29</v>
          </cell>
          <cell r="F240">
            <v>172</v>
          </cell>
        </row>
        <row r="241">
          <cell r="A241" t="str">
            <v>008034</v>
          </cell>
          <cell r="B241">
            <v>5192</v>
          </cell>
          <cell r="C241">
            <v>4870</v>
          </cell>
          <cell r="D241"/>
          <cell r="E241">
            <v>157</v>
          </cell>
          <cell r="F241">
            <v>418</v>
          </cell>
        </row>
        <row r="242">
          <cell r="A242" t="str">
            <v>008035</v>
          </cell>
          <cell r="B242">
            <v>10936</v>
          </cell>
          <cell r="C242">
            <v>9759</v>
          </cell>
          <cell r="D242"/>
          <cell r="E242">
            <v>427</v>
          </cell>
          <cell r="F242">
            <v>163</v>
          </cell>
        </row>
        <row r="243">
          <cell r="A243" t="str">
            <v>008036</v>
          </cell>
          <cell r="B243">
            <v>40774</v>
          </cell>
          <cell r="C243">
            <v>36890</v>
          </cell>
          <cell r="D243"/>
          <cell r="E243">
            <v>1161</v>
          </cell>
          <cell r="F243">
            <v>2536</v>
          </cell>
        </row>
        <row r="244">
          <cell r="A244" t="str">
            <v>008037</v>
          </cell>
          <cell r="B244">
            <v>1505714</v>
          </cell>
          <cell r="C244">
            <v>1389755</v>
          </cell>
          <cell r="D244"/>
          <cell r="E244">
            <v>80712</v>
          </cell>
          <cell r="F244">
            <v>33072</v>
          </cell>
        </row>
        <row r="245">
          <cell r="A245" t="str">
            <v>008038</v>
          </cell>
          <cell r="B245">
            <v>4980</v>
          </cell>
          <cell r="C245">
            <v>4531</v>
          </cell>
          <cell r="D245"/>
          <cell r="E245">
            <v>51</v>
          </cell>
          <cell r="F245">
            <v>130</v>
          </cell>
        </row>
        <row r="246">
          <cell r="A246" t="str">
            <v>008039</v>
          </cell>
          <cell r="B246">
            <v>4030</v>
          </cell>
          <cell r="C246">
            <v>3743</v>
          </cell>
          <cell r="D246"/>
          <cell r="E246">
            <v>230</v>
          </cell>
          <cell r="F246">
            <v>213</v>
          </cell>
        </row>
        <row r="247">
          <cell r="A247" t="str">
            <v>008040</v>
          </cell>
          <cell r="B247">
            <v>25077</v>
          </cell>
          <cell r="C247">
            <v>22879</v>
          </cell>
          <cell r="D247"/>
          <cell r="E247">
            <v>937</v>
          </cell>
          <cell r="F247">
            <v>2524</v>
          </cell>
        </row>
        <row r="248">
          <cell r="A248" t="str">
            <v>008041</v>
          </cell>
          <cell r="B248">
            <v>1296</v>
          </cell>
          <cell r="C248">
            <v>1158</v>
          </cell>
          <cell r="D248"/>
          <cell r="E248">
            <v>16</v>
          </cell>
          <cell r="F248">
            <v>10</v>
          </cell>
        </row>
        <row r="249">
          <cell r="A249" t="str">
            <v>008042</v>
          </cell>
          <cell r="B249">
            <v>1180</v>
          </cell>
          <cell r="C249">
            <v>1111</v>
          </cell>
          <cell r="D249"/>
          <cell r="E249">
            <v>1</v>
          </cell>
          <cell r="F249">
            <v>35</v>
          </cell>
        </row>
        <row r="250">
          <cell r="A250" t="str">
            <v>008043</v>
          </cell>
          <cell r="B250">
            <v>2744</v>
          </cell>
          <cell r="C250">
            <v>2549</v>
          </cell>
          <cell r="D250"/>
          <cell r="E250">
            <v>104</v>
          </cell>
          <cell r="F250">
            <v>93</v>
          </cell>
        </row>
        <row r="251">
          <cell r="A251" t="str">
            <v>008044</v>
          </cell>
          <cell r="B251">
            <v>4265</v>
          </cell>
          <cell r="C251">
            <v>3928</v>
          </cell>
          <cell r="D251"/>
          <cell r="E251">
            <v>97</v>
          </cell>
          <cell r="F251">
            <v>127</v>
          </cell>
        </row>
        <row r="252">
          <cell r="A252" t="str">
            <v>008045</v>
          </cell>
          <cell r="B252">
            <v>44731</v>
          </cell>
          <cell r="C252">
            <v>40771</v>
          </cell>
          <cell r="D252"/>
          <cell r="E252">
            <v>1115</v>
          </cell>
          <cell r="F252">
            <v>474</v>
          </cell>
        </row>
        <row r="253">
          <cell r="A253" t="str">
            <v>008046</v>
          </cell>
          <cell r="B253">
            <v>7163</v>
          </cell>
          <cell r="C253">
            <v>6227</v>
          </cell>
          <cell r="D253"/>
          <cell r="E253">
            <v>163</v>
          </cell>
          <cell r="F253">
            <v>1009</v>
          </cell>
        </row>
        <row r="254">
          <cell r="A254" t="str">
            <v>008047</v>
          </cell>
          <cell r="B254">
            <v>4447</v>
          </cell>
          <cell r="C254">
            <v>3948</v>
          </cell>
          <cell r="D254"/>
          <cell r="E254">
            <v>37</v>
          </cell>
          <cell r="F254">
            <v>104</v>
          </cell>
        </row>
        <row r="255">
          <cell r="A255" t="str">
            <v>008048</v>
          </cell>
          <cell r="B255">
            <v>22655</v>
          </cell>
          <cell r="C255">
            <v>20897</v>
          </cell>
          <cell r="D255"/>
          <cell r="E255">
            <v>843</v>
          </cell>
          <cell r="F255">
            <v>854</v>
          </cell>
        </row>
        <row r="256">
          <cell r="A256" t="str">
            <v>008049</v>
          </cell>
          <cell r="B256">
            <v>2753</v>
          </cell>
          <cell r="C256">
            <v>2532</v>
          </cell>
          <cell r="D256"/>
          <cell r="E256">
            <v>108</v>
          </cell>
          <cell r="F256">
            <v>227</v>
          </cell>
        </row>
        <row r="257">
          <cell r="A257" t="str">
            <v>008050</v>
          </cell>
          <cell r="B257">
            <v>65497</v>
          </cell>
          <cell r="C257">
            <v>59965</v>
          </cell>
          <cell r="D257"/>
          <cell r="E257">
            <v>3529</v>
          </cell>
          <cell r="F257">
            <v>1996</v>
          </cell>
        </row>
        <row r="258">
          <cell r="A258" t="str">
            <v>008051</v>
          </cell>
          <cell r="B258">
            <v>8123</v>
          </cell>
          <cell r="C258">
            <v>7178</v>
          </cell>
          <cell r="D258"/>
          <cell r="E258">
            <v>449</v>
          </cell>
          <cell r="F258">
            <v>746</v>
          </cell>
        </row>
        <row r="259">
          <cell r="A259" t="str">
            <v>008052</v>
          </cell>
          <cell r="B259">
            <v>24497</v>
          </cell>
          <cell r="C259">
            <v>22241</v>
          </cell>
          <cell r="D259"/>
          <cell r="E259">
            <v>540</v>
          </cell>
          <cell r="F259">
            <v>563</v>
          </cell>
        </row>
        <row r="260">
          <cell r="A260" t="str">
            <v>008053</v>
          </cell>
          <cell r="B260">
            <v>5089</v>
          </cell>
          <cell r="C260">
            <v>4683</v>
          </cell>
          <cell r="D260"/>
          <cell r="E260">
            <v>73</v>
          </cell>
          <cell r="F260">
            <v>21</v>
          </cell>
        </row>
        <row r="261">
          <cell r="A261" t="str">
            <v>008054</v>
          </cell>
          <cell r="B261">
            <v>7695</v>
          </cell>
          <cell r="C261">
            <v>6953</v>
          </cell>
          <cell r="D261"/>
          <cell r="E261">
            <v>68</v>
          </cell>
          <cell r="F261">
            <v>30</v>
          </cell>
        </row>
        <row r="262">
          <cell r="A262" t="str">
            <v>008055</v>
          </cell>
          <cell r="B262">
            <v>16775</v>
          </cell>
          <cell r="C262">
            <v>15689</v>
          </cell>
          <cell r="D262"/>
          <cell r="E262">
            <v>148</v>
          </cell>
          <cell r="F262">
            <v>179</v>
          </cell>
        </row>
        <row r="263">
          <cell r="A263" t="str">
            <v>008056</v>
          </cell>
          <cell r="B263">
            <v>2081</v>
          </cell>
          <cell r="C263">
            <v>1951</v>
          </cell>
          <cell r="D263"/>
          <cell r="E263">
            <v>83</v>
          </cell>
          <cell r="F263">
            <v>7</v>
          </cell>
        </row>
        <row r="264">
          <cell r="A264" t="str">
            <v>008057</v>
          </cell>
          <cell r="B264">
            <v>2192</v>
          </cell>
          <cell r="C264">
            <v>2068</v>
          </cell>
          <cell r="D264"/>
          <cell r="E264">
            <v>91</v>
          </cell>
          <cell r="F264">
            <v>155</v>
          </cell>
        </row>
        <row r="265">
          <cell r="A265" t="str">
            <v>008058</v>
          </cell>
          <cell r="B265">
            <v>2697</v>
          </cell>
          <cell r="C265">
            <v>2504</v>
          </cell>
          <cell r="D265"/>
          <cell r="E265">
            <v>53</v>
          </cell>
          <cell r="F265">
            <v>294</v>
          </cell>
        </row>
        <row r="266">
          <cell r="A266" t="str">
            <v>008059</v>
          </cell>
          <cell r="B266">
            <v>5004</v>
          </cell>
          <cell r="C266">
            <v>4584</v>
          </cell>
          <cell r="D266"/>
          <cell r="E266">
            <v>136</v>
          </cell>
          <cell r="F266">
            <v>185</v>
          </cell>
        </row>
        <row r="267">
          <cell r="A267" t="str">
            <v>008060</v>
          </cell>
          <cell r="B267">
            <v>11566</v>
          </cell>
          <cell r="C267">
            <v>10454</v>
          </cell>
          <cell r="D267"/>
          <cell r="E267">
            <v>750</v>
          </cell>
          <cell r="F267">
            <v>314</v>
          </cell>
        </row>
        <row r="268">
          <cell r="A268" t="str">
            <v>008061</v>
          </cell>
          <cell r="B268">
            <v>3414</v>
          </cell>
          <cell r="C268">
            <v>3229</v>
          </cell>
          <cell r="D268"/>
          <cell r="E268">
            <v>83</v>
          </cell>
          <cell r="F268">
            <v>7</v>
          </cell>
        </row>
        <row r="269">
          <cell r="A269" t="str">
            <v>008062</v>
          </cell>
          <cell r="B269">
            <v>29797</v>
          </cell>
          <cell r="C269">
            <v>27189</v>
          </cell>
          <cell r="D269"/>
          <cell r="E269">
            <v>635</v>
          </cell>
          <cell r="F269">
            <v>1485</v>
          </cell>
        </row>
        <row r="270">
          <cell r="A270" t="str">
            <v>008063</v>
          </cell>
          <cell r="B270">
            <v>5320</v>
          </cell>
          <cell r="C270">
            <v>4913</v>
          </cell>
          <cell r="D270"/>
          <cell r="E270">
            <v>72</v>
          </cell>
          <cell r="F270">
            <v>346</v>
          </cell>
        </row>
        <row r="271">
          <cell r="A271" t="str">
            <v>008064</v>
          </cell>
          <cell r="B271">
            <v>1449</v>
          </cell>
          <cell r="C271">
            <v>1347</v>
          </cell>
          <cell r="D271"/>
          <cell r="E271">
            <v>33</v>
          </cell>
          <cell r="F271">
            <v>82</v>
          </cell>
        </row>
        <row r="272">
          <cell r="A272" t="str">
            <v>008065</v>
          </cell>
          <cell r="B272">
            <v>17029</v>
          </cell>
          <cell r="C272">
            <v>15065</v>
          </cell>
          <cell r="D272"/>
          <cell r="E272">
            <v>181</v>
          </cell>
          <cell r="F272">
            <v>1192</v>
          </cell>
        </row>
        <row r="273">
          <cell r="A273" t="str">
            <v>008066</v>
          </cell>
          <cell r="B273">
            <v>6512</v>
          </cell>
          <cell r="C273">
            <v>5872</v>
          </cell>
          <cell r="D273"/>
          <cell r="E273">
            <v>74</v>
          </cell>
          <cell r="F273">
            <v>557</v>
          </cell>
        </row>
        <row r="274">
          <cell r="A274" t="str">
            <v>008067</v>
          </cell>
          <cell r="B274">
            <v>4768</v>
          </cell>
          <cell r="C274">
            <v>4377</v>
          </cell>
          <cell r="D274"/>
          <cell r="E274">
            <v>127</v>
          </cell>
          <cell r="F274">
            <v>38</v>
          </cell>
        </row>
        <row r="275">
          <cell r="A275" t="str">
            <v>009002</v>
          </cell>
          <cell r="B275">
            <v>431347</v>
          </cell>
          <cell r="C275">
            <v>410638</v>
          </cell>
          <cell r="D275"/>
          <cell r="E275">
            <v>7453</v>
          </cell>
          <cell r="F275">
            <v>11438</v>
          </cell>
        </row>
        <row r="276">
          <cell r="A276" t="str">
            <v>009003</v>
          </cell>
          <cell r="B276">
            <v>612130</v>
          </cell>
          <cell r="C276">
            <v>584361</v>
          </cell>
          <cell r="D276"/>
          <cell r="E276">
            <v>11501</v>
          </cell>
          <cell r="F276">
            <v>23026</v>
          </cell>
        </row>
        <row r="277">
          <cell r="A277" t="str">
            <v>009004</v>
          </cell>
          <cell r="B277">
            <v>217609</v>
          </cell>
          <cell r="C277">
            <v>204106</v>
          </cell>
          <cell r="D277"/>
          <cell r="E277">
            <v>5509</v>
          </cell>
          <cell r="F277">
            <v>5929</v>
          </cell>
        </row>
        <row r="278">
          <cell r="A278" t="str">
            <v>009005</v>
          </cell>
          <cell r="B278">
            <v>1162915</v>
          </cell>
          <cell r="C278">
            <v>1103431</v>
          </cell>
          <cell r="D278"/>
          <cell r="E278">
            <v>21150</v>
          </cell>
          <cell r="F278">
            <v>26767</v>
          </cell>
        </row>
        <row r="279">
          <cell r="A279" t="str">
            <v>009006</v>
          </cell>
          <cell r="B279">
            <v>403799</v>
          </cell>
          <cell r="C279">
            <v>382341</v>
          </cell>
          <cell r="D279"/>
          <cell r="E279">
            <v>6694</v>
          </cell>
          <cell r="F279">
            <v>9935</v>
          </cell>
        </row>
        <row r="280">
          <cell r="A280" t="str">
            <v>009007</v>
          </cell>
          <cell r="B280">
            <v>1820809</v>
          </cell>
          <cell r="C280">
            <v>1717712</v>
          </cell>
          <cell r="D280"/>
          <cell r="E280">
            <v>25998</v>
          </cell>
          <cell r="F280">
            <v>38325</v>
          </cell>
        </row>
        <row r="281">
          <cell r="A281" t="str">
            <v>009008</v>
          </cell>
          <cell r="B281">
            <v>246785</v>
          </cell>
          <cell r="C281">
            <v>233081</v>
          </cell>
          <cell r="D281"/>
          <cell r="E281">
            <v>2971</v>
          </cell>
          <cell r="F281">
            <v>6107</v>
          </cell>
        </row>
        <row r="282">
          <cell r="A282" t="str">
            <v>009009</v>
          </cell>
          <cell r="B282">
            <v>152682</v>
          </cell>
          <cell r="C282">
            <v>141763</v>
          </cell>
          <cell r="D282"/>
          <cell r="E282">
            <v>1393</v>
          </cell>
          <cell r="F282">
            <v>1419</v>
          </cell>
        </row>
        <row r="283">
          <cell r="A283" t="str">
            <v>009010</v>
          </cell>
          <cell r="B283">
            <v>757119</v>
          </cell>
          <cell r="C283">
            <v>717227</v>
          </cell>
          <cell r="D283"/>
          <cell r="E283">
            <v>17110</v>
          </cell>
          <cell r="F283">
            <v>21771</v>
          </cell>
        </row>
        <row r="284">
          <cell r="A284" t="str">
            <v>009011</v>
          </cell>
          <cell r="B284">
            <v>391968</v>
          </cell>
          <cell r="C284">
            <v>368285</v>
          </cell>
          <cell r="D284"/>
          <cell r="E284">
            <v>5408</v>
          </cell>
          <cell r="F284">
            <v>6986</v>
          </cell>
        </row>
        <row r="285">
          <cell r="A285" t="str">
            <v>009012</v>
          </cell>
          <cell r="B285">
            <v>695307</v>
          </cell>
          <cell r="C285">
            <v>655654</v>
          </cell>
          <cell r="D285"/>
          <cell r="E285">
            <v>16292</v>
          </cell>
          <cell r="F285">
            <v>18817</v>
          </cell>
        </row>
        <row r="286">
          <cell r="A286" t="str">
            <v>009013</v>
          </cell>
          <cell r="B286">
            <v>438039</v>
          </cell>
          <cell r="C286">
            <v>413318</v>
          </cell>
          <cell r="D286"/>
          <cell r="E286">
            <v>3835</v>
          </cell>
          <cell r="F286">
            <v>7652</v>
          </cell>
        </row>
        <row r="287">
          <cell r="A287" t="str">
            <v>009014</v>
          </cell>
          <cell r="B287">
            <v>432259</v>
          </cell>
          <cell r="C287">
            <v>416398</v>
          </cell>
          <cell r="D287"/>
          <cell r="E287">
            <v>16857</v>
          </cell>
          <cell r="F287">
            <v>19534</v>
          </cell>
        </row>
        <row r="288">
          <cell r="A288" t="str">
            <v>009015</v>
          </cell>
          <cell r="B288">
            <v>540974</v>
          </cell>
          <cell r="C288">
            <v>515575</v>
          </cell>
          <cell r="D288"/>
          <cell r="E288">
            <v>18428</v>
          </cell>
          <cell r="F288">
            <v>18840</v>
          </cell>
        </row>
        <row r="289">
          <cell r="A289" t="str">
            <v>009016</v>
          </cell>
          <cell r="B289">
            <v>412530</v>
          </cell>
          <cell r="C289">
            <v>392298</v>
          </cell>
          <cell r="D289"/>
          <cell r="E289">
            <v>14671</v>
          </cell>
          <cell r="F289">
            <v>16473</v>
          </cell>
        </row>
        <row r="290">
          <cell r="A290" t="str">
            <v>009017</v>
          </cell>
          <cell r="B290">
            <v>443121</v>
          </cell>
          <cell r="C290">
            <v>419593</v>
          </cell>
          <cell r="D290"/>
          <cell r="E290">
            <v>4644</v>
          </cell>
          <cell r="F290">
            <v>10023</v>
          </cell>
        </row>
        <row r="291">
          <cell r="A291" t="str">
            <v>010001</v>
          </cell>
          <cell r="B291">
            <v>31032</v>
          </cell>
          <cell r="C291">
            <v>28400</v>
          </cell>
          <cell r="D291"/>
          <cell r="E291">
            <v>1012</v>
          </cell>
          <cell r="F291">
            <v>808</v>
          </cell>
        </row>
        <row r="292">
          <cell r="A292" t="str">
            <v>010002</v>
          </cell>
          <cell r="B292">
            <v>4295</v>
          </cell>
          <cell r="C292">
            <v>3787</v>
          </cell>
          <cell r="D292"/>
          <cell r="E292">
            <v>59</v>
          </cell>
          <cell r="F292">
            <v>603</v>
          </cell>
        </row>
        <row r="293">
          <cell r="A293" t="str">
            <v>010003</v>
          </cell>
          <cell r="B293">
            <v>4078</v>
          </cell>
          <cell r="C293">
            <v>3671</v>
          </cell>
          <cell r="D293"/>
          <cell r="E293">
            <v>78</v>
          </cell>
          <cell r="F293">
            <v>157</v>
          </cell>
        </row>
        <row r="294">
          <cell r="A294" t="str">
            <v>010004</v>
          </cell>
          <cell r="B294">
            <v>34955</v>
          </cell>
          <cell r="C294">
            <v>31607</v>
          </cell>
          <cell r="D294"/>
          <cell r="E294">
            <v>1693</v>
          </cell>
          <cell r="F294">
            <v>1959</v>
          </cell>
        </row>
        <row r="295">
          <cell r="A295" t="str">
            <v>010005</v>
          </cell>
          <cell r="B295">
            <v>683730</v>
          </cell>
          <cell r="C295">
            <v>627743</v>
          </cell>
          <cell r="D295"/>
          <cell r="E295">
            <v>22775</v>
          </cell>
          <cell r="F295">
            <v>28280</v>
          </cell>
        </row>
        <row r="296">
          <cell r="A296" t="str">
            <v>010006</v>
          </cell>
          <cell r="B296">
            <v>10022</v>
          </cell>
          <cell r="C296">
            <v>8944</v>
          </cell>
          <cell r="D296"/>
          <cell r="E296">
            <v>246</v>
          </cell>
          <cell r="F296">
            <v>262</v>
          </cell>
        </row>
        <row r="297">
          <cell r="A297" t="str">
            <v>010007</v>
          </cell>
          <cell r="B297">
            <v>370413</v>
          </cell>
          <cell r="C297">
            <v>335162</v>
          </cell>
          <cell r="D297"/>
          <cell r="E297">
            <v>7412</v>
          </cell>
          <cell r="F297">
            <v>8070</v>
          </cell>
        </row>
        <row r="298">
          <cell r="A298" t="str">
            <v>010008</v>
          </cell>
          <cell r="B298">
            <v>36331</v>
          </cell>
          <cell r="C298">
            <v>33293</v>
          </cell>
          <cell r="D298"/>
          <cell r="E298">
            <v>753</v>
          </cell>
          <cell r="F298">
            <v>1816</v>
          </cell>
        </row>
        <row r="299">
          <cell r="A299" t="str">
            <v>010009</v>
          </cell>
          <cell r="B299">
            <v>9828</v>
          </cell>
          <cell r="C299">
            <v>8839</v>
          </cell>
          <cell r="D299"/>
          <cell r="E299">
            <v>371</v>
          </cell>
          <cell r="F299">
            <v>924</v>
          </cell>
        </row>
        <row r="300">
          <cell r="A300" t="str">
            <v>010010</v>
          </cell>
          <cell r="B300">
            <v>3835</v>
          </cell>
          <cell r="C300">
            <v>3533</v>
          </cell>
          <cell r="D300"/>
          <cell r="E300">
            <v>146</v>
          </cell>
          <cell r="F300">
            <v>438</v>
          </cell>
        </row>
        <row r="301">
          <cell r="A301" t="str">
            <v>010011</v>
          </cell>
          <cell r="B301">
            <v>4728</v>
          </cell>
          <cell r="C301">
            <v>4366</v>
          </cell>
          <cell r="D301"/>
          <cell r="E301">
            <v>224</v>
          </cell>
          <cell r="F301">
            <v>79</v>
          </cell>
        </row>
        <row r="302">
          <cell r="A302" t="str">
            <v>010012</v>
          </cell>
          <cell r="B302">
            <v>163176</v>
          </cell>
          <cell r="C302">
            <v>148221</v>
          </cell>
          <cell r="D302"/>
          <cell r="E302">
            <v>3770</v>
          </cell>
          <cell r="F302">
            <v>2279</v>
          </cell>
        </row>
        <row r="303">
          <cell r="A303" t="str">
            <v>010013</v>
          </cell>
          <cell r="B303">
            <v>26930</v>
          </cell>
          <cell r="C303">
            <v>23817</v>
          </cell>
          <cell r="D303"/>
          <cell r="E303">
            <v>981</v>
          </cell>
          <cell r="F303">
            <v>1160</v>
          </cell>
        </row>
        <row r="304">
          <cell r="A304" t="str">
            <v>010014</v>
          </cell>
          <cell r="B304">
            <v>47216</v>
          </cell>
          <cell r="C304">
            <v>39847</v>
          </cell>
          <cell r="D304"/>
          <cell r="E304">
            <v>182</v>
          </cell>
          <cell r="F304">
            <v>877</v>
          </cell>
        </row>
        <row r="305">
          <cell r="A305" t="str">
            <v>010015</v>
          </cell>
          <cell r="B305">
            <v>12886</v>
          </cell>
          <cell r="C305">
            <v>11750</v>
          </cell>
          <cell r="D305"/>
          <cell r="E305">
            <v>378</v>
          </cell>
          <cell r="F305">
            <v>483</v>
          </cell>
        </row>
        <row r="306">
          <cell r="A306" t="str">
            <v>010016</v>
          </cell>
          <cell r="B306">
            <v>19048</v>
          </cell>
          <cell r="C306">
            <v>17290</v>
          </cell>
          <cell r="D306"/>
          <cell r="E306">
            <v>578</v>
          </cell>
          <cell r="F306">
            <v>290</v>
          </cell>
        </row>
        <row r="307">
          <cell r="A307" t="str">
            <v>010017</v>
          </cell>
          <cell r="B307">
            <v>8003</v>
          </cell>
          <cell r="C307">
            <v>7338</v>
          </cell>
          <cell r="D307"/>
          <cell r="E307">
            <v>330</v>
          </cell>
          <cell r="F307">
            <v>464</v>
          </cell>
        </row>
        <row r="308">
          <cell r="A308" t="str">
            <v>010018</v>
          </cell>
          <cell r="B308">
            <v>10384</v>
          </cell>
          <cell r="C308">
            <v>9396</v>
          </cell>
          <cell r="D308"/>
          <cell r="E308">
            <v>411</v>
          </cell>
          <cell r="F308">
            <v>320</v>
          </cell>
        </row>
        <row r="309">
          <cell r="A309" t="str">
            <v>010019</v>
          </cell>
          <cell r="B309">
            <v>4925</v>
          </cell>
          <cell r="C309">
            <v>4358</v>
          </cell>
          <cell r="D309"/>
          <cell r="E309">
            <v>95</v>
          </cell>
          <cell r="F309">
            <v>321</v>
          </cell>
        </row>
        <row r="310">
          <cell r="A310" t="str">
            <v>010020</v>
          </cell>
          <cell r="B310">
            <v>12644</v>
          </cell>
          <cell r="C310">
            <v>11676</v>
          </cell>
          <cell r="D310"/>
          <cell r="E310">
            <v>281</v>
          </cell>
          <cell r="F310">
            <v>222</v>
          </cell>
        </row>
        <row r="311">
          <cell r="A311" t="str">
            <v>010021</v>
          </cell>
          <cell r="B311">
            <v>11110</v>
          </cell>
          <cell r="C311">
            <v>10001</v>
          </cell>
          <cell r="D311"/>
          <cell r="E311">
            <v>348</v>
          </cell>
          <cell r="F311">
            <v>497</v>
          </cell>
        </row>
        <row r="312">
          <cell r="A312" t="str">
            <v>010022</v>
          </cell>
          <cell r="B312">
            <v>25605</v>
          </cell>
          <cell r="C312">
            <v>23393</v>
          </cell>
          <cell r="D312"/>
          <cell r="E312">
            <v>1017</v>
          </cell>
          <cell r="F312">
            <v>528</v>
          </cell>
        </row>
        <row r="313">
          <cell r="A313" t="str">
            <v>010023</v>
          </cell>
          <cell r="B313">
            <v>51024</v>
          </cell>
          <cell r="C313">
            <v>45298</v>
          </cell>
          <cell r="D313"/>
          <cell r="E313">
            <v>868</v>
          </cell>
          <cell r="F313">
            <v>4140</v>
          </cell>
        </row>
        <row r="314">
          <cell r="A314" t="str">
            <v>010024</v>
          </cell>
          <cell r="B314">
            <v>12814</v>
          </cell>
          <cell r="C314">
            <v>11649</v>
          </cell>
          <cell r="D314"/>
          <cell r="E314">
            <v>740</v>
          </cell>
          <cell r="F314">
            <v>758</v>
          </cell>
        </row>
        <row r="315">
          <cell r="A315" t="str">
            <v>010025</v>
          </cell>
          <cell r="B315">
            <v>2839</v>
          </cell>
          <cell r="C315">
            <v>2631</v>
          </cell>
          <cell r="D315"/>
          <cell r="E315">
            <v>120</v>
          </cell>
          <cell r="F315">
            <v>207</v>
          </cell>
        </row>
        <row r="316">
          <cell r="A316" t="str">
            <v>010026</v>
          </cell>
          <cell r="B316">
            <v>17215</v>
          </cell>
          <cell r="C316">
            <v>15213</v>
          </cell>
          <cell r="D316"/>
          <cell r="E316">
            <v>211</v>
          </cell>
          <cell r="F316">
            <v>2118</v>
          </cell>
        </row>
        <row r="317">
          <cell r="A317" t="str">
            <v>010027</v>
          </cell>
          <cell r="B317">
            <v>5251</v>
          </cell>
          <cell r="C317">
            <v>4794</v>
          </cell>
          <cell r="D317"/>
          <cell r="E317">
            <v>91</v>
          </cell>
          <cell r="F317">
            <v>54</v>
          </cell>
        </row>
        <row r="318">
          <cell r="A318" t="str">
            <v>010028</v>
          </cell>
          <cell r="B318">
            <v>12012</v>
          </cell>
          <cell r="C318">
            <v>10925</v>
          </cell>
          <cell r="D318"/>
          <cell r="E318">
            <v>154</v>
          </cell>
          <cell r="F318">
            <v>141</v>
          </cell>
        </row>
        <row r="319">
          <cell r="A319" t="str">
            <v>010029</v>
          </cell>
          <cell r="B319">
            <v>2103</v>
          </cell>
          <cell r="C319">
            <v>1892</v>
          </cell>
          <cell r="D319"/>
          <cell r="E319">
            <v>53</v>
          </cell>
          <cell r="F319">
            <v>36</v>
          </cell>
        </row>
        <row r="320">
          <cell r="A320" t="str">
            <v>010030</v>
          </cell>
          <cell r="B320">
            <v>1625</v>
          </cell>
          <cell r="C320">
            <v>1483</v>
          </cell>
          <cell r="D320"/>
          <cell r="E320">
            <v>99</v>
          </cell>
          <cell r="F320">
            <v>131</v>
          </cell>
        </row>
        <row r="321">
          <cell r="A321" t="str">
            <v>010031</v>
          </cell>
          <cell r="B321">
            <v>6727</v>
          </cell>
          <cell r="C321">
            <v>6081</v>
          </cell>
          <cell r="D321"/>
          <cell r="E321">
            <v>296</v>
          </cell>
          <cell r="F321">
            <v>944</v>
          </cell>
        </row>
        <row r="322">
          <cell r="A322" t="str">
            <v>010032</v>
          </cell>
          <cell r="B322">
            <v>48273</v>
          </cell>
          <cell r="C322">
            <v>43895</v>
          </cell>
          <cell r="D322"/>
          <cell r="E322">
            <v>2608</v>
          </cell>
          <cell r="F322">
            <v>3001</v>
          </cell>
        </row>
        <row r="323">
          <cell r="A323" t="str">
            <v>010033</v>
          </cell>
          <cell r="B323">
            <v>6917</v>
          </cell>
          <cell r="C323">
            <v>6210</v>
          </cell>
          <cell r="D323"/>
          <cell r="E323">
            <v>243</v>
          </cell>
          <cell r="F323">
            <v>198</v>
          </cell>
        </row>
        <row r="324">
          <cell r="A324" t="str">
            <v>010034</v>
          </cell>
          <cell r="B324">
            <v>26179</v>
          </cell>
          <cell r="C324">
            <v>22859</v>
          </cell>
          <cell r="D324"/>
          <cell r="E324">
            <v>644</v>
          </cell>
          <cell r="F324">
            <v>2638</v>
          </cell>
        </row>
        <row r="325">
          <cell r="A325" t="str">
            <v>010035</v>
          </cell>
          <cell r="B325">
            <v>11373</v>
          </cell>
          <cell r="C325">
            <v>10338</v>
          </cell>
          <cell r="D325"/>
          <cell r="E325">
            <v>182</v>
          </cell>
          <cell r="F325">
            <v>462</v>
          </cell>
        </row>
        <row r="326">
          <cell r="A326" t="str">
            <v>010036</v>
          </cell>
          <cell r="B326">
            <v>21143</v>
          </cell>
          <cell r="C326">
            <v>19075</v>
          </cell>
          <cell r="D326"/>
          <cell r="E326">
            <v>749</v>
          </cell>
          <cell r="F326">
            <v>899</v>
          </cell>
        </row>
        <row r="327">
          <cell r="A327" t="str">
            <v>010037</v>
          </cell>
          <cell r="B327">
            <v>9220</v>
          </cell>
          <cell r="C327">
            <v>8079</v>
          </cell>
          <cell r="D327"/>
          <cell r="E327">
            <v>239</v>
          </cell>
          <cell r="F327">
            <v>491</v>
          </cell>
        </row>
        <row r="328">
          <cell r="A328" t="str">
            <v>010038</v>
          </cell>
          <cell r="B328">
            <v>23432</v>
          </cell>
          <cell r="C328">
            <v>20994</v>
          </cell>
          <cell r="D328"/>
          <cell r="E328">
            <v>767</v>
          </cell>
          <cell r="F328">
            <v>561</v>
          </cell>
        </row>
        <row r="329">
          <cell r="A329" t="str">
            <v>010039</v>
          </cell>
          <cell r="B329">
            <v>27958</v>
          </cell>
          <cell r="C329">
            <v>25131</v>
          </cell>
          <cell r="D329"/>
          <cell r="E329">
            <v>746</v>
          </cell>
          <cell r="F329">
            <v>777</v>
          </cell>
        </row>
        <row r="330">
          <cell r="A330" t="str">
            <v>011001</v>
          </cell>
          <cell r="B330">
            <v>91946</v>
          </cell>
          <cell r="C330">
            <v>84248</v>
          </cell>
          <cell r="D330"/>
          <cell r="E330">
            <v>1234</v>
          </cell>
          <cell r="F330">
            <v>1929</v>
          </cell>
        </row>
        <row r="331">
          <cell r="A331" t="str">
            <v>011002</v>
          </cell>
          <cell r="B331">
            <v>108269</v>
          </cell>
          <cell r="C331">
            <v>100029</v>
          </cell>
          <cell r="D331"/>
          <cell r="E331">
            <v>1760</v>
          </cell>
          <cell r="F331">
            <v>2835</v>
          </cell>
        </row>
        <row r="332">
          <cell r="A332" t="str">
            <v>011003</v>
          </cell>
          <cell r="B332">
            <v>173859</v>
          </cell>
          <cell r="C332">
            <v>159943</v>
          </cell>
          <cell r="D332"/>
          <cell r="E332">
            <v>1480</v>
          </cell>
          <cell r="F332">
            <v>3496</v>
          </cell>
        </row>
        <row r="333">
          <cell r="A333" t="str">
            <v>011004</v>
          </cell>
          <cell r="B333">
            <v>63376</v>
          </cell>
          <cell r="C333">
            <v>57907</v>
          </cell>
          <cell r="D333"/>
          <cell r="E333">
            <v>1459</v>
          </cell>
          <cell r="F333">
            <v>2067</v>
          </cell>
        </row>
        <row r="334">
          <cell r="A334" t="str">
            <v>011005</v>
          </cell>
          <cell r="B334">
            <v>117842</v>
          </cell>
          <cell r="C334">
            <v>107858</v>
          </cell>
          <cell r="D334"/>
          <cell r="E334">
            <v>10158</v>
          </cell>
          <cell r="F334">
            <v>1036</v>
          </cell>
        </row>
        <row r="335">
          <cell r="A335" t="str">
            <v>011006</v>
          </cell>
          <cell r="B335">
            <v>5342</v>
          </cell>
          <cell r="C335">
            <v>4839</v>
          </cell>
          <cell r="D335"/>
          <cell r="E335">
            <v>225</v>
          </cell>
          <cell r="F335">
            <v>196</v>
          </cell>
        </row>
        <row r="336">
          <cell r="A336" t="str">
            <v>011007</v>
          </cell>
          <cell r="B336">
            <v>519773</v>
          </cell>
          <cell r="C336">
            <v>478846</v>
          </cell>
          <cell r="D336"/>
          <cell r="E336">
            <v>6189</v>
          </cell>
          <cell r="F336">
            <v>12749</v>
          </cell>
        </row>
        <row r="337">
          <cell r="A337" t="str">
            <v>011008</v>
          </cell>
          <cell r="B337">
            <v>41222</v>
          </cell>
          <cell r="C337">
            <v>37237</v>
          </cell>
          <cell r="D337"/>
          <cell r="E337">
            <v>622</v>
          </cell>
          <cell r="F337">
            <v>896</v>
          </cell>
        </row>
        <row r="338">
          <cell r="A338" t="str">
            <v>011009</v>
          </cell>
          <cell r="B338">
            <v>82195</v>
          </cell>
          <cell r="C338">
            <v>73863</v>
          </cell>
          <cell r="D338"/>
          <cell r="E338">
            <v>661</v>
          </cell>
          <cell r="F338">
            <v>1053</v>
          </cell>
        </row>
        <row r="339">
          <cell r="A339" t="str">
            <v>011010</v>
          </cell>
          <cell r="B339">
            <v>11063</v>
          </cell>
          <cell r="C339">
            <v>10109</v>
          </cell>
          <cell r="D339"/>
          <cell r="E339">
            <v>322</v>
          </cell>
          <cell r="F339">
            <v>459</v>
          </cell>
        </row>
        <row r="340">
          <cell r="A340" t="str">
            <v>011011</v>
          </cell>
          <cell r="B340">
            <v>97851</v>
          </cell>
          <cell r="C340">
            <v>90401</v>
          </cell>
          <cell r="D340"/>
          <cell r="E340">
            <v>774</v>
          </cell>
          <cell r="F340">
            <v>704</v>
          </cell>
        </row>
        <row r="341">
          <cell r="A341" t="str">
            <v>011012</v>
          </cell>
          <cell r="B341">
            <v>30741</v>
          </cell>
          <cell r="C341">
            <v>28134</v>
          </cell>
          <cell r="D341"/>
          <cell r="E341">
            <v>1207</v>
          </cell>
          <cell r="F341">
            <v>428</v>
          </cell>
        </row>
        <row r="342">
          <cell r="A342" t="str">
            <v>011013</v>
          </cell>
          <cell r="B342">
            <v>27364</v>
          </cell>
          <cell r="C342">
            <v>24462</v>
          </cell>
          <cell r="D342"/>
          <cell r="E342">
            <v>852</v>
          </cell>
          <cell r="F342">
            <v>301</v>
          </cell>
        </row>
        <row r="343">
          <cell r="A343" t="str">
            <v>011014</v>
          </cell>
          <cell r="B343">
            <v>161785</v>
          </cell>
          <cell r="C343">
            <v>144430</v>
          </cell>
          <cell r="D343"/>
          <cell r="E343">
            <v>3224</v>
          </cell>
          <cell r="F343">
            <v>1994</v>
          </cell>
        </row>
        <row r="344">
          <cell r="A344" t="str">
            <v>011015</v>
          </cell>
          <cell r="B344">
            <v>193690</v>
          </cell>
          <cell r="C344">
            <v>177148</v>
          </cell>
          <cell r="D344"/>
          <cell r="E344">
            <v>6539</v>
          </cell>
          <cell r="F344">
            <v>18066</v>
          </cell>
        </row>
        <row r="345">
          <cell r="A345" t="str">
            <v>011016</v>
          </cell>
          <cell r="B345">
            <v>21126</v>
          </cell>
          <cell r="C345">
            <v>19288</v>
          </cell>
          <cell r="D345"/>
          <cell r="E345">
            <v>383</v>
          </cell>
          <cell r="F345">
            <v>370</v>
          </cell>
        </row>
        <row r="346">
          <cell r="A346" t="str">
            <v>011017</v>
          </cell>
          <cell r="B346">
            <v>585681</v>
          </cell>
          <cell r="C346">
            <v>533769</v>
          </cell>
          <cell r="D346"/>
          <cell r="E346">
            <v>13151</v>
          </cell>
          <cell r="F346">
            <v>15055</v>
          </cell>
        </row>
        <row r="347">
          <cell r="A347" t="str">
            <v>011018</v>
          </cell>
          <cell r="B347">
            <v>38768</v>
          </cell>
          <cell r="C347">
            <v>35316</v>
          </cell>
          <cell r="D347"/>
          <cell r="E347">
            <v>469</v>
          </cell>
          <cell r="F347">
            <v>618</v>
          </cell>
        </row>
        <row r="348">
          <cell r="A348" t="str">
            <v>011019</v>
          </cell>
          <cell r="B348">
            <v>49451</v>
          </cell>
          <cell r="C348">
            <v>45036</v>
          </cell>
          <cell r="D348"/>
          <cell r="E348">
            <v>517</v>
          </cell>
          <cell r="F348">
            <v>1115</v>
          </cell>
        </row>
        <row r="349">
          <cell r="A349" t="str">
            <v>011020</v>
          </cell>
          <cell r="B349">
            <v>1716813</v>
          </cell>
          <cell r="C349">
            <v>1560662</v>
          </cell>
          <cell r="D349"/>
          <cell r="E349">
            <v>41600</v>
          </cell>
          <cell r="F349">
            <v>24334</v>
          </cell>
        </row>
        <row r="350">
          <cell r="A350" t="str">
            <v>011021</v>
          </cell>
          <cell r="B350">
            <v>47212</v>
          </cell>
          <cell r="C350">
            <v>44295</v>
          </cell>
          <cell r="D350"/>
          <cell r="E350">
            <v>240</v>
          </cell>
          <cell r="F350">
            <v>1519</v>
          </cell>
        </row>
        <row r="351">
          <cell r="A351" t="str">
            <v>011022</v>
          </cell>
          <cell r="B351">
            <v>24749</v>
          </cell>
          <cell r="C351">
            <v>22068</v>
          </cell>
          <cell r="D351"/>
          <cell r="E351">
            <v>443</v>
          </cell>
          <cell r="F351">
            <v>1072</v>
          </cell>
        </row>
        <row r="352">
          <cell r="A352" t="str">
            <v>011023</v>
          </cell>
          <cell r="B352">
            <v>154569</v>
          </cell>
          <cell r="C352">
            <v>138933</v>
          </cell>
          <cell r="D352"/>
          <cell r="E352">
            <v>2218</v>
          </cell>
          <cell r="F352">
            <v>3202</v>
          </cell>
        </row>
        <row r="353">
          <cell r="A353" t="str">
            <v>011024</v>
          </cell>
          <cell r="B353">
            <v>12391</v>
          </cell>
          <cell r="C353">
            <v>11280</v>
          </cell>
          <cell r="D353"/>
          <cell r="E353">
            <v>275</v>
          </cell>
          <cell r="F353">
            <v>239</v>
          </cell>
        </row>
        <row r="354">
          <cell r="A354" t="str">
            <v>011025</v>
          </cell>
          <cell r="B354">
            <v>83685</v>
          </cell>
          <cell r="C354">
            <v>75475</v>
          </cell>
          <cell r="D354"/>
          <cell r="E354">
            <v>1325</v>
          </cell>
          <cell r="F354">
            <v>636</v>
          </cell>
        </row>
        <row r="355">
          <cell r="A355" t="str">
            <v>011026</v>
          </cell>
          <cell r="B355">
            <v>65734</v>
          </cell>
          <cell r="C355">
            <v>59053</v>
          </cell>
          <cell r="D355"/>
          <cell r="E355">
            <v>1061</v>
          </cell>
          <cell r="F355">
            <v>728</v>
          </cell>
        </row>
        <row r="356">
          <cell r="A356" t="str">
            <v>011027</v>
          </cell>
          <cell r="B356">
            <v>272949</v>
          </cell>
          <cell r="C356">
            <v>253064</v>
          </cell>
          <cell r="D356"/>
          <cell r="E356">
            <v>3965</v>
          </cell>
          <cell r="F356">
            <v>9210</v>
          </cell>
        </row>
        <row r="357">
          <cell r="A357" t="str">
            <v>011028</v>
          </cell>
          <cell r="B357">
            <v>94015</v>
          </cell>
          <cell r="C357">
            <v>87217</v>
          </cell>
          <cell r="D357"/>
          <cell r="E357">
            <v>1403</v>
          </cell>
          <cell r="F357">
            <v>2519</v>
          </cell>
        </row>
        <row r="358">
          <cell r="A358" t="str">
            <v>011029</v>
          </cell>
          <cell r="B358">
            <v>41046</v>
          </cell>
          <cell r="C358">
            <v>36962</v>
          </cell>
          <cell r="D358"/>
          <cell r="E358">
            <v>657</v>
          </cell>
          <cell r="F358">
            <v>65</v>
          </cell>
        </row>
        <row r="359">
          <cell r="A359" t="str">
            <v>011030</v>
          </cell>
          <cell r="B359">
            <v>119582</v>
          </cell>
          <cell r="C359">
            <v>105626</v>
          </cell>
          <cell r="D359"/>
          <cell r="E359">
            <v>1041</v>
          </cell>
          <cell r="F359">
            <v>3351</v>
          </cell>
        </row>
        <row r="360">
          <cell r="A360" t="str">
            <v>011031</v>
          </cell>
          <cell r="B360">
            <v>130581</v>
          </cell>
          <cell r="C360">
            <v>118467</v>
          </cell>
          <cell r="D360"/>
          <cell r="E360">
            <v>1568</v>
          </cell>
          <cell r="F360">
            <v>1594</v>
          </cell>
        </row>
        <row r="361">
          <cell r="A361" t="str">
            <v>011032</v>
          </cell>
          <cell r="B361">
            <v>89506</v>
          </cell>
          <cell r="C361">
            <v>80646</v>
          </cell>
          <cell r="D361"/>
          <cell r="E361">
            <v>3671</v>
          </cell>
          <cell r="F361">
            <v>1677</v>
          </cell>
        </row>
        <row r="362">
          <cell r="A362" t="str">
            <v>011033</v>
          </cell>
          <cell r="B362">
            <v>128430</v>
          </cell>
          <cell r="C362">
            <v>115889</v>
          </cell>
          <cell r="D362"/>
          <cell r="E362">
            <v>1515</v>
          </cell>
          <cell r="F362">
            <v>2780</v>
          </cell>
        </row>
        <row r="363">
          <cell r="A363" t="str">
            <v>011034</v>
          </cell>
          <cell r="B363">
            <v>5719</v>
          </cell>
          <cell r="C363">
            <v>5155</v>
          </cell>
          <cell r="D363"/>
          <cell r="E363">
            <v>339</v>
          </cell>
          <cell r="F363">
            <v>51</v>
          </cell>
        </row>
        <row r="364">
          <cell r="A364" t="str">
            <v>011035</v>
          </cell>
          <cell r="B364">
            <v>82295</v>
          </cell>
          <cell r="C364">
            <v>75012</v>
          </cell>
          <cell r="D364"/>
          <cell r="E364">
            <v>499</v>
          </cell>
          <cell r="F364">
            <v>600</v>
          </cell>
        </row>
        <row r="365">
          <cell r="A365" t="str">
            <v>011036</v>
          </cell>
          <cell r="B365">
            <v>6710</v>
          </cell>
          <cell r="C365">
            <v>6222</v>
          </cell>
          <cell r="D365"/>
          <cell r="E365">
            <v>249</v>
          </cell>
          <cell r="F365">
            <v>106</v>
          </cell>
        </row>
        <row r="366">
          <cell r="A366" t="str">
            <v>011037</v>
          </cell>
          <cell r="B366">
            <v>203022</v>
          </cell>
          <cell r="C366">
            <v>183245</v>
          </cell>
          <cell r="D366"/>
          <cell r="E366">
            <v>5772</v>
          </cell>
          <cell r="F366">
            <v>2362</v>
          </cell>
        </row>
        <row r="367">
          <cell r="A367" t="str">
            <v>011038</v>
          </cell>
          <cell r="B367">
            <v>11298</v>
          </cell>
          <cell r="C367">
            <v>10406</v>
          </cell>
          <cell r="D367"/>
          <cell r="E367">
            <v>236</v>
          </cell>
          <cell r="F367">
            <v>433</v>
          </cell>
        </row>
        <row r="368">
          <cell r="A368" t="str">
            <v>011039</v>
          </cell>
          <cell r="B368">
            <v>35845</v>
          </cell>
          <cell r="C368">
            <v>33295</v>
          </cell>
          <cell r="D368"/>
          <cell r="E368">
            <v>425</v>
          </cell>
          <cell r="F368">
            <v>197</v>
          </cell>
        </row>
        <row r="369">
          <cell r="A369" t="str">
            <v>011040</v>
          </cell>
          <cell r="B369">
            <v>20007</v>
          </cell>
          <cell r="C369">
            <v>17834</v>
          </cell>
          <cell r="D369"/>
          <cell r="E369">
            <v>563</v>
          </cell>
          <cell r="F369">
            <v>427</v>
          </cell>
        </row>
        <row r="370">
          <cell r="A370" t="str">
            <v>011041</v>
          </cell>
          <cell r="B370">
            <v>61445</v>
          </cell>
          <cell r="C370">
            <v>57161</v>
          </cell>
          <cell r="D370"/>
          <cell r="E370">
            <v>808</v>
          </cell>
          <cell r="F370">
            <v>592</v>
          </cell>
        </row>
        <row r="371">
          <cell r="A371" t="str">
            <v>011042</v>
          </cell>
          <cell r="B371">
            <v>148627</v>
          </cell>
          <cell r="C371">
            <v>135822</v>
          </cell>
          <cell r="D371"/>
          <cell r="E371">
            <v>1855</v>
          </cell>
          <cell r="F371">
            <v>2601</v>
          </cell>
        </row>
        <row r="372">
          <cell r="A372" t="str">
            <v>011043</v>
          </cell>
          <cell r="B372">
            <v>21248</v>
          </cell>
          <cell r="C372">
            <v>18971</v>
          </cell>
          <cell r="D372"/>
          <cell r="E372">
            <v>498</v>
          </cell>
          <cell r="F372">
            <v>567</v>
          </cell>
        </row>
        <row r="373">
          <cell r="A373" t="str">
            <v>011044</v>
          </cell>
          <cell r="B373">
            <v>65767</v>
          </cell>
          <cell r="C373">
            <v>59931</v>
          </cell>
          <cell r="D373"/>
          <cell r="E373">
            <v>1916</v>
          </cell>
          <cell r="F373">
            <v>751</v>
          </cell>
        </row>
        <row r="374">
          <cell r="A374" t="str">
            <v>011045</v>
          </cell>
          <cell r="B374">
            <v>11136</v>
          </cell>
          <cell r="C374">
            <v>9943</v>
          </cell>
          <cell r="D374"/>
          <cell r="E374">
            <v>308</v>
          </cell>
          <cell r="F374">
            <v>621</v>
          </cell>
        </row>
        <row r="375">
          <cell r="A375" t="str">
            <v>011046</v>
          </cell>
          <cell r="B375">
            <v>68724</v>
          </cell>
          <cell r="C375">
            <v>62869</v>
          </cell>
          <cell r="D375"/>
          <cell r="E375">
            <v>950</v>
          </cell>
          <cell r="F375">
            <v>842</v>
          </cell>
        </row>
        <row r="376">
          <cell r="A376" t="str">
            <v>012001</v>
          </cell>
          <cell r="B376">
            <v>776521</v>
          </cell>
          <cell r="C376">
            <v>717635</v>
          </cell>
          <cell r="D376"/>
          <cell r="E376">
            <v>17281</v>
          </cell>
          <cell r="F376">
            <v>64382</v>
          </cell>
        </row>
        <row r="377">
          <cell r="A377" t="str">
            <v>012002</v>
          </cell>
          <cell r="B377">
            <v>24948</v>
          </cell>
          <cell r="C377">
            <v>21897</v>
          </cell>
          <cell r="D377"/>
          <cell r="E377">
            <v>683</v>
          </cell>
          <cell r="F377">
            <v>925</v>
          </cell>
        </row>
        <row r="378">
          <cell r="A378" t="str">
            <v>012003</v>
          </cell>
          <cell r="B378">
            <v>37287</v>
          </cell>
          <cell r="C378">
            <v>33248</v>
          </cell>
          <cell r="D378"/>
          <cell r="E378">
            <v>811</v>
          </cell>
          <cell r="F378">
            <v>1359</v>
          </cell>
        </row>
        <row r="379">
          <cell r="A379" t="str">
            <v>012004</v>
          </cell>
          <cell r="B379">
            <v>21098</v>
          </cell>
          <cell r="C379">
            <v>18058</v>
          </cell>
          <cell r="D379"/>
          <cell r="E379">
            <v>441</v>
          </cell>
          <cell r="F379">
            <v>479</v>
          </cell>
        </row>
        <row r="380">
          <cell r="A380" t="str">
            <v>012005</v>
          </cell>
          <cell r="B380">
            <v>7714</v>
          </cell>
          <cell r="C380">
            <v>6952</v>
          </cell>
          <cell r="D380"/>
          <cell r="E380">
            <v>397</v>
          </cell>
          <cell r="F380">
            <v>314</v>
          </cell>
        </row>
        <row r="381">
          <cell r="A381" t="str">
            <v>012006</v>
          </cell>
          <cell r="B381">
            <v>11112</v>
          </cell>
          <cell r="C381">
            <v>9935</v>
          </cell>
          <cell r="D381"/>
          <cell r="E381">
            <v>163</v>
          </cell>
          <cell r="F381">
            <v>1003</v>
          </cell>
        </row>
        <row r="382">
          <cell r="A382" t="str">
            <v>012007</v>
          </cell>
          <cell r="B382">
            <v>33256</v>
          </cell>
          <cell r="C382">
            <v>29744</v>
          </cell>
          <cell r="D382"/>
          <cell r="E382">
            <v>1160</v>
          </cell>
          <cell r="F382">
            <v>2652</v>
          </cell>
        </row>
        <row r="383">
          <cell r="A383" t="str">
            <v>012008</v>
          </cell>
          <cell r="B383">
            <v>9149</v>
          </cell>
          <cell r="C383">
            <v>8229</v>
          </cell>
          <cell r="D383"/>
          <cell r="E383">
            <v>298</v>
          </cell>
          <cell r="F383">
            <v>209</v>
          </cell>
        </row>
        <row r="384">
          <cell r="A384" t="str">
            <v>012009</v>
          </cell>
          <cell r="B384">
            <v>5709</v>
          </cell>
          <cell r="C384">
            <v>4944</v>
          </cell>
          <cell r="D384"/>
          <cell r="E384">
            <v>213</v>
          </cell>
          <cell r="F384">
            <v>283</v>
          </cell>
        </row>
        <row r="385">
          <cell r="A385" t="str">
            <v>012010</v>
          </cell>
          <cell r="B385">
            <v>28419</v>
          </cell>
          <cell r="C385">
            <v>24883</v>
          </cell>
          <cell r="D385"/>
          <cell r="E385">
            <v>601</v>
          </cell>
          <cell r="F385">
            <v>797</v>
          </cell>
        </row>
        <row r="386">
          <cell r="A386" t="str">
            <v>012011</v>
          </cell>
          <cell r="B386">
            <v>60655</v>
          </cell>
          <cell r="C386">
            <v>55844</v>
          </cell>
          <cell r="D386"/>
          <cell r="E386">
            <v>2954</v>
          </cell>
          <cell r="F386">
            <v>4095</v>
          </cell>
        </row>
        <row r="387">
          <cell r="A387" t="str">
            <v>012012</v>
          </cell>
          <cell r="B387">
            <v>68996</v>
          </cell>
          <cell r="C387">
            <v>61500</v>
          </cell>
          <cell r="D387"/>
          <cell r="E387">
            <v>1721</v>
          </cell>
          <cell r="F387">
            <v>2000</v>
          </cell>
        </row>
        <row r="388">
          <cell r="A388" t="str">
            <v>012013</v>
          </cell>
          <cell r="B388">
            <v>15080</v>
          </cell>
          <cell r="C388">
            <v>13865</v>
          </cell>
          <cell r="D388"/>
          <cell r="E388">
            <v>578</v>
          </cell>
          <cell r="F388">
            <v>1214</v>
          </cell>
        </row>
        <row r="389">
          <cell r="A389" t="str">
            <v>012014</v>
          </cell>
          <cell r="B389">
            <v>15424</v>
          </cell>
          <cell r="C389">
            <v>14380</v>
          </cell>
          <cell r="D389"/>
          <cell r="E389">
            <v>779</v>
          </cell>
          <cell r="F389">
            <v>718</v>
          </cell>
        </row>
        <row r="390">
          <cell r="A390" t="str">
            <v>012015</v>
          </cell>
          <cell r="B390">
            <v>12978</v>
          </cell>
          <cell r="C390">
            <v>11976</v>
          </cell>
          <cell r="D390"/>
          <cell r="E390">
            <v>600</v>
          </cell>
          <cell r="F390">
            <v>706</v>
          </cell>
        </row>
        <row r="391">
          <cell r="A391" t="str">
            <v>012016</v>
          </cell>
          <cell r="B391">
            <v>12408</v>
          </cell>
          <cell r="C391">
            <v>10990</v>
          </cell>
          <cell r="D391"/>
          <cell r="E391">
            <v>88</v>
          </cell>
          <cell r="F391">
            <v>637</v>
          </cell>
        </row>
        <row r="392">
          <cell r="A392" t="str">
            <v>012017</v>
          </cell>
          <cell r="B392">
            <v>15579</v>
          </cell>
          <cell r="C392">
            <v>13974</v>
          </cell>
          <cell r="D392"/>
          <cell r="E392">
            <v>633</v>
          </cell>
          <cell r="F392">
            <v>538</v>
          </cell>
        </row>
        <row r="393">
          <cell r="A393" t="str">
            <v>012018</v>
          </cell>
          <cell r="B393">
            <v>14463</v>
          </cell>
          <cell r="C393">
            <v>13054</v>
          </cell>
          <cell r="D393"/>
          <cell r="E393">
            <v>718</v>
          </cell>
          <cell r="F393">
            <v>1078</v>
          </cell>
        </row>
        <row r="394">
          <cell r="A394" t="str">
            <v>012019</v>
          </cell>
          <cell r="B394">
            <v>15503</v>
          </cell>
          <cell r="C394">
            <v>13636</v>
          </cell>
          <cell r="D394"/>
          <cell r="E394">
            <v>453</v>
          </cell>
          <cell r="F394">
            <v>1159</v>
          </cell>
        </row>
        <row r="395">
          <cell r="A395" t="str">
            <v>012020</v>
          </cell>
          <cell r="B395">
            <v>21434</v>
          </cell>
          <cell r="C395">
            <v>18500</v>
          </cell>
          <cell r="D395"/>
          <cell r="E395">
            <v>824</v>
          </cell>
          <cell r="F395">
            <v>677</v>
          </cell>
        </row>
        <row r="396">
          <cell r="A396" t="str">
            <v>012021</v>
          </cell>
          <cell r="B396">
            <v>72924</v>
          </cell>
          <cell r="C396">
            <v>67240</v>
          </cell>
          <cell r="D396"/>
          <cell r="E396">
            <v>2359</v>
          </cell>
          <cell r="F396">
            <v>4110</v>
          </cell>
        </row>
        <row r="397">
          <cell r="A397" t="str">
            <v>012022</v>
          </cell>
          <cell r="B397">
            <v>38439</v>
          </cell>
          <cell r="C397">
            <v>34569</v>
          </cell>
          <cell r="D397"/>
          <cell r="E397">
            <v>1231</v>
          </cell>
          <cell r="F397">
            <v>2311</v>
          </cell>
        </row>
        <row r="398">
          <cell r="A398" t="str">
            <v>012023</v>
          </cell>
          <cell r="B398">
            <v>26628</v>
          </cell>
          <cell r="C398">
            <v>23930</v>
          </cell>
          <cell r="D398"/>
          <cell r="E398">
            <v>786</v>
          </cell>
          <cell r="F398">
            <v>2054</v>
          </cell>
        </row>
        <row r="399">
          <cell r="A399" t="str">
            <v>012024</v>
          </cell>
          <cell r="B399">
            <v>7808</v>
          </cell>
          <cell r="C399">
            <v>6951</v>
          </cell>
          <cell r="D399"/>
          <cell r="E399">
            <v>215</v>
          </cell>
          <cell r="F399">
            <v>252</v>
          </cell>
        </row>
        <row r="400">
          <cell r="A400" t="str">
            <v>012025</v>
          </cell>
          <cell r="B400">
            <v>17019</v>
          </cell>
          <cell r="C400">
            <v>15230</v>
          </cell>
          <cell r="D400"/>
          <cell r="E400">
            <v>375</v>
          </cell>
          <cell r="F400">
            <v>594</v>
          </cell>
        </row>
        <row r="401">
          <cell r="A401" t="str">
            <v>012026</v>
          </cell>
          <cell r="B401">
            <v>8273</v>
          </cell>
          <cell r="C401">
            <v>7517</v>
          </cell>
          <cell r="D401"/>
          <cell r="E401">
            <v>242</v>
          </cell>
          <cell r="F401">
            <v>422</v>
          </cell>
        </row>
        <row r="402">
          <cell r="A402" t="str">
            <v>012027</v>
          </cell>
          <cell r="B402">
            <v>20537</v>
          </cell>
          <cell r="C402">
            <v>18419</v>
          </cell>
          <cell r="D402"/>
          <cell r="E402">
            <v>311</v>
          </cell>
          <cell r="F402">
            <v>604</v>
          </cell>
        </row>
        <row r="403">
          <cell r="A403" t="str">
            <v>012028</v>
          </cell>
          <cell r="B403">
            <v>123196</v>
          </cell>
          <cell r="C403">
            <v>109969</v>
          </cell>
          <cell r="D403"/>
          <cell r="E403">
            <v>3933</v>
          </cell>
          <cell r="F403">
            <v>5698</v>
          </cell>
        </row>
        <row r="404">
          <cell r="A404" t="str">
            <v>012029</v>
          </cell>
          <cell r="B404">
            <v>280820</v>
          </cell>
          <cell r="C404">
            <v>252360</v>
          </cell>
          <cell r="D404"/>
          <cell r="E404">
            <v>10695</v>
          </cell>
          <cell r="F404">
            <v>21133</v>
          </cell>
        </row>
        <row r="405">
          <cell r="A405" t="str">
            <v>012030</v>
          </cell>
          <cell r="B405">
            <v>22185</v>
          </cell>
          <cell r="C405">
            <v>19943</v>
          </cell>
          <cell r="D405"/>
          <cell r="E405">
            <v>861</v>
          </cell>
          <cell r="F405">
            <v>1629</v>
          </cell>
        </row>
        <row r="406">
          <cell r="A406" t="str">
            <v>012031</v>
          </cell>
          <cell r="B406">
            <v>6259</v>
          </cell>
          <cell r="C406">
            <v>5570</v>
          </cell>
          <cell r="D406"/>
          <cell r="E406">
            <v>232</v>
          </cell>
          <cell r="F406">
            <v>362</v>
          </cell>
        </row>
        <row r="407">
          <cell r="A407" t="str">
            <v>012032</v>
          </cell>
          <cell r="B407">
            <v>37199</v>
          </cell>
          <cell r="C407">
            <v>32585</v>
          </cell>
          <cell r="D407"/>
          <cell r="E407">
            <v>578</v>
          </cell>
          <cell r="F407">
            <v>3196</v>
          </cell>
        </row>
        <row r="408">
          <cell r="A408" t="str">
            <v>012033</v>
          </cell>
          <cell r="B408">
            <v>17479</v>
          </cell>
          <cell r="C408">
            <v>15641</v>
          </cell>
          <cell r="D408"/>
          <cell r="E408">
            <v>1022</v>
          </cell>
          <cell r="F408">
            <v>407</v>
          </cell>
        </row>
        <row r="409">
          <cell r="A409" t="str">
            <v>012034</v>
          </cell>
          <cell r="B409">
            <v>36492</v>
          </cell>
          <cell r="C409">
            <v>33066</v>
          </cell>
          <cell r="D409"/>
          <cell r="E409">
            <v>1463</v>
          </cell>
          <cell r="F409">
            <v>1199</v>
          </cell>
        </row>
        <row r="410">
          <cell r="A410" t="str">
            <v>012035</v>
          </cell>
          <cell r="B410">
            <v>153468</v>
          </cell>
          <cell r="C410">
            <v>139416</v>
          </cell>
          <cell r="D410"/>
          <cell r="E410">
            <v>7330</v>
          </cell>
          <cell r="F410">
            <v>10172</v>
          </cell>
        </row>
        <row r="411">
          <cell r="A411" t="str">
            <v>012036</v>
          </cell>
          <cell r="B411">
            <v>11738</v>
          </cell>
          <cell r="C411">
            <v>10650</v>
          </cell>
          <cell r="D411"/>
          <cell r="E411">
            <v>273</v>
          </cell>
          <cell r="F411">
            <v>729</v>
          </cell>
        </row>
        <row r="412">
          <cell r="A412" t="str">
            <v>012037</v>
          </cell>
          <cell r="B412">
            <v>6138</v>
          </cell>
          <cell r="C412">
            <v>5578</v>
          </cell>
          <cell r="D412"/>
          <cell r="E412">
            <v>204</v>
          </cell>
          <cell r="F412">
            <v>499</v>
          </cell>
        </row>
        <row r="413">
          <cell r="A413" t="str">
            <v>012038</v>
          </cell>
          <cell r="B413">
            <v>125757</v>
          </cell>
          <cell r="C413">
            <v>115003</v>
          </cell>
          <cell r="D413"/>
          <cell r="E413">
            <v>6202</v>
          </cell>
          <cell r="F413">
            <v>10175</v>
          </cell>
        </row>
        <row r="414">
          <cell r="A414" t="str">
            <v>012039</v>
          </cell>
          <cell r="B414">
            <v>26033</v>
          </cell>
          <cell r="C414">
            <v>23826</v>
          </cell>
          <cell r="D414"/>
          <cell r="E414">
            <v>827</v>
          </cell>
          <cell r="F414">
            <v>1164</v>
          </cell>
        </row>
        <row r="415">
          <cell r="A415" t="str">
            <v>012040</v>
          </cell>
          <cell r="B415">
            <v>26349</v>
          </cell>
          <cell r="C415">
            <v>23310</v>
          </cell>
          <cell r="D415"/>
          <cell r="E415">
            <v>355</v>
          </cell>
          <cell r="F415">
            <v>1740</v>
          </cell>
        </row>
        <row r="416">
          <cell r="A416" t="str">
            <v>012041</v>
          </cell>
          <cell r="B416">
            <v>29317</v>
          </cell>
          <cell r="C416">
            <v>25922</v>
          </cell>
          <cell r="D416"/>
          <cell r="E416">
            <v>606</v>
          </cell>
          <cell r="F416">
            <v>1263</v>
          </cell>
        </row>
        <row r="417">
          <cell r="A417" t="str">
            <v>012042</v>
          </cell>
          <cell r="B417">
            <v>18613</v>
          </cell>
          <cell r="C417">
            <v>16526</v>
          </cell>
          <cell r="D417"/>
          <cell r="E417">
            <v>512</v>
          </cell>
          <cell r="F417">
            <v>1297</v>
          </cell>
        </row>
        <row r="418">
          <cell r="A418" t="str">
            <v>012043</v>
          </cell>
          <cell r="B418">
            <v>18665</v>
          </cell>
          <cell r="C418">
            <v>15944</v>
          </cell>
          <cell r="D418"/>
          <cell r="E418">
            <v>423</v>
          </cell>
          <cell r="F418">
            <v>777</v>
          </cell>
        </row>
        <row r="419">
          <cell r="A419" t="str">
            <v>012044</v>
          </cell>
          <cell r="B419">
            <v>12401</v>
          </cell>
          <cell r="C419">
            <v>11326</v>
          </cell>
          <cell r="D419"/>
          <cell r="E419">
            <v>406</v>
          </cell>
          <cell r="F419">
            <v>657</v>
          </cell>
        </row>
        <row r="420">
          <cell r="A420" t="str">
            <v>012045</v>
          </cell>
          <cell r="B420">
            <v>28281</v>
          </cell>
          <cell r="C420">
            <v>25006</v>
          </cell>
          <cell r="D420"/>
          <cell r="E420">
            <v>536</v>
          </cell>
          <cell r="F420">
            <v>736</v>
          </cell>
        </row>
        <row r="421">
          <cell r="A421" t="str">
            <v>012046</v>
          </cell>
          <cell r="B421">
            <v>67899</v>
          </cell>
          <cell r="C421">
            <v>61143</v>
          </cell>
          <cell r="D421"/>
          <cell r="E421">
            <v>2193</v>
          </cell>
          <cell r="F421">
            <v>3521</v>
          </cell>
        </row>
        <row r="422">
          <cell r="A422" t="str">
            <v>012047</v>
          </cell>
          <cell r="B422">
            <v>7078</v>
          </cell>
          <cell r="C422">
            <v>6274</v>
          </cell>
          <cell r="D422"/>
          <cell r="E422">
            <v>61</v>
          </cell>
          <cell r="F422">
            <v>348</v>
          </cell>
        </row>
        <row r="423">
          <cell r="A423" t="str">
            <v>012048</v>
          </cell>
          <cell r="B423">
            <v>44550</v>
          </cell>
          <cell r="C423">
            <v>40436</v>
          </cell>
          <cell r="D423"/>
          <cell r="E423">
            <v>3417</v>
          </cell>
          <cell r="F423">
            <v>3981</v>
          </cell>
        </row>
        <row r="424">
          <cell r="A424" t="str">
            <v>012049</v>
          </cell>
          <cell r="B424">
            <v>12746</v>
          </cell>
          <cell r="C424">
            <v>11584</v>
          </cell>
          <cell r="D424"/>
          <cell r="E424">
            <v>679</v>
          </cell>
          <cell r="F424">
            <v>478</v>
          </cell>
        </row>
        <row r="425">
          <cell r="A425" t="str">
            <v>012050</v>
          </cell>
          <cell r="B425">
            <v>38317</v>
          </cell>
          <cell r="C425">
            <v>34560</v>
          </cell>
          <cell r="D425"/>
          <cell r="E425">
            <v>1010</v>
          </cell>
          <cell r="F425">
            <v>3475</v>
          </cell>
        </row>
        <row r="426">
          <cell r="A426" t="str">
            <v>012051</v>
          </cell>
          <cell r="B426">
            <v>36113</v>
          </cell>
          <cell r="C426">
            <v>32016</v>
          </cell>
          <cell r="D426"/>
          <cell r="E426">
            <v>1003</v>
          </cell>
          <cell r="F426">
            <v>1393</v>
          </cell>
        </row>
        <row r="427">
          <cell r="A427" t="str">
            <v>012052</v>
          </cell>
          <cell r="B427">
            <v>45910</v>
          </cell>
          <cell r="C427">
            <v>40790</v>
          </cell>
          <cell r="D427"/>
          <cell r="E427">
            <v>1339</v>
          </cell>
          <cell r="F427">
            <v>2360</v>
          </cell>
        </row>
        <row r="428">
          <cell r="A428" t="str">
            <v>012053</v>
          </cell>
          <cell r="B428">
            <v>50121</v>
          </cell>
          <cell r="C428">
            <v>45694</v>
          </cell>
          <cell r="D428"/>
          <cell r="E428">
            <v>1057</v>
          </cell>
          <cell r="F428">
            <v>3685</v>
          </cell>
        </row>
        <row r="429">
          <cell r="A429" t="str">
            <v>012054</v>
          </cell>
          <cell r="B429">
            <v>24139</v>
          </cell>
          <cell r="C429">
            <v>21115</v>
          </cell>
          <cell r="D429"/>
          <cell r="E429">
            <v>512</v>
          </cell>
          <cell r="F429">
            <v>2480</v>
          </cell>
        </row>
        <row r="430">
          <cell r="A430" t="str">
            <v>012055</v>
          </cell>
          <cell r="B430">
            <v>105430</v>
          </cell>
          <cell r="C430">
            <v>96975</v>
          </cell>
          <cell r="D430"/>
          <cell r="E430">
            <v>1972</v>
          </cell>
          <cell r="F430">
            <v>6968</v>
          </cell>
        </row>
        <row r="431">
          <cell r="A431" t="str">
            <v>012056</v>
          </cell>
          <cell r="B431">
            <v>46063</v>
          </cell>
          <cell r="C431">
            <v>41225</v>
          </cell>
          <cell r="D431"/>
          <cell r="E431">
            <v>1126</v>
          </cell>
          <cell r="F431">
            <v>1147</v>
          </cell>
        </row>
        <row r="432">
          <cell r="A432" t="str">
            <v>012057</v>
          </cell>
          <cell r="B432">
            <v>65071</v>
          </cell>
          <cell r="C432">
            <v>59011</v>
          </cell>
          <cell r="D432"/>
          <cell r="E432">
            <v>1875</v>
          </cell>
          <cell r="F432">
            <v>2423</v>
          </cell>
        </row>
        <row r="433">
          <cell r="A433" t="str">
            <v>012058</v>
          </cell>
          <cell r="B433">
            <v>53810</v>
          </cell>
          <cell r="C433">
            <v>48295</v>
          </cell>
          <cell r="D433"/>
          <cell r="E433">
            <v>1584</v>
          </cell>
          <cell r="F433">
            <v>2770</v>
          </cell>
        </row>
        <row r="434">
          <cell r="A434" t="str">
            <v>012059</v>
          </cell>
          <cell r="B434">
            <v>30751</v>
          </cell>
          <cell r="C434">
            <v>27459</v>
          </cell>
          <cell r="D434"/>
          <cell r="E434">
            <v>695</v>
          </cell>
          <cell r="F434">
            <v>1764</v>
          </cell>
        </row>
        <row r="435">
          <cell r="A435" t="str">
            <v>012060</v>
          </cell>
          <cell r="B435">
            <v>13546</v>
          </cell>
          <cell r="C435">
            <v>12346</v>
          </cell>
          <cell r="D435"/>
          <cell r="E435">
            <v>587</v>
          </cell>
          <cell r="F435">
            <v>433</v>
          </cell>
        </row>
        <row r="436">
          <cell r="A436" t="str">
            <v>012061</v>
          </cell>
          <cell r="B436">
            <v>42841</v>
          </cell>
          <cell r="C436">
            <v>39208</v>
          </cell>
          <cell r="D436"/>
          <cell r="E436">
            <v>927</v>
          </cell>
          <cell r="F436">
            <v>1840</v>
          </cell>
        </row>
        <row r="437">
          <cell r="A437" t="str">
            <v>012062</v>
          </cell>
          <cell r="B437">
            <v>22609</v>
          </cell>
          <cell r="C437">
            <v>20033</v>
          </cell>
          <cell r="D437"/>
          <cell r="E437">
            <v>540</v>
          </cell>
          <cell r="F437">
            <v>598</v>
          </cell>
        </row>
        <row r="438">
          <cell r="A438" t="str">
            <v>012063</v>
          </cell>
          <cell r="B438">
            <v>9976</v>
          </cell>
          <cell r="C438">
            <v>8983</v>
          </cell>
          <cell r="D438"/>
          <cell r="E438">
            <v>206</v>
          </cell>
          <cell r="F438">
            <v>547</v>
          </cell>
        </row>
        <row r="439">
          <cell r="A439" t="str">
            <v>012064</v>
          </cell>
          <cell r="B439">
            <v>11682</v>
          </cell>
          <cell r="C439">
            <v>10654</v>
          </cell>
          <cell r="D439"/>
          <cell r="E439">
            <v>155</v>
          </cell>
          <cell r="F439">
            <v>178</v>
          </cell>
        </row>
        <row r="440">
          <cell r="A440" t="str">
            <v>012065</v>
          </cell>
          <cell r="B440">
            <v>7587</v>
          </cell>
          <cell r="C440">
            <v>6694</v>
          </cell>
          <cell r="D440"/>
          <cell r="E440">
            <v>429</v>
          </cell>
          <cell r="F440">
            <v>452</v>
          </cell>
        </row>
        <row r="441">
          <cell r="A441" t="str">
            <v>012066</v>
          </cell>
          <cell r="B441">
            <v>95431</v>
          </cell>
          <cell r="C441">
            <v>84015</v>
          </cell>
          <cell r="D441"/>
          <cell r="E441">
            <v>4756</v>
          </cell>
          <cell r="F441">
            <v>4840</v>
          </cell>
        </row>
        <row r="442">
          <cell r="A442" t="str">
            <v>012067</v>
          </cell>
          <cell r="B442">
            <v>22079</v>
          </cell>
          <cell r="C442">
            <v>19914</v>
          </cell>
          <cell r="D442"/>
          <cell r="E442">
            <v>340</v>
          </cell>
          <cell r="F442">
            <v>507</v>
          </cell>
        </row>
        <row r="443">
          <cell r="A443" t="str">
            <v>012068</v>
          </cell>
          <cell r="B443">
            <v>26263</v>
          </cell>
          <cell r="C443">
            <v>23812</v>
          </cell>
          <cell r="D443"/>
          <cell r="E443">
            <v>847</v>
          </cell>
          <cell r="F443">
            <v>859</v>
          </cell>
        </row>
        <row r="444">
          <cell r="A444" t="str">
            <v>012069</v>
          </cell>
          <cell r="B444">
            <v>11888</v>
          </cell>
          <cell r="C444">
            <v>10312</v>
          </cell>
          <cell r="D444"/>
          <cell r="E444">
            <v>288</v>
          </cell>
          <cell r="F444">
            <v>712</v>
          </cell>
        </row>
        <row r="445">
          <cell r="A445" t="str">
            <v>012070</v>
          </cell>
          <cell r="B445">
            <v>7862</v>
          </cell>
          <cell r="C445">
            <v>7039</v>
          </cell>
          <cell r="D445"/>
          <cell r="E445">
            <v>283</v>
          </cell>
          <cell r="F445">
            <v>400</v>
          </cell>
        </row>
        <row r="446">
          <cell r="A446" t="str">
            <v>012071</v>
          </cell>
          <cell r="B446">
            <v>29666</v>
          </cell>
          <cell r="C446">
            <v>26778</v>
          </cell>
          <cell r="D446"/>
          <cell r="E446">
            <v>815</v>
          </cell>
          <cell r="F446">
            <v>474</v>
          </cell>
        </row>
        <row r="447">
          <cell r="A447" t="str">
            <v>012072</v>
          </cell>
          <cell r="B447">
            <v>11958</v>
          </cell>
          <cell r="C447">
            <v>10525</v>
          </cell>
          <cell r="D447"/>
          <cell r="E447">
            <v>316</v>
          </cell>
          <cell r="F447">
            <v>650</v>
          </cell>
        </row>
        <row r="448">
          <cell r="A448" t="str">
            <v>012073</v>
          </cell>
          <cell r="B448">
            <v>17193</v>
          </cell>
          <cell r="C448">
            <v>15566</v>
          </cell>
          <cell r="D448"/>
          <cell r="E448">
            <v>213</v>
          </cell>
          <cell r="F448">
            <v>1433</v>
          </cell>
        </row>
        <row r="449">
          <cell r="A449" t="str">
            <v>012074</v>
          </cell>
          <cell r="B449">
            <v>21934</v>
          </cell>
          <cell r="C449">
            <v>19610</v>
          </cell>
          <cell r="D449"/>
          <cell r="E449">
            <v>591</v>
          </cell>
          <cell r="F449">
            <v>787</v>
          </cell>
        </row>
        <row r="450">
          <cell r="A450" t="str">
            <v>012075</v>
          </cell>
          <cell r="B450">
            <v>53068</v>
          </cell>
          <cell r="C450">
            <v>47822</v>
          </cell>
          <cell r="D450"/>
          <cell r="E450">
            <v>1153</v>
          </cell>
          <cell r="F450">
            <v>1303</v>
          </cell>
        </row>
        <row r="451">
          <cell r="A451" t="str">
            <v>012076</v>
          </cell>
          <cell r="B451">
            <v>39489</v>
          </cell>
          <cell r="C451">
            <v>34377</v>
          </cell>
          <cell r="D451"/>
          <cell r="E451">
            <v>391</v>
          </cell>
          <cell r="F451">
            <v>921</v>
          </cell>
        </row>
        <row r="452">
          <cell r="A452" t="str">
            <v>012077</v>
          </cell>
          <cell r="B452">
            <v>14275</v>
          </cell>
          <cell r="C452">
            <v>12881</v>
          </cell>
          <cell r="D452"/>
          <cell r="E452">
            <v>938</v>
          </cell>
          <cell r="F452">
            <v>477</v>
          </cell>
        </row>
        <row r="453">
          <cell r="A453" t="str">
            <v>012078</v>
          </cell>
          <cell r="B453">
            <v>21206</v>
          </cell>
          <cell r="C453">
            <v>17947</v>
          </cell>
          <cell r="D453"/>
          <cell r="E453">
            <v>318</v>
          </cell>
          <cell r="F453">
            <v>2087</v>
          </cell>
        </row>
        <row r="454">
          <cell r="A454" t="str">
            <v>012079</v>
          </cell>
          <cell r="B454">
            <v>18208</v>
          </cell>
          <cell r="C454">
            <v>16019</v>
          </cell>
          <cell r="D454"/>
          <cell r="E454">
            <v>209</v>
          </cell>
          <cell r="F454">
            <v>287</v>
          </cell>
        </row>
        <row r="455">
          <cell r="A455" t="str">
            <v>012080</v>
          </cell>
          <cell r="B455">
            <v>7560</v>
          </cell>
          <cell r="C455">
            <v>6864</v>
          </cell>
          <cell r="D455"/>
          <cell r="E455">
            <v>407</v>
          </cell>
          <cell r="F455">
            <v>346</v>
          </cell>
        </row>
        <row r="456">
          <cell r="A456" t="str">
            <v>012081</v>
          </cell>
          <cell r="B456">
            <v>11625</v>
          </cell>
          <cell r="C456">
            <v>10348</v>
          </cell>
          <cell r="D456"/>
          <cell r="E456">
            <v>506</v>
          </cell>
          <cell r="F456">
            <v>221</v>
          </cell>
        </row>
        <row r="457">
          <cell r="A457" t="str">
            <v>013001</v>
          </cell>
          <cell r="B457">
            <v>22267</v>
          </cell>
          <cell r="C457">
            <v>20159</v>
          </cell>
          <cell r="D457"/>
          <cell r="E457">
            <v>822</v>
          </cell>
          <cell r="F457">
            <v>512</v>
          </cell>
        </row>
        <row r="458">
          <cell r="A458" t="str">
            <v>013002</v>
          </cell>
          <cell r="B458">
            <v>46059</v>
          </cell>
          <cell r="C458">
            <v>40899</v>
          </cell>
          <cell r="D458"/>
          <cell r="E458">
            <v>907</v>
          </cell>
          <cell r="F458">
            <v>1139</v>
          </cell>
        </row>
        <row r="459">
          <cell r="A459" t="str">
            <v>013003</v>
          </cell>
          <cell r="B459">
            <v>60907</v>
          </cell>
          <cell r="C459">
            <v>56640</v>
          </cell>
          <cell r="D459"/>
          <cell r="E459">
            <v>2638</v>
          </cell>
          <cell r="F459">
            <v>2975</v>
          </cell>
        </row>
        <row r="460">
          <cell r="A460" t="str">
            <v>013004</v>
          </cell>
          <cell r="B460">
            <v>10313</v>
          </cell>
          <cell r="C460">
            <v>9430</v>
          </cell>
          <cell r="D460"/>
          <cell r="E460">
            <v>535</v>
          </cell>
          <cell r="F460">
            <v>421</v>
          </cell>
        </row>
        <row r="461">
          <cell r="A461" t="str">
            <v>013005</v>
          </cell>
          <cell r="B461">
            <v>18872</v>
          </cell>
          <cell r="C461">
            <v>17364</v>
          </cell>
          <cell r="D461"/>
          <cell r="E461">
            <v>946</v>
          </cell>
          <cell r="F461">
            <v>550</v>
          </cell>
        </row>
        <row r="462">
          <cell r="A462" t="str">
            <v>013006</v>
          </cell>
          <cell r="B462">
            <v>19141</v>
          </cell>
          <cell r="C462">
            <v>17756</v>
          </cell>
          <cell r="D462"/>
          <cell r="E462">
            <v>929</v>
          </cell>
          <cell r="F462">
            <v>466</v>
          </cell>
        </row>
        <row r="463">
          <cell r="A463" t="str">
            <v>013007</v>
          </cell>
          <cell r="B463">
            <v>12548</v>
          </cell>
          <cell r="C463">
            <v>11576</v>
          </cell>
          <cell r="D463"/>
          <cell r="E463">
            <v>711</v>
          </cell>
          <cell r="F463">
            <v>390</v>
          </cell>
        </row>
        <row r="464">
          <cell r="A464" t="str">
            <v>013008</v>
          </cell>
          <cell r="B464">
            <v>46560</v>
          </cell>
          <cell r="C464">
            <v>43052</v>
          </cell>
          <cell r="D464"/>
          <cell r="E464">
            <v>2104</v>
          </cell>
          <cell r="F464">
            <v>2332</v>
          </cell>
        </row>
        <row r="465">
          <cell r="A465" t="str">
            <v>013009</v>
          </cell>
          <cell r="B465">
            <v>19835</v>
          </cell>
          <cell r="C465">
            <v>18162</v>
          </cell>
          <cell r="D465"/>
          <cell r="E465">
            <v>822</v>
          </cell>
          <cell r="F465">
            <v>233</v>
          </cell>
        </row>
        <row r="466">
          <cell r="A466" t="str">
            <v>013010</v>
          </cell>
          <cell r="B466">
            <v>31473</v>
          </cell>
          <cell r="C466">
            <v>29128</v>
          </cell>
          <cell r="D466"/>
          <cell r="E466">
            <v>2629</v>
          </cell>
          <cell r="F466">
            <v>1113</v>
          </cell>
        </row>
        <row r="467">
          <cell r="A467" t="str">
            <v>013011</v>
          </cell>
          <cell r="B467">
            <v>19795</v>
          </cell>
          <cell r="C467">
            <v>18275</v>
          </cell>
          <cell r="D467"/>
          <cell r="E467">
            <v>649</v>
          </cell>
          <cell r="F467">
            <v>542</v>
          </cell>
        </row>
        <row r="468">
          <cell r="A468" t="str">
            <v>013012</v>
          </cell>
          <cell r="B468">
            <v>30120</v>
          </cell>
          <cell r="C468">
            <v>27498</v>
          </cell>
          <cell r="D468"/>
          <cell r="E468">
            <v>928</v>
          </cell>
          <cell r="F468">
            <v>302</v>
          </cell>
        </row>
        <row r="469">
          <cell r="A469" t="str">
            <v>013013</v>
          </cell>
          <cell r="B469">
            <v>62464</v>
          </cell>
          <cell r="C469">
            <v>57356</v>
          </cell>
          <cell r="D469"/>
          <cell r="E469">
            <v>3368</v>
          </cell>
          <cell r="F469">
            <v>1258</v>
          </cell>
        </row>
        <row r="470">
          <cell r="A470" t="str">
            <v>013014</v>
          </cell>
          <cell r="B470">
            <v>16145</v>
          </cell>
          <cell r="C470">
            <v>15058</v>
          </cell>
          <cell r="D470"/>
          <cell r="E470">
            <v>658</v>
          </cell>
          <cell r="F470">
            <v>354</v>
          </cell>
        </row>
        <row r="471">
          <cell r="A471" t="str">
            <v>013015</v>
          </cell>
          <cell r="B471">
            <v>19294</v>
          </cell>
          <cell r="C471">
            <v>17750</v>
          </cell>
          <cell r="D471"/>
          <cell r="E471">
            <v>607</v>
          </cell>
          <cell r="F471">
            <v>523</v>
          </cell>
        </row>
        <row r="472">
          <cell r="A472" t="str">
            <v>013016</v>
          </cell>
          <cell r="B472">
            <v>60397</v>
          </cell>
          <cell r="C472">
            <v>55415</v>
          </cell>
          <cell r="D472"/>
          <cell r="E472">
            <v>1087</v>
          </cell>
          <cell r="F472">
            <v>1019</v>
          </cell>
        </row>
        <row r="473">
          <cell r="A473" t="str">
            <v>013017</v>
          </cell>
          <cell r="B473">
            <v>12961</v>
          </cell>
          <cell r="C473">
            <v>11952</v>
          </cell>
          <cell r="D473"/>
          <cell r="E473">
            <v>900</v>
          </cell>
          <cell r="F473">
            <v>364</v>
          </cell>
        </row>
        <row r="474">
          <cell r="A474" t="str">
            <v>013018</v>
          </cell>
          <cell r="B474">
            <v>22861</v>
          </cell>
          <cell r="C474">
            <v>20816</v>
          </cell>
          <cell r="D474"/>
          <cell r="E474">
            <v>638</v>
          </cell>
          <cell r="F474">
            <v>979</v>
          </cell>
        </row>
        <row r="475">
          <cell r="A475" t="str">
            <v>013019</v>
          </cell>
          <cell r="B475">
            <v>18892</v>
          </cell>
          <cell r="C475">
            <v>17432</v>
          </cell>
          <cell r="D475"/>
          <cell r="E475">
            <v>826</v>
          </cell>
          <cell r="F475">
            <v>295</v>
          </cell>
        </row>
        <row r="476">
          <cell r="A476" t="str">
            <v>013020</v>
          </cell>
          <cell r="B476">
            <v>2593</v>
          </cell>
          <cell r="C476">
            <v>2435</v>
          </cell>
          <cell r="D476"/>
          <cell r="E476">
            <v>99</v>
          </cell>
          <cell r="F476">
            <v>32</v>
          </cell>
        </row>
        <row r="477">
          <cell r="A477" t="str">
            <v>013021</v>
          </cell>
          <cell r="B477">
            <v>15160</v>
          </cell>
          <cell r="C477">
            <v>14069</v>
          </cell>
          <cell r="D477"/>
          <cell r="E477">
            <v>1092</v>
          </cell>
          <cell r="F477">
            <v>379</v>
          </cell>
        </row>
        <row r="478">
          <cell r="A478" t="str">
            <v>013022</v>
          </cell>
          <cell r="B478">
            <v>16285</v>
          </cell>
          <cell r="C478">
            <v>15239</v>
          </cell>
          <cell r="D478"/>
          <cell r="E478">
            <v>883</v>
          </cell>
          <cell r="F478">
            <v>256</v>
          </cell>
        </row>
        <row r="479">
          <cell r="A479" t="str">
            <v>013023</v>
          </cell>
          <cell r="B479">
            <v>36218</v>
          </cell>
          <cell r="C479">
            <v>33553</v>
          </cell>
          <cell r="D479"/>
          <cell r="E479">
            <v>1131</v>
          </cell>
          <cell r="F479">
            <v>1458</v>
          </cell>
        </row>
        <row r="480">
          <cell r="A480" t="str">
            <v>013024</v>
          </cell>
          <cell r="B480">
            <v>17601</v>
          </cell>
          <cell r="C480">
            <v>15893</v>
          </cell>
          <cell r="D480"/>
          <cell r="E480">
            <v>527</v>
          </cell>
          <cell r="F480">
            <v>336</v>
          </cell>
        </row>
        <row r="481">
          <cell r="A481" t="str">
            <v>013025</v>
          </cell>
          <cell r="B481">
            <v>20661</v>
          </cell>
          <cell r="C481">
            <v>18980</v>
          </cell>
          <cell r="D481"/>
          <cell r="E481">
            <v>1040</v>
          </cell>
          <cell r="F481">
            <v>1059</v>
          </cell>
        </row>
        <row r="482">
          <cell r="A482" t="str">
            <v>013026</v>
          </cell>
          <cell r="B482">
            <v>12764</v>
          </cell>
          <cell r="C482">
            <v>11625</v>
          </cell>
          <cell r="D482"/>
          <cell r="E482">
            <v>334</v>
          </cell>
          <cell r="F482">
            <v>255</v>
          </cell>
        </row>
        <row r="483">
          <cell r="A483" t="str">
            <v>013027</v>
          </cell>
          <cell r="B483">
            <v>22707</v>
          </cell>
          <cell r="C483">
            <v>20698</v>
          </cell>
          <cell r="D483"/>
          <cell r="E483">
            <v>627</v>
          </cell>
          <cell r="F483">
            <v>1027</v>
          </cell>
        </row>
        <row r="484">
          <cell r="A484" t="str">
            <v>013028</v>
          </cell>
          <cell r="B484">
            <v>126713</v>
          </cell>
          <cell r="C484">
            <v>115765</v>
          </cell>
          <cell r="D484"/>
          <cell r="E484">
            <v>4365</v>
          </cell>
          <cell r="F484">
            <v>6896</v>
          </cell>
        </row>
        <row r="485">
          <cell r="A485" t="str">
            <v>013029</v>
          </cell>
          <cell r="B485">
            <v>47319</v>
          </cell>
          <cell r="C485">
            <v>43607</v>
          </cell>
          <cell r="D485"/>
          <cell r="E485">
            <v>2246</v>
          </cell>
          <cell r="F485">
            <v>1632</v>
          </cell>
        </row>
        <row r="486">
          <cell r="A486" t="str">
            <v>013030</v>
          </cell>
          <cell r="B486">
            <v>98222</v>
          </cell>
          <cell r="C486">
            <v>90515</v>
          </cell>
          <cell r="D486"/>
          <cell r="E486">
            <v>4884</v>
          </cell>
          <cell r="F486">
            <v>3143</v>
          </cell>
        </row>
        <row r="487">
          <cell r="A487" t="str">
            <v>013031</v>
          </cell>
          <cell r="B487">
            <v>12211</v>
          </cell>
          <cell r="C487">
            <v>11377</v>
          </cell>
          <cell r="D487"/>
          <cell r="E487">
            <v>343</v>
          </cell>
          <cell r="F487">
            <v>408</v>
          </cell>
        </row>
        <row r="488">
          <cell r="A488" t="str">
            <v>013032</v>
          </cell>
          <cell r="B488">
            <v>10245</v>
          </cell>
          <cell r="C488">
            <v>9403</v>
          </cell>
          <cell r="D488"/>
          <cell r="E488">
            <v>292</v>
          </cell>
          <cell r="F488">
            <v>623</v>
          </cell>
        </row>
        <row r="489">
          <cell r="A489" t="str">
            <v>013033</v>
          </cell>
          <cell r="B489">
            <v>2895</v>
          </cell>
          <cell r="C489">
            <v>2715</v>
          </cell>
          <cell r="D489"/>
          <cell r="E489">
            <v>115</v>
          </cell>
          <cell r="F489">
            <v>104</v>
          </cell>
        </row>
        <row r="490">
          <cell r="A490" t="str">
            <v>013034</v>
          </cell>
          <cell r="B490">
            <v>9474</v>
          </cell>
          <cell r="C490">
            <v>8612</v>
          </cell>
          <cell r="D490"/>
          <cell r="E490">
            <v>296</v>
          </cell>
          <cell r="F490">
            <v>354</v>
          </cell>
        </row>
        <row r="491">
          <cell r="A491" t="str">
            <v>013035</v>
          </cell>
          <cell r="B491">
            <v>13077</v>
          </cell>
          <cell r="C491">
            <v>11939</v>
          </cell>
          <cell r="D491"/>
          <cell r="E491">
            <v>531</v>
          </cell>
          <cell r="F491">
            <v>286</v>
          </cell>
        </row>
        <row r="492">
          <cell r="A492" t="str">
            <v>013036</v>
          </cell>
          <cell r="B492">
            <v>9436</v>
          </cell>
          <cell r="C492">
            <v>8845</v>
          </cell>
          <cell r="D492"/>
          <cell r="E492">
            <v>288</v>
          </cell>
          <cell r="F492">
            <v>640</v>
          </cell>
        </row>
        <row r="493">
          <cell r="A493" t="str">
            <v>013037</v>
          </cell>
          <cell r="B493">
            <v>20942</v>
          </cell>
          <cell r="C493">
            <v>19439</v>
          </cell>
          <cell r="D493"/>
          <cell r="E493">
            <v>764</v>
          </cell>
          <cell r="F493">
            <v>514</v>
          </cell>
        </row>
        <row r="494">
          <cell r="A494" t="str">
            <v>013038</v>
          </cell>
          <cell r="B494">
            <v>8869</v>
          </cell>
          <cell r="C494">
            <v>8157</v>
          </cell>
          <cell r="D494"/>
          <cell r="E494">
            <v>410</v>
          </cell>
          <cell r="F494">
            <v>358</v>
          </cell>
        </row>
        <row r="495">
          <cell r="A495" t="str">
            <v>013039</v>
          </cell>
          <cell r="B495">
            <v>14322</v>
          </cell>
          <cell r="C495">
            <v>13361</v>
          </cell>
          <cell r="D495"/>
          <cell r="E495">
            <v>213</v>
          </cell>
          <cell r="F495">
            <v>207</v>
          </cell>
        </row>
        <row r="496">
          <cell r="A496" t="str">
            <v>013040</v>
          </cell>
          <cell r="B496">
            <v>9818</v>
          </cell>
          <cell r="C496">
            <v>9037</v>
          </cell>
          <cell r="D496"/>
          <cell r="E496">
            <v>305</v>
          </cell>
          <cell r="F496">
            <v>447</v>
          </cell>
        </row>
        <row r="497">
          <cell r="A497" t="str">
            <v>013041</v>
          </cell>
          <cell r="B497">
            <v>47119</v>
          </cell>
          <cell r="C497">
            <v>43831</v>
          </cell>
          <cell r="D497"/>
          <cell r="E497">
            <v>2224</v>
          </cell>
          <cell r="F497">
            <v>1757</v>
          </cell>
        </row>
        <row r="498">
          <cell r="A498" t="str">
            <v>013042</v>
          </cell>
          <cell r="B498">
            <v>11418</v>
          </cell>
          <cell r="C498">
            <v>10510</v>
          </cell>
          <cell r="D498"/>
          <cell r="E498">
            <v>422</v>
          </cell>
          <cell r="F498">
            <v>434</v>
          </cell>
        </row>
        <row r="499">
          <cell r="A499" t="str">
            <v>013043</v>
          </cell>
          <cell r="B499">
            <v>6166</v>
          </cell>
          <cell r="C499">
            <v>5678</v>
          </cell>
          <cell r="D499"/>
          <cell r="E499">
            <v>211</v>
          </cell>
          <cell r="F499">
            <v>287</v>
          </cell>
        </row>
        <row r="500">
          <cell r="A500" t="str">
            <v>013044</v>
          </cell>
          <cell r="B500">
            <v>16948</v>
          </cell>
          <cell r="C500">
            <v>15759</v>
          </cell>
          <cell r="D500"/>
          <cell r="E500">
            <v>992</v>
          </cell>
          <cell r="F500">
            <v>1025</v>
          </cell>
        </row>
        <row r="501">
          <cell r="A501" t="str">
            <v>013045</v>
          </cell>
          <cell r="B501">
            <v>9294</v>
          </cell>
          <cell r="C501">
            <v>8619</v>
          </cell>
          <cell r="D501"/>
          <cell r="E501">
            <v>377</v>
          </cell>
          <cell r="F501">
            <v>211</v>
          </cell>
        </row>
        <row r="502">
          <cell r="A502" t="str">
            <v>013046</v>
          </cell>
          <cell r="B502">
            <v>38469</v>
          </cell>
          <cell r="C502">
            <v>35061</v>
          </cell>
          <cell r="D502"/>
          <cell r="E502">
            <v>1668</v>
          </cell>
          <cell r="F502">
            <v>1028</v>
          </cell>
        </row>
        <row r="503">
          <cell r="A503" t="str">
            <v>013047</v>
          </cell>
          <cell r="B503">
            <v>4781</v>
          </cell>
          <cell r="C503">
            <v>4419</v>
          </cell>
          <cell r="D503"/>
          <cell r="E503">
            <v>155</v>
          </cell>
          <cell r="F503">
            <v>74</v>
          </cell>
        </row>
        <row r="504">
          <cell r="A504" t="str">
            <v>013048</v>
          </cell>
          <cell r="B504">
            <v>311786</v>
          </cell>
          <cell r="C504">
            <v>290187</v>
          </cell>
          <cell r="D504"/>
          <cell r="E504">
            <v>24003</v>
          </cell>
          <cell r="F504">
            <v>27248</v>
          </cell>
        </row>
        <row r="505">
          <cell r="A505" t="str">
            <v>013049</v>
          </cell>
          <cell r="B505">
            <v>18711</v>
          </cell>
          <cell r="C505">
            <v>16389</v>
          </cell>
          <cell r="D505"/>
          <cell r="E505">
            <v>827</v>
          </cell>
          <cell r="F505">
            <v>672</v>
          </cell>
        </row>
        <row r="506">
          <cell r="A506" t="str">
            <v>013050</v>
          </cell>
          <cell r="B506">
            <v>23629</v>
          </cell>
          <cell r="C506">
            <v>21940</v>
          </cell>
          <cell r="D506"/>
          <cell r="E506">
            <v>806</v>
          </cell>
          <cell r="F506">
            <v>1123</v>
          </cell>
        </row>
        <row r="507">
          <cell r="A507" t="str">
            <v>013051</v>
          </cell>
          <cell r="B507">
            <v>202596</v>
          </cell>
          <cell r="C507">
            <v>189976</v>
          </cell>
          <cell r="D507"/>
          <cell r="E507">
            <v>20521</v>
          </cell>
          <cell r="F507">
            <v>1569</v>
          </cell>
        </row>
        <row r="508">
          <cell r="A508" t="str">
            <v>013052</v>
          </cell>
          <cell r="B508">
            <v>38874</v>
          </cell>
          <cell r="C508">
            <v>36207</v>
          </cell>
          <cell r="D508"/>
          <cell r="E508">
            <v>2988</v>
          </cell>
          <cell r="F508">
            <v>628</v>
          </cell>
        </row>
        <row r="509">
          <cell r="A509" t="str">
            <v>013053</v>
          </cell>
          <cell r="B509">
            <v>17602</v>
          </cell>
          <cell r="C509">
            <v>16389</v>
          </cell>
          <cell r="D509"/>
          <cell r="E509">
            <v>681</v>
          </cell>
          <cell r="F509">
            <v>920</v>
          </cell>
        </row>
        <row r="510">
          <cell r="A510" t="str">
            <v>013054</v>
          </cell>
          <cell r="B510">
            <v>36749</v>
          </cell>
          <cell r="C510">
            <v>34141</v>
          </cell>
          <cell r="D510"/>
          <cell r="E510">
            <v>1784</v>
          </cell>
          <cell r="F510">
            <v>799</v>
          </cell>
        </row>
        <row r="511">
          <cell r="A511" t="str">
            <v>013055</v>
          </cell>
          <cell r="B511">
            <v>18329</v>
          </cell>
          <cell r="C511">
            <v>16811</v>
          </cell>
          <cell r="D511"/>
          <cell r="E511">
            <v>642</v>
          </cell>
          <cell r="F511">
            <v>609</v>
          </cell>
        </row>
        <row r="512">
          <cell r="A512" t="str">
            <v>013056</v>
          </cell>
          <cell r="B512">
            <v>39546</v>
          </cell>
          <cell r="C512">
            <v>36521</v>
          </cell>
          <cell r="D512"/>
          <cell r="E512">
            <v>936</v>
          </cell>
          <cell r="F512">
            <v>363</v>
          </cell>
        </row>
        <row r="513">
          <cell r="A513" t="str">
            <v>013057</v>
          </cell>
          <cell r="B513">
            <v>15140</v>
          </cell>
          <cell r="C513">
            <v>13954</v>
          </cell>
          <cell r="D513"/>
          <cell r="E513">
            <v>312</v>
          </cell>
          <cell r="F513">
            <v>551</v>
          </cell>
        </row>
        <row r="514">
          <cell r="A514" t="str">
            <v>013058</v>
          </cell>
          <cell r="B514">
            <v>17427</v>
          </cell>
          <cell r="C514">
            <v>16182</v>
          </cell>
          <cell r="D514"/>
          <cell r="E514">
            <v>605</v>
          </cell>
          <cell r="F514">
            <v>602</v>
          </cell>
        </row>
        <row r="515">
          <cell r="A515" t="str">
            <v>013059</v>
          </cell>
          <cell r="B515">
            <v>37942</v>
          </cell>
          <cell r="C515">
            <v>34769</v>
          </cell>
          <cell r="D515"/>
          <cell r="E515">
            <v>928</v>
          </cell>
          <cell r="F515">
            <v>539</v>
          </cell>
        </row>
        <row r="516">
          <cell r="A516" t="str">
            <v>013060</v>
          </cell>
          <cell r="B516">
            <v>17291</v>
          </cell>
          <cell r="C516">
            <v>15912</v>
          </cell>
          <cell r="D516"/>
          <cell r="E516">
            <v>445</v>
          </cell>
          <cell r="F516">
            <v>419</v>
          </cell>
        </row>
        <row r="517">
          <cell r="A517" t="str">
            <v>013061</v>
          </cell>
          <cell r="B517">
            <v>56229</v>
          </cell>
          <cell r="C517">
            <v>52660</v>
          </cell>
          <cell r="D517"/>
          <cell r="E517">
            <v>3104</v>
          </cell>
          <cell r="F517">
            <v>2366</v>
          </cell>
        </row>
        <row r="518">
          <cell r="A518" t="str">
            <v>013062</v>
          </cell>
          <cell r="B518">
            <v>31153</v>
          </cell>
          <cell r="C518">
            <v>27390</v>
          </cell>
          <cell r="D518"/>
          <cell r="E518">
            <v>485</v>
          </cell>
          <cell r="F518">
            <v>831</v>
          </cell>
        </row>
        <row r="519">
          <cell r="A519" t="str">
            <v>013063</v>
          </cell>
          <cell r="B519">
            <v>90522</v>
          </cell>
          <cell r="C519">
            <v>82987</v>
          </cell>
          <cell r="D519"/>
          <cell r="E519">
            <v>4246</v>
          </cell>
          <cell r="F519">
            <v>2869</v>
          </cell>
        </row>
        <row r="520">
          <cell r="A520" t="str">
            <v>013064</v>
          </cell>
          <cell r="B520">
            <v>10829</v>
          </cell>
          <cell r="C520">
            <v>10048</v>
          </cell>
          <cell r="D520"/>
          <cell r="E520">
            <v>444</v>
          </cell>
          <cell r="F520">
            <v>687</v>
          </cell>
        </row>
        <row r="521">
          <cell r="A521" t="str">
            <v>013065</v>
          </cell>
          <cell r="B521">
            <v>11768</v>
          </cell>
          <cell r="C521">
            <v>10909</v>
          </cell>
          <cell r="D521"/>
          <cell r="E521">
            <v>371</v>
          </cell>
          <cell r="F521">
            <v>552</v>
          </cell>
        </row>
        <row r="522">
          <cell r="A522" t="str">
            <v>013066</v>
          </cell>
          <cell r="B522">
            <v>13032</v>
          </cell>
          <cell r="C522">
            <v>11978</v>
          </cell>
          <cell r="D522"/>
          <cell r="E522">
            <v>965</v>
          </cell>
          <cell r="F522">
            <v>813</v>
          </cell>
        </row>
        <row r="523">
          <cell r="A523" t="str">
            <v>013067</v>
          </cell>
          <cell r="B523">
            <v>55132</v>
          </cell>
          <cell r="C523">
            <v>50752</v>
          </cell>
          <cell r="D523"/>
          <cell r="E523">
            <v>1770</v>
          </cell>
          <cell r="F523">
            <v>1052</v>
          </cell>
        </row>
        <row r="524">
          <cell r="A524" t="str">
            <v>013068</v>
          </cell>
          <cell r="B524">
            <v>14329</v>
          </cell>
          <cell r="C524">
            <v>13134</v>
          </cell>
          <cell r="D524"/>
          <cell r="E524">
            <v>280</v>
          </cell>
          <cell r="F524">
            <v>488</v>
          </cell>
        </row>
        <row r="525">
          <cell r="A525" t="str">
            <v>013069</v>
          </cell>
          <cell r="B525">
            <v>168147</v>
          </cell>
          <cell r="C525">
            <v>155346</v>
          </cell>
          <cell r="D525"/>
          <cell r="E525">
            <v>6372</v>
          </cell>
          <cell r="F525">
            <v>3566</v>
          </cell>
        </row>
        <row r="526">
          <cell r="A526" t="str">
            <v>013070</v>
          </cell>
          <cell r="B526">
            <v>19066</v>
          </cell>
          <cell r="C526">
            <v>17681</v>
          </cell>
          <cell r="D526"/>
          <cell r="E526">
            <v>835</v>
          </cell>
          <cell r="F526">
            <v>638</v>
          </cell>
        </row>
        <row r="527">
          <cell r="A527" t="str">
            <v>013071</v>
          </cell>
          <cell r="B527">
            <v>9030</v>
          </cell>
          <cell r="C527">
            <v>8337</v>
          </cell>
          <cell r="D527"/>
          <cell r="E527">
            <v>325</v>
          </cell>
          <cell r="F527">
            <v>520</v>
          </cell>
        </row>
        <row r="528">
          <cell r="A528" t="str">
            <v>013072</v>
          </cell>
          <cell r="B528">
            <v>11113</v>
          </cell>
          <cell r="C528">
            <v>10502</v>
          </cell>
          <cell r="D528"/>
          <cell r="E528">
            <v>501</v>
          </cell>
          <cell r="F528">
            <v>290</v>
          </cell>
        </row>
        <row r="529">
          <cell r="A529" t="str">
            <v>013073</v>
          </cell>
          <cell r="B529">
            <v>37720</v>
          </cell>
          <cell r="C529">
            <v>33775</v>
          </cell>
          <cell r="D529"/>
          <cell r="E529">
            <v>1239</v>
          </cell>
          <cell r="F529">
            <v>1305</v>
          </cell>
        </row>
        <row r="530">
          <cell r="A530" t="str">
            <v>013074</v>
          </cell>
          <cell r="B530">
            <v>28622</v>
          </cell>
          <cell r="C530">
            <v>26475</v>
          </cell>
          <cell r="D530"/>
          <cell r="E530">
            <v>707</v>
          </cell>
          <cell r="F530">
            <v>1287</v>
          </cell>
        </row>
        <row r="531">
          <cell r="A531" t="str">
            <v>013075</v>
          </cell>
          <cell r="B531">
            <v>21265</v>
          </cell>
          <cell r="C531">
            <v>19845</v>
          </cell>
          <cell r="D531"/>
          <cell r="E531">
            <v>1609</v>
          </cell>
          <cell r="F531">
            <v>1207</v>
          </cell>
        </row>
        <row r="532">
          <cell r="A532" t="str">
            <v>013076</v>
          </cell>
          <cell r="B532">
            <v>114466</v>
          </cell>
          <cell r="C532">
            <v>105898</v>
          </cell>
          <cell r="D532"/>
          <cell r="E532">
            <v>4890</v>
          </cell>
          <cell r="F532">
            <v>5908</v>
          </cell>
        </row>
        <row r="533">
          <cell r="A533" t="str">
            <v>013077</v>
          </cell>
          <cell r="B533">
            <v>167514</v>
          </cell>
          <cell r="C533">
            <v>154054</v>
          </cell>
          <cell r="D533"/>
          <cell r="E533">
            <v>7035</v>
          </cell>
          <cell r="F533">
            <v>10033</v>
          </cell>
        </row>
        <row r="534">
          <cell r="A534" t="str">
            <v>013078</v>
          </cell>
          <cell r="B534">
            <v>18220</v>
          </cell>
          <cell r="C534">
            <v>16650</v>
          </cell>
          <cell r="D534"/>
          <cell r="E534">
            <v>452</v>
          </cell>
          <cell r="F534">
            <v>649</v>
          </cell>
        </row>
        <row r="535">
          <cell r="A535" t="str">
            <v>013079</v>
          </cell>
          <cell r="B535">
            <v>7015</v>
          </cell>
          <cell r="C535">
            <v>6533</v>
          </cell>
          <cell r="D535"/>
          <cell r="E535">
            <v>263</v>
          </cell>
          <cell r="F535">
            <v>258</v>
          </cell>
        </row>
        <row r="536">
          <cell r="A536" t="str">
            <v>013080</v>
          </cell>
          <cell r="B536">
            <v>24674</v>
          </cell>
          <cell r="C536">
            <v>22458</v>
          </cell>
          <cell r="D536"/>
          <cell r="E536">
            <v>504</v>
          </cell>
          <cell r="F536">
            <v>528</v>
          </cell>
        </row>
        <row r="537">
          <cell r="A537" t="str">
            <v>013081</v>
          </cell>
          <cell r="B537">
            <v>38101</v>
          </cell>
          <cell r="C537">
            <v>34532</v>
          </cell>
          <cell r="D537"/>
          <cell r="E537">
            <v>2823</v>
          </cell>
          <cell r="F537">
            <v>1596</v>
          </cell>
        </row>
        <row r="538">
          <cell r="A538" t="str">
            <v>013082</v>
          </cell>
          <cell r="B538">
            <v>21434</v>
          </cell>
          <cell r="C538">
            <v>19950</v>
          </cell>
          <cell r="D538"/>
          <cell r="E538">
            <v>1615</v>
          </cell>
          <cell r="F538">
            <v>266</v>
          </cell>
        </row>
        <row r="539">
          <cell r="A539" t="str">
            <v>013083</v>
          </cell>
          <cell r="B539">
            <v>57886</v>
          </cell>
          <cell r="C539">
            <v>53907</v>
          </cell>
          <cell r="D539"/>
          <cell r="E539">
            <v>5693</v>
          </cell>
          <cell r="F539">
            <v>595</v>
          </cell>
        </row>
        <row r="540">
          <cell r="A540" t="str">
            <v>013084</v>
          </cell>
          <cell r="B540">
            <v>39717</v>
          </cell>
          <cell r="C540">
            <v>36341</v>
          </cell>
          <cell r="D540"/>
          <cell r="E540">
            <v>1149</v>
          </cell>
          <cell r="F540">
            <v>931</v>
          </cell>
        </row>
        <row r="541">
          <cell r="A541" t="str">
            <v>014001</v>
          </cell>
          <cell r="B541">
            <v>23146</v>
          </cell>
          <cell r="C541">
            <v>20906</v>
          </cell>
          <cell r="D541"/>
          <cell r="E541">
            <v>390</v>
          </cell>
          <cell r="F541">
            <v>278</v>
          </cell>
        </row>
        <row r="542">
          <cell r="A542" t="str">
            <v>014002</v>
          </cell>
          <cell r="B542">
            <v>23632</v>
          </cell>
          <cell r="C542">
            <v>21512</v>
          </cell>
          <cell r="D542"/>
          <cell r="E542">
            <v>1175</v>
          </cell>
          <cell r="F542">
            <v>998</v>
          </cell>
        </row>
        <row r="543">
          <cell r="A543" t="str">
            <v>014003</v>
          </cell>
          <cell r="B543">
            <v>23348</v>
          </cell>
          <cell r="C543">
            <v>21449</v>
          </cell>
          <cell r="D543"/>
          <cell r="E543">
            <v>670</v>
          </cell>
          <cell r="F543">
            <v>706</v>
          </cell>
        </row>
        <row r="544">
          <cell r="A544" t="str">
            <v>014004</v>
          </cell>
          <cell r="B544">
            <v>5714</v>
          </cell>
          <cell r="C544">
            <v>5211</v>
          </cell>
          <cell r="D544"/>
          <cell r="E544">
            <v>115</v>
          </cell>
          <cell r="F544">
            <v>164</v>
          </cell>
        </row>
        <row r="545">
          <cell r="A545" t="str">
            <v>014005</v>
          </cell>
          <cell r="B545">
            <v>16441</v>
          </cell>
          <cell r="C545">
            <v>14978</v>
          </cell>
          <cell r="D545"/>
          <cell r="E545">
            <v>787</v>
          </cell>
          <cell r="F545">
            <v>808</v>
          </cell>
        </row>
        <row r="546">
          <cell r="A546" t="str">
            <v>014006</v>
          </cell>
          <cell r="B546">
            <v>59968</v>
          </cell>
          <cell r="C546">
            <v>56007</v>
          </cell>
          <cell r="D546"/>
          <cell r="E546">
            <v>1508</v>
          </cell>
          <cell r="F546">
            <v>2961</v>
          </cell>
        </row>
        <row r="547">
          <cell r="A547" t="str">
            <v>014007</v>
          </cell>
          <cell r="B547">
            <v>9433</v>
          </cell>
          <cell r="C547">
            <v>8655</v>
          </cell>
          <cell r="D547"/>
          <cell r="E547">
            <v>385</v>
          </cell>
          <cell r="F547">
            <v>174</v>
          </cell>
        </row>
        <row r="548">
          <cell r="A548" t="str">
            <v>014008</v>
          </cell>
          <cell r="B548">
            <v>80470</v>
          </cell>
          <cell r="C548">
            <v>73365</v>
          </cell>
          <cell r="D548"/>
          <cell r="E548">
            <v>1966</v>
          </cell>
          <cell r="F548">
            <v>2723</v>
          </cell>
        </row>
        <row r="549">
          <cell r="A549" t="str">
            <v>014009</v>
          </cell>
          <cell r="B549">
            <v>21114</v>
          </cell>
          <cell r="C549">
            <v>18872</v>
          </cell>
          <cell r="D549"/>
          <cell r="E549">
            <v>3479</v>
          </cell>
          <cell r="F549">
            <v>842</v>
          </cell>
        </row>
        <row r="550">
          <cell r="A550" t="str">
            <v>014010</v>
          </cell>
          <cell r="B550">
            <v>7780</v>
          </cell>
          <cell r="C550">
            <v>6975</v>
          </cell>
          <cell r="D550"/>
          <cell r="E550">
            <v>141</v>
          </cell>
          <cell r="F550">
            <v>284</v>
          </cell>
        </row>
        <row r="551">
          <cell r="A551" t="str">
            <v>014011</v>
          </cell>
          <cell r="B551">
            <v>5599</v>
          </cell>
          <cell r="C551">
            <v>5073</v>
          </cell>
          <cell r="D551"/>
          <cell r="E551">
            <v>198</v>
          </cell>
          <cell r="F551">
            <v>517</v>
          </cell>
        </row>
        <row r="552">
          <cell r="A552" t="str">
            <v>014012</v>
          </cell>
          <cell r="B552">
            <v>4176</v>
          </cell>
          <cell r="C552">
            <v>3878</v>
          </cell>
          <cell r="D552"/>
          <cell r="E552">
            <v>200</v>
          </cell>
          <cell r="F552">
            <v>107</v>
          </cell>
        </row>
        <row r="553">
          <cell r="A553" t="str">
            <v>014013</v>
          </cell>
          <cell r="B553">
            <v>63613</v>
          </cell>
          <cell r="C553">
            <v>57487</v>
          </cell>
          <cell r="D553"/>
          <cell r="E553">
            <v>1133</v>
          </cell>
          <cell r="F553">
            <v>1665</v>
          </cell>
        </row>
        <row r="554">
          <cell r="A554" t="str">
            <v>014014</v>
          </cell>
          <cell r="B554">
            <v>8664</v>
          </cell>
          <cell r="C554">
            <v>7961</v>
          </cell>
          <cell r="D554"/>
          <cell r="E554">
            <v>170</v>
          </cell>
          <cell r="F554">
            <v>368</v>
          </cell>
        </row>
        <row r="555">
          <cell r="A555" t="str">
            <v>014015</v>
          </cell>
          <cell r="B555">
            <v>64465</v>
          </cell>
          <cell r="C555">
            <v>59486</v>
          </cell>
          <cell r="D555"/>
          <cell r="E555">
            <v>3774</v>
          </cell>
          <cell r="F555">
            <v>2874</v>
          </cell>
        </row>
        <row r="556">
          <cell r="A556" t="str">
            <v>014016</v>
          </cell>
          <cell r="B556">
            <v>41518</v>
          </cell>
          <cell r="C556">
            <v>37594</v>
          </cell>
          <cell r="D556"/>
          <cell r="E556">
            <v>1299</v>
          </cell>
          <cell r="F556">
            <v>549</v>
          </cell>
        </row>
        <row r="557">
          <cell r="A557" t="str">
            <v>014017</v>
          </cell>
          <cell r="B557">
            <v>12861</v>
          </cell>
          <cell r="C557">
            <v>11792</v>
          </cell>
          <cell r="D557"/>
          <cell r="E557">
            <v>188</v>
          </cell>
          <cell r="F557">
            <v>369</v>
          </cell>
        </row>
        <row r="558">
          <cell r="A558" t="str">
            <v>014018</v>
          </cell>
          <cell r="B558">
            <v>67875</v>
          </cell>
          <cell r="C558">
            <v>61738</v>
          </cell>
          <cell r="D558"/>
          <cell r="E558">
            <v>1745</v>
          </cell>
          <cell r="F558">
            <v>1905</v>
          </cell>
        </row>
        <row r="559">
          <cell r="A559" t="str">
            <v>014019</v>
          </cell>
          <cell r="B559">
            <v>6773</v>
          </cell>
          <cell r="C559">
            <v>5946</v>
          </cell>
          <cell r="D559"/>
          <cell r="E559">
            <v>278</v>
          </cell>
          <cell r="F559">
            <v>811</v>
          </cell>
        </row>
        <row r="560">
          <cell r="A560" t="str">
            <v>014020</v>
          </cell>
          <cell r="B560">
            <v>10940</v>
          </cell>
          <cell r="C560">
            <v>10024</v>
          </cell>
          <cell r="D560"/>
          <cell r="E560">
            <v>561</v>
          </cell>
          <cell r="F560">
            <v>400</v>
          </cell>
        </row>
        <row r="561">
          <cell r="A561" t="str">
            <v>014021</v>
          </cell>
          <cell r="B561">
            <v>20516</v>
          </cell>
          <cell r="C561">
            <v>18744</v>
          </cell>
          <cell r="D561"/>
          <cell r="E561">
            <v>584</v>
          </cell>
          <cell r="F561">
            <v>1123</v>
          </cell>
        </row>
        <row r="562">
          <cell r="A562" t="str">
            <v>014022</v>
          </cell>
          <cell r="B562">
            <v>40091</v>
          </cell>
          <cell r="C562">
            <v>36254</v>
          </cell>
          <cell r="D562"/>
          <cell r="E562">
            <v>2250</v>
          </cell>
          <cell r="F562">
            <v>3344</v>
          </cell>
        </row>
        <row r="563">
          <cell r="A563" t="str">
            <v>014023</v>
          </cell>
          <cell r="B563">
            <v>113498</v>
          </cell>
          <cell r="C563">
            <v>104678</v>
          </cell>
          <cell r="D563"/>
          <cell r="E563">
            <v>8975</v>
          </cell>
          <cell r="F563">
            <v>6045</v>
          </cell>
        </row>
        <row r="564">
          <cell r="A564" t="str">
            <v>014024</v>
          </cell>
          <cell r="B564">
            <v>29206</v>
          </cell>
          <cell r="C564">
            <v>26870</v>
          </cell>
          <cell r="D564"/>
          <cell r="E564">
            <v>837</v>
          </cell>
          <cell r="F564">
            <v>1246</v>
          </cell>
        </row>
        <row r="565">
          <cell r="A565" t="str">
            <v>014025</v>
          </cell>
          <cell r="B565">
            <v>19555</v>
          </cell>
          <cell r="C565">
            <v>17772</v>
          </cell>
          <cell r="D565"/>
          <cell r="E565">
            <v>1437</v>
          </cell>
          <cell r="F565">
            <v>531</v>
          </cell>
        </row>
        <row r="566">
          <cell r="A566" t="str">
            <v>014026</v>
          </cell>
          <cell r="B566">
            <v>6325</v>
          </cell>
          <cell r="C566">
            <v>5833</v>
          </cell>
          <cell r="D566"/>
          <cell r="E566">
            <v>237</v>
          </cell>
          <cell r="F566">
            <v>299</v>
          </cell>
        </row>
        <row r="567">
          <cell r="A567" t="str">
            <v>014027</v>
          </cell>
          <cell r="B567">
            <v>18370</v>
          </cell>
          <cell r="C567">
            <v>16735</v>
          </cell>
          <cell r="D567"/>
          <cell r="E567">
            <v>512</v>
          </cell>
          <cell r="F567">
            <v>572</v>
          </cell>
        </row>
        <row r="568">
          <cell r="A568" t="str">
            <v>014028</v>
          </cell>
          <cell r="B568">
            <v>2166</v>
          </cell>
          <cell r="C568">
            <v>1990</v>
          </cell>
          <cell r="D568"/>
          <cell r="E568">
            <v>102</v>
          </cell>
          <cell r="F568">
            <v>47</v>
          </cell>
        </row>
        <row r="569">
          <cell r="A569" t="str">
            <v>014029</v>
          </cell>
          <cell r="B569">
            <v>17804</v>
          </cell>
          <cell r="C569">
            <v>16235</v>
          </cell>
          <cell r="D569"/>
          <cell r="E569">
            <v>324</v>
          </cell>
          <cell r="F569">
            <v>943</v>
          </cell>
        </row>
        <row r="570">
          <cell r="A570" t="str">
            <v>014030</v>
          </cell>
          <cell r="B570">
            <v>54852</v>
          </cell>
          <cell r="C570">
            <v>50029</v>
          </cell>
          <cell r="D570"/>
          <cell r="E570">
            <v>1686</v>
          </cell>
          <cell r="F570">
            <v>2599</v>
          </cell>
        </row>
        <row r="571">
          <cell r="A571" t="str">
            <v>014031</v>
          </cell>
          <cell r="B571">
            <v>3264</v>
          </cell>
          <cell r="C571">
            <v>2911</v>
          </cell>
          <cell r="D571"/>
          <cell r="E571">
            <v>182</v>
          </cell>
          <cell r="F571">
            <v>341</v>
          </cell>
        </row>
        <row r="572">
          <cell r="A572" t="str">
            <v>014032</v>
          </cell>
          <cell r="B572">
            <v>5983</v>
          </cell>
          <cell r="C572">
            <v>5315</v>
          </cell>
          <cell r="D572"/>
          <cell r="E572">
            <v>207</v>
          </cell>
          <cell r="F572">
            <v>328</v>
          </cell>
        </row>
        <row r="573">
          <cell r="A573" t="str">
            <v>014033</v>
          </cell>
          <cell r="B573">
            <v>21199</v>
          </cell>
          <cell r="C573">
            <v>18963</v>
          </cell>
          <cell r="D573"/>
          <cell r="E573">
            <v>352</v>
          </cell>
          <cell r="F573">
            <v>380</v>
          </cell>
        </row>
        <row r="574">
          <cell r="A574" t="str">
            <v>014034</v>
          </cell>
          <cell r="B574">
            <v>1955</v>
          </cell>
          <cell r="C574">
            <v>1818</v>
          </cell>
          <cell r="D574"/>
          <cell r="E574">
            <v>87</v>
          </cell>
          <cell r="F574">
            <v>174</v>
          </cell>
        </row>
        <row r="575">
          <cell r="A575" t="str">
            <v>014035</v>
          </cell>
          <cell r="B575">
            <v>52995</v>
          </cell>
          <cell r="C575">
            <v>48028</v>
          </cell>
          <cell r="D575"/>
          <cell r="E575">
            <v>971</v>
          </cell>
          <cell r="F575">
            <v>1091</v>
          </cell>
        </row>
        <row r="576">
          <cell r="A576" t="str">
            <v>014036</v>
          </cell>
          <cell r="B576">
            <v>19922</v>
          </cell>
          <cell r="C576">
            <v>18169</v>
          </cell>
          <cell r="D576"/>
          <cell r="E576">
            <v>541</v>
          </cell>
          <cell r="F576">
            <v>497</v>
          </cell>
        </row>
        <row r="577">
          <cell r="A577" t="str">
            <v>014037</v>
          </cell>
          <cell r="B577">
            <v>25859</v>
          </cell>
          <cell r="C577">
            <v>23654</v>
          </cell>
          <cell r="D577"/>
          <cell r="E577">
            <v>1096</v>
          </cell>
          <cell r="F577">
            <v>952</v>
          </cell>
        </row>
        <row r="578">
          <cell r="A578" t="str">
            <v>014038</v>
          </cell>
          <cell r="B578">
            <v>4193</v>
          </cell>
          <cell r="C578">
            <v>3842</v>
          </cell>
          <cell r="D578"/>
          <cell r="E578">
            <v>175</v>
          </cell>
          <cell r="F578">
            <v>283</v>
          </cell>
        </row>
        <row r="579">
          <cell r="A579" t="str">
            <v>014039</v>
          </cell>
          <cell r="B579">
            <v>1379725</v>
          </cell>
          <cell r="C579">
            <v>1294087</v>
          </cell>
          <cell r="D579"/>
          <cell r="E579">
            <v>32318</v>
          </cell>
          <cell r="F579">
            <v>78263</v>
          </cell>
        </row>
        <row r="580">
          <cell r="A580" t="str">
            <v>014040</v>
          </cell>
          <cell r="B580">
            <v>8732</v>
          </cell>
          <cell r="C580">
            <v>8021</v>
          </cell>
          <cell r="D580"/>
          <cell r="E580">
            <v>250</v>
          </cell>
          <cell r="F580">
            <v>426</v>
          </cell>
        </row>
        <row r="581">
          <cell r="A581" t="str">
            <v>014041</v>
          </cell>
          <cell r="B581">
            <v>5919</v>
          </cell>
          <cell r="C581">
            <v>5455</v>
          </cell>
          <cell r="D581"/>
          <cell r="E581">
            <v>208</v>
          </cell>
          <cell r="F581">
            <v>122</v>
          </cell>
        </row>
        <row r="582">
          <cell r="A582" t="str">
            <v>014042</v>
          </cell>
          <cell r="B582">
            <v>10000</v>
          </cell>
          <cell r="C582">
            <v>8887</v>
          </cell>
          <cell r="D582"/>
          <cell r="E582">
            <v>526</v>
          </cell>
          <cell r="F582">
            <v>488</v>
          </cell>
        </row>
        <row r="583">
          <cell r="A583" t="str">
            <v>014043</v>
          </cell>
          <cell r="B583">
            <v>23255</v>
          </cell>
          <cell r="C583">
            <v>21206</v>
          </cell>
          <cell r="D583"/>
          <cell r="E583">
            <v>990</v>
          </cell>
          <cell r="F583">
            <v>1084</v>
          </cell>
        </row>
        <row r="584">
          <cell r="A584" t="str">
            <v>014044</v>
          </cell>
          <cell r="B584">
            <v>67833</v>
          </cell>
          <cell r="C584">
            <v>61759</v>
          </cell>
          <cell r="D584"/>
          <cell r="E584">
            <v>8609</v>
          </cell>
          <cell r="F584">
            <v>2438</v>
          </cell>
        </row>
        <row r="585">
          <cell r="A585" t="str">
            <v>014045</v>
          </cell>
          <cell r="B585">
            <v>20452</v>
          </cell>
          <cell r="C585">
            <v>18581</v>
          </cell>
          <cell r="D585"/>
          <cell r="E585">
            <v>467</v>
          </cell>
          <cell r="F585">
            <v>283</v>
          </cell>
        </row>
        <row r="586">
          <cell r="A586" t="str">
            <v>014046</v>
          </cell>
          <cell r="B586">
            <v>32536</v>
          </cell>
          <cell r="C586">
            <v>29654</v>
          </cell>
          <cell r="D586"/>
          <cell r="E586">
            <v>710</v>
          </cell>
          <cell r="F586">
            <v>719</v>
          </cell>
        </row>
        <row r="587">
          <cell r="A587" t="str">
            <v>014047</v>
          </cell>
          <cell r="B587">
            <v>24519</v>
          </cell>
          <cell r="C587">
            <v>22186</v>
          </cell>
          <cell r="D587"/>
          <cell r="E587">
            <v>395</v>
          </cell>
          <cell r="F587">
            <v>249</v>
          </cell>
        </row>
        <row r="588">
          <cell r="A588" t="str">
            <v>014048</v>
          </cell>
          <cell r="B588">
            <v>18930</v>
          </cell>
          <cell r="C588">
            <v>17023</v>
          </cell>
          <cell r="D588"/>
          <cell r="E588">
            <v>773</v>
          </cell>
          <cell r="F588">
            <v>254</v>
          </cell>
        </row>
        <row r="589">
          <cell r="A589" t="str">
            <v>014049</v>
          </cell>
          <cell r="B589">
            <v>8760</v>
          </cell>
          <cell r="C589">
            <v>7923</v>
          </cell>
          <cell r="D589"/>
          <cell r="E589">
            <v>257</v>
          </cell>
          <cell r="F589">
            <v>225</v>
          </cell>
        </row>
        <row r="590">
          <cell r="A590" t="str">
            <v>014050</v>
          </cell>
          <cell r="B590">
            <v>46937</v>
          </cell>
          <cell r="C590">
            <v>42044</v>
          </cell>
          <cell r="D590"/>
          <cell r="E590">
            <v>1049</v>
          </cell>
          <cell r="F590">
            <v>1208</v>
          </cell>
        </row>
        <row r="591">
          <cell r="A591" t="str">
            <v>014051</v>
          </cell>
          <cell r="B591">
            <v>30845</v>
          </cell>
          <cell r="C591">
            <v>27836</v>
          </cell>
          <cell r="D591"/>
          <cell r="E591">
            <v>1423</v>
          </cell>
          <cell r="F591">
            <v>97</v>
          </cell>
        </row>
        <row r="592">
          <cell r="A592" t="str">
            <v>014052</v>
          </cell>
          <cell r="B592">
            <v>5523</v>
          </cell>
          <cell r="C592">
            <v>5059</v>
          </cell>
          <cell r="D592"/>
          <cell r="E592">
            <v>143</v>
          </cell>
          <cell r="F592">
            <v>280</v>
          </cell>
        </row>
        <row r="593">
          <cell r="A593" t="str">
            <v>014053</v>
          </cell>
          <cell r="B593">
            <v>172014</v>
          </cell>
          <cell r="C593">
            <v>155143</v>
          </cell>
          <cell r="D593"/>
          <cell r="E593">
            <v>2824</v>
          </cell>
          <cell r="F593">
            <v>4092</v>
          </cell>
        </row>
        <row r="594">
          <cell r="A594" t="str">
            <v>014054</v>
          </cell>
          <cell r="B594">
            <v>5353</v>
          </cell>
          <cell r="C594">
            <v>4997</v>
          </cell>
          <cell r="D594"/>
          <cell r="E594">
            <v>221</v>
          </cell>
          <cell r="F594">
            <v>75</v>
          </cell>
        </row>
        <row r="595">
          <cell r="A595" t="str">
            <v>014055</v>
          </cell>
          <cell r="B595">
            <v>21767</v>
          </cell>
          <cell r="C595">
            <v>19645</v>
          </cell>
          <cell r="D595"/>
          <cell r="E595">
            <v>1506</v>
          </cell>
          <cell r="F595">
            <v>883</v>
          </cell>
        </row>
        <row r="596">
          <cell r="A596" t="str">
            <v>014056</v>
          </cell>
          <cell r="B596">
            <v>1815</v>
          </cell>
          <cell r="C596">
            <v>1695</v>
          </cell>
          <cell r="D596"/>
          <cell r="E596">
            <v>37</v>
          </cell>
          <cell r="F596">
            <v>186</v>
          </cell>
        </row>
        <row r="597">
          <cell r="A597" t="str">
            <v>014057</v>
          </cell>
          <cell r="B597">
            <v>4096</v>
          </cell>
          <cell r="C597">
            <v>3743</v>
          </cell>
          <cell r="D597"/>
          <cell r="E597">
            <v>239</v>
          </cell>
          <cell r="F597">
            <v>68</v>
          </cell>
        </row>
        <row r="598">
          <cell r="A598" t="str">
            <v>014058</v>
          </cell>
          <cell r="B598">
            <v>14407</v>
          </cell>
          <cell r="C598">
            <v>13333</v>
          </cell>
          <cell r="D598"/>
          <cell r="E598">
            <v>536</v>
          </cell>
          <cell r="F598">
            <v>588</v>
          </cell>
        </row>
        <row r="599">
          <cell r="A599" t="str">
            <v>014059</v>
          </cell>
          <cell r="B599">
            <v>14030</v>
          </cell>
          <cell r="C599">
            <v>12752</v>
          </cell>
          <cell r="D599"/>
          <cell r="E599">
            <v>418</v>
          </cell>
          <cell r="F599">
            <v>565</v>
          </cell>
        </row>
        <row r="600">
          <cell r="A600" t="str">
            <v>014060</v>
          </cell>
          <cell r="B600">
            <v>5307</v>
          </cell>
          <cell r="C600">
            <v>4848</v>
          </cell>
          <cell r="D600"/>
          <cell r="E600">
            <v>38</v>
          </cell>
          <cell r="F600">
            <v>446</v>
          </cell>
        </row>
        <row r="601">
          <cell r="A601" t="str">
            <v>014061</v>
          </cell>
          <cell r="B601">
            <v>20994</v>
          </cell>
          <cell r="C601">
            <v>18163</v>
          </cell>
          <cell r="D601"/>
          <cell r="E601">
            <v>348</v>
          </cell>
          <cell r="F601">
            <v>909</v>
          </cell>
        </row>
        <row r="602">
          <cell r="A602" t="str">
            <v>014062</v>
          </cell>
          <cell r="B602">
            <v>3639</v>
          </cell>
          <cell r="C602">
            <v>3351</v>
          </cell>
          <cell r="D602"/>
          <cell r="E602">
            <v>220</v>
          </cell>
          <cell r="F602">
            <v>160</v>
          </cell>
        </row>
        <row r="603">
          <cell r="A603" t="str">
            <v>014063</v>
          </cell>
          <cell r="B603">
            <v>105943</v>
          </cell>
          <cell r="C603">
            <v>97024</v>
          </cell>
          <cell r="D603"/>
          <cell r="E603">
            <v>3933</v>
          </cell>
          <cell r="F603">
            <v>4095</v>
          </cell>
        </row>
        <row r="604">
          <cell r="A604" t="str">
            <v>014064</v>
          </cell>
          <cell r="B604">
            <v>33572</v>
          </cell>
          <cell r="C604">
            <v>29769</v>
          </cell>
          <cell r="D604"/>
          <cell r="E604">
            <v>1277</v>
          </cell>
          <cell r="F604">
            <v>927</v>
          </cell>
        </row>
        <row r="605">
          <cell r="A605" t="str">
            <v>014065</v>
          </cell>
          <cell r="B605">
            <v>11359</v>
          </cell>
          <cell r="C605">
            <v>10471</v>
          </cell>
          <cell r="D605"/>
          <cell r="E605">
            <v>159</v>
          </cell>
          <cell r="F605">
            <v>418</v>
          </cell>
        </row>
        <row r="606">
          <cell r="A606" t="str">
            <v>014066</v>
          </cell>
          <cell r="B606">
            <v>53577</v>
          </cell>
          <cell r="C606">
            <v>47468</v>
          </cell>
          <cell r="D606"/>
          <cell r="E606">
            <v>1535</v>
          </cell>
          <cell r="F606">
            <v>1266</v>
          </cell>
        </row>
        <row r="607">
          <cell r="A607" t="str">
            <v>014067</v>
          </cell>
          <cell r="B607">
            <v>290787</v>
          </cell>
          <cell r="C607">
            <v>266847</v>
          </cell>
          <cell r="D607"/>
          <cell r="E607">
            <v>19210</v>
          </cell>
          <cell r="F607">
            <v>14690</v>
          </cell>
        </row>
        <row r="608">
          <cell r="A608" t="str">
            <v>014068</v>
          </cell>
          <cell r="B608">
            <v>11300</v>
          </cell>
          <cell r="C608">
            <v>10268</v>
          </cell>
          <cell r="D608"/>
          <cell r="E608">
            <v>246</v>
          </cell>
          <cell r="F608">
            <v>387</v>
          </cell>
        </row>
        <row r="609">
          <cell r="A609" t="str">
            <v>014069</v>
          </cell>
          <cell r="B609">
            <v>7734</v>
          </cell>
          <cell r="C609">
            <v>7027</v>
          </cell>
          <cell r="D609"/>
          <cell r="E609">
            <v>48</v>
          </cell>
          <cell r="F609">
            <v>102</v>
          </cell>
        </row>
        <row r="610">
          <cell r="A610" t="str">
            <v>014070</v>
          </cell>
          <cell r="B610">
            <v>220245</v>
          </cell>
          <cell r="C610">
            <v>198517</v>
          </cell>
          <cell r="D610"/>
          <cell r="E610">
            <v>6333</v>
          </cell>
          <cell r="F610">
            <v>1838</v>
          </cell>
        </row>
        <row r="611">
          <cell r="A611" t="str">
            <v>014071</v>
          </cell>
          <cell r="B611">
            <v>2922</v>
          </cell>
          <cell r="C611">
            <v>2631</v>
          </cell>
          <cell r="D611"/>
          <cell r="E611">
            <v>88</v>
          </cell>
          <cell r="F611">
            <v>530</v>
          </cell>
        </row>
        <row r="612">
          <cell r="A612" t="str">
            <v>014072</v>
          </cell>
          <cell r="B612">
            <v>7607</v>
          </cell>
          <cell r="C612">
            <v>6910</v>
          </cell>
          <cell r="D612"/>
          <cell r="E612">
            <v>273</v>
          </cell>
          <cell r="F612">
            <v>343</v>
          </cell>
        </row>
        <row r="613">
          <cell r="A613" t="str">
            <v>014073</v>
          </cell>
          <cell r="B613">
            <v>72026</v>
          </cell>
          <cell r="C613">
            <v>64722</v>
          </cell>
          <cell r="D613"/>
          <cell r="E613">
            <v>997</v>
          </cell>
          <cell r="F613">
            <v>1402</v>
          </cell>
        </row>
        <row r="614">
          <cell r="A614" t="str">
            <v>014074</v>
          </cell>
          <cell r="B614">
            <v>16742</v>
          </cell>
          <cell r="C614">
            <v>15169</v>
          </cell>
          <cell r="D614"/>
          <cell r="E614">
            <v>473</v>
          </cell>
          <cell r="F614">
            <v>490</v>
          </cell>
        </row>
        <row r="615">
          <cell r="A615" t="str">
            <v>014075</v>
          </cell>
          <cell r="B615">
            <v>3777</v>
          </cell>
          <cell r="C615">
            <v>3421</v>
          </cell>
          <cell r="D615"/>
          <cell r="E615">
            <v>205</v>
          </cell>
          <cell r="F615">
            <v>194</v>
          </cell>
        </row>
        <row r="616">
          <cell r="A616" t="str">
            <v>014076</v>
          </cell>
          <cell r="B616">
            <v>3079</v>
          </cell>
          <cell r="C616">
            <v>2740</v>
          </cell>
          <cell r="D616"/>
          <cell r="E616">
            <v>170</v>
          </cell>
          <cell r="F616">
            <v>433</v>
          </cell>
        </row>
        <row r="617">
          <cell r="A617" t="str">
            <v>014077</v>
          </cell>
          <cell r="B617">
            <v>27995</v>
          </cell>
          <cell r="C617">
            <v>25860</v>
          </cell>
          <cell r="D617"/>
          <cell r="E617">
            <v>562</v>
          </cell>
          <cell r="F617">
            <v>637</v>
          </cell>
        </row>
        <row r="618">
          <cell r="A618" t="str">
            <v>014078</v>
          </cell>
          <cell r="B618">
            <v>31917</v>
          </cell>
          <cell r="C618">
            <v>28972</v>
          </cell>
          <cell r="D618"/>
          <cell r="E618">
            <v>454</v>
          </cell>
          <cell r="F618">
            <v>875</v>
          </cell>
        </row>
        <row r="619">
          <cell r="A619" t="str">
            <v>014079</v>
          </cell>
          <cell r="B619">
            <v>16381</v>
          </cell>
          <cell r="C619">
            <v>14787</v>
          </cell>
          <cell r="D619"/>
          <cell r="E619">
            <v>688</v>
          </cell>
          <cell r="F619">
            <v>327</v>
          </cell>
        </row>
        <row r="620">
          <cell r="A620" t="str">
            <v>014080</v>
          </cell>
          <cell r="B620">
            <v>5086</v>
          </cell>
          <cell r="C620">
            <v>4644</v>
          </cell>
          <cell r="D620"/>
          <cell r="E620">
            <v>287</v>
          </cell>
          <cell r="F620">
            <v>243</v>
          </cell>
        </row>
        <row r="621">
          <cell r="A621" t="str">
            <v>014081</v>
          </cell>
          <cell r="B621">
            <v>3515</v>
          </cell>
          <cell r="C621">
            <v>3261</v>
          </cell>
          <cell r="D621"/>
          <cell r="E621">
            <v>134</v>
          </cell>
          <cell r="F621">
            <v>298</v>
          </cell>
        </row>
        <row r="622">
          <cell r="A622" t="str">
            <v>014082</v>
          </cell>
          <cell r="B622">
            <v>36813</v>
          </cell>
          <cell r="C622">
            <v>33915</v>
          </cell>
          <cell r="D622"/>
          <cell r="E622">
            <v>1442</v>
          </cell>
          <cell r="F622">
            <v>2350</v>
          </cell>
        </row>
        <row r="623">
          <cell r="A623" t="str">
            <v>014083</v>
          </cell>
          <cell r="B623">
            <v>87678</v>
          </cell>
          <cell r="C623">
            <v>80463</v>
          </cell>
          <cell r="D623"/>
          <cell r="E623">
            <v>6938</v>
          </cell>
          <cell r="F623">
            <v>3204</v>
          </cell>
        </row>
        <row r="624">
          <cell r="A624" t="str">
            <v>014084</v>
          </cell>
          <cell r="B624">
            <v>14969</v>
          </cell>
          <cell r="C624">
            <v>13732</v>
          </cell>
          <cell r="D624"/>
          <cell r="E624">
            <v>416</v>
          </cell>
          <cell r="F624">
            <v>1068</v>
          </cell>
        </row>
        <row r="625">
          <cell r="A625" t="str">
            <v>014085</v>
          </cell>
          <cell r="B625">
            <v>38429</v>
          </cell>
          <cell r="C625">
            <v>35350</v>
          </cell>
          <cell r="D625"/>
          <cell r="E625">
            <v>1161</v>
          </cell>
          <cell r="F625">
            <v>891</v>
          </cell>
        </row>
        <row r="626">
          <cell r="A626" t="str">
            <v>014086</v>
          </cell>
          <cell r="B626">
            <v>21003</v>
          </cell>
          <cell r="C626">
            <v>18765</v>
          </cell>
          <cell r="D626"/>
          <cell r="E626">
            <v>400</v>
          </cell>
          <cell r="F626">
            <v>600</v>
          </cell>
        </row>
        <row r="627">
          <cell r="A627" t="str">
            <v>014087</v>
          </cell>
          <cell r="B627">
            <v>16556</v>
          </cell>
          <cell r="C627">
            <v>15259</v>
          </cell>
          <cell r="D627"/>
          <cell r="E627">
            <v>511</v>
          </cell>
          <cell r="F627">
            <v>501</v>
          </cell>
        </row>
        <row r="628">
          <cell r="A628" t="str">
            <v>014088</v>
          </cell>
          <cell r="B628">
            <v>16577</v>
          </cell>
          <cell r="C628">
            <v>15281</v>
          </cell>
          <cell r="D628"/>
          <cell r="E628">
            <v>457</v>
          </cell>
          <cell r="F628">
            <v>529</v>
          </cell>
        </row>
        <row r="629">
          <cell r="A629" t="str">
            <v>014089</v>
          </cell>
          <cell r="B629">
            <v>4072</v>
          </cell>
          <cell r="C629">
            <v>3702</v>
          </cell>
          <cell r="D629"/>
          <cell r="E629">
            <v>140</v>
          </cell>
          <cell r="F629">
            <v>83</v>
          </cell>
        </row>
        <row r="630">
          <cell r="A630" t="str">
            <v>014090</v>
          </cell>
          <cell r="B630">
            <v>7283</v>
          </cell>
          <cell r="C630">
            <v>6769</v>
          </cell>
          <cell r="D630"/>
          <cell r="E630">
            <v>300</v>
          </cell>
          <cell r="F630">
            <v>566</v>
          </cell>
        </row>
        <row r="631">
          <cell r="A631" t="str">
            <v>014091</v>
          </cell>
          <cell r="B631">
            <v>39816</v>
          </cell>
          <cell r="C631">
            <v>36266</v>
          </cell>
          <cell r="D631"/>
          <cell r="E631">
            <v>640</v>
          </cell>
          <cell r="F631">
            <v>1502</v>
          </cell>
        </row>
        <row r="632">
          <cell r="A632" t="str">
            <v>014092</v>
          </cell>
          <cell r="B632">
            <v>10946</v>
          </cell>
          <cell r="C632">
            <v>10236</v>
          </cell>
          <cell r="D632"/>
          <cell r="E632">
            <v>209</v>
          </cell>
          <cell r="F632">
            <v>269</v>
          </cell>
        </row>
        <row r="633">
          <cell r="A633" t="str">
            <v>014093</v>
          </cell>
          <cell r="B633">
            <v>149628</v>
          </cell>
          <cell r="C633">
            <v>137040</v>
          </cell>
          <cell r="D633"/>
          <cell r="E633">
            <v>3181</v>
          </cell>
          <cell r="F633">
            <v>3603</v>
          </cell>
        </row>
        <row r="634">
          <cell r="A634" t="str">
            <v>014094</v>
          </cell>
          <cell r="B634">
            <v>44215</v>
          </cell>
          <cell r="C634">
            <v>40179</v>
          </cell>
          <cell r="D634"/>
          <cell r="E634">
            <v>1194</v>
          </cell>
          <cell r="F634">
            <v>3162</v>
          </cell>
        </row>
        <row r="635">
          <cell r="A635" t="str">
            <v>014095</v>
          </cell>
          <cell r="B635">
            <v>9637</v>
          </cell>
          <cell r="C635">
            <v>8912</v>
          </cell>
          <cell r="D635"/>
          <cell r="E635">
            <v>257</v>
          </cell>
          <cell r="F635">
            <v>296</v>
          </cell>
        </row>
        <row r="636">
          <cell r="A636" t="str">
            <v>014096</v>
          </cell>
          <cell r="B636">
            <v>22642</v>
          </cell>
          <cell r="C636">
            <v>20421</v>
          </cell>
          <cell r="D636"/>
          <cell r="E636">
            <v>831</v>
          </cell>
          <cell r="F636">
            <v>553</v>
          </cell>
        </row>
        <row r="637">
          <cell r="A637" t="str">
            <v>014097</v>
          </cell>
          <cell r="B637">
            <v>726799</v>
          </cell>
          <cell r="C637">
            <v>660150</v>
          </cell>
          <cell r="D637"/>
          <cell r="E637">
            <v>34319</v>
          </cell>
          <cell r="F637">
            <v>8911</v>
          </cell>
        </row>
        <row r="638">
          <cell r="A638" t="str">
            <v>014098</v>
          </cell>
          <cell r="B638">
            <v>685957</v>
          </cell>
          <cell r="C638">
            <v>627347</v>
          </cell>
          <cell r="D638"/>
          <cell r="E638">
            <v>12209</v>
          </cell>
          <cell r="F638">
            <v>8136</v>
          </cell>
        </row>
        <row r="639">
          <cell r="A639" t="str">
            <v>014099</v>
          </cell>
          <cell r="B639">
            <v>10417</v>
          </cell>
          <cell r="C639">
            <v>9352</v>
          </cell>
          <cell r="D639"/>
          <cell r="E639">
            <v>476</v>
          </cell>
          <cell r="F639">
            <v>481</v>
          </cell>
        </row>
        <row r="640">
          <cell r="A640" t="str">
            <v>014100</v>
          </cell>
          <cell r="B640">
            <v>36293</v>
          </cell>
          <cell r="C640">
            <v>33019</v>
          </cell>
          <cell r="D640"/>
          <cell r="E640">
            <v>2143</v>
          </cell>
          <cell r="F640">
            <v>2548</v>
          </cell>
        </row>
        <row r="641">
          <cell r="A641" t="str">
            <v>014101</v>
          </cell>
          <cell r="B641">
            <v>569511</v>
          </cell>
          <cell r="C641">
            <v>521490</v>
          </cell>
          <cell r="D641"/>
          <cell r="E641">
            <v>8721</v>
          </cell>
          <cell r="F641">
            <v>5121</v>
          </cell>
        </row>
        <row r="642">
          <cell r="A642" t="str">
            <v>014102</v>
          </cell>
          <cell r="B642">
            <v>5961</v>
          </cell>
          <cell r="C642">
            <v>5547</v>
          </cell>
          <cell r="D642"/>
          <cell r="E642">
            <v>151</v>
          </cell>
          <cell r="F642">
            <v>112</v>
          </cell>
        </row>
        <row r="643">
          <cell r="A643" t="str">
            <v>014103</v>
          </cell>
          <cell r="B643">
            <v>7549</v>
          </cell>
          <cell r="C643">
            <v>6981</v>
          </cell>
          <cell r="D643"/>
          <cell r="E643">
            <v>357</v>
          </cell>
          <cell r="F643">
            <v>622</v>
          </cell>
        </row>
        <row r="644">
          <cell r="A644" t="str">
            <v>014104</v>
          </cell>
          <cell r="B644">
            <v>4160</v>
          </cell>
          <cell r="C644">
            <v>3792</v>
          </cell>
          <cell r="D644"/>
          <cell r="E644">
            <v>101</v>
          </cell>
          <cell r="F644">
            <v>204</v>
          </cell>
        </row>
        <row r="645">
          <cell r="A645" t="str">
            <v>014105</v>
          </cell>
          <cell r="B645">
            <v>23496</v>
          </cell>
          <cell r="C645">
            <v>21518</v>
          </cell>
          <cell r="D645"/>
          <cell r="E645">
            <v>683</v>
          </cell>
          <cell r="F645">
            <v>838</v>
          </cell>
        </row>
        <row r="646">
          <cell r="A646" t="str">
            <v>014106</v>
          </cell>
          <cell r="B646">
            <v>4586</v>
          </cell>
          <cell r="C646">
            <v>4181</v>
          </cell>
          <cell r="D646"/>
          <cell r="E646">
            <v>216</v>
          </cell>
          <cell r="F646">
            <v>161</v>
          </cell>
        </row>
        <row r="647">
          <cell r="A647" t="str">
            <v>014107</v>
          </cell>
          <cell r="B647">
            <v>6696</v>
          </cell>
          <cell r="C647">
            <v>6053</v>
          </cell>
          <cell r="D647"/>
          <cell r="E647">
            <v>218</v>
          </cell>
          <cell r="F647">
            <v>121</v>
          </cell>
        </row>
        <row r="648">
          <cell r="A648" t="str">
            <v>014108</v>
          </cell>
          <cell r="B648">
            <v>37328</v>
          </cell>
          <cell r="C648">
            <v>34231</v>
          </cell>
          <cell r="D648"/>
          <cell r="E648">
            <v>1674</v>
          </cell>
          <cell r="F648">
            <v>1907</v>
          </cell>
        </row>
        <row r="649">
          <cell r="A649" t="str">
            <v>014109</v>
          </cell>
          <cell r="B649">
            <v>19066</v>
          </cell>
          <cell r="C649">
            <v>17178</v>
          </cell>
          <cell r="D649"/>
          <cell r="E649">
            <v>606</v>
          </cell>
          <cell r="F649">
            <v>144</v>
          </cell>
        </row>
        <row r="650">
          <cell r="A650" t="str">
            <v>014110</v>
          </cell>
          <cell r="B650">
            <v>13786</v>
          </cell>
          <cell r="C650">
            <v>12612</v>
          </cell>
          <cell r="D650"/>
          <cell r="E650">
            <v>582</v>
          </cell>
          <cell r="F650">
            <v>317</v>
          </cell>
        </row>
        <row r="651">
          <cell r="A651" t="str">
            <v>014111</v>
          </cell>
          <cell r="B651">
            <v>6618</v>
          </cell>
          <cell r="C651">
            <v>6042</v>
          </cell>
          <cell r="D651"/>
          <cell r="E651">
            <v>90</v>
          </cell>
          <cell r="F651">
            <v>130</v>
          </cell>
        </row>
        <row r="652">
          <cell r="A652" t="str">
            <v>014112</v>
          </cell>
          <cell r="B652">
            <v>6150</v>
          </cell>
          <cell r="C652">
            <v>5632</v>
          </cell>
          <cell r="D652"/>
          <cell r="E652">
            <v>376</v>
          </cell>
          <cell r="F652">
            <v>243</v>
          </cell>
        </row>
        <row r="653">
          <cell r="A653" t="str">
            <v>014113</v>
          </cell>
          <cell r="B653">
            <v>15312</v>
          </cell>
          <cell r="C653">
            <v>14061</v>
          </cell>
          <cell r="D653"/>
          <cell r="E653">
            <v>349</v>
          </cell>
          <cell r="F653">
            <v>798</v>
          </cell>
        </row>
        <row r="654">
          <cell r="A654" t="str">
            <v>014114</v>
          </cell>
          <cell r="B654">
            <v>18613</v>
          </cell>
          <cell r="C654">
            <v>17159</v>
          </cell>
          <cell r="D654"/>
          <cell r="E654">
            <v>439</v>
          </cell>
          <cell r="F654">
            <v>585</v>
          </cell>
        </row>
        <row r="655">
          <cell r="A655" t="str">
            <v>014115</v>
          </cell>
          <cell r="B655">
            <v>5519</v>
          </cell>
          <cell r="C655">
            <v>4953</v>
          </cell>
          <cell r="D655"/>
          <cell r="E655">
            <v>223</v>
          </cell>
          <cell r="F655">
            <v>402</v>
          </cell>
        </row>
        <row r="656">
          <cell r="A656" t="str">
            <v>014116</v>
          </cell>
          <cell r="B656">
            <v>20076</v>
          </cell>
          <cell r="C656">
            <v>18075</v>
          </cell>
          <cell r="D656"/>
          <cell r="E656">
            <v>630</v>
          </cell>
          <cell r="F656">
            <v>780</v>
          </cell>
        </row>
        <row r="657">
          <cell r="A657" t="str">
            <v>014117</v>
          </cell>
          <cell r="B657">
            <v>4388</v>
          </cell>
          <cell r="C657">
            <v>4039</v>
          </cell>
          <cell r="D657"/>
          <cell r="E657">
            <v>177</v>
          </cell>
          <cell r="F657">
            <v>135</v>
          </cell>
        </row>
        <row r="658">
          <cell r="A658" t="str">
            <v>014118</v>
          </cell>
          <cell r="B658">
            <v>22292</v>
          </cell>
          <cell r="C658">
            <v>20559</v>
          </cell>
          <cell r="D658"/>
          <cell r="E658">
            <v>389</v>
          </cell>
          <cell r="F658">
            <v>352</v>
          </cell>
        </row>
        <row r="659">
          <cell r="A659" t="str">
            <v>014119</v>
          </cell>
          <cell r="B659">
            <v>29966</v>
          </cell>
          <cell r="C659">
            <v>27287</v>
          </cell>
          <cell r="D659"/>
          <cell r="E659">
            <v>779</v>
          </cell>
          <cell r="F659">
            <v>1271</v>
          </cell>
        </row>
        <row r="660">
          <cell r="A660" t="str">
            <v>014120</v>
          </cell>
          <cell r="B660">
            <v>1472019</v>
          </cell>
          <cell r="C660">
            <v>1364444</v>
          </cell>
          <cell r="D660"/>
          <cell r="E660">
            <v>55274</v>
          </cell>
          <cell r="F660">
            <v>25938</v>
          </cell>
        </row>
        <row r="661">
          <cell r="A661" t="str">
            <v>014121</v>
          </cell>
          <cell r="B661">
            <v>32960</v>
          </cell>
          <cell r="C661">
            <v>30486</v>
          </cell>
          <cell r="D661"/>
          <cell r="E661">
            <v>1009</v>
          </cell>
          <cell r="F661">
            <v>621</v>
          </cell>
        </row>
        <row r="662">
          <cell r="A662" t="str">
            <v>014122</v>
          </cell>
          <cell r="B662">
            <v>7466</v>
          </cell>
          <cell r="C662">
            <v>6806</v>
          </cell>
          <cell r="D662"/>
          <cell r="E662">
            <v>433</v>
          </cell>
          <cell r="F662">
            <v>158</v>
          </cell>
        </row>
        <row r="663">
          <cell r="A663" t="str">
            <v>014123</v>
          </cell>
          <cell r="B663">
            <v>19279</v>
          </cell>
          <cell r="C663">
            <v>17525</v>
          </cell>
          <cell r="D663"/>
          <cell r="E663">
            <v>664</v>
          </cell>
          <cell r="F663">
            <v>292</v>
          </cell>
        </row>
        <row r="664">
          <cell r="A664" t="str">
            <v>014124</v>
          </cell>
          <cell r="B664">
            <v>64765</v>
          </cell>
          <cell r="C664">
            <v>58464</v>
          </cell>
          <cell r="D664"/>
          <cell r="E664">
            <v>2134</v>
          </cell>
          <cell r="F664">
            <v>2365</v>
          </cell>
        </row>
        <row r="665">
          <cell r="A665" t="str">
            <v>014125</v>
          </cell>
          <cell r="B665">
            <v>18308</v>
          </cell>
          <cell r="C665">
            <v>16514</v>
          </cell>
          <cell r="D665"/>
          <cell r="E665">
            <v>619</v>
          </cell>
          <cell r="F665">
            <v>487</v>
          </cell>
        </row>
        <row r="666">
          <cell r="A666" t="str">
            <v>015001</v>
          </cell>
          <cell r="B666">
            <v>67871</v>
          </cell>
          <cell r="C666">
            <v>61642</v>
          </cell>
          <cell r="D666"/>
          <cell r="E666">
            <v>2559</v>
          </cell>
          <cell r="F666">
            <v>2143</v>
          </cell>
        </row>
        <row r="667">
          <cell r="A667" t="str">
            <v>015002</v>
          </cell>
          <cell r="B667">
            <v>165584</v>
          </cell>
          <cell r="C667">
            <v>154445</v>
          </cell>
          <cell r="D667"/>
          <cell r="E667">
            <v>2273</v>
          </cell>
          <cell r="F667">
            <v>1226</v>
          </cell>
        </row>
        <row r="668">
          <cell r="A668" t="str">
            <v>015003</v>
          </cell>
          <cell r="B668">
            <v>49261</v>
          </cell>
          <cell r="C668">
            <v>44456</v>
          </cell>
          <cell r="D668"/>
          <cell r="E668">
            <v>1507</v>
          </cell>
          <cell r="F668">
            <v>1935</v>
          </cell>
        </row>
        <row r="669">
          <cell r="A669" t="str">
            <v>015004</v>
          </cell>
          <cell r="B669">
            <v>15321</v>
          </cell>
          <cell r="C669">
            <v>13787</v>
          </cell>
          <cell r="D669"/>
          <cell r="E669">
            <v>425</v>
          </cell>
          <cell r="F669">
            <v>488</v>
          </cell>
        </row>
        <row r="670">
          <cell r="A670" t="str">
            <v>015005</v>
          </cell>
          <cell r="B670">
            <v>170104</v>
          </cell>
          <cell r="C670">
            <v>154546</v>
          </cell>
          <cell r="D670"/>
          <cell r="E670">
            <v>2464</v>
          </cell>
          <cell r="F670">
            <v>2059</v>
          </cell>
        </row>
        <row r="671">
          <cell r="A671" t="str">
            <v>015006</v>
          </cell>
          <cell r="B671">
            <v>12696</v>
          </cell>
          <cell r="C671">
            <v>11629</v>
          </cell>
          <cell r="D671"/>
          <cell r="E671">
            <v>490</v>
          </cell>
          <cell r="F671">
            <v>223</v>
          </cell>
        </row>
        <row r="672">
          <cell r="A672" t="str">
            <v>015007</v>
          </cell>
          <cell r="B672">
            <v>23668</v>
          </cell>
          <cell r="C672">
            <v>21370</v>
          </cell>
          <cell r="D672"/>
          <cell r="E672">
            <v>691</v>
          </cell>
          <cell r="F672">
            <v>491</v>
          </cell>
        </row>
        <row r="673">
          <cell r="A673" t="str">
            <v>015008</v>
          </cell>
          <cell r="B673">
            <v>25245</v>
          </cell>
          <cell r="C673">
            <v>22853</v>
          </cell>
          <cell r="D673"/>
          <cell r="E673">
            <v>462</v>
          </cell>
          <cell r="F673">
            <v>897</v>
          </cell>
        </row>
        <row r="674">
          <cell r="A674" t="str">
            <v>015009</v>
          </cell>
          <cell r="B674">
            <v>53374</v>
          </cell>
          <cell r="C674">
            <v>49358</v>
          </cell>
          <cell r="D674"/>
          <cell r="E674">
            <v>1115</v>
          </cell>
          <cell r="F674">
            <v>1686</v>
          </cell>
        </row>
        <row r="675">
          <cell r="A675" t="str">
            <v>015010</v>
          </cell>
          <cell r="B675">
            <v>31896</v>
          </cell>
          <cell r="C675">
            <v>29301</v>
          </cell>
          <cell r="D675"/>
          <cell r="E675">
            <v>1003</v>
          </cell>
          <cell r="F675">
            <v>697</v>
          </cell>
        </row>
        <row r="676">
          <cell r="A676" t="str">
            <v>015011</v>
          </cell>
          <cell r="B676">
            <v>75474</v>
          </cell>
          <cell r="C676">
            <v>70058</v>
          </cell>
          <cell r="D676"/>
          <cell r="E676">
            <v>992</v>
          </cell>
          <cell r="F676">
            <v>390</v>
          </cell>
        </row>
        <row r="677">
          <cell r="A677" t="str">
            <v>015012</v>
          </cell>
          <cell r="B677">
            <v>12989</v>
          </cell>
          <cell r="C677">
            <v>11859</v>
          </cell>
          <cell r="D677"/>
          <cell r="E677">
            <v>387</v>
          </cell>
          <cell r="F677">
            <v>321</v>
          </cell>
        </row>
        <row r="678">
          <cell r="A678" t="str">
            <v>015013</v>
          </cell>
          <cell r="B678">
            <v>523309</v>
          </cell>
          <cell r="C678">
            <v>488702</v>
          </cell>
          <cell r="D678"/>
          <cell r="E678">
            <v>6927</v>
          </cell>
          <cell r="F678">
            <v>13240</v>
          </cell>
        </row>
        <row r="679">
          <cell r="A679" t="str">
            <v>015014</v>
          </cell>
          <cell r="B679">
            <v>109283</v>
          </cell>
          <cell r="C679">
            <v>99343</v>
          </cell>
          <cell r="D679"/>
          <cell r="E679">
            <v>3476</v>
          </cell>
          <cell r="F679">
            <v>3503</v>
          </cell>
        </row>
        <row r="680">
          <cell r="A680" t="str">
            <v>015015</v>
          </cell>
          <cell r="B680">
            <v>31880</v>
          </cell>
          <cell r="C680">
            <v>29090</v>
          </cell>
          <cell r="D680"/>
          <cell r="E680">
            <v>611</v>
          </cell>
          <cell r="F680">
            <v>519</v>
          </cell>
        </row>
        <row r="681">
          <cell r="A681" t="str">
            <v>015016</v>
          </cell>
          <cell r="B681">
            <v>29108</v>
          </cell>
          <cell r="C681">
            <v>26772</v>
          </cell>
          <cell r="D681"/>
          <cell r="E681">
            <v>743</v>
          </cell>
          <cell r="F681">
            <v>1048</v>
          </cell>
        </row>
        <row r="682">
          <cell r="A682" t="str">
            <v>015017</v>
          </cell>
          <cell r="B682">
            <v>9879</v>
          </cell>
          <cell r="C682">
            <v>9133</v>
          </cell>
          <cell r="D682"/>
          <cell r="E682">
            <v>441</v>
          </cell>
          <cell r="F682">
            <v>325</v>
          </cell>
        </row>
        <row r="683">
          <cell r="A683" t="str">
            <v>015018</v>
          </cell>
          <cell r="B683">
            <v>68472</v>
          </cell>
          <cell r="C683">
            <v>62957</v>
          </cell>
          <cell r="D683"/>
          <cell r="E683">
            <v>1743</v>
          </cell>
          <cell r="F683">
            <v>618</v>
          </cell>
        </row>
        <row r="684">
          <cell r="A684" t="str">
            <v>015019</v>
          </cell>
          <cell r="B684">
            <v>36909</v>
          </cell>
          <cell r="C684">
            <v>33913</v>
          </cell>
          <cell r="D684"/>
          <cell r="E684">
            <v>610</v>
          </cell>
          <cell r="F684">
            <v>655</v>
          </cell>
        </row>
        <row r="685">
          <cell r="A685" t="str">
            <v>015020</v>
          </cell>
          <cell r="B685">
            <v>293297</v>
          </cell>
          <cell r="C685">
            <v>276246</v>
          </cell>
          <cell r="D685"/>
          <cell r="E685">
            <v>2810</v>
          </cell>
          <cell r="F685">
            <v>6560</v>
          </cell>
        </row>
        <row r="686">
          <cell r="A686" t="str">
            <v>015021</v>
          </cell>
          <cell r="B686">
            <v>38643</v>
          </cell>
          <cell r="C686">
            <v>34423</v>
          </cell>
          <cell r="D686"/>
          <cell r="E686">
            <v>910</v>
          </cell>
          <cell r="F686">
            <v>640</v>
          </cell>
        </row>
        <row r="687">
          <cell r="A687" t="str">
            <v>015022</v>
          </cell>
          <cell r="B687">
            <v>15107</v>
          </cell>
          <cell r="C687">
            <v>14064</v>
          </cell>
          <cell r="D687"/>
          <cell r="E687">
            <v>197</v>
          </cell>
          <cell r="F687">
            <v>187</v>
          </cell>
        </row>
        <row r="688">
          <cell r="A688" t="str">
            <v>015023</v>
          </cell>
          <cell r="B688">
            <v>40886</v>
          </cell>
          <cell r="C688">
            <v>37576</v>
          </cell>
          <cell r="D688"/>
          <cell r="E688">
            <v>303</v>
          </cell>
          <cell r="F688">
            <v>400</v>
          </cell>
        </row>
        <row r="689">
          <cell r="A689" t="str">
            <v>015024</v>
          </cell>
          <cell r="B689">
            <v>177188</v>
          </cell>
          <cell r="C689">
            <v>166145</v>
          </cell>
          <cell r="D689"/>
          <cell r="E689">
            <v>3666</v>
          </cell>
          <cell r="F689">
            <v>5727</v>
          </cell>
        </row>
        <row r="690">
          <cell r="A690" t="str">
            <v>015025</v>
          </cell>
          <cell r="B690">
            <v>396812</v>
          </cell>
          <cell r="C690">
            <v>365551</v>
          </cell>
          <cell r="D690"/>
          <cell r="E690">
            <v>4581</v>
          </cell>
          <cell r="F690">
            <v>7954</v>
          </cell>
        </row>
        <row r="691">
          <cell r="A691" t="str">
            <v>015026</v>
          </cell>
          <cell r="B691">
            <v>31737</v>
          </cell>
          <cell r="C691">
            <v>28917</v>
          </cell>
          <cell r="D691"/>
          <cell r="E691">
            <v>868</v>
          </cell>
          <cell r="F691">
            <v>1015</v>
          </cell>
        </row>
        <row r="692">
          <cell r="A692" t="str">
            <v>015027</v>
          </cell>
          <cell r="B692">
            <v>12770</v>
          </cell>
          <cell r="C692">
            <v>11812</v>
          </cell>
          <cell r="D692"/>
          <cell r="E692">
            <v>761</v>
          </cell>
          <cell r="F692">
            <v>1006</v>
          </cell>
        </row>
        <row r="693">
          <cell r="A693" t="str">
            <v>015028</v>
          </cell>
          <cell r="B693">
            <v>30045</v>
          </cell>
          <cell r="C693">
            <v>27615</v>
          </cell>
          <cell r="D693"/>
          <cell r="E693">
            <v>351</v>
          </cell>
          <cell r="F693">
            <v>177</v>
          </cell>
        </row>
        <row r="694">
          <cell r="A694" t="str">
            <v>015029</v>
          </cell>
          <cell r="B694">
            <v>200560</v>
          </cell>
          <cell r="C694">
            <v>183969</v>
          </cell>
          <cell r="D694"/>
          <cell r="E694">
            <v>1931</v>
          </cell>
          <cell r="F694">
            <v>2469</v>
          </cell>
        </row>
        <row r="695">
          <cell r="A695" t="str">
            <v>015030</v>
          </cell>
          <cell r="B695">
            <v>27674</v>
          </cell>
          <cell r="C695">
            <v>25510</v>
          </cell>
          <cell r="D695"/>
          <cell r="E695">
            <v>399</v>
          </cell>
          <cell r="F695">
            <v>236</v>
          </cell>
        </row>
        <row r="696">
          <cell r="A696" t="str">
            <v>015031</v>
          </cell>
          <cell r="B696">
            <v>704863</v>
          </cell>
          <cell r="C696">
            <v>644461</v>
          </cell>
          <cell r="D696"/>
          <cell r="E696">
            <v>6434</v>
          </cell>
          <cell r="F696">
            <v>11119</v>
          </cell>
        </row>
        <row r="697">
          <cell r="A697" t="str">
            <v>015032</v>
          </cell>
          <cell r="B697">
            <v>36955</v>
          </cell>
          <cell r="C697">
            <v>32801</v>
          </cell>
          <cell r="D697"/>
          <cell r="E697">
            <v>573</v>
          </cell>
          <cell r="F697">
            <v>723</v>
          </cell>
        </row>
        <row r="698">
          <cell r="A698" t="str">
            <v>015033</v>
          </cell>
          <cell r="B698">
            <v>1644792</v>
          </cell>
          <cell r="C698">
            <v>1530164</v>
          </cell>
          <cell r="D698"/>
          <cell r="E698">
            <v>15234</v>
          </cell>
          <cell r="F698">
            <v>38357</v>
          </cell>
        </row>
        <row r="699">
          <cell r="A699" t="str">
            <v>015034</v>
          </cell>
          <cell r="B699">
            <v>10825</v>
          </cell>
          <cell r="C699">
            <v>9787</v>
          </cell>
          <cell r="D699"/>
          <cell r="E699">
            <v>378</v>
          </cell>
          <cell r="F699">
            <v>194</v>
          </cell>
        </row>
        <row r="700">
          <cell r="A700" t="str">
            <v>015035</v>
          </cell>
          <cell r="B700">
            <v>163235</v>
          </cell>
          <cell r="C700">
            <v>150274</v>
          </cell>
          <cell r="D700"/>
          <cell r="E700">
            <v>4743</v>
          </cell>
          <cell r="F700">
            <v>6193</v>
          </cell>
        </row>
        <row r="701">
          <cell r="A701" t="str">
            <v>015036</v>
          </cell>
          <cell r="B701">
            <v>46750</v>
          </cell>
          <cell r="C701">
            <v>42971</v>
          </cell>
          <cell r="D701"/>
          <cell r="E701">
            <v>1302</v>
          </cell>
          <cell r="F701">
            <v>994</v>
          </cell>
        </row>
        <row r="702">
          <cell r="A702" t="str">
            <v>015037</v>
          </cell>
          <cell r="B702">
            <v>284686</v>
          </cell>
          <cell r="C702">
            <v>264046</v>
          </cell>
          <cell r="D702"/>
          <cell r="E702">
            <v>5300</v>
          </cell>
          <cell r="F702">
            <v>5691</v>
          </cell>
        </row>
        <row r="703">
          <cell r="A703" t="str">
            <v>015038</v>
          </cell>
          <cell r="B703">
            <v>11917</v>
          </cell>
          <cell r="C703">
            <v>10844</v>
          </cell>
          <cell r="D703"/>
          <cell r="E703">
            <v>136</v>
          </cell>
          <cell r="F703">
            <v>14</v>
          </cell>
        </row>
        <row r="704">
          <cell r="A704" t="str">
            <v>015039</v>
          </cell>
          <cell r="B704">
            <v>541809</v>
          </cell>
          <cell r="C704">
            <v>501017</v>
          </cell>
          <cell r="D704"/>
          <cell r="E704">
            <v>6313</v>
          </cell>
          <cell r="F704">
            <v>8469</v>
          </cell>
        </row>
        <row r="705">
          <cell r="A705" t="str">
            <v>015040</v>
          </cell>
          <cell r="B705">
            <v>36871</v>
          </cell>
          <cell r="C705">
            <v>33663</v>
          </cell>
          <cell r="D705"/>
          <cell r="E705">
            <v>1741</v>
          </cell>
          <cell r="F705">
            <v>1617</v>
          </cell>
        </row>
        <row r="706">
          <cell r="A706" t="str">
            <v>015041</v>
          </cell>
          <cell r="B706">
            <v>6472</v>
          </cell>
          <cell r="C706">
            <v>5775</v>
          </cell>
          <cell r="D706"/>
          <cell r="E706">
            <v>59</v>
          </cell>
          <cell r="F706">
            <v>218</v>
          </cell>
        </row>
        <row r="707">
          <cell r="A707" t="str">
            <v>015042</v>
          </cell>
          <cell r="B707">
            <v>159714</v>
          </cell>
          <cell r="C707">
            <v>144669</v>
          </cell>
          <cell r="D707"/>
          <cell r="E707">
            <v>2991</v>
          </cell>
          <cell r="F707">
            <v>3322</v>
          </cell>
        </row>
        <row r="708">
          <cell r="A708" t="str">
            <v>015043</v>
          </cell>
          <cell r="B708">
            <v>30684</v>
          </cell>
          <cell r="C708">
            <v>27878</v>
          </cell>
          <cell r="D708"/>
          <cell r="E708">
            <v>724</v>
          </cell>
          <cell r="F708">
            <v>183</v>
          </cell>
        </row>
        <row r="709">
          <cell r="A709" t="str">
            <v>015044</v>
          </cell>
          <cell r="B709">
            <v>28218</v>
          </cell>
          <cell r="C709">
            <v>26267</v>
          </cell>
          <cell r="D709"/>
          <cell r="E709">
            <v>212</v>
          </cell>
          <cell r="F709">
            <v>217</v>
          </cell>
        </row>
        <row r="710">
          <cell r="A710" t="str">
            <v>015045</v>
          </cell>
          <cell r="B710">
            <v>87262</v>
          </cell>
          <cell r="C710">
            <v>80734</v>
          </cell>
          <cell r="D710"/>
          <cell r="E710">
            <v>3103</v>
          </cell>
          <cell r="F710">
            <v>2615</v>
          </cell>
        </row>
        <row r="711">
          <cell r="A711" t="str">
            <v>015046</v>
          </cell>
          <cell r="B711">
            <v>19867</v>
          </cell>
          <cell r="C711">
            <v>18304</v>
          </cell>
          <cell r="D711"/>
          <cell r="E711">
            <v>142</v>
          </cell>
          <cell r="F711">
            <v>57</v>
          </cell>
        </row>
        <row r="712">
          <cell r="A712" t="str">
            <v>015047</v>
          </cell>
          <cell r="B712">
            <v>76822</v>
          </cell>
          <cell r="C712">
            <v>69628</v>
          </cell>
          <cell r="D712"/>
          <cell r="E712">
            <v>2337</v>
          </cell>
          <cell r="F712">
            <v>2083</v>
          </cell>
        </row>
        <row r="713">
          <cell r="A713" t="str">
            <v>015048</v>
          </cell>
          <cell r="B713">
            <v>69228</v>
          </cell>
          <cell r="C713">
            <v>63940</v>
          </cell>
          <cell r="D713"/>
          <cell r="E713">
            <v>1716</v>
          </cell>
          <cell r="F713">
            <v>824</v>
          </cell>
        </row>
        <row r="714">
          <cell r="A714" t="str">
            <v>015049</v>
          </cell>
          <cell r="B714">
            <v>15427</v>
          </cell>
          <cell r="C714">
            <v>13955</v>
          </cell>
          <cell r="D714"/>
          <cell r="E714">
            <v>644</v>
          </cell>
          <cell r="F714">
            <v>263</v>
          </cell>
        </row>
        <row r="715">
          <cell r="A715" t="str">
            <v>015050</v>
          </cell>
          <cell r="B715">
            <v>27103</v>
          </cell>
          <cell r="C715">
            <v>24632</v>
          </cell>
          <cell r="D715"/>
          <cell r="E715">
            <v>294</v>
          </cell>
          <cell r="F715">
            <v>281</v>
          </cell>
        </row>
        <row r="716">
          <cell r="A716" t="str">
            <v>015051</v>
          </cell>
          <cell r="B716">
            <v>169968</v>
          </cell>
          <cell r="C716">
            <v>156360</v>
          </cell>
          <cell r="D716"/>
          <cell r="E716">
            <v>18180</v>
          </cell>
          <cell r="F716">
            <v>2715</v>
          </cell>
        </row>
        <row r="717">
          <cell r="A717" t="str">
            <v>015052</v>
          </cell>
          <cell r="B717">
            <v>28084</v>
          </cell>
          <cell r="C717">
            <v>25570</v>
          </cell>
          <cell r="D717"/>
          <cell r="E717">
            <v>972</v>
          </cell>
          <cell r="F717">
            <v>525</v>
          </cell>
        </row>
        <row r="718">
          <cell r="A718" t="str">
            <v>015053</v>
          </cell>
          <cell r="B718">
            <v>61216</v>
          </cell>
          <cell r="C718">
            <v>56187</v>
          </cell>
          <cell r="D718"/>
          <cell r="E718">
            <v>829</v>
          </cell>
          <cell r="F718">
            <v>1196</v>
          </cell>
        </row>
        <row r="719">
          <cell r="A719" t="str">
            <v>015054</v>
          </cell>
          <cell r="B719">
            <v>242150</v>
          </cell>
          <cell r="C719">
            <v>226918</v>
          </cell>
          <cell r="D719"/>
          <cell r="E719">
            <v>8422</v>
          </cell>
          <cell r="F719">
            <v>5009</v>
          </cell>
        </row>
        <row r="720">
          <cell r="A720" t="str">
            <v>015055</v>
          </cell>
          <cell r="B720">
            <v>13792</v>
          </cell>
          <cell r="C720">
            <v>12694</v>
          </cell>
          <cell r="D720"/>
          <cell r="E720">
            <v>167</v>
          </cell>
          <cell r="F720">
            <v>189</v>
          </cell>
        </row>
        <row r="721">
          <cell r="A721" t="str">
            <v>015056</v>
          </cell>
          <cell r="B721">
            <v>33164</v>
          </cell>
          <cell r="C721">
            <v>29858</v>
          </cell>
          <cell r="D721"/>
          <cell r="E721">
            <v>779</v>
          </cell>
          <cell r="F721">
            <v>2098</v>
          </cell>
        </row>
        <row r="722">
          <cell r="A722" t="str">
            <v>015057</v>
          </cell>
          <cell r="B722">
            <v>833503</v>
          </cell>
          <cell r="C722">
            <v>778281</v>
          </cell>
          <cell r="D722"/>
          <cell r="E722">
            <v>13132</v>
          </cell>
          <cell r="F722">
            <v>27743</v>
          </cell>
        </row>
        <row r="723">
          <cell r="A723" t="str">
            <v>015058</v>
          </cell>
          <cell r="B723">
            <v>1071809</v>
          </cell>
          <cell r="C723">
            <v>1003910</v>
          </cell>
          <cell r="D723"/>
          <cell r="E723">
            <v>12055</v>
          </cell>
          <cell r="F723">
            <v>22687</v>
          </cell>
        </row>
        <row r="724">
          <cell r="A724" t="str">
            <v>015059</v>
          </cell>
          <cell r="B724">
            <v>57082</v>
          </cell>
          <cell r="C724">
            <v>52129</v>
          </cell>
          <cell r="D724"/>
          <cell r="E724">
            <v>792</v>
          </cell>
          <cell r="F724">
            <v>510</v>
          </cell>
        </row>
        <row r="725">
          <cell r="A725" t="str">
            <v>015060</v>
          </cell>
          <cell r="B725">
            <v>430300</v>
          </cell>
          <cell r="C725">
            <v>401334</v>
          </cell>
          <cell r="D725"/>
          <cell r="E725">
            <v>4575</v>
          </cell>
          <cell r="F725">
            <v>6351</v>
          </cell>
        </row>
        <row r="726">
          <cell r="A726" t="str">
            <v>015061</v>
          </cell>
          <cell r="B726">
            <v>10351</v>
          </cell>
          <cell r="C726">
            <v>9543</v>
          </cell>
          <cell r="D726"/>
          <cell r="E726">
            <v>360</v>
          </cell>
          <cell r="F726">
            <v>150</v>
          </cell>
        </row>
        <row r="727">
          <cell r="A727" t="str">
            <v>015062</v>
          </cell>
          <cell r="B727">
            <v>72088</v>
          </cell>
          <cell r="C727">
            <v>66579</v>
          </cell>
          <cell r="D727"/>
          <cell r="E727">
            <v>2322</v>
          </cell>
          <cell r="F727">
            <v>759</v>
          </cell>
        </row>
        <row r="728">
          <cell r="A728" t="str">
            <v>015063</v>
          </cell>
          <cell r="B728">
            <v>36222</v>
          </cell>
          <cell r="C728">
            <v>32627</v>
          </cell>
          <cell r="D728"/>
          <cell r="E728">
            <v>1306</v>
          </cell>
          <cell r="F728">
            <v>1015</v>
          </cell>
        </row>
        <row r="729">
          <cell r="A729" t="str">
            <v>015064</v>
          </cell>
          <cell r="B729">
            <v>36693</v>
          </cell>
          <cell r="C729">
            <v>33443</v>
          </cell>
          <cell r="D729"/>
          <cell r="E729">
            <v>1178</v>
          </cell>
          <cell r="F729">
            <v>990</v>
          </cell>
        </row>
        <row r="730">
          <cell r="A730" t="str">
            <v>015065</v>
          </cell>
          <cell r="B730">
            <v>35382</v>
          </cell>
          <cell r="C730">
            <v>32383</v>
          </cell>
          <cell r="D730"/>
          <cell r="E730">
            <v>1124</v>
          </cell>
          <cell r="F730">
            <v>1417</v>
          </cell>
        </row>
        <row r="731">
          <cell r="A731" t="str">
            <v>015066</v>
          </cell>
          <cell r="B731">
            <v>4843</v>
          </cell>
          <cell r="C731">
            <v>4375</v>
          </cell>
          <cell r="D731"/>
          <cell r="E731">
            <v>60</v>
          </cell>
          <cell r="F731">
            <v>52</v>
          </cell>
        </row>
        <row r="732">
          <cell r="A732" t="str">
            <v>015067</v>
          </cell>
          <cell r="B732">
            <v>88744</v>
          </cell>
          <cell r="C732">
            <v>81280</v>
          </cell>
          <cell r="D732"/>
          <cell r="E732">
            <v>1076</v>
          </cell>
          <cell r="F732">
            <v>412</v>
          </cell>
        </row>
        <row r="733">
          <cell r="A733" t="str">
            <v>015068</v>
          </cell>
          <cell r="B733">
            <v>30760</v>
          </cell>
          <cell r="C733">
            <v>27672</v>
          </cell>
          <cell r="D733"/>
          <cell r="E733">
            <v>537</v>
          </cell>
          <cell r="F733">
            <v>999</v>
          </cell>
        </row>
        <row r="734">
          <cell r="A734" t="str">
            <v>015069</v>
          </cell>
          <cell r="B734">
            <v>4832</v>
          </cell>
          <cell r="C734">
            <v>4461</v>
          </cell>
          <cell r="D734"/>
          <cell r="E734">
            <v>41</v>
          </cell>
          <cell r="F734">
            <v>33</v>
          </cell>
        </row>
        <row r="735">
          <cell r="A735" t="str">
            <v>015070</v>
          </cell>
          <cell r="B735">
            <v>303994</v>
          </cell>
          <cell r="C735">
            <v>280886</v>
          </cell>
          <cell r="D735"/>
          <cell r="E735">
            <v>4356</v>
          </cell>
          <cell r="F735">
            <v>4845</v>
          </cell>
        </row>
        <row r="736">
          <cell r="A736" t="str">
            <v>015071</v>
          </cell>
          <cell r="B736">
            <v>14968</v>
          </cell>
          <cell r="C736">
            <v>13628</v>
          </cell>
          <cell r="D736"/>
          <cell r="E736">
            <v>522</v>
          </cell>
          <cell r="F736">
            <v>1649</v>
          </cell>
        </row>
        <row r="737">
          <cell r="A737" t="str">
            <v>015072</v>
          </cell>
          <cell r="B737">
            <v>15965</v>
          </cell>
          <cell r="C737">
            <v>14722</v>
          </cell>
          <cell r="D737"/>
          <cell r="E737">
            <v>125</v>
          </cell>
          <cell r="F737">
            <v>983</v>
          </cell>
        </row>
        <row r="738">
          <cell r="A738" t="str">
            <v>015073</v>
          </cell>
          <cell r="B738">
            <v>31957</v>
          </cell>
          <cell r="C738">
            <v>29475</v>
          </cell>
          <cell r="D738"/>
          <cell r="E738">
            <v>1495</v>
          </cell>
          <cell r="F738">
            <v>397</v>
          </cell>
        </row>
        <row r="739">
          <cell r="A739" t="str">
            <v>015074</v>
          </cell>
          <cell r="B739">
            <v>144908</v>
          </cell>
          <cell r="C739">
            <v>128947</v>
          </cell>
          <cell r="D739"/>
          <cell r="E739">
            <v>2588</v>
          </cell>
          <cell r="F739">
            <v>3156</v>
          </cell>
        </row>
        <row r="740">
          <cell r="A740" t="str">
            <v>015075</v>
          </cell>
          <cell r="B740">
            <v>29182</v>
          </cell>
          <cell r="C740">
            <v>26942</v>
          </cell>
          <cell r="D740"/>
          <cell r="E740">
            <v>500</v>
          </cell>
          <cell r="F740">
            <v>1250</v>
          </cell>
        </row>
        <row r="741">
          <cell r="A741" t="str">
            <v>015076</v>
          </cell>
          <cell r="B741">
            <v>97430</v>
          </cell>
          <cell r="C741">
            <v>88678</v>
          </cell>
          <cell r="D741"/>
          <cell r="E741">
            <v>2692</v>
          </cell>
          <cell r="F741">
            <v>1589</v>
          </cell>
        </row>
        <row r="742">
          <cell r="A742" t="str">
            <v>015077</v>
          </cell>
          <cell r="B742">
            <v>6691</v>
          </cell>
          <cell r="C742">
            <v>5980</v>
          </cell>
          <cell r="D742"/>
          <cell r="E742">
            <v>171</v>
          </cell>
          <cell r="F742">
            <v>230</v>
          </cell>
        </row>
        <row r="743">
          <cell r="A743" t="str">
            <v>015078</v>
          </cell>
          <cell r="B743">
            <v>9728</v>
          </cell>
          <cell r="C743">
            <v>8755</v>
          </cell>
          <cell r="D743"/>
          <cell r="E743">
            <v>127</v>
          </cell>
          <cell r="F743">
            <v>845</v>
          </cell>
        </row>
        <row r="744">
          <cell r="A744" t="str">
            <v>015079</v>
          </cell>
          <cell r="B744">
            <v>14322</v>
          </cell>
          <cell r="C744">
            <v>13173</v>
          </cell>
          <cell r="D744"/>
          <cell r="E744">
            <v>706</v>
          </cell>
          <cell r="F744">
            <v>229</v>
          </cell>
        </row>
        <row r="745">
          <cell r="A745" t="str">
            <v>015080</v>
          </cell>
          <cell r="B745">
            <v>23984</v>
          </cell>
          <cell r="C745">
            <v>21593</v>
          </cell>
          <cell r="D745"/>
          <cell r="E745">
            <v>415</v>
          </cell>
          <cell r="F745">
            <v>676</v>
          </cell>
        </row>
        <row r="746">
          <cell r="A746" t="str">
            <v>015081</v>
          </cell>
          <cell r="B746">
            <v>547436</v>
          </cell>
          <cell r="C746">
            <v>514756</v>
          </cell>
          <cell r="D746"/>
          <cell r="E746">
            <v>3734</v>
          </cell>
          <cell r="F746">
            <v>7530</v>
          </cell>
        </row>
        <row r="747">
          <cell r="A747" t="str">
            <v>015082</v>
          </cell>
          <cell r="B747">
            <v>79067</v>
          </cell>
          <cell r="C747">
            <v>71081</v>
          </cell>
          <cell r="D747"/>
          <cell r="E747">
            <v>1157</v>
          </cell>
          <cell r="F747">
            <v>3390</v>
          </cell>
        </row>
        <row r="748">
          <cell r="A748" t="str">
            <v>015083</v>
          </cell>
          <cell r="B748">
            <v>14130</v>
          </cell>
          <cell r="C748">
            <v>12866</v>
          </cell>
          <cell r="D748"/>
          <cell r="E748">
            <v>397</v>
          </cell>
          <cell r="F748">
            <v>1133</v>
          </cell>
        </row>
        <row r="749">
          <cell r="A749" t="str">
            <v>015084</v>
          </cell>
          <cell r="B749">
            <v>43585</v>
          </cell>
          <cell r="C749">
            <v>40030</v>
          </cell>
          <cell r="D749"/>
          <cell r="E749">
            <v>630</v>
          </cell>
          <cell r="F749">
            <v>1030</v>
          </cell>
        </row>
        <row r="750">
          <cell r="A750" t="str">
            <v>015085</v>
          </cell>
          <cell r="B750">
            <v>66391</v>
          </cell>
          <cell r="C750">
            <v>60141</v>
          </cell>
          <cell r="D750"/>
          <cell r="E750">
            <v>1766</v>
          </cell>
          <cell r="F750">
            <v>1395</v>
          </cell>
        </row>
        <row r="751">
          <cell r="A751" t="str">
            <v>015086</v>
          </cell>
          <cell r="B751">
            <v>34830</v>
          </cell>
          <cell r="C751">
            <v>31348</v>
          </cell>
          <cell r="D751"/>
          <cell r="E751">
            <v>700</v>
          </cell>
          <cell r="F751">
            <v>522</v>
          </cell>
        </row>
        <row r="752">
          <cell r="A752" t="str">
            <v>015087</v>
          </cell>
          <cell r="B752">
            <v>105723</v>
          </cell>
          <cell r="C752">
            <v>95876</v>
          </cell>
          <cell r="D752"/>
          <cell r="E752">
            <v>5775</v>
          </cell>
          <cell r="F752">
            <v>793</v>
          </cell>
        </row>
        <row r="753">
          <cell r="A753" t="str">
            <v>015088</v>
          </cell>
          <cell r="B753">
            <v>103261</v>
          </cell>
          <cell r="C753">
            <v>93263</v>
          </cell>
          <cell r="D753"/>
          <cell r="E753">
            <v>2369</v>
          </cell>
          <cell r="F753">
            <v>3261</v>
          </cell>
        </row>
        <row r="754">
          <cell r="A754" t="str">
            <v>015089</v>
          </cell>
          <cell r="B754">
            <v>11356</v>
          </cell>
          <cell r="C754">
            <v>10495</v>
          </cell>
          <cell r="D754"/>
          <cell r="E754">
            <v>111</v>
          </cell>
          <cell r="F754">
            <v>97</v>
          </cell>
        </row>
        <row r="755">
          <cell r="A755" t="str">
            <v>015090</v>
          </cell>
          <cell r="B755">
            <v>89601</v>
          </cell>
          <cell r="C755">
            <v>81359</v>
          </cell>
          <cell r="D755"/>
          <cell r="E755">
            <v>1669</v>
          </cell>
          <cell r="F755">
            <v>1196</v>
          </cell>
        </row>
        <row r="756">
          <cell r="A756" t="str">
            <v>015091</v>
          </cell>
          <cell r="B756">
            <v>65370</v>
          </cell>
          <cell r="C756">
            <v>60027</v>
          </cell>
          <cell r="D756"/>
          <cell r="E756">
            <v>432</v>
          </cell>
          <cell r="F756">
            <v>1387</v>
          </cell>
        </row>
        <row r="757">
          <cell r="A757" t="str">
            <v>015092</v>
          </cell>
          <cell r="B757">
            <v>58502</v>
          </cell>
          <cell r="C757">
            <v>54295</v>
          </cell>
          <cell r="D757"/>
          <cell r="E757">
            <v>1041</v>
          </cell>
          <cell r="F757">
            <v>1755</v>
          </cell>
        </row>
        <row r="758">
          <cell r="A758" t="str">
            <v>015093</v>
          </cell>
          <cell r="B758">
            <v>32544</v>
          </cell>
          <cell r="C758">
            <v>29815</v>
          </cell>
          <cell r="D758"/>
          <cell r="E758">
            <v>486</v>
          </cell>
          <cell r="F758">
            <v>125</v>
          </cell>
        </row>
        <row r="759">
          <cell r="A759" t="str">
            <v>015094</v>
          </cell>
          <cell r="B759">
            <v>20473</v>
          </cell>
          <cell r="C759">
            <v>18725</v>
          </cell>
          <cell r="D759"/>
          <cell r="E759">
            <v>326</v>
          </cell>
          <cell r="F759">
            <v>221</v>
          </cell>
        </row>
        <row r="760">
          <cell r="A760" t="str">
            <v>015095</v>
          </cell>
          <cell r="B760">
            <v>103636</v>
          </cell>
          <cell r="C760">
            <v>96036</v>
          </cell>
          <cell r="D760"/>
          <cell r="E760">
            <v>1380</v>
          </cell>
          <cell r="F760">
            <v>1294</v>
          </cell>
        </row>
        <row r="761">
          <cell r="A761" t="str">
            <v>015096</v>
          </cell>
          <cell r="B761">
            <v>39487</v>
          </cell>
          <cell r="C761">
            <v>36493</v>
          </cell>
          <cell r="D761"/>
          <cell r="E761">
            <v>1397</v>
          </cell>
          <cell r="F761">
            <v>754</v>
          </cell>
        </row>
        <row r="762">
          <cell r="A762" t="str">
            <v>015097</v>
          </cell>
          <cell r="B762">
            <v>18420</v>
          </cell>
          <cell r="C762">
            <v>16446</v>
          </cell>
          <cell r="D762"/>
          <cell r="E762">
            <v>377</v>
          </cell>
          <cell r="F762">
            <v>786</v>
          </cell>
        </row>
        <row r="763">
          <cell r="A763" t="str">
            <v>015098</v>
          </cell>
          <cell r="B763">
            <v>5734</v>
          </cell>
          <cell r="C763">
            <v>5248</v>
          </cell>
          <cell r="D763"/>
          <cell r="E763">
            <v>217</v>
          </cell>
          <cell r="F763">
            <v>495</v>
          </cell>
        </row>
        <row r="764">
          <cell r="A764" t="str">
            <v>015099</v>
          </cell>
          <cell r="B764">
            <v>272469</v>
          </cell>
          <cell r="C764">
            <v>253084</v>
          </cell>
          <cell r="D764"/>
          <cell r="E764">
            <v>3455</v>
          </cell>
          <cell r="F764">
            <v>9079</v>
          </cell>
        </row>
        <row r="765">
          <cell r="A765" t="str">
            <v>015100</v>
          </cell>
          <cell r="B765">
            <v>47034</v>
          </cell>
          <cell r="C765">
            <v>43392</v>
          </cell>
          <cell r="D765"/>
          <cell r="E765">
            <v>845</v>
          </cell>
          <cell r="F765">
            <v>551</v>
          </cell>
        </row>
        <row r="766">
          <cell r="A766" t="str">
            <v>015101</v>
          </cell>
          <cell r="B766">
            <v>84252</v>
          </cell>
          <cell r="C766">
            <v>76514</v>
          </cell>
          <cell r="D766"/>
          <cell r="E766">
            <v>1836</v>
          </cell>
          <cell r="F766">
            <v>991</v>
          </cell>
        </row>
        <row r="767">
          <cell r="A767" t="str">
            <v>015102</v>
          </cell>
          <cell r="B767">
            <v>16436</v>
          </cell>
          <cell r="C767">
            <v>15168</v>
          </cell>
          <cell r="D767"/>
          <cell r="E767">
            <v>370</v>
          </cell>
          <cell r="F767">
            <v>628</v>
          </cell>
        </row>
        <row r="768">
          <cell r="A768" t="str">
            <v>015103</v>
          </cell>
          <cell r="B768">
            <v>49060</v>
          </cell>
          <cell r="C768">
            <v>45548</v>
          </cell>
          <cell r="D768"/>
          <cell r="E768">
            <v>546</v>
          </cell>
          <cell r="F768">
            <v>323</v>
          </cell>
        </row>
        <row r="769">
          <cell r="A769" t="str">
            <v>015104</v>
          </cell>
          <cell r="B769">
            <v>664234</v>
          </cell>
          <cell r="C769">
            <v>624177</v>
          </cell>
          <cell r="D769"/>
          <cell r="E769">
            <v>9318</v>
          </cell>
          <cell r="F769">
            <v>15364</v>
          </cell>
        </row>
        <row r="770">
          <cell r="A770" t="str">
            <v>015105</v>
          </cell>
          <cell r="B770">
            <v>31745</v>
          </cell>
          <cell r="C770">
            <v>28575</v>
          </cell>
          <cell r="D770"/>
          <cell r="E770">
            <v>659</v>
          </cell>
          <cell r="F770">
            <v>987</v>
          </cell>
        </row>
        <row r="771">
          <cell r="A771" t="str">
            <v>015106</v>
          </cell>
          <cell r="B771">
            <v>909388</v>
          </cell>
          <cell r="C771">
            <v>839554</v>
          </cell>
          <cell r="D771"/>
          <cell r="E771">
            <v>21784</v>
          </cell>
          <cell r="F771">
            <v>45328</v>
          </cell>
        </row>
        <row r="772">
          <cell r="A772" t="str">
            <v>015107</v>
          </cell>
          <cell r="B772">
            <v>12903</v>
          </cell>
          <cell r="C772">
            <v>11809</v>
          </cell>
          <cell r="D772"/>
          <cell r="E772">
            <v>776</v>
          </cell>
          <cell r="F772">
            <v>535</v>
          </cell>
        </row>
        <row r="773">
          <cell r="A773" t="str">
            <v>015108</v>
          </cell>
          <cell r="B773">
            <v>157632</v>
          </cell>
          <cell r="C773">
            <v>145308</v>
          </cell>
          <cell r="D773"/>
          <cell r="E773">
            <v>2205</v>
          </cell>
          <cell r="F773">
            <v>2390</v>
          </cell>
        </row>
        <row r="774">
          <cell r="A774" t="str">
            <v>015109</v>
          </cell>
          <cell r="B774">
            <v>516250</v>
          </cell>
          <cell r="C774">
            <v>481103</v>
          </cell>
          <cell r="D774"/>
          <cell r="E774">
            <v>4507</v>
          </cell>
          <cell r="F774">
            <v>8214</v>
          </cell>
        </row>
        <row r="775">
          <cell r="A775" t="str">
            <v>015110</v>
          </cell>
          <cell r="B775">
            <v>61126</v>
          </cell>
          <cell r="C775">
            <v>55644</v>
          </cell>
          <cell r="D775"/>
          <cell r="E775">
            <v>939</v>
          </cell>
          <cell r="F775">
            <v>3793</v>
          </cell>
        </row>
        <row r="776">
          <cell r="A776" t="str">
            <v>015111</v>
          </cell>
          <cell r="B776">
            <v>53275</v>
          </cell>
          <cell r="C776">
            <v>47704</v>
          </cell>
          <cell r="D776"/>
          <cell r="E776">
            <v>936</v>
          </cell>
          <cell r="F776">
            <v>1349</v>
          </cell>
        </row>
        <row r="777">
          <cell r="A777" t="str">
            <v>015112</v>
          </cell>
          <cell r="B777">
            <v>51469</v>
          </cell>
          <cell r="C777">
            <v>46337</v>
          </cell>
          <cell r="D777"/>
          <cell r="E777">
            <v>1932</v>
          </cell>
          <cell r="F777">
            <v>943</v>
          </cell>
        </row>
        <row r="778">
          <cell r="A778" t="str">
            <v>015113</v>
          </cell>
          <cell r="B778">
            <v>69040</v>
          </cell>
          <cell r="C778">
            <v>61280</v>
          </cell>
          <cell r="D778"/>
          <cell r="E778">
            <v>1423</v>
          </cell>
          <cell r="F778">
            <v>1237</v>
          </cell>
        </row>
        <row r="779">
          <cell r="A779" t="str">
            <v>015114</v>
          </cell>
          <cell r="B779">
            <v>108175</v>
          </cell>
          <cell r="C779">
            <v>96243</v>
          </cell>
          <cell r="D779"/>
          <cell r="E779">
            <v>2279</v>
          </cell>
          <cell r="F779">
            <v>2182</v>
          </cell>
        </row>
        <row r="780">
          <cell r="A780" t="str">
            <v>015115</v>
          </cell>
          <cell r="B780">
            <v>54609</v>
          </cell>
          <cell r="C780">
            <v>49839</v>
          </cell>
          <cell r="D780"/>
          <cell r="E780">
            <v>1395</v>
          </cell>
          <cell r="F780">
            <v>319</v>
          </cell>
        </row>
        <row r="781">
          <cell r="A781" t="str">
            <v>015116</v>
          </cell>
          <cell r="B781">
            <v>5110</v>
          </cell>
          <cell r="C781">
            <v>4561</v>
          </cell>
          <cell r="D781"/>
          <cell r="E781">
            <v>173</v>
          </cell>
          <cell r="F781">
            <v>343</v>
          </cell>
        </row>
        <row r="782">
          <cell r="A782" t="str">
            <v>015117</v>
          </cell>
          <cell r="B782">
            <v>13499</v>
          </cell>
          <cell r="C782">
            <v>12137</v>
          </cell>
          <cell r="D782"/>
          <cell r="E782">
            <v>253</v>
          </cell>
          <cell r="F782">
            <v>1925</v>
          </cell>
        </row>
        <row r="783">
          <cell r="A783" t="str">
            <v>015118</v>
          </cell>
          <cell r="B783">
            <v>203415</v>
          </cell>
          <cell r="C783">
            <v>186018</v>
          </cell>
          <cell r="D783"/>
          <cell r="E783">
            <v>2791</v>
          </cell>
          <cell r="F783">
            <v>952</v>
          </cell>
        </row>
        <row r="784">
          <cell r="A784" t="str">
            <v>015119</v>
          </cell>
          <cell r="B784">
            <v>18834</v>
          </cell>
          <cell r="C784">
            <v>16553</v>
          </cell>
          <cell r="D784"/>
          <cell r="E784">
            <v>343</v>
          </cell>
          <cell r="F784">
            <v>274</v>
          </cell>
        </row>
        <row r="785">
          <cell r="A785" t="str">
            <v>015120</v>
          </cell>
          <cell r="B785">
            <v>279923</v>
          </cell>
          <cell r="C785">
            <v>256276</v>
          </cell>
          <cell r="D785"/>
          <cell r="E785">
            <v>6329</v>
          </cell>
          <cell r="F785">
            <v>5326</v>
          </cell>
        </row>
        <row r="786">
          <cell r="A786" t="str">
            <v>015121</v>
          </cell>
          <cell r="B786">
            <v>554272</v>
          </cell>
          <cell r="C786">
            <v>520546</v>
          </cell>
          <cell r="D786"/>
          <cell r="E786">
            <v>7217</v>
          </cell>
          <cell r="F786">
            <v>8955</v>
          </cell>
        </row>
        <row r="787">
          <cell r="A787" t="str">
            <v>015122</v>
          </cell>
          <cell r="B787">
            <v>391490</v>
          </cell>
          <cell r="C787">
            <v>357463</v>
          </cell>
          <cell r="D787"/>
          <cell r="E787">
            <v>6026</v>
          </cell>
          <cell r="F787">
            <v>6631</v>
          </cell>
        </row>
        <row r="788">
          <cell r="A788" t="str">
            <v>015123</v>
          </cell>
          <cell r="B788">
            <v>28811</v>
          </cell>
          <cell r="C788">
            <v>25456</v>
          </cell>
          <cell r="D788"/>
          <cell r="E788">
            <v>458</v>
          </cell>
          <cell r="F788">
            <v>923</v>
          </cell>
        </row>
        <row r="789">
          <cell r="A789" t="str">
            <v>015124</v>
          </cell>
          <cell r="B789">
            <v>100093</v>
          </cell>
          <cell r="C789">
            <v>88217</v>
          </cell>
          <cell r="D789"/>
          <cell r="E789">
            <v>989</v>
          </cell>
          <cell r="F789">
            <v>2017</v>
          </cell>
        </row>
        <row r="790">
          <cell r="A790" t="str">
            <v>015125</v>
          </cell>
          <cell r="B790">
            <v>14883</v>
          </cell>
          <cell r="C790">
            <v>13734</v>
          </cell>
          <cell r="D790"/>
          <cell r="E790">
            <v>219</v>
          </cell>
          <cell r="F790">
            <v>56</v>
          </cell>
        </row>
        <row r="791">
          <cell r="A791" t="str">
            <v>016001</v>
          </cell>
          <cell r="B791">
            <v>11299</v>
          </cell>
          <cell r="C791">
            <v>10212</v>
          </cell>
          <cell r="D791"/>
          <cell r="E791">
            <v>299</v>
          </cell>
          <cell r="F791">
            <v>404</v>
          </cell>
        </row>
        <row r="792">
          <cell r="A792" t="str">
            <v>016002</v>
          </cell>
          <cell r="B792">
            <v>14657</v>
          </cell>
          <cell r="C792">
            <v>13136</v>
          </cell>
          <cell r="D792"/>
          <cell r="E792">
            <v>240</v>
          </cell>
          <cell r="F792">
            <v>1200</v>
          </cell>
        </row>
        <row r="793">
          <cell r="A793" t="str">
            <v>016003</v>
          </cell>
          <cell r="B793">
            <v>22983</v>
          </cell>
          <cell r="C793">
            <v>20738</v>
          </cell>
          <cell r="D793"/>
          <cell r="E793">
            <v>533</v>
          </cell>
          <cell r="F793">
            <v>669</v>
          </cell>
        </row>
        <row r="794">
          <cell r="A794" t="str">
            <v>016004</v>
          </cell>
          <cell r="B794">
            <v>14943</v>
          </cell>
          <cell r="C794">
            <v>13733</v>
          </cell>
          <cell r="D794"/>
          <cell r="E794">
            <v>384</v>
          </cell>
          <cell r="F794">
            <v>246</v>
          </cell>
        </row>
        <row r="795">
          <cell r="A795" t="str">
            <v>016005</v>
          </cell>
          <cell r="B795">
            <v>10890</v>
          </cell>
          <cell r="C795">
            <v>9824</v>
          </cell>
          <cell r="D795"/>
          <cell r="E795">
            <v>317</v>
          </cell>
          <cell r="F795">
            <v>285</v>
          </cell>
        </row>
        <row r="796">
          <cell r="A796" t="str">
            <v>016006</v>
          </cell>
          <cell r="B796">
            <v>125690</v>
          </cell>
          <cell r="C796">
            <v>113322</v>
          </cell>
          <cell r="D796"/>
          <cell r="E796">
            <v>3083</v>
          </cell>
          <cell r="F796">
            <v>8480</v>
          </cell>
        </row>
        <row r="797">
          <cell r="A797" t="str">
            <v>016007</v>
          </cell>
          <cell r="B797">
            <v>3524</v>
          </cell>
          <cell r="C797">
            <v>3178</v>
          </cell>
          <cell r="D797"/>
          <cell r="E797">
            <v>140</v>
          </cell>
          <cell r="F797">
            <v>159</v>
          </cell>
        </row>
        <row r="798">
          <cell r="A798" t="str">
            <v>016008</v>
          </cell>
          <cell r="B798">
            <v>24082</v>
          </cell>
          <cell r="C798">
            <v>21220</v>
          </cell>
          <cell r="D798"/>
          <cell r="E798">
            <v>372</v>
          </cell>
          <cell r="F798">
            <v>2144</v>
          </cell>
        </row>
        <row r="799">
          <cell r="A799" t="str">
            <v>016009</v>
          </cell>
          <cell r="B799">
            <v>36136</v>
          </cell>
          <cell r="C799">
            <v>32278</v>
          </cell>
          <cell r="D799"/>
          <cell r="E799">
            <v>1566</v>
          </cell>
          <cell r="F799">
            <v>850</v>
          </cell>
        </row>
        <row r="800">
          <cell r="A800" t="str">
            <v>016010</v>
          </cell>
          <cell r="B800">
            <v>20242</v>
          </cell>
          <cell r="C800">
            <v>18343</v>
          </cell>
          <cell r="D800"/>
          <cell r="E800">
            <v>555</v>
          </cell>
          <cell r="F800">
            <v>1150</v>
          </cell>
        </row>
        <row r="801">
          <cell r="A801" t="str">
            <v>016011</v>
          </cell>
          <cell r="B801">
            <v>11678</v>
          </cell>
          <cell r="C801">
            <v>10536</v>
          </cell>
          <cell r="D801"/>
          <cell r="E801">
            <v>552</v>
          </cell>
          <cell r="F801">
            <v>132</v>
          </cell>
        </row>
        <row r="802">
          <cell r="A802" t="str">
            <v>016012</v>
          </cell>
          <cell r="B802">
            <v>45407</v>
          </cell>
          <cell r="C802">
            <v>40690</v>
          </cell>
          <cell r="D802"/>
          <cell r="E802">
            <v>1727</v>
          </cell>
          <cell r="F802">
            <v>1588</v>
          </cell>
        </row>
        <row r="803">
          <cell r="A803" t="str">
            <v>016013</v>
          </cell>
          <cell r="B803">
            <v>9023</v>
          </cell>
          <cell r="C803">
            <v>8013</v>
          </cell>
          <cell r="D803"/>
          <cell r="E803">
            <v>139</v>
          </cell>
          <cell r="F803">
            <v>352</v>
          </cell>
        </row>
        <row r="804">
          <cell r="A804" t="str">
            <v>016014</v>
          </cell>
          <cell r="B804">
            <v>16899</v>
          </cell>
          <cell r="C804">
            <v>15085</v>
          </cell>
          <cell r="D804"/>
          <cell r="E804">
            <v>1299</v>
          </cell>
          <cell r="F804">
            <v>284</v>
          </cell>
        </row>
        <row r="805">
          <cell r="A805" t="str">
            <v>016015</v>
          </cell>
          <cell r="B805">
            <v>19299</v>
          </cell>
          <cell r="C805">
            <v>17398</v>
          </cell>
          <cell r="D805"/>
          <cell r="E805">
            <v>566</v>
          </cell>
          <cell r="F805">
            <v>708</v>
          </cell>
        </row>
        <row r="806">
          <cell r="A806" t="str">
            <v>016016</v>
          </cell>
          <cell r="B806">
            <v>20962</v>
          </cell>
          <cell r="C806">
            <v>19355</v>
          </cell>
          <cell r="D806"/>
          <cell r="E806">
            <v>221</v>
          </cell>
          <cell r="F806">
            <v>258</v>
          </cell>
        </row>
        <row r="807">
          <cell r="A807" t="str">
            <v>016017</v>
          </cell>
          <cell r="B807">
            <v>35068</v>
          </cell>
          <cell r="C807">
            <v>31380</v>
          </cell>
          <cell r="D807"/>
          <cell r="E807">
            <v>1256</v>
          </cell>
          <cell r="F807">
            <v>790</v>
          </cell>
        </row>
        <row r="808">
          <cell r="A808" t="str">
            <v>016018</v>
          </cell>
          <cell r="B808">
            <v>9483</v>
          </cell>
          <cell r="C808">
            <v>8679</v>
          </cell>
          <cell r="D808"/>
          <cell r="E808">
            <v>99</v>
          </cell>
          <cell r="F808">
            <v>209</v>
          </cell>
        </row>
        <row r="809">
          <cell r="A809" t="str">
            <v>016019</v>
          </cell>
          <cell r="B809">
            <v>20120</v>
          </cell>
          <cell r="C809">
            <v>18146</v>
          </cell>
          <cell r="D809"/>
          <cell r="E809">
            <v>322</v>
          </cell>
          <cell r="F809">
            <v>755</v>
          </cell>
        </row>
        <row r="810">
          <cell r="A810" t="str">
            <v>016020</v>
          </cell>
          <cell r="B810">
            <v>29907</v>
          </cell>
          <cell r="C810">
            <v>27461</v>
          </cell>
          <cell r="D810"/>
          <cell r="E810">
            <v>286</v>
          </cell>
          <cell r="F810">
            <v>429</v>
          </cell>
        </row>
        <row r="811">
          <cell r="A811" t="str">
            <v>016021</v>
          </cell>
          <cell r="B811">
            <v>13515</v>
          </cell>
          <cell r="C811">
            <v>12139</v>
          </cell>
          <cell r="D811"/>
          <cell r="E811">
            <v>187</v>
          </cell>
          <cell r="F811">
            <v>121</v>
          </cell>
        </row>
        <row r="812">
          <cell r="A812" t="str">
            <v>016022</v>
          </cell>
          <cell r="B812">
            <v>22096</v>
          </cell>
          <cell r="C812">
            <v>20194</v>
          </cell>
          <cell r="D812"/>
          <cell r="E812">
            <v>343</v>
          </cell>
          <cell r="F812">
            <v>95</v>
          </cell>
        </row>
        <row r="813">
          <cell r="A813" t="str">
            <v>016023</v>
          </cell>
          <cell r="B813">
            <v>10415</v>
          </cell>
          <cell r="C813">
            <v>9538</v>
          </cell>
          <cell r="D813"/>
          <cell r="E813">
            <v>333</v>
          </cell>
          <cell r="F813">
            <v>327</v>
          </cell>
        </row>
        <row r="814">
          <cell r="A814" t="str">
            <v>016024</v>
          </cell>
          <cell r="B814">
            <v>20560</v>
          </cell>
          <cell r="C814">
            <v>18245</v>
          </cell>
          <cell r="D814"/>
          <cell r="E814">
            <v>273</v>
          </cell>
          <cell r="F814">
            <v>301</v>
          </cell>
        </row>
        <row r="815">
          <cell r="A815" t="str">
            <v>016025</v>
          </cell>
          <cell r="B815">
            <v>40512</v>
          </cell>
          <cell r="C815">
            <v>36449</v>
          </cell>
          <cell r="D815"/>
          <cell r="E815">
            <v>457</v>
          </cell>
          <cell r="F815">
            <v>201</v>
          </cell>
        </row>
        <row r="816">
          <cell r="A816" t="str">
            <v>016026</v>
          </cell>
          <cell r="B816">
            <v>4654</v>
          </cell>
          <cell r="C816">
            <v>4227</v>
          </cell>
          <cell r="D816"/>
          <cell r="E816">
            <v>136</v>
          </cell>
          <cell r="F816">
            <v>247</v>
          </cell>
        </row>
        <row r="817">
          <cell r="A817" t="str">
            <v>016027</v>
          </cell>
          <cell r="B817">
            <v>4938</v>
          </cell>
          <cell r="C817">
            <v>4607</v>
          </cell>
          <cell r="D817"/>
          <cell r="E817">
            <v>89</v>
          </cell>
          <cell r="F817">
            <v>61</v>
          </cell>
        </row>
        <row r="818">
          <cell r="A818" t="str">
            <v>016028</v>
          </cell>
          <cell r="B818">
            <v>5232</v>
          </cell>
          <cell r="C818">
            <v>4897</v>
          </cell>
          <cell r="D818"/>
          <cell r="E818">
            <v>192</v>
          </cell>
          <cell r="F818">
            <v>68</v>
          </cell>
        </row>
        <row r="819">
          <cell r="A819" t="str">
            <v>016029</v>
          </cell>
          <cell r="B819">
            <v>12251</v>
          </cell>
          <cell r="C819">
            <v>11028</v>
          </cell>
          <cell r="D819"/>
          <cell r="E819">
            <v>218</v>
          </cell>
          <cell r="F819">
            <v>1247</v>
          </cell>
        </row>
        <row r="820">
          <cell r="A820" t="str">
            <v>016030</v>
          </cell>
          <cell r="B820">
            <v>11847</v>
          </cell>
          <cell r="C820">
            <v>11032</v>
          </cell>
          <cell r="D820"/>
          <cell r="E820">
            <v>113</v>
          </cell>
          <cell r="F820">
            <v>204</v>
          </cell>
        </row>
        <row r="821">
          <cell r="A821" t="str">
            <v>016031</v>
          </cell>
          <cell r="B821">
            <v>16075</v>
          </cell>
          <cell r="C821">
            <v>14579</v>
          </cell>
          <cell r="D821"/>
          <cell r="E821">
            <v>812</v>
          </cell>
          <cell r="F821">
            <v>487</v>
          </cell>
        </row>
        <row r="822">
          <cell r="A822" t="str">
            <v>016032</v>
          </cell>
          <cell r="B822">
            <v>15690</v>
          </cell>
          <cell r="C822">
            <v>14274</v>
          </cell>
          <cell r="D822"/>
          <cell r="E822">
            <v>502</v>
          </cell>
          <cell r="F822">
            <v>505</v>
          </cell>
        </row>
        <row r="823">
          <cell r="A823" t="str">
            <v>016033</v>
          </cell>
          <cell r="B823">
            <v>21438</v>
          </cell>
          <cell r="C823">
            <v>19268</v>
          </cell>
          <cell r="D823"/>
          <cell r="E823">
            <v>555</v>
          </cell>
          <cell r="F823">
            <v>746</v>
          </cell>
        </row>
        <row r="824">
          <cell r="A824" t="str">
            <v>016034</v>
          </cell>
          <cell r="B824">
            <v>125604</v>
          </cell>
          <cell r="C824">
            <v>113402</v>
          </cell>
          <cell r="D824"/>
          <cell r="E824">
            <v>2348</v>
          </cell>
          <cell r="F824">
            <v>3628</v>
          </cell>
        </row>
        <row r="825">
          <cell r="A825" t="str">
            <v>016035</v>
          </cell>
          <cell r="B825">
            <v>30575</v>
          </cell>
          <cell r="C825">
            <v>27313</v>
          </cell>
          <cell r="D825"/>
          <cell r="E825">
            <v>1210</v>
          </cell>
          <cell r="F825">
            <v>1247</v>
          </cell>
        </row>
        <row r="826">
          <cell r="A826" t="str">
            <v>016036</v>
          </cell>
          <cell r="B826">
            <v>11640</v>
          </cell>
          <cell r="C826">
            <v>10752</v>
          </cell>
          <cell r="D826"/>
          <cell r="E826">
            <v>170</v>
          </cell>
          <cell r="F826">
            <v>247</v>
          </cell>
        </row>
        <row r="827">
          <cell r="A827" t="str">
            <v>016037</v>
          </cell>
          <cell r="B827">
            <v>7944</v>
          </cell>
          <cell r="C827">
            <v>7496</v>
          </cell>
          <cell r="D827"/>
          <cell r="E827">
            <v>101</v>
          </cell>
          <cell r="F827">
            <v>53</v>
          </cell>
        </row>
        <row r="828">
          <cell r="A828" t="str">
            <v>016038</v>
          </cell>
          <cell r="B828">
            <v>41885</v>
          </cell>
          <cell r="C828">
            <v>37450</v>
          </cell>
          <cell r="D828"/>
          <cell r="E828">
            <v>1466</v>
          </cell>
          <cell r="F828">
            <v>1236</v>
          </cell>
        </row>
        <row r="829">
          <cell r="A829" t="str">
            <v>016039</v>
          </cell>
          <cell r="B829">
            <v>9013</v>
          </cell>
          <cell r="C829">
            <v>8205</v>
          </cell>
          <cell r="D829"/>
          <cell r="E829">
            <v>148</v>
          </cell>
          <cell r="F829">
            <v>241</v>
          </cell>
        </row>
        <row r="830">
          <cell r="A830" t="str">
            <v>016040</v>
          </cell>
          <cell r="B830">
            <v>18380</v>
          </cell>
          <cell r="C830">
            <v>16602</v>
          </cell>
          <cell r="D830"/>
          <cell r="E830">
            <v>536</v>
          </cell>
          <cell r="F830">
            <v>153</v>
          </cell>
        </row>
        <row r="831">
          <cell r="A831" t="str">
            <v>016041</v>
          </cell>
          <cell r="B831">
            <v>16043</v>
          </cell>
          <cell r="C831">
            <v>14400</v>
          </cell>
          <cell r="D831"/>
          <cell r="E831">
            <v>702</v>
          </cell>
          <cell r="F831">
            <v>372</v>
          </cell>
        </row>
        <row r="832">
          <cell r="A832" t="str">
            <v>016042</v>
          </cell>
          <cell r="B832">
            <v>14300</v>
          </cell>
          <cell r="C832">
            <v>13047</v>
          </cell>
          <cell r="D832"/>
          <cell r="E832">
            <v>215</v>
          </cell>
          <cell r="F832">
            <v>369</v>
          </cell>
        </row>
        <row r="833">
          <cell r="A833" t="str">
            <v>016043</v>
          </cell>
          <cell r="B833">
            <v>68507</v>
          </cell>
          <cell r="C833">
            <v>61595</v>
          </cell>
          <cell r="D833"/>
          <cell r="E833">
            <v>1408</v>
          </cell>
          <cell r="F833">
            <v>1363</v>
          </cell>
        </row>
        <row r="834">
          <cell r="A834" t="str">
            <v>016044</v>
          </cell>
          <cell r="B834">
            <v>12943</v>
          </cell>
          <cell r="C834">
            <v>11995</v>
          </cell>
          <cell r="D834"/>
          <cell r="E834">
            <v>380</v>
          </cell>
          <cell r="F834">
            <v>152</v>
          </cell>
        </row>
        <row r="835">
          <cell r="A835" t="str">
            <v>016045</v>
          </cell>
          <cell r="B835">
            <v>36118</v>
          </cell>
          <cell r="C835">
            <v>33222</v>
          </cell>
          <cell r="D835"/>
          <cell r="E835">
            <v>974</v>
          </cell>
          <cell r="F835">
            <v>1070</v>
          </cell>
        </row>
        <row r="836">
          <cell r="A836" t="str">
            <v>016046</v>
          </cell>
          <cell r="B836">
            <v>14934</v>
          </cell>
          <cell r="C836">
            <v>13513</v>
          </cell>
          <cell r="D836"/>
          <cell r="E836">
            <v>553</v>
          </cell>
          <cell r="F836">
            <v>317</v>
          </cell>
        </row>
        <row r="837">
          <cell r="A837" t="str">
            <v>016047</v>
          </cell>
          <cell r="B837">
            <v>19769</v>
          </cell>
          <cell r="C837">
            <v>17802</v>
          </cell>
          <cell r="D837"/>
          <cell r="E837">
            <v>517</v>
          </cell>
          <cell r="F837">
            <v>643</v>
          </cell>
        </row>
        <row r="838">
          <cell r="A838" t="str">
            <v>016048</v>
          </cell>
          <cell r="B838">
            <v>5745</v>
          </cell>
          <cell r="C838">
            <v>5257</v>
          </cell>
          <cell r="D838"/>
          <cell r="E838">
            <v>142</v>
          </cell>
          <cell r="F838">
            <v>77</v>
          </cell>
        </row>
        <row r="839">
          <cell r="A839" t="str">
            <v>016049</v>
          </cell>
          <cell r="B839">
            <v>18922</v>
          </cell>
          <cell r="C839">
            <v>16777</v>
          </cell>
          <cell r="D839"/>
          <cell r="E839">
            <v>594</v>
          </cell>
          <cell r="F839">
            <v>1145</v>
          </cell>
        </row>
        <row r="840">
          <cell r="A840" t="str">
            <v>016050</v>
          </cell>
          <cell r="B840">
            <v>89155</v>
          </cell>
          <cell r="C840">
            <v>79291</v>
          </cell>
          <cell r="D840"/>
          <cell r="E840">
            <v>1903</v>
          </cell>
          <cell r="F840">
            <v>2316</v>
          </cell>
        </row>
        <row r="841">
          <cell r="A841" t="str">
            <v>016051</v>
          </cell>
          <cell r="B841">
            <v>13957</v>
          </cell>
          <cell r="C841">
            <v>12722</v>
          </cell>
          <cell r="D841"/>
          <cell r="E841">
            <v>561</v>
          </cell>
          <cell r="F841">
            <v>323</v>
          </cell>
        </row>
        <row r="842">
          <cell r="A842" t="str">
            <v>016052</v>
          </cell>
          <cell r="B842">
            <v>195389</v>
          </cell>
          <cell r="C842">
            <v>177956</v>
          </cell>
          <cell r="D842"/>
          <cell r="E842">
            <v>9962</v>
          </cell>
          <cell r="F842">
            <v>13925</v>
          </cell>
        </row>
        <row r="843">
          <cell r="A843" t="str">
            <v>016053</v>
          </cell>
          <cell r="B843">
            <v>843587</v>
          </cell>
          <cell r="C843">
            <v>782442</v>
          </cell>
          <cell r="D843"/>
          <cell r="E843">
            <v>36108</v>
          </cell>
          <cell r="F843">
            <v>33743</v>
          </cell>
        </row>
        <row r="844">
          <cell r="A844" t="str">
            <v>016054</v>
          </cell>
          <cell r="B844">
            <v>7974</v>
          </cell>
          <cell r="C844">
            <v>7420</v>
          </cell>
          <cell r="D844"/>
          <cell r="E844">
            <v>235</v>
          </cell>
          <cell r="F844">
            <v>441</v>
          </cell>
        </row>
        <row r="845">
          <cell r="A845" t="str">
            <v>016055</v>
          </cell>
          <cell r="B845">
            <v>45714</v>
          </cell>
          <cell r="C845">
            <v>40683</v>
          </cell>
          <cell r="D845"/>
          <cell r="E845">
            <v>921</v>
          </cell>
          <cell r="F845">
            <v>2316</v>
          </cell>
        </row>
        <row r="846">
          <cell r="A846" t="str">
            <v>016056</v>
          </cell>
          <cell r="B846">
            <v>32599</v>
          </cell>
          <cell r="C846">
            <v>29088</v>
          </cell>
          <cell r="D846"/>
          <cell r="E846">
            <v>498</v>
          </cell>
          <cell r="F846">
            <v>973</v>
          </cell>
        </row>
        <row r="847">
          <cell r="A847" t="str">
            <v>016057</v>
          </cell>
          <cell r="B847">
            <v>8146</v>
          </cell>
          <cell r="C847">
            <v>7242</v>
          </cell>
          <cell r="D847"/>
          <cell r="E847">
            <v>96</v>
          </cell>
          <cell r="F847">
            <v>133</v>
          </cell>
        </row>
        <row r="848">
          <cell r="A848" t="str">
            <v>016058</v>
          </cell>
          <cell r="B848">
            <v>20923</v>
          </cell>
          <cell r="C848">
            <v>18923</v>
          </cell>
          <cell r="D848"/>
          <cell r="E848">
            <v>503</v>
          </cell>
          <cell r="F848">
            <v>243</v>
          </cell>
        </row>
        <row r="849">
          <cell r="A849" t="str">
            <v>016059</v>
          </cell>
          <cell r="B849">
            <v>9024</v>
          </cell>
          <cell r="C849">
            <v>8188</v>
          </cell>
          <cell r="D849"/>
          <cell r="E849">
            <v>295</v>
          </cell>
          <cell r="F849">
            <v>186</v>
          </cell>
        </row>
        <row r="850">
          <cell r="A850" t="str">
            <v>016060</v>
          </cell>
          <cell r="B850">
            <v>9433</v>
          </cell>
          <cell r="C850">
            <v>8615</v>
          </cell>
          <cell r="D850"/>
          <cell r="E850">
            <v>67</v>
          </cell>
          <cell r="F850">
            <v>121</v>
          </cell>
        </row>
        <row r="851">
          <cell r="A851" t="str">
            <v>016061</v>
          </cell>
          <cell r="B851">
            <v>24771</v>
          </cell>
          <cell r="C851">
            <v>21650</v>
          </cell>
          <cell r="D851"/>
          <cell r="E851">
            <v>626</v>
          </cell>
          <cell r="F851">
            <v>889</v>
          </cell>
        </row>
        <row r="852">
          <cell r="A852" t="str">
            <v>016062</v>
          </cell>
          <cell r="B852">
            <v>21023</v>
          </cell>
          <cell r="C852">
            <v>19143</v>
          </cell>
          <cell r="D852"/>
          <cell r="E852">
            <v>813</v>
          </cell>
          <cell r="F852">
            <v>757</v>
          </cell>
        </row>
        <row r="853">
          <cell r="A853" t="str">
            <v>016063</v>
          </cell>
          <cell r="B853">
            <v>14889</v>
          </cell>
          <cell r="C853">
            <v>13528</v>
          </cell>
          <cell r="D853"/>
          <cell r="E853">
            <v>163</v>
          </cell>
          <cell r="F853">
            <v>230</v>
          </cell>
        </row>
        <row r="854">
          <cell r="A854" t="str">
            <v>016064</v>
          </cell>
          <cell r="B854">
            <v>26798</v>
          </cell>
          <cell r="C854">
            <v>23998</v>
          </cell>
          <cell r="D854"/>
          <cell r="E854">
            <v>429</v>
          </cell>
          <cell r="F854">
            <v>2234</v>
          </cell>
        </row>
        <row r="855">
          <cell r="A855" t="str">
            <v>016065</v>
          </cell>
          <cell r="B855">
            <v>39387</v>
          </cell>
          <cell r="C855">
            <v>35709</v>
          </cell>
          <cell r="D855"/>
          <cell r="E855">
            <v>656</v>
          </cell>
          <cell r="F855">
            <v>967</v>
          </cell>
        </row>
        <row r="856">
          <cell r="A856" t="str">
            <v>016066</v>
          </cell>
          <cell r="B856">
            <v>97932</v>
          </cell>
          <cell r="C856">
            <v>88671</v>
          </cell>
          <cell r="D856"/>
          <cell r="E856">
            <v>3613</v>
          </cell>
          <cell r="F856">
            <v>2499</v>
          </cell>
        </row>
        <row r="857">
          <cell r="A857" t="str">
            <v>016067</v>
          </cell>
          <cell r="B857">
            <v>16621</v>
          </cell>
          <cell r="C857">
            <v>15115</v>
          </cell>
          <cell r="D857"/>
          <cell r="E857">
            <v>255</v>
          </cell>
          <cell r="F857">
            <v>232</v>
          </cell>
        </row>
        <row r="858">
          <cell r="A858" t="str">
            <v>016068</v>
          </cell>
          <cell r="B858">
            <v>29302</v>
          </cell>
          <cell r="C858">
            <v>26432</v>
          </cell>
          <cell r="D858"/>
          <cell r="E858">
            <v>1213</v>
          </cell>
          <cell r="F858">
            <v>612</v>
          </cell>
        </row>
        <row r="859">
          <cell r="A859" t="str">
            <v>016069</v>
          </cell>
          <cell r="B859">
            <v>105848</v>
          </cell>
          <cell r="C859">
            <v>96713</v>
          </cell>
          <cell r="D859"/>
          <cell r="E859">
            <v>2439</v>
          </cell>
          <cell r="F859">
            <v>3150</v>
          </cell>
        </row>
        <row r="860">
          <cell r="A860" t="str">
            <v>016070</v>
          </cell>
          <cell r="B860">
            <v>15496</v>
          </cell>
          <cell r="C860">
            <v>14316</v>
          </cell>
          <cell r="D860"/>
          <cell r="E860">
            <v>332</v>
          </cell>
          <cell r="F860">
            <v>150</v>
          </cell>
        </row>
        <row r="861">
          <cell r="A861" t="str">
            <v>016071</v>
          </cell>
          <cell r="B861">
            <v>69212</v>
          </cell>
          <cell r="C861">
            <v>63324</v>
          </cell>
          <cell r="D861"/>
          <cell r="E861">
            <v>1620</v>
          </cell>
          <cell r="F861">
            <v>1298</v>
          </cell>
        </row>
        <row r="862">
          <cell r="A862" t="str">
            <v>016072</v>
          </cell>
          <cell r="B862">
            <v>13953</v>
          </cell>
          <cell r="C862">
            <v>12686</v>
          </cell>
          <cell r="D862"/>
          <cell r="E862">
            <v>241</v>
          </cell>
          <cell r="F862">
            <v>540</v>
          </cell>
        </row>
        <row r="863">
          <cell r="A863" t="str">
            <v>016073</v>
          </cell>
          <cell r="B863">
            <v>27153</v>
          </cell>
          <cell r="C863">
            <v>24589</v>
          </cell>
          <cell r="D863"/>
          <cell r="E863">
            <v>366</v>
          </cell>
          <cell r="F863">
            <v>392</v>
          </cell>
        </row>
        <row r="864">
          <cell r="A864" t="str">
            <v>016074</v>
          </cell>
          <cell r="B864">
            <v>10553</v>
          </cell>
          <cell r="C864">
            <v>9714</v>
          </cell>
          <cell r="D864"/>
          <cell r="E864">
            <v>241</v>
          </cell>
          <cell r="F864">
            <v>227</v>
          </cell>
        </row>
        <row r="865">
          <cell r="A865" t="str">
            <v>016075</v>
          </cell>
          <cell r="B865">
            <v>78657</v>
          </cell>
          <cell r="C865">
            <v>70163</v>
          </cell>
          <cell r="D865"/>
          <cell r="E865">
            <v>3377</v>
          </cell>
          <cell r="F865">
            <v>3321</v>
          </cell>
        </row>
        <row r="866">
          <cell r="A866" t="str">
            <v>016076</v>
          </cell>
          <cell r="B866">
            <v>78216</v>
          </cell>
          <cell r="C866">
            <v>71404</v>
          </cell>
          <cell r="D866"/>
          <cell r="E866">
            <v>1698</v>
          </cell>
          <cell r="F866">
            <v>2119</v>
          </cell>
        </row>
        <row r="867">
          <cell r="A867" t="str">
            <v>016077</v>
          </cell>
          <cell r="B867">
            <v>17619</v>
          </cell>
          <cell r="C867">
            <v>15872</v>
          </cell>
          <cell r="D867"/>
          <cell r="E867">
            <v>316</v>
          </cell>
          <cell r="F867">
            <v>710</v>
          </cell>
        </row>
        <row r="868">
          <cell r="A868" t="str">
            <v>016078</v>
          </cell>
          <cell r="B868">
            <v>12812</v>
          </cell>
          <cell r="C868">
            <v>11897</v>
          </cell>
          <cell r="D868"/>
          <cell r="E868">
            <v>285</v>
          </cell>
          <cell r="F868">
            <v>179</v>
          </cell>
        </row>
        <row r="869">
          <cell r="A869" t="str">
            <v>016079</v>
          </cell>
          <cell r="B869">
            <v>49848</v>
          </cell>
          <cell r="C869">
            <v>44731</v>
          </cell>
          <cell r="D869"/>
          <cell r="E869">
            <v>720</v>
          </cell>
          <cell r="F869">
            <v>261</v>
          </cell>
        </row>
        <row r="870">
          <cell r="A870" t="str">
            <v>016080</v>
          </cell>
          <cell r="B870">
            <v>19831</v>
          </cell>
          <cell r="C870">
            <v>17566</v>
          </cell>
          <cell r="D870"/>
          <cell r="E870">
            <v>484</v>
          </cell>
          <cell r="F870">
            <v>677</v>
          </cell>
        </row>
        <row r="871">
          <cell r="A871" t="str">
            <v>016081</v>
          </cell>
          <cell r="B871">
            <v>9028</v>
          </cell>
          <cell r="C871">
            <v>8105</v>
          </cell>
          <cell r="D871"/>
          <cell r="E871">
            <v>294</v>
          </cell>
          <cell r="F871">
            <v>159</v>
          </cell>
        </row>
        <row r="872">
          <cell r="A872" t="str">
            <v>016082</v>
          </cell>
          <cell r="B872">
            <v>78902</v>
          </cell>
          <cell r="C872">
            <v>70003</v>
          </cell>
          <cell r="D872"/>
          <cell r="E872">
            <v>2840</v>
          </cell>
          <cell r="F872">
            <v>1781</v>
          </cell>
        </row>
        <row r="873">
          <cell r="A873" t="str">
            <v>016083</v>
          </cell>
          <cell r="B873">
            <v>33432</v>
          </cell>
          <cell r="C873">
            <v>29750</v>
          </cell>
          <cell r="D873"/>
          <cell r="E873">
            <v>1269</v>
          </cell>
          <cell r="F873">
            <v>1009</v>
          </cell>
        </row>
        <row r="874">
          <cell r="A874" t="str">
            <v>016084</v>
          </cell>
          <cell r="B874">
            <v>31671</v>
          </cell>
          <cell r="C874">
            <v>28220</v>
          </cell>
          <cell r="D874"/>
          <cell r="E874">
            <v>499</v>
          </cell>
          <cell r="F874">
            <v>572</v>
          </cell>
        </row>
        <row r="875">
          <cell r="A875" t="str">
            <v>016085</v>
          </cell>
          <cell r="B875">
            <v>35227</v>
          </cell>
          <cell r="C875">
            <v>31826</v>
          </cell>
          <cell r="D875"/>
          <cell r="E875">
            <v>816</v>
          </cell>
          <cell r="F875">
            <v>575</v>
          </cell>
        </row>
        <row r="876">
          <cell r="A876" t="str">
            <v>016086</v>
          </cell>
          <cell r="B876">
            <v>15510</v>
          </cell>
          <cell r="C876">
            <v>14206</v>
          </cell>
          <cell r="D876"/>
          <cell r="E876">
            <v>320</v>
          </cell>
          <cell r="F876">
            <v>254</v>
          </cell>
        </row>
        <row r="877">
          <cell r="A877" t="str">
            <v>016087</v>
          </cell>
          <cell r="B877">
            <v>15539</v>
          </cell>
          <cell r="C877">
            <v>14045</v>
          </cell>
          <cell r="D877"/>
          <cell r="E877">
            <v>501</v>
          </cell>
          <cell r="F877">
            <v>254</v>
          </cell>
        </row>
        <row r="878">
          <cell r="A878" t="str">
            <v>016088</v>
          </cell>
          <cell r="B878">
            <v>114257</v>
          </cell>
          <cell r="C878">
            <v>103906</v>
          </cell>
          <cell r="D878"/>
          <cell r="E878">
            <v>5407</v>
          </cell>
          <cell r="F878">
            <v>789</v>
          </cell>
        </row>
        <row r="879">
          <cell r="A879" t="str">
            <v>016089</v>
          </cell>
          <cell r="B879">
            <v>24034</v>
          </cell>
          <cell r="C879">
            <v>21835</v>
          </cell>
          <cell r="D879"/>
          <cell r="E879">
            <v>1099</v>
          </cell>
          <cell r="F879">
            <v>748</v>
          </cell>
        </row>
        <row r="880">
          <cell r="A880" t="str">
            <v>016090</v>
          </cell>
          <cell r="B880">
            <v>16320</v>
          </cell>
          <cell r="C880">
            <v>14793</v>
          </cell>
          <cell r="D880"/>
          <cell r="E880">
            <v>194</v>
          </cell>
          <cell r="F880">
            <v>534</v>
          </cell>
        </row>
        <row r="881">
          <cell r="A881" t="str">
            <v>016091</v>
          </cell>
          <cell r="B881">
            <v>14934</v>
          </cell>
          <cell r="C881">
            <v>13711</v>
          </cell>
          <cell r="D881"/>
          <cell r="E881">
            <v>395</v>
          </cell>
          <cell r="F881">
            <v>196</v>
          </cell>
        </row>
        <row r="882">
          <cell r="A882" t="str">
            <v>016092</v>
          </cell>
          <cell r="B882">
            <v>12834</v>
          </cell>
          <cell r="C882">
            <v>11500</v>
          </cell>
          <cell r="D882"/>
          <cell r="E882">
            <v>267</v>
          </cell>
          <cell r="F882">
            <v>381</v>
          </cell>
        </row>
        <row r="883">
          <cell r="A883" t="str">
            <v>016093</v>
          </cell>
          <cell r="B883">
            <v>28548</v>
          </cell>
          <cell r="C883">
            <v>25355</v>
          </cell>
          <cell r="D883"/>
          <cell r="E883">
            <v>631</v>
          </cell>
          <cell r="F883">
            <v>1349</v>
          </cell>
        </row>
        <row r="884">
          <cell r="A884" t="str">
            <v>016094</v>
          </cell>
          <cell r="B884">
            <v>6422</v>
          </cell>
          <cell r="C884">
            <v>5903</v>
          </cell>
          <cell r="D884"/>
          <cell r="E884">
            <v>151</v>
          </cell>
          <cell r="F884">
            <v>45</v>
          </cell>
        </row>
        <row r="885">
          <cell r="A885" t="str">
            <v>016095</v>
          </cell>
          <cell r="B885">
            <v>12298</v>
          </cell>
          <cell r="C885">
            <v>11321</v>
          </cell>
          <cell r="D885"/>
          <cell r="E885">
            <v>614</v>
          </cell>
          <cell r="F885">
            <v>254</v>
          </cell>
        </row>
        <row r="886">
          <cell r="A886" t="str">
            <v>016096</v>
          </cell>
          <cell r="B886">
            <v>5921</v>
          </cell>
          <cell r="C886">
            <v>5389</v>
          </cell>
          <cell r="D886"/>
          <cell r="E886">
            <v>138</v>
          </cell>
          <cell r="F886">
            <v>191</v>
          </cell>
        </row>
        <row r="887">
          <cell r="A887" t="str">
            <v>016097</v>
          </cell>
          <cell r="B887">
            <v>28659</v>
          </cell>
          <cell r="C887">
            <v>25776</v>
          </cell>
          <cell r="D887"/>
          <cell r="E887">
            <v>333</v>
          </cell>
          <cell r="F887">
            <v>1634</v>
          </cell>
        </row>
        <row r="888">
          <cell r="A888" t="str">
            <v>016098</v>
          </cell>
          <cell r="B888">
            <v>25740</v>
          </cell>
          <cell r="C888">
            <v>23230</v>
          </cell>
          <cell r="D888"/>
          <cell r="E888">
            <v>603</v>
          </cell>
          <cell r="F888">
            <v>664</v>
          </cell>
        </row>
        <row r="889">
          <cell r="A889" t="str">
            <v>016099</v>
          </cell>
          <cell r="B889">
            <v>14275</v>
          </cell>
          <cell r="C889">
            <v>12773</v>
          </cell>
          <cell r="D889"/>
          <cell r="E889">
            <v>398</v>
          </cell>
          <cell r="F889">
            <v>688</v>
          </cell>
        </row>
        <row r="890">
          <cell r="A890" t="str">
            <v>016100</v>
          </cell>
          <cell r="B890">
            <v>14906</v>
          </cell>
          <cell r="C890">
            <v>13546</v>
          </cell>
          <cell r="D890"/>
          <cell r="E890">
            <v>325</v>
          </cell>
          <cell r="F890">
            <v>340</v>
          </cell>
        </row>
        <row r="891">
          <cell r="A891" t="str">
            <v>016101</v>
          </cell>
          <cell r="B891">
            <v>8683</v>
          </cell>
          <cell r="C891">
            <v>7770</v>
          </cell>
          <cell r="D891"/>
          <cell r="E891">
            <v>255</v>
          </cell>
          <cell r="F891">
            <v>294</v>
          </cell>
        </row>
        <row r="892">
          <cell r="A892" t="str">
            <v>016102</v>
          </cell>
          <cell r="B892">
            <v>354706</v>
          </cell>
          <cell r="C892">
            <v>322669</v>
          </cell>
          <cell r="D892"/>
          <cell r="E892">
            <v>10928</v>
          </cell>
          <cell r="F892">
            <v>12704</v>
          </cell>
        </row>
        <row r="893">
          <cell r="A893" t="str">
            <v>016103</v>
          </cell>
          <cell r="B893">
            <v>23420</v>
          </cell>
          <cell r="C893">
            <v>21156</v>
          </cell>
          <cell r="D893"/>
          <cell r="E893">
            <v>894</v>
          </cell>
          <cell r="F893">
            <v>760</v>
          </cell>
        </row>
        <row r="894">
          <cell r="A894" t="str">
            <v>016104</v>
          </cell>
          <cell r="B894">
            <v>15836</v>
          </cell>
          <cell r="C894">
            <v>14504</v>
          </cell>
          <cell r="D894"/>
          <cell r="E894">
            <v>279</v>
          </cell>
          <cell r="F894">
            <v>239</v>
          </cell>
        </row>
        <row r="895">
          <cell r="A895" t="str">
            <v>016105</v>
          </cell>
          <cell r="B895">
            <v>20981</v>
          </cell>
          <cell r="C895">
            <v>18994</v>
          </cell>
          <cell r="D895"/>
          <cell r="E895">
            <v>471</v>
          </cell>
          <cell r="F895">
            <v>400</v>
          </cell>
        </row>
        <row r="896">
          <cell r="A896" t="str">
            <v>016106</v>
          </cell>
          <cell r="B896">
            <v>32109</v>
          </cell>
          <cell r="C896">
            <v>28890</v>
          </cell>
          <cell r="D896"/>
          <cell r="E896">
            <v>785</v>
          </cell>
          <cell r="F896">
            <v>1491</v>
          </cell>
        </row>
        <row r="897">
          <cell r="A897" t="str">
            <v>016107</v>
          </cell>
          <cell r="B897">
            <v>76730</v>
          </cell>
          <cell r="C897">
            <v>69879</v>
          </cell>
          <cell r="D897"/>
          <cell r="E897">
            <v>2048</v>
          </cell>
          <cell r="F897">
            <v>2260</v>
          </cell>
        </row>
        <row r="898">
          <cell r="A898" t="str">
            <v>016108</v>
          </cell>
          <cell r="B898">
            <v>204226</v>
          </cell>
          <cell r="C898">
            <v>187263</v>
          </cell>
          <cell r="D898"/>
          <cell r="E898">
            <v>4958</v>
          </cell>
          <cell r="F898">
            <v>8332</v>
          </cell>
        </row>
        <row r="899">
          <cell r="A899" t="str">
            <v>016109</v>
          </cell>
          <cell r="B899">
            <v>3229</v>
          </cell>
          <cell r="C899">
            <v>3042</v>
          </cell>
          <cell r="D899"/>
          <cell r="E899">
            <v>60</v>
          </cell>
          <cell r="F899">
            <v>81</v>
          </cell>
        </row>
        <row r="900">
          <cell r="A900" t="str">
            <v>016110</v>
          </cell>
          <cell r="B900">
            <v>48907</v>
          </cell>
          <cell r="C900">
            <v>44435</v>
          </cell>
          <cell r="D900"/>
          <cell r="E900">
            <v>686</v>
          </cell>
          <cell r="F900">
            <v>803</v>
          </cell>
        </row>
        <row r="901">
          <cell r="A901" t="str">
            <v>016111</v>
          </cell>
          <cell r="B901">
            <v>18370</v>
          </cell>
          <cell r="C901">
            <v>16348</v>
          </cell>
          <cell r="D901"/>
          <cell r="E901">
            <v>301</v>
          </cell>
          <cell r="F901">
            <v>271</v>
          </cell>
        </row>
        <row r="902">
          <cell r="A902" t="str">
            <v>016112</v>
          </cell>
          <cell r="B902">
            <v>156640</v>
          </cell>
          <cell r="C902">
            <v>142170</v>
          </cell>
          <cell r="D902"/>
          <cell r="E902">
            <v>3948</v>
          </cell>
          <cell r="F902">
            <v>4427</v>
          </cell>
        </row>
        <row r="903">
          <cell r="A903" t="str">
            <v>016113</v>
          </cell>
          <cell r="B903">
            <v>26209</v>
          </cell>
          <cell r="C903">
            <v>24001</v>
          </cell>
          <cell r="D903"/>
          <cell r="E903">
            <v>984</v>
          </cell>
          <cell r="F903">
            <v>792</v>
          </cell>
        </row>
        <row r="904">
          <cell r="A904" t="str">
            <v>017001</v>
          </cell>
          <cell r="B904">
            <v>17595</v>
          </cell>
          <cell r="C904">
            <v>16054</v>
          </cell>
          <cell r="D904"/>
          <cell r="E904">
            <v>782</v>
          </cell>
          <cell r="F904">
            <v>663</v>
          </cell>
        </row>
        <row r="905">
          <cell r="A905" t="str">
            <v>017002</v>
          </cell>
          <cell r="B905">
            <v>25210</v>
          </cell>
          <cell r="C905">
            <v>23293</v>
          </cell>
          <cell r="D905"/>
          <cell r="E905">
            <v>2378</v>
          </cell>
          <cell r="F905">
            <v>539</v>
          </cell>
        </row>
        <row r="906">
          <cell r="A906" t="str">
            <v>017003</v>
          </cell>
          <cell r="B906">
            <v>39161</v>
          </cell>
          <cell r="C906">
            <v>35392</v>
          </cell>
          <cell r="D906"/>
          <cell r="E906">
            <v>1129</v>
          </cell>
          <cell r="F906">
            <v>783</v>
          </cell>
        </row>
        <row r="907">
          <cell r="A907" t="str">
            <v>017004</v>
          </cell>
          <cell r="B907">
            <v>89436</v>
          </cell>
          <cell r="C907">
            <v>81941</v>
          </cell>
          <cell r="D907"/>
          <cell r="E907">
            <v>2979</v>
          </cell>
          <cell r="F907">
            <v>1123</v>
          </cell>
        </row>
        <row r="908">
          <cell r="A908" t="str">
            <v>017005</v>
          </cell>
          <cell r="B908">
            <v>9687</v>
          </cell>
          <cell r="C908">
            <v>8882</v>
          </cell>
          <cell r="D908"/>
          <cell r="E908">
            <v>293</v>
          </cell>
          <cell r="F908">
            <v>407</v>
          </cell>
        </row>
        <row r="909">
          <cell r="A909" t="str">
            <v>017006</v>
          </cell>
          <cell r="B909">
            <v>185748</v>
          </cell>
          <cell r="C909">
            <v>170390</v>
          </cell>
          <cell r="D909"/>
          <cell r="E909">
            <v>8654</v>
          </cell>
          <cell r="F909">
            <v>8404</v>
          </cell>
        </row>
        <row r="910">
          <cell r="A910" t="str">
            <v>017007</v>
          </cell>
          <cell r="B910">
            <v>376494</v>
          </cell>
          <cell r="C910">
            <v>353764</v>
          </cell>
          <cell r="D910"/>
          <cell r="E910">
            <v>21927</v>
          </cell>
          <cell r="F910">
            <v>29858</v>
          </cell>
        </row>
        <row r="911">
          <cell r="A911" t="str">
            <v>017008</v>
          </cell>
          <cell r="B911">
            <v>106748</v>
          </cell>
          <cell r="C911">
            <v>99243</v>
          </cell>
          <cell r="D911"/>
          <cell r="E911">
            <v>6457</v>
          </cell>
          <cell r="F911">
            <v>1336</v>
          </cell>
        </row>
        <row r="912">
          <cell r="A912" t="str">
            <v>017009</v>
          </cell>
          <cell r="B912">
            <v>24502</v>
          </cell>
          <cell r="C912">
            <v>22791</v>
          </cell>
          <cell r="D912"/>
          <cell r="E912">
            <v>1939</v>
          </cell>
          <cell r="F912">
            <v>228</v>
          </cell>
        </row>
        <row r="913">
          <cell r="A913" t="str">
            <v>017010</v>
          </cell>
          <cell r="B913">
            <v>18393</v>
          </cell>
          <cell r="C913">
            <v>16901</v>
          </cell>
          <cell r="D913"/>
          <cell r="E913">
            <v>1192</v>
          </cell>
          <cell r="F913">
            <v>486</v>
          </cell>
        </row>
        <row r="914">
          <cell r="A914" t="str">
            <v>017011</v>
          </cell>
          <cell r="B914">
            <v>215159</v>
          </cell>
          <cell r="C914">
            <v>201168</v>
          </cell>
          <cell r="D914"/>
          <cell r="E914">
            <v>11214</v>
          </cell>
          <cell r="F914">
            <v>4020</v>
          </cell>
        </row>
        <row r="915">
          <cell r="A915" t="str">
            <v>017012</v>
          </cell>
          <cell r="B915">
            <v>57282</v>
          </cell>
          <cell r="C915">
            <v>53050</v>
          </cell>
          <cell r="D915"/>
          <cell r="E915">
            <v>4954</v>
          </cell>
          <cell r="F915">
            <v>4077</v>
          </cell>
        </row>
        <row r="916">
          <cell r="A916" t="str">
            <v>017013</v>
          </cell>
          <cell r="B916">
            <v>16592</v>
          </cell>
          <cell r="C916">
            <v>15153</v>
          </cell>
          <cell r="D916"/>
          <cell r="E916">
            <v>1160</v>
          </cell>
          <cell r="F916">
            <v>639</v>
          </cell>
        </row>
        <row r="917">
          <cell r="A917" t="str">
            <v>017014</v>
          </cell>
          <cell r="B917">
            <v>9618</v>
          </cell>
          <cell r="C917">
            <v>8798</v>
          </cell>
          <cell r="D917"/>
          <cell r="E917">
            <v>296</v>
          </cell>
          <cell r="F917">
            <v>303</v>
          </cell>
        </row>
        <row r="918">
          <cell r="A918" t="str">
            <v>017015</v>
          </cell>
          <cell r="B918">
            <v>15429</v>
          </cell>
          <cell r="C918">
            <v>14216</v>
          </cell>
          <cell r="D918"/>
          <cell r="E918">
            <v>850</v>
          </cell>
          <cell r="F918">
            <v>1095</v>
          </cell>
        </row>
        <row r="919">
          <cell r="A919" t="str">
            <v>017016</v>
          </cell>
          <cell r="B919">
            <v>19217</v>
          </cell>
          <cell r="C919">
            <v>17612</v>
          </cell>
          <cell r="D919"/>
          <cell r="E919">
            <v>629</v>
          </cell>
          <cell r="F919">
            <v>215</v>
          </cell>
        </row>
        <row r="920">
          <cell r="A920" t="str">
            <v>017017</v>
          </cell>
          <cell r="B920">
            <v>39869</v>
          </cell>
          <cell r="C920">
            <v>36369</v>
          </cell>
          <cell r="D920"/>
          <cell r="E920">
            <v>1816</v>
          </cell>
          <cell r="F920">
            <v>2106</v>
          </cell>
        </row>
        <row r="921">
          <cell r="A921" t="str">
            <v>017018</v>
          </cell>
          <cell r="B921">
            <v>122218</v>
          </cell>
          <cell r="C921">
            <v>112974</v>
          </cell>
          <cell r="D921"/>
          <cell r="E921">
            <v>5884</v>
          </cell>
          <cell r="F921">
            <v>2277</v>
          </cell>
        </row>
        <row r="922">
          <cell r="A922" t="str">
            <v>017019</v>
          </cell>
          <cell r="B922">
            <v>28119</v>
          </cell>
          <cell r="C922">
            <v>25961</v>
          </cell>
          <cell r="D922"/>
          <cell r="E922">
            <v>1210</v>
          </cell>
          <cell r="F922">
            <v>546</v>
          </cell>
        </row>
        <row r="923">
          <cell r="A923" t="str">
            <v>017020</v>
          </cell>
          <cell r="B923">
            <v>54891</v>
          </cell>
          <cell r="C923">
            <v>51166</v>
          </cell>
          <cell r="D923"/>
          <cell r="E923">
            <v>2225</v>
          </cell>
          <cell r="F923">
            <v>551</v>
          </cell>
        </row>
        <row r="924">
          <cell r="A924" t="str">
            <v>017021</v>
          </cell>
          <cell r="B924">
            <v>7617</v>
          </cell>
          <cell r="C924">
            <v>6983</v>
          </cell>
          <cell r="D924"/>
          <cell r="E924">
            <v>173</v>
          </cell>
          <cell r="F924">
            <v>237</v>
          </cell>
        </row>
        <row r="925">
          <cell r="A925" t="str">
            <v>017022</v>
          </cell>
          <cell r="B925">
            <v>14846</v>
          </cell>
          <cell r="C925">
            <v>13549</v>
          </cell>
          <cell r="D925"/>
          <cell r="E925">
            <v>547</v>
          </cell>
          <cell r="F925">
            <v>614</v>
          </cell>
        </row>
        <row r="926">
          <cell r="A926" t="str">
            <v>017023</v>
          </cell>
          <cell r="B926">
            <v>7942</v>
          </cell>
          <cell r="C926">
            <v>7197</v>
          </cell>
          <cell r="D926"/>
          <cell r="E926">
            <v>298</v>
          </cell>
          <cell r="F926">
            <v>136</v>
          </cell>
        </row>
        <row r="927">
          <cell r="A927" t="str">
            <v>017024</v>
          </cell>
          <cell r="B927">
            <v>52064</v>
          </cell>
          <cell r="C927">
            <v>48083</v>
          </cell>
          <cell r="D927"/>
          <cell r="E927">
            <v>2362</v>
          </cell>
          <cell r="F927">
            <v>1989</v>
          </cell>
        </row>
        <row r="928">
          <cell r="A928" t="str">
            <v>017025</v>
          </cell>
          <cell r="B928">
            <v>33789</v>
          </cell>
          <cell r="C928">
            <v>31391</v>
          </cell>
          <cell r="D928"/>
          <cell r="E928">
            <v>1545</v>
          </cell>
          <cell r="F928">
            <v>1265</v>
          </cell>
        </row>
        <row r="929">
          <cell r="A929" t="str">
            <v>017026</v>
          </cell>
          <cell r="B929">
            <v>19407</v>
          </cell>
          <cell r="C929">
            <v>17872</v>
          </cell>
          <cell r="D929"/>
          <cell r="E929">
            <v>1453</v>
          </cell>
          <cell r="F929">
            <v>604</v>
          </cell>
        </row>
        <row r="930">
          <cell r="A930" t="str">
            <v>017027</v>
          </cell>
          <cell r="B930">
            <v>12739</v>
          </cell>
          <cell r="C930">
            <v>11642</v>
          </cell>
          <cell r="D930"/>
          <cell r="E930">
            <v>805</v>
          </cell>
          <cell r="F930">
            <v>414</v>
          </cell>
        </row>
        <row r="931">
          <cell r="A931" t="str">
            <v>017028</v>
          </cell>
          <cell r="B931">
            <v>70962</v>
          </cell>
          <cell r="C931">
            <v>65220</v>
          </cell>
          <cell r="D931"/>
          <cell r="E931">
            <v>4609</v>
          </cell>
          <cell r="F931">
            <v>1880</v>
          </cell>
        </row>
        <row r="932">
          <cell r="A932" t="str">
            <v>017029</v>
          </cell>
          <cell r="B932">
            <v>105681</v>
          </cell>
          <cell r="C932">
            <v>98165</v>
          </cell>
          <cell r="D932"/>
          <cell r="E932">
            <v>4998</v>
          </cell>
          <cell r="F932">
            <v>4351</v>
          </cell>
        </row>
        <row r="933">
          <cell r="A933" t="str">
            <v>017030</v>
          </cell>
          <cell r="B933">
            <v>56068</v>
          </cell>
          <cell r="C933">
            <v>51241</v>
          </cell>
          <cell r="D933"/>
          <cell r="E933">
            <v>2003</v>
          </cell>
          <cell r="F933">
            <v>741</v>
          </cell>
        </row>
        <row r="934">
          <cell r="A934" t="str">
            <v>017031</v>
          </cell>
          <cell r="B934">
            <v>36081</v>
          </cell>
          <cell r="C934">
            <v>33464</v>
          </cell>
          <cell r="D934"/>
          <cell r="E934">
            <v>1765</v>
          </cell>
          <cell r="F934">
            <v>2398</v>
          </cell>
        </row>
        <row r="935">
          <cell r="A935" t="str">
            <v>017032</v>
          </cell>
          <cell r="B935">
            <v>9967</v>
          </cell>
          <cell r="C935">
            <v>9194</v>
          </cell>
          <cell r="D935"/>
          <cell r="E935">
            <v>393</v>
          </cell>
          <cell r="F935">
            <v>203</v>
          </cell>
        </row>
        <row r="936">
          <cell r="A936" t="str">
            <v>017033</v>
          </cell>
          <cell r="B936">
            <v>16222</v>
          </cell>
          <cell r="C936">
            <v>14743</v>
          </cell>
          <cell r="D936"/>
          <cell r="E936">
            <v>445</v>
          </cell>
          <cell r="F936">
            <v>320</v>
          </cell>
        </row>
        <row r="937">
          <cell r="A937" t="str">
            <v>017034</v>
          </cell>
          <cell r="B937">
            <v>11319</v>
          </cell>
          <cell r="C937">
            <v>10308</v>
          </cell>
          <cell r="D937"/>
          <cell r="E937">
            <v>95</v>
          </cell>
          <cell r="F937">
            <v>95</v>
          </cell>
        </row>
        <row r="938">
          <cell r="A938" t="str">
            <v>017035</v>
          </cell>
          <cell r="B938">
            <v>27767</v>
          </cell>
          <cell r="C938">
            <v>25503</v>
          </cell>
          <cell r="D938"/>
          <cell r="E938">
            <v>270</v>
          </cell>
          <cell r="F938">
            <v>175</v>
          </cell>
        </row>
        <row r="939">
          <cell r="A939" t="str">
            <v>017036</v>
          </cell>
          <cell r="B939">
            <v>7855</v>
          </cell>
          <cell r="C939">
            <v>7066</v>
          </cell>
          <cell r="D939"/>
          <cell r="E939">
            <v>197</v>
          </cell>
          <cell r="F939"/>
        </row>
        <row r="940">
          <cell r="A940" t="str">
            <v>018001</v>
          </cell>
          <cell r="B940">
            <v>37092</v>
          </cell>
          <cell r="C940">
            <v>34104</v>
          </cell>
          <cell r="D940"/>
          <cell r="E940">
            <v>1878</v>
          </cell>
          <cell r="F940">
            <v>2851</v>
          </cell>
        </row>
        <row r="941">
          <cell r="A941" t="str">
            <v>018002</v>
          </cell>
          <cell r="B941">
            <v>15245</v>
          </cell>
          <cell r="C941">
            <v>14092</v>
          </cell>
          <cell r="D941"/>
          <cell r="E941">
            <v>878</v>
          </cell>
          <cell r="F941">
            <v>758</v>
          </cell>
        </row>
        <row r="942">
          <cell r="A942" t="str">
            <v>018003</v>
          </cell>
          <cell r="B942">
            <v>11519</v>
          </cell>
          <cell r="C942">
            <v>10612</v>
          </cell>
          <cell r="D942"/>
          <cell r="E942">
            <v>861</v>
          </cell>
          <cell r="F942">
            <v>317</v>
          </cell>
        </row>
        <row r="943">
          <cell r="A943" t="str">
            <v>018004</v>
          </cell>
          <cell r="B943">
            <v>77127</v>
          </cell>
          <cell r="C943">
            <v>70408</v>
          </cell>
          <cell r="D943"/>
          <cell r="E943">
            <v>2304</v>
          </cell>
          <cell r="F943">
            <v>2512</v>
          </cell>
        </row>
        <row r="944">
          <cell r="A944" t="str">
            <v>018005</v>
          </cell>
          <cell r="B944">
            <v>12028</v>
          </cell>
          <cell r="C944">
            <v>10612</v>
          </cell>
          <cell r="D944"/>
          <cell r="E944">
            <v>486</v>
          </cell>
          <cell r="F944">
            <v>1036</v>
          </cell>
        </row>
        <row r="945">
          <cell r="A945" t="str">
            <v>018006</v>
          </cell>
          <cell r="B945">
            <v>29233</v>
          </cell>
          <cell r="C945">
            <v>26544</v>
          </cell>
          <cell r="D945"/>
          <cell r="E945">
            <v>1385</v>
          </cell>
          <cell r="F945">
            <v>1476</v>
          </cell>
        </row>
        <row r="946">
          <cell r="A946" t="str">
            <v>018007</v>
          </cell>
          <cell r="B946">
            <v>19321</v>
          </cell>
          <cell r="C946">
            <v>17383</v>
          </cell>
          <cell r="D946"/>
          <cell r="E946">
            <v>897</v>
          </cell>
          <cell r="F946">
            <v>585</v>
          </cell>
        </row>
        <row r="947">
          <cell r="A947" t="str">
            <v>018008</v>
          </cell>
          <cell r="B947">
            <v>64473</v>
          </cell>
          <cell r="C947">
            <v>59245</v>
          </cell>
          <cell r="D947"/>
          <cell r="E947">
            <v>2438</v>
          </cell>
          <cell r="F947">
            <v>891</v>
          </cell>
        </row>
        <row r="948">
          <cell r="A948" t="str">
            <v>018009</v>
          </cell>
          <cell r="B948">
            <v>46038</v>
          </cell>
          <cell r="C948">
            <v>39839</v>
          </cell>
          <cell r="D948"/>
          <cell r="E948">
            <v>298</v>
          </cell>
          <cell r="F948">
            <v>1763</v>
          </cell>
        </row>
        <row r="949">
          <cell r="A949" t="str">
            <v>018010</v>
          </cell>
          <cell r="B949">
            <v>33546</v>
          </cell>
          <cell r="C949">
            <v>30558</v>
          </cell>
          <cell r="D949"/>
          <cell r="E949">
            <v>1299</v>
          </cell>
          <cell r="F949">
            <v>1858</v>
          </cell>
        </row>
        <row r="950">
          <cell r="A950" t="str">
            <v>018011</v>
          </cell>
          <cell r="B950">
            <v>24075</v>
          </cell>
          <cell r="C950">
            <v>21789</v>
          </cell>
          <cell r="D950"/>
          <cell r="E950">
            <v>799</v>
          </cell>
          <cell r="F950">
            <v>958</v>
          </cell>
        </row>
        <row r="951">
          <cell r="A951" t="str">
            <v>018012</v>
          </cell>
          <cell r="B951">
            <v>41431</v>
          </cell>
          <cell r="C951">
            <v>38341</v>
          </cell>
          <cell r="D951"/>
          <cell r="E951">
            <v>1889</v>
          </cell>
          <cell r="F951">
            <v>2509</v>
          </cell>
        </row>
        <row r="952">
          <cell r="A952" t="str">
            <v>018013</v>
          </cell>
          <cell r="B952">
            <v>7600</v>
          </cell>
          <cell r="C952">
            <v>7164</v>
          </cell>
          <cell r="D952"/>
          <cell r="E952">
            <v>260</v>
          </cell>
          <cell r="F952">
            <v>265</v>
          </cell>
        </row>
        <row r="953">
          <cell r="A953" t="str">
            <v>018014</v>
          </cell>
          <cell r="B953">
            <v>24317</v>
          </cell>
          <cell r="C953">
            <v>22357</v>
          </cell>
          <cell r="D953"/>
          <cell r="E953">
            <v>911</v>
          </cell>
          <cell r="F953">
            <v>757</v>
          </cell>
        </row>
        <row r="954">
          <cell r="A954" t="str">
            <v>018015</v>
          </cell>
          <cell r="B954">
            <v>93730</v>
          </cell>
          <cell r="C954">
            <v>86276</v>
          </cell>
          <cell r="D954"/>
          <cell r="E954">
            <v>4594</v>
          </cell>
          <cell r="F954">
            <v>3753</v>
          </cell>
        </row>
        <row r="955">
          <cell r="A955" t="str">
            <v>018016</v>
          </cell>
          <cell r="B955">
            <v>37073</v>
          </cell>
          <cell r="C955">
            <v>34292</v>
          </cell>
          <cell r="D955"/>
          <cell r="E955">
            <v>1442</v>
          </cell>
          <cell r="F955">
            <v>3659</v>
          </cell>
        </row>
        <row r="956">
          <cell r="A956" t="str">
            <v>018017</v>
          </cell>
          <cell r="B956">
            <v>421426</v>
          </cell>
          <cell r="C956">
            <v>390012</v>
          </cell>
          <cell r="D956"/>
          <cell r="E956">
            <v>19711</v>
          </cell>
          <cell r="F956">
            <v>21120</v>
          </cell>
        </row>
        <row r="957">
          <cell r="A957" t="str">
            <v>018018</v>
          </cell>
          <cell r="B957">
            <v>30041</v>
          </cell>
          <cell r="C957">
            <v>27968</v>
          </cell>
          <cell r="D957"/>
          <cell r="E957">
            <v>1195</v>
          </cell>
          <cell r="F957">
            <v>1647</v>
          </cell>
        </row>
        <row r="958">
          <cell r="A958" t="str">
            <v>018019</v>
          </cell>
          <cell r="B958">
            <v>13550</v>
          </cell>
          <cell r="C958">
            <v>12213</v>
          </cell>
          <cell r="D958"/>
          <cell r="E958">
            <v>260</v>
          </cell>
          <cell r="F958">
            <v>1104</v>
          </cell>
        </row>
        <row r="959">
          <cell r="A959" t="str">
            <v>018020</v>
          </cell>
          <cell r="B959">
            <v>187314</v>
          </cell>
          <cell r="C959">
            <v>169836</v>
          </cell>
          <cell r="D959"/>
          <cell r="E959">
            <v>14197</v>
          </cell>
          <cell r="F959">
            <v>4562</v>
          </cell>
        </row>
        <row r="960">
          <cell r="A960" t="str">
            <v>019001</v>
          </cell>
          <cell r="B960">
            <v>2975</v>
          </cell>
          <cell r="C960">
            <v>2701</v>
          </cell>
          <cell r="D960"/>
          <cell r="E960">
            <v>180</v>
          </cell>
          <cell r="F960">
            <v>90</v>
          </cell>
        </row>
        <row r="961">
          <cell r="A961" t="str">
            <v>019002</v>
          </cell>
          <cell r="B961">
            <v>3378</v>
          </cell>
          <cell r="C961">
            <v>3170</v>
          </cell>
          <cell r="D961"/>
          <cell r="E961">
            <v>160</v>
          </cell>
          <cell r="F961">
            <v>268</v>
          </cell>
        </row>
        <row r="962">
          <cell r="A962" t="str">
            <v>019003</v>
          </cell>
          <cell r="B962">
            <v>1408</v>
          </cell>
          <cell r="C962">
            <v>1313</v>
          </cell>
          <cell r="D962"/>
          <cell r="E962">
            <v>37</v>
          </cell>
          <cell r="F962">
            <v>159</v>
          </cell>
        </row>
        <row r="963">
          <cell r="A963" t="str">
            <v>019004</v>
          </cell>
          <cell r="B963">
            <v>35094</v>
          </cell>
          <cell r="C963">
            <v>32084</v>
          </cell>
          <cell r="D963"/>
          <cell r="E963">
            <v>1181</v>
          </cell>
          <cell r="F963">
            <v>1103</v>
          </cell>
        </row>
        <row r="964">
          <cell r="A964" t="str">
            <v>019005</v>
          </cell>
          <cell r="B964">
            <v>18030</v>
          </cell>
          <cell r="C964">
            <v>16302</v>
          </cell>
          <cell r="D964"/>
          <cell r="E964">
            <v>448</v>
          </cell>
          <cell r="F964">
            <v>1018</v>
          </cell>
        </row>
        <row r="965">
          <cell r="A965" t="str">
            <v>019006</v>
          </cell>
          <cell r="B965">
            <v>651906</v>
          </cell>
          <cell r="C965">
            <v>601545</v>
          </cell>
          <cell r="D965"/>
          <cell r="E965">
            <v>33491</v>
          </cell>
          <cell r="F965">
            <v>5741</v>
          </cell>
        </row>
        <row r="966">
          <cell r="A966" t="str">
            <v>019007</v>
          </cell>
          <cell r="B966">
            <v>14972</v>
          </cell>
          <cell r="C966">
            <v>13934</v>
          </cell>
          <cell r="D966"/>
          <cell r="E966">
            <v>528</v>
          </cell>
          <cell r="F966">
            <v>836</v>
          </cell>
        </row>
        <row r="967">
          <cell r="A967" t="str">
            <v>019008</v>
          </cell>
          <cell r="B967">
            <v>3659</v>
          </cell>
          <cell r="C967">
            <v>3401</v>
          </cell>
          <cell r="D967"/>
          <cell r="E967">
            <v>211</v>
          </cell>
          <cell r="F967">
            <v>118</v>
          </cell>
        </row>
        <row r="968">
          <cell r="A968" t="str">
            <v>019009</v>
          </cell>
          <cell r="B968">
            <v>120302</v>
          </cell>
          <cell r="C968">
            <v>110104</v>
          </cell>
          <cell r="D968"/>
          <cell r="E968">
            <v>6115</v>
          </cell>
          <cell r="F968">
            <v>1347</v>
          </cell>
        </row>
        <row r="969">
          <cell r="A969" t="str">
            <v>019010</v>
          </cell>
          <cell r="B969">
            <v>104368</v>
          </cell>
          <cell r="C969">
            <v>92100</v>
          </cell>
          <cell r="D969"/>
          <cell r="E969">
            <v>10707</v>
          </cell>
          <cell r="F969">
            <v>338</v>
          </cell>
        </row>
        <row r="970">
          <cell r="A970" t="str">
            <v>019011</v>
          </cell>
          <cell r="B970">
            <v>7337</v>
          </cell>
          <cell r="C970">
            <v>6835</v>
          </cell>
          <cell r="D970"/>
          <cell r="E970">
            <v>357</v>
          </cell>
          <cell r="F970">
            <v>383</v>
          </cell>
        </row>
        <row r="971">
          <cell r="A971" t="str">
            <v>019012</v>
          </cell>
          <cell r="B971">
            <v>68730</v>
          </cell>
          <cell r="C971">
            <v>61802</v>
          </cell>
          <cell r="D971"/>
          <cell r="E971">
            <v>7386</v>
          </cell>
          <cell r="F971">
            <v>553</v>
          </cell>
        </row>
        <row r="972">
          <cell r="A972" t="str">
            <v>019013</v>
          </cell>
          <cell r="B972">
            <v>9930</v>
          </cell>
          <cell r="C972">
            <v>9230</v>
          </cell>
          <cell r="D972"/>
          <cell r="E972">
            <v>184</v>
          </cell>
          <cell r="F972">
            <v>260</v>
          </cell>
        </row>
        <row r="973">
          <cell r="A973" t="str">
            <v>019014</v>
          </cell>
          <cell r="B973">
            <v>36046</v>
          </cell>
          <cell r="C973">
            <v>32600</v>
          </cell>
          <cell r="D973"/>
          <cell r="E973">
            <v>1404</v>
          </cell>
          <cell r="F973">
            <v>1574</v>
          </cell>
        </row>
        <row r="974">
          <cell r="A974" t="str">
            <v>019015</v>
          </cell>
          <cell r="B974">
            <v>1359</v>
          </cell>
          <cell r="C974">
            <v>1279</v>
          </cell>
          <cell r="D974"/>
          <cell r="E974">
            <v>25</v>
          </cell>
          <cell r="F974">
            <v>19</v>
          </cell>
        </row>
        <row r="975">
          <cell r="A975" t="str">
            <v>019016</v>
          </cell>
          <cell r="B975">
            <v>3258</v>
          </cell>
          <cell r="C975">
            <v>2979</v>
          </cell>
          <cell r="D975"/>
          <cell r="E975">
            <v>243</v>
          </cell>
          <cell r="F975">
            <v>426</v>
          </cell>
        </row>
        <row r="976">
          <cell r="A976" t="str">
            <v>019017</v>
          </cell>
          <cell r="B976">
            <v>40808</v>
          </cell>
          <cell r="C976">
            <v>36989</v>
          </cell>
          <cell r="D976"/>
          <cell r="E976">
            <v>1046</v>
          </cell>
          <cell r="F976">
            <v>1336</v>
          </cell>
        </row>
        <row r="977">
          <cell r="A977" t="str">
            <v>019018</v>
          </cell>
          <cell r="B977">
            <v>397103</v>
          </cell>
          <cell r="C977">
            <v>355948</v>
          </cell>
          <cell r="D977"/>
          <cell r="E977">
            <v>32051</v>
          </cell>
          <cell r="F977">
            <v>2920</v>
          </cell>
        </row>
        <row r="978">
          <cell r="A978" t="str">
            <v>019019</v>
          </cell>
          <cell r="B978">
            <v>131750</v>
          </cell>
          <cell r="C978">
            <v>125165</v>
          </cell>
          <cell r="D978"/>
          <cell r="E978">
            <v>5759</v>
          </cell>
          <cell r="F978">
            <v>3808</v>
          </cell>
        </row>
        <row r="979">
          <cell r="A979" t="str">
            <v>019020</v>
          </cell>
          <cell r="B979">
            <v>5496</v>
          </cell>
          <cell r="C979">
            <v>5073</v>
          </cell>
          <cell r="D979"/>
          <cell r="E979">
            <v>276</v>
          </cell>
          <cell r="F979">
            <v>122</v>
          </cell>
        </row>
        <row r="980">
          <cell r="A980" t="str">
            <v>019021</v>
          </cell>
          <cell r="B980">
            <v>480586</v>
          </cell>
          <cell r="C980">
            <v>439529</v>
          </cell>
          <cell r="D980"/>
          <cell r="E980">
            <v>17757</v>
          </cell>
          <cell r="F980">
            <v>4451</v>
          </cell>
        </row>
        <row r="981">
          <cell r="A981" t="str">
            <v>019022</v>
          </cell>
          <cell r="B981">
            <v>14028</v>
          </cell>
          <cell r="C981">
            <v>13124</v>
          </cell>
          <cell r="D981"/>
          <cell r="E981">
            <v>399</v>
          </cell>
          <cell r="F981">
            <v>190</v>
          </cell>
        </row>
        <row r="982">
          <cell r="A982" t="str">
            <v>019023</v>
          </cell>
          <cell r="B982">
            <v>1810</v>
          </cell>
          <cell r="C982">
            <v>1696</v>
          </cell>
          <cell r="D982"/>
          <cell r="E982">
            <v>56</v>
          </cell>
          <cell r="F982">
            <v>24</v>
          </cell>
        </row>
        <row r="983">
          <cell r="A983" t="str">
            <v>019024</v>
          </cell>
          <cell r="B983">
            <v>6278</v>
          </cell>
          <cell r="C983">
            <v>5645</v>
          </cell>
          <cell r="D983"/>
          <cell r="E983">
            <v>221</v>
          </cell>
          <cell r="F983">
            <v>491</v>
          </cell>
        </row>
        <row r="984">
          <cell r="A984" t="str">
            <v>019025</v>
          </cell>
          <cell r="B984">
            <v>102150</v>
          </cell>
          <cell r="C984">
            <v>92328</v>
          </cell>
          <cell r="D984"/>
          <cell r="E984">
            <v>9002</v>
          </cell>
          <cell r="F984">
            <v>555</v>
          </cell>
        </row>
        <row r="985">
          <cell r="A985" t="str">
            <v>019026</v>
          </cell>
          <cell r="B985">
            <v>642037</v>
          </cell>
          <cell r="C985">
            <v>600201</v>
          </cell>
          <cell r="D985"/>
          <cell r="E985">
            <v>13965</v>
          </cell>
          <cell r="F985">
            <v>3611</v>
          </cell>
        </row>
        <row r="986">
          <cell r="A986" t="str">
            <v>019027</v>
          </cell>
          <cell r="B986">
            <v>1960</v>
          </cell>
          <cell r="C986">
            <v>1868</v>
          </cell>
          <cell r="D986"/>
          <cell r="E986">
            <v>75</v>
          </cell>
          <cell r="F986">
            <v>25</v>
          </cell>
        </row>
        <row r="987">
          <cell r="A987" t="str">
            <v>019028</v>
          </cell>
          <cell r="B987">
            <v>1388</v>
          </cell>
          <cell r="C987">
            <v>1284</v>
          </cell>
          <cell r="D987"/>
          <cell r="E987">
            <v>116</v>
          </cell>
          <cell r="F987">
            <v>207</v>
          </cell>
        </row>
        <row r="988">
          <cell r="A988" t="str">
            <v>019029</v>
          </cell>
          <cell r="B988">
            <v>7026</v>
          </cell>
          <cell r="C988">
            <v>6565</v>
          </cell>
          <cell r="D988"/>
          <cell r="E988">
            <v>260</v>
          </cell>
          <cell r="F988">
            <v>259</v>
          </cell>
        </row>
        <row r="989">
          <cell r="A989" t="str">
            <v>019030</v>
          </cell>
          <cell r="B989">
            <v>3271</v>
          </cell>
          <cell r="C989">
            <v>3019</v>
          </cell>
          <cell r="D989"/>
          <cell r="E989">
            <v>95</v>
          </cell>
          <cell r="F989">
            <v>181</v>
          </cell>
        </row>
        <row r="990">
          <cell r="A990" t="str">
            <v>019031</v>
          </cell>
          <cell r="B990">
            <v>471394</v>
          </cell>
          <cell r="C990">
            <v>425219</v>
          </cell>
          <cell r="D990"/>
          <cell r="E990">
            <v>25549</v>
          </cell>
          <cell r="F990">
            <v>1645</v>
          </cell>
        </row>
        <row r="991">
          <cell r="A991" t="str">
            <v>019032</v>
          </cell>
          <cell r="B991">
            <v>5348</v>
          </cell>
          <cell r="C991">
            <v>4904</v>
          </cell>
          <cell r="D991"/>
          <cell r="E991">
            <v>183</v>
          </cell>
          <cell r="F991">
            <v>63</v>
          </cell>
        </row>
        <row r="992">
          <cell r="A992" t="str">
            <v>019033</v>
          </cell>
          <cell r="B992">
            <v>84465</v>
          </cell>
          <cell r="C992">
            <v>78104</v>
          </cell>
          <cell r="D992"/>
          <cell r="E992">
            <v>3019</v>
          </cell>
          <cell r="F992">
            <v>2751</v>
          </cell>
        </row>
        <row r="993">
          <cell r="A993" t="str">
            <v>019034</v>
          </cell>
          <cell r="B993">
            <v>5119</v>
          </cell>
          <cell r="C993">
            <v>4652</v>
          </cell>
          <cell r="D993"/>
          <cell r="E993">
            <v>347</v>
          </cell>
          <cell r="F993">
            <v>844</v>
          </cell>
        </row>
        <row r="994">
          <cell r="A994" t="str">
            <v>019035</v>
          </cell>
          <cell r="B994">
            <v>1472</v>
          </cell>
          <cell r="C994">
            <v>1380</v>
          </cell>
          <cell r="D994"/>
          <cell r="E994">
            <v>111</v>
          </cell>
          <cell r="F994">
            <v>20</v>
          </cell>
        </row>
        <row r="995">
          <cell r="A995" t="str">
            <v>019036</v>
          </cell>
          <cell r="B995">
            <v>7652</v>
          </cell>
          <cell r="C995">
            <v>6824</v>
          </cell>
          <cell r="D995"/>
          <cell r="E995">
            <v>247</v>
          </cell>
          <cell r="F995">
            <v>109</v>
          </cell>
        </row>
        <row r="996">
          <cell r="A996" t="str">
            <v>019037</v>
          </cell>
          <cell r="B996">
            <v>5995</v>
          </cell>
          <cell r="C996">
            <v>5437</v>
          </cell>
          <cell r="D996"/>
          <cell r="E996">
            <v>250</v>
          </cell>
          <cell r="F996">
            <v>674</v>
          </cell>
        </row>
        <row r="997">
          <cell r="A997" t="str">
            <v>019038</v>
          </cell>
          <cell r="B997">
            <v>66649</v>
          </cell>
          <cell r="C997">
            <v>61919</v>
          </cell>
          <cell r="D997"/>
          <cell r="E997">
            <v>2154</v>
          </cell>
          <cell r="F997">
            <v>1720</v>
          </cell>
        </row>
        <row r="998">
          <cell r="A998" t="str">
            <v>019039</v>
          </cell>
          <cell r="B998">
            <v>1138869</v>
          </cell>
          <cell r="C998">
            <v>1062815</v>
          </cell>
          <cell r="D998"/>
          <cell r="E998">
            <v>35867</v>
          </cell>
          <cell r="F998">
            <v>54277</v>
          </cell>
        </row>
        <row r="999">
          <cell r="A999" t="str">
            <v>019040</v>
          </cell>
          <cell r="B999">
            <v>907</v>
          </cell>
          <cell r="C999">
            <v>853</v>
          </cell>
          <cell r="D999"/>
          <cell r="E999">
            <v>43</v>
          </cell>
          <cell r="F999">
            <v>50</v>
          </cell>
        </row>
        <row r="1000">
          <cell r="A1000" t="str">
            <v>019041</v>
          </cell>
          <cell r="B1000">
            <v>147587</v>
          </cell>
          <cell r="C1000">
            <v>130461</v>
          </cell>
          <cell r="D1000"/>
          <cell r="E1000">
            <v>27074</v>
          </cell>
          <cell r="F1000">
            <v>708</v>
          </cell>
        </row>
        <row r="1001">
          <cell r="A1001" t="str">
            <v>019042</v>
          </cell>
          <cell r="B1001">
            <v>5321</v>
          </cell>
          <cell r="C1001">
            <v>4992</v>
          </cell>
          <cell r="D1001"/>
          <cell r="E1001">
            <v>225</v>
          </cell>
          <cell r="F1001">
            <v>222</v>
          </cell>
        </row>
        <row r="1002">
          <cell r="A1002" t="str">
            <v>019043</v>
          </cell>
          <cell r="B1002">
            <v>2377</v>
          </cell>
          <cell r="C1002">
            <v>2195</v>
          </cell>
          <cell r="D1002"/>
          <cell r="E1002">
            <v>84</v>
          </cell>
          <cell r="F1002">
            <v>145</v>
          </cell>
        </row>
        <row r="1003">
          <cell r="A1003" t="str">
            <v>019044</v>
          </cell>
          <cell r="B1003">
            <v>34672</v>
          </cell>
          <cell r="C1003">
            <v>32702</v>
          </cell>
          <cell r="D1003"/>
          <cell r="E1003">
            <v>795</v>
          </cell>
          <cell r="F1003">
            <v>1013</v>
          </cell>
        </row>
        <row r="1004">
          <cell r="A1004" t="str">
            <v>019045</v>
          </cell>
          <cell r="B1004">
            <v>86737</v>
          </cell>
          <cell r="C1004">
            <v>77576</v>
          </cell>
          <cell r="D1004"/>
          <cell r="E1004">
            <v>8930</v>
          </cell>
          <cell r="F1004">
            <v>808</v>
          </cell>
        </row>
        <row r="1005">
          <cell r="A1005" t="str">
            <v>019046</v>
          </cell>
          <cell r="B1005">
            <v>411925</v>
          </cell>
          <cell r="C1005">
            <v>390055</v>
          </cell>
          <cell r="D1005"/>
          <cell r="E1005">
            <v>8959</v>
          </cell>
          <cell r="F1005">
            <v>3480</v>
          </cell>
        </row>
        <row r="1006">
          <cell r="A1006" t="str">
            <v>019047</v>
          </cell>
          <cell r="B1006">
            <v>16087</v>
          </cell>
          <cell r="C1006">
            <v>14763</v>
          </cell>
          <cell r="D1006"/>
          <cell r="E1006">
            <v>469</v>
          </cell>
          <cell r="F1006">
            <v>1615</v>
          </cell>
        </row>
        <row r="1007">
          <cell r="A1007" t="str">
            <v>019048</v>
          </cell>
          <cell r="B1007">
            <v>306133</v>
          </cell>
          <cell r="C1007">
            <v>282208</v>
          </cell>
          <cell r="D1007"/>
          <cell r="E1007">
            <v>8899</v>
          </cell>
          <cell r="F1007">
            <v>3015</v>
          </cell>
        </row>
        <row r="1008">
          <cell r="A1008" t="str">
            <v>019049</v>
          </cell>
          <cell r="B1008">
            <v>46504</v>
          </cell>
          <cell r="C1008">
            <v>43263</v>
          </cell>
          <cell r="D1008"/>
          <cell r="E1008">
            <v>777</v>
          </cell>
          <cell r="F1008">
            <v>787</v>
          </cell>
        </row>
        <row r="1009">
          <cell r="A1009" t="str">
            <v>019050</v>
          </cell>
          <cell r="B1009">
            <v>1552</v>
          </cell>
          <cell r="C1009">
            <v>1451</v>
          </cell>
          <cell r="D1009"/>
          <cell r="E1009">
            <v>139</v>
          </cell>
          <cell r="F1009">
            <v>69</v>
          </cell>
        </row>
        <row r="1010">
          <cell r="A1010" t="str">
            <v>019051</v>
          </cell>
          <cell r="B1010">
            <v>3573</v>
          </cell>
          <cell r="C1010">
            <v>3359</v>
          </cell>
          <cell r="D1010"/>
          <cell r="E1010">
            <v>64</v>
          </cell>
          <cell r="F1010">
            <v>426</v>
          </cell>
        </row>
        <row r="1011">
          <cell r="A1011" t="str">
            <v>020001</v>
          </cell>
          <cell r="B1011">
            <v>824</v>
          </cell>
          <cell r="C1011">
            <v>766</v>
          </cell>
          <cell r="D1011"/>
          <cell r="E1011">
            <v>3</v>
          </cell>
          <cell r="F1011">
            <v>166</v>
          </cell>
        </row>
        <row r="1012">
          <cell r="A1012" t="str">
            <v>020002</v>
          </cell>
          <cell r="B1012">
            <v>45147</v>
          </cell>
          <cell r="C1012">
            <v>41268</v>
          </cell>
          <cell r="D1012"/>
          <cell r="E1012">
            <v>2224</v>
          </cell>
          <cell r="F1012">
            <v>1661</v>
          </cell>
        </row>
        <row r="1013">
          <cell r="A1013" t="str">
            <v>020003</v>
          </cell>
          <cell r="B1013">
            <v>2507</v>
          </cell>
          <cell r="C1013">
            <v>2288</v>
          </cell>
          <cell r="D1013"/>
          <cell r="E1013">
            <v>72</v>
          </cell>
          <cell r="F1013">
            <v>81</v>
          </cell>
        </row>
        <row r="1014">
          <cell r="A1014" t="str">
            <v>020004</v>
          </cell>
          <cell r="B1014">
            <v>1107</v>
          </cell>
          <cell r="C1014">
            <v>1019</v>
          </cell>
          <cell r="D1014"/>
          <cell r="E1014">
            <v>50</v>
          </cell>
          <cell r="F1014">
            <v>56</v>
          </cell>
        </row>
        <row r="1015">
          <cell r="A1015" t="str">
            <v>020005</v>
          </cell>
          <cell r="B1015">
            <v>15183</v>
          </cell>
          <cell r="C1015">
            <v>14173</v>
          </cell>
          <cell r="D1015"/>
          <cell r="E1015">
            <v>1095</v>
          </cell>
          <cell r="F1015">
            <v>1056</v>
          </cell>
        </row>
        <row r="1016">
          <cell r="A1016" t="str">
            <v>020006</v>
          </cell>
          <cell r="B1016">
            <v>20457</v>
          </cell>
          <cell r="C1016">
            <v>18454</v>
          </cell>
          <cell r="D1016"/>
          <cell r="E1016">
            <v>1398</v>
          </cell>
          <cell r="F1016">
            <v>1922</v>
          </cell>
        </row>
        <row r="1017">
          <cell r="A1017" t="str">
            <v>020007</v>
          </cell>
          <cell r="B1017">
            <v>2396</v>
          </cell>
          <cell r="C1017">
            <v>2231</v>
          </cell>
          <cell r="D1017"/>
          <cell r="E1017">
            <v>42</v>
          </cell>
          <cell r="F1017">
            <v>6</v>
          </cell>
        </row>
        <row r="1018">
          <cell r="A1018" t="str">
            <v>020008</v>
          </cell>
          <cell r="B1018">
            <v>733</v>
          </cell>
          <cell r="C1018">
            <v>691</v>
          </cell>
          <cell r="D1018"/>
          <cell r="E1018">
            <v>58</v>
          </cell>
          <cell r="F1018">
            <v>6</v>
          </cell>
        </row>
        <row r="1019">
          <cell r="A1019" t="str">
            <v>020009</v>
          </cell>
          <cell r="B1019">
            <v>6852</v>
          </cell>
          <cell r="C1019">
            <v>6168</v>
          </cell>
          <cell r="D1019"/>
          <cell r="E1019">
            <v>282</v>
          </cell>
          <cell r="F1019">
            <v>113</v>
          </cell>
        </row>
        <row r="1020">
          <cell r="A1020" t="str">
            <v>020010</v>
          </cell>
          <cell r="B1020">
            <v>13474</v>
          </cell>
          <cell r="C1020">
            <v>12595</v>
          </cell>
          <cell r="D1020"/>
          <cell r="E1020">
            <v>756</v>
          </cell>
          <cell r="F1020">
            <v>470</v>
          </cell>
        </row>
        <row r="1021">
          <cell r="A1021" t="str">
            <v>020011</v>
          </cell>
          <cell r="B1021">
            <v>1290</v>
          </cell>
          <cell r="C1021">
            <v>1114</v>
          </cell>
          <cell r="D1021"/>
          <cell r="E1021">
            <v>35</v>
          </cell>
          <cell r="F1021">
            <v>39</v>
          </cell>
        </row>
        <row r="1022">
          <cell r="A1022" t="str">
            <v>020012</v>
          </cell>
          <cell r="B1022">
            <v>11167</v>
          </cell>
          <cell r="C1022">
            <v>9701</v>
          </cell>
          <cell r="D1022"/>
          <cell r="E1022">
            <v>293</v>
          </cell>
          <cell r="F1022">
            <v>274</v>
          </cell>
        </row>
        <row r="1023">
          <cell r="A1023" t="str">
            <v>020013</v>
          </cell>
          <cell r="B1023">
            <v>3043</v>
          </cell>
          <cell r="C1023">
            <v>2829</v>
          </cell>
          <cell r="D1023"/>
          <cell r="E1023">
            <v>138</v>
          </cell>
          <cell r="F1023">
            <v>33</v>
          </cell>
        </row>
        <row r="1024">
          <cell r="A1024" t="str">
            <v>020014</v>
          </cell>
          <cell r="B1024">
            <v>28030</v>
          </cell>
          <cell r="C1024">
            <v>26007</v>
          </cell>
          <cell r="D1024"/>
          <cell r="E1024">
            <v>1974</v>
          </cell>
          <cell r="F1024">
            <v>1540</v>
          </cell>
        </row>
        <row r="1025">
          <cell r="A1025" t="str">
            <v>020015</v>
          </cell>
          <cell r="B1025">
            <v>5357</v>
          </cell>
          <cell r="C1025">
            <v>4825</v>
          </cell>
          <cell r="D1025"/>
          <cell r="E1025">
            <v>201</v>
          </cell>
          <cell r="F1025">
            <v>256</v>
          </cell>
        </row>
        <row r="1026">
          <cell r="A1026" t="str">
            <v>020016</v>
          </cell>
          <cell r="B1026">
            <v>9563</v>
          </cell>
          <cell r="C1026">
            <v>8392</v>
          </cell>
          <cell r="D1026"/>
          <cell r="E1026">
            <v>127</v>
          </cell>
          <cell r="F1026">
            <v>309</v>
          </cell>
        </row>
        <row r="1027">
          <cell r="A1027" t="str">
            <v>020017</v>
          </cell>
          <cell r="B1027">
            <v>3609</v>
          </cell>
          <cell r="C1027">
            <v>3308</v>
          </cell>
          <cell r="D1027"/>
          <cell r="E1027">
            <v>147</v>
          </cell>
          <cell r="F1027">
            <v>16</v>
          </cell>
        </row>
        <row r="1028">
          <cell r="A1028" t="str">
            <v>020018</v>
          </cell>
          <cell r="B1028">
            <v>752</v>
          </cell>
          <cell r="C1028">
            <v>688</v>
          </cell>
          <cell r="D1028"/>
          <cell r="E1028">
            <v>44</v>
          </cell>
          <cell r="F1028">
            <v>34</v>
          </cell>
        </row>
        <row r="1029">
          <cell r="A1029" t="str">
            <v>020019</v>
          </cell>
          <cell r="B1029">
            <v>2730</v>
          </cell>
          <cell r="C1029">
            <v>2551</v>
          </cell>
          <cell r="D1029"/>
          <cell r="E1029">
            <v>123</v>
          </cell>
          <cell r="F1029">
            <v>228</v>
          </cell>
        </row>
        <row r="1030">
          <cell r="A1030" t="str">
            <v>020020</v>
          </cell>
          <cell r="B1030">
            <v>4747</v>
          </cell>
          <cell r="C1030">
            <v>4231</v>
          </cell>
          <cell r="D1030"/>
          <cell r="E1030">
            <v>286</v>
          </cell>
          <cell r="F1030">
            <v>77</v>
          </cell>
        </row>
        <row r="1031">
          <cell r="A1031" t="str">
            <v>020021</v>
          </cell>
          <cell r="B1031">
            <v>14470</v>
          </cell>
          <cell r="C1031">
            <v>13148</v>
          </cell>
          <cell r="D1031"/>
          <cell r="E1031">
            <v>922</v>
          </cell>
          <cell r="F1031">
            <v>1143</v>
          </cell>
        </row>
        <row r="1032">
          <cell r="A1032" t="str">
            <v>020022</v>
          </cell>
          <cell r="B1032">
            <v>760</v>
          </cell>
          <cell r="C1032">
            <v>720</v>
          </cell>
          <cell r="D1032"/>
          <cell r="E1032">
            <v>47</v>
          </cell>
          <cell r="F1032">
            <v>7</v>
          </cell>
        </row>
        <row r="1033">
          <cell r="A1033" t="str">
            <v>020023</v>
          </cell>
          <cell r="B1033">
            <v>26880</v>
          </cell>
          <cell r="C1033">
            <v>24884</v>
          </cell>
          <cell r="D1033"/>
          <cell r="E1033">
            <v>1216</v>
          </cell>
          <cell r="F1033">
            <v>313</v>
          </cell>
        </row>
        <row r="1034">
          <cell r="A1034" t="str">
            <v>020024</v>
          </cell>
          <cell r="B1034">
            <v>3587</v>
          </cell>
          <cell r="C1034">
            <v>3329</v>
          </cell>
          <cell r="D1034"/>
          <cell r="E1034">
            <v>212</v>
          </cell>
          <cell r="F1034">
            <v>74</v>
          </cell>
        </row>
        <row r="1035">
          <cell r="A1035" t="str">
            <v>020025</v>
          </cell>
          <cell r="B1035">
            <v>11356</v>
          </cell>
          <cell r="C1035">
            <v>10514</v>
          </cell>
          <cell r="D1035"/>
          <cell r="E1035">
            <v>916</v>
          </cell>
          <cell r="F1035">
            <v>866</v>
          </cell>
        </row>
        <row r="1036">
          <cell r="A1036" t="str">
            <v>020026</v>
          </cell>
          <cell r="B1036">
            <v>8940</v>
          </cell>
          <cell r="C1036">
            <v>8164</v>
          </cell>
          <cell r="D1036"/>
          <cell r="E1036">
            <v>427</v>
          </cell>
          <cell r="F1036">
            <v>727</v>
          </cell>
        </row>
        <row r="1037">
          <cell r="A1037" t="str">
            <v>020027</v>
          </cell>
          <cell r="B1037">
            <v>2179</v>
          </cell>
          <cell r="C1037">
            <v>2009</v>
          </cell>
          <cell r="D1037"/>
          <cell r="E1037">
            <v>157</v>
          </cell>
          <cell r="F1037">
            <v>93</v>
          </cell>
        </row>
        <row r="1038">
          <cell r="A1038" t="str">
            <v>020028</v>
          </cell>
          <cell r="B1038">
            <v>23141</v>
          </cell>
          <cell r="C1038">
            <v>21017</v>
          </cell>
          <cell r="D1038"/>
          <cell r="E1038">
            <v>758</v>
          </cell>
          <cell r="F1038">
            <v>820</v>
          </cell>
        </row>
        <row r="1039">
          <cell r="A1039" t="str">
            <v>020029</v>
          </cell>
          <cell r="B1039">
            <v>4160</v>
          </cell>
          <cell r="C1039">
            <v>3781</v>
          </cell>
          <cell r="D1039"/>
          <cell r="E1039">
            <v>160</v>
          </cell>
          <cell r="F1039">
            <v>203</v>
          </cell>
        </row>
        <row r="1040">
          <cell r="A1040" t="str">
            <v>020030</v>
          </cell>
          <cell r="B1040">
            <v>8730</v>
          </cell>
          <cell r="C1040">
            <v>8145</v>
          </cell>
          <cell r="D1040"/>
          <cell r="E1040">
            <v>512</v>
          </cell>
          <cell r="F1040">
            <v>207</v>
          </cell>
        </row>
        <row r="1041">
          <cell r="A1041" t="str">
            <v>020031</v>
          </cell>
          <cell r="B1041">
            <v>6976</v>
          </cell>
          <cell r="C1041">
            <v>6405</v>
          </cell>
          <cell r="D1041"/>
          <cell r="E1041">
            <v>330</v>
          </cell>
          <cell r="F1041">
            <v>276</v>
          </cell>
        </row>
        <row r="1042">
          <cell r="A1042" t="str">
            <v>020032</v>
          </cell>
          <cell r="B1042">
            <v>1076</v>
          </cell>
          <cell r="C1042">
            <v>959</v>
          </cell>
          <cell r="D1042"/>
          <cell r="E1042">
            <v>55</v>
          </cell>
          <cell r="F1042">
            <v>18</v>
          </cell>
        </row>
        <row r="1043">
          <cell r="A1043" t="str">
            <v>020033</v>
          </cell>
          <cell r="B1043">
            <v>2917</v>
          </cell>
          <cell r="C1043">
            <v>2712</v>
          </cell>
          <cell r="D1043"/>
          <cell r="E1043">
            <v>160</v>
          </cell>
          <cell r="F1043">
            <v>126</v>
          </cell>
        </row>
        <row r="1044">
          <cell r="A1044" t="str">
            <v>020034</v>
          </cell>
          <cell r="B1044">
            <v>1290</v>
          </cell>
          <cell r="C1044">
            <v>1175</v>
          </cell>
          <cell r="D1044"/>
          <cell r="E1044">
            <v>50</v>
          </cell>
          <cell r="F1044">
            <v>37</v>
          </cell>
        </row>
        <row r="1045">
          <cell r="A1045" t="str">
            <v>020035</v>
          </cell>
          <cell r="B1045">
            <v>570</v>
          </cell>
          <cell r="C1045">
            <v>534</v>
          </cell>
          <cell r="D1045"/>
          <cell r="E1045">
            <v>44</v>
          </cell>
          <cell r="F1045">
            <v>45</v>
          </cell>
        </row>
        <row r="1046">
          <cell r="A1046" t="str">
            <v>020036</v>
          </cell>
          <cell r="B1046">
            <v>5242</v>
          </cell>
          <cell r="C1046">
            <v>4767</v>
          </cell>
          <cell r="D1046"/>
          <cell r="E1046">
            <v>200</v>
          </cell>
          <cell r="F1046">
            <v>221</v>
          </cell>
        </row>
        <row r="1047">
          <cell r="A1047" t="str">
            <v>020037</v>
          </cell>
          <cell r="B1047">
            <v>4372</v>
          </cell>
          <cell r="C1047">
            <v>3973</v>
          </cell>
          <cell r="D1047"/>
          <cell r="E1047">
            <v>176</v>
          </cell>
          <cell r="F1047">
            <v>126</v>
          </cell>
        </row>
        <row r="1048">
          <cell r="A1048" t="str">
            <v>020038</v>
          </cell>
          <cell r="B1048">
            <v>1859</v>
          </cell>
          <cell r="C1048">
            <v>1711</v>
          </cell>
          <cell r="D1048"/>
          <cell r="E1048">
            <v>55</v>
          </cell>
          <cell r="F1048">
            <v>367</v>
          </cell>
        </row>
        <row r="1049">
          <cell r="A1049" t="str">
            <v>020039</v>
          </cell>
          <cell r="B1049">
            <v>78145</v>
          </cell>
          <cell r="C1049">
            <v>70892</v>
          </cell>
          <cell r="D1049"/>
          <cell r="E1049">
            <v>3100</v>
          </cell>
          <cell r="F1049">
            <v>4152</v>
          </cell>
        </row>
        <row r="1050">
          <cell r="A1050" t="str">
            <v>020040</v>
          </cell>
          <cell r="B1050">
            <v>6385</v>
          </cell>
          <cell r="C1050">
            <v>5630</v>
          </cell>
          <cell r="D1050"/>
          <cell r="E1050">
            <v>146</v>
          </cell>
          <cell r="F1050">
            <v>93</v>
          </cell>
        </row>
        <row r="1051">
          <cell r="A1051" t="str">
            <v>020041</v>
          </cell>
          <cell r="B1051">
            <v>31690</v>
          </cell>
          <cell r="C1051">
            <v>28857</v>
          </cell>
          <cell r="D1051"/>
          <cell r="E1051">
            <v>1165</v>
          </cell>
          <cell r="F1051">
            <v>1463</v>
          </cell>
        </row>
        <row r="1052">
          <cell r="A1052" t="str">
            <v>020042</v>
          </cell>
          <cell r="B1052">
            <v>8336</v>
          </cell>
          <cell r="C1052">
            <v>7595</v>
          </cell>
          <cell r="D1052"/>
          <cell r="E1052">
            <v>392</v>
          </cell>
          <cell r="F1052">
            <v>676</v>
          </cell>
        </row>
        <row r="1053">
          <cell r="A1053" t="str">
            <v>020043</v>
          </cell>
          <cell r="B1053">
            <v>113543</v>
          </cell>
          <cell r="C1053">
            <v>104680</v>
          </cell>
          <cell r="D1053"/>
          <cell r="E1053">
            <v>3289</v>
          </cell>
          <cell r="F1053">
            <v>4874</v>
          </cell>
        </row>
        <row r="1054">
          <cell r="A1054" t="str">
            <v>020044</v>
          </cell>
          <cell r="B1054">
            <v>40795</v>
          </cell>
          <cell r="C1054">
            <v>37349</v>
          </cell>
          <cell r="D1054"/>
          <cell r="E1054">
            <v>2196</v>
          </cell>
          <cell r="F1054">
            <v>2492</v>
          </cell>
        </row>
        <row r="1055">
          <cell r="A1055" t="str">
            <v>020045</v>
          </cell>
          <cell r="B1055">
            <v>7886</v>
          </cell>
          <cell r="C1055">
            <v>7382</v>
          </cell>
          <cell r="D1055"/>
          <cell r="E1055">
            <v>364</v>
          </cell>
          <cell r="F1055">
            <v>123</v>
          </cell>
        </row>
        <row r="1056">
          <cell r="A1056" t="str">
            <v>020046</v>
          </cell>
          <cell r="B1056">
            <v>2939</v>
          </cell>
          <cell r="C1056">
            <v>2743</v>
          </cell>
          <cell r="D1056"/>
          <cell r="E1056">
            <v>138</v>
          </cell>
          <cell r="F1056">
            <v>121</v>
          </cell>
        </row>
        <row r="1057">
          <cell r="A1057" t="str">
            <v>020047</v>
          </cell>
          <cell r="B1057">
            <v>81</v>
          </cell>
          <cell r="C1057">
            <v>77</v>
          </cell>
          <cell r="D1057"/>
          <cell r="E1057">
            <v>5</v>
          </cell>
          <cell r="F1057">
            <v>1</v>
          </cell>
        </row>
        <row r="1058">
          <cell r="A1058" t="str">
            <v>020048</v>
          </cell>
          <cell r="B1058">
            <v>1396</v>
          </cell>
          <cell r="C1058">
            <v>1220</v>
          </cell>
          <cell r="D1058"/>
          <cell r="E1058">
            <v>14</v>
          </cell>
          <cell r="F1058">
            <v>12</v>
          </cell>
        </row>
        <row r="1059">
          <cell r="A1059" t="str">
            <v>020049</v>
          </cell>
          <cell r="B1059">
            <v>1183</v>
          </cell>
          <cell r="C1059">
            <v>1077</v>
          </cell>
          <cell r="D1059"/>
          <cell r="E1059">
            <v>28</v>
          </cell>
          <cell r="F1059">
            <v>25</v>
          </cell>
        </row>
        <row r="1060">
          <cell r="A1060" t="str">
            <v>020050</v>
          </cell>
          <cell r="B1060">
            <v>3655</v>
          </cell>
          <cell r="C1060">
            <v>3348</v>
          </cell>
          <cell r="D1060"/>
          <cell r="E1060">
            <v>114</v>
          </cell>
          <cell r="F1060">
            <v>24</v>
          </cell>
        </row>
        <row r="1061">
          <cell r="A1061" t="str">
            <v>020051</v>
          </cell>
          <cell r="B1061">
            <v>4764</v>
          </cell>
          <cell r="C1061">
            <v>4291</v>
          </cell>
          <cell r="D1061"/>
          <cell r="E1061">
            <v>98</v>
          </cell>
          <cell r="F1061">
            <v>35</v>
          </cell>
        </row>
        <row r="1062">
          <cell r="A1062" t="str">
            <v>020052</v>
          </cell>
          <cell r="B1062">
            <v>5993</v>
          </cell>
          <cell r="C1062">
            <v>5551</v>
          </cell>
          <cell r="D1062"/>
          <cell r="E1062">
            <v>145</v>
          </cell>
          <cell r="F1062">
            <v>268</v>
          </cell>
        </row>
        <row r="1063">
          <cell r="A1063" t="str">
            <v>020053</v>
          </cell>
          <cell r="B1063">
            <v>1299</v>
          </cell>
          <cell r="C1063">
            <v>1221</v>
          </cell>
          <cell r="D1063"/>
          <cell r="E1063">
            <v>67</v>
          </cell>
          <cell r="F1063">
            <v>68</v>
          </cell>
        </row>
        <row r="1064">
          <cell r="A1064" t="str">
            <v>020054</v>
          </cell>
          <cell r="B1064">
            <v>404</v>
          </cell>
          <cell r="C1064">
            <v>378</v>
          </cell>
          <cell r="D1064"/>
          <cell r="E1064">
            <v>27</v>
          </cell>
          <cell r="F1064">
            <v>7</v>
          </cell>
        </row>
        <row r="1065">
          <cell r="A1065" t="str">
            <v>020055</v>
          </cell>
          <cell r="B1065">
            <v>3739</v>
          </cell>
          <cell r="C1065">
            <v>3355</v>
          </cell>
          <cell r="D1065"/>
          <cell r="E1065">
            <v>145</v>
          </cell>
          <cell r="F1065">
            <v>102</v>
          </cell>
        </row>
        <row r="1066">
          <cell r="A1066" t="str">
            <v>020056</v>
          </cell>
          <cell r="B1066">
            <v>1448</v>
          </cell>
          <cell r="C1066">
            <v>1305</v>
          </cell>
          <cell r="D1066"/>
          <cell r="E1066">
            <v>44</v>
          </cell>
          <cell r="F1066">
            <v>92</v>
          </cell>
        </row>
        <row r="1067">
          <cell r="A1067" t="str">
            <v>020057</v>
          </cell>
          <cell r="B1067">
            <v>38175</v>
          </cell>
          <cell r="C1067">
            <v>34610</v>
          </cell>
          <cell r="D1067"/>
          <cell r="E1067">
            <v>1897</v>
          </cell>
          <cell r="F1067">
            <v>4101</v>
          </cell>
        </row>
        <row r="1068">
          <cell r="A1068" t="str">
            <v>020058</v>
          </cell>
          <cell r="B1068">
            <v>12667</v>
          </cell>
          <cell r="C1068">
            <v>11560</v>
          </cell>
          <cell r="D1068"/>
          <cell r="E1068">
            <v>355</v>
          </cell>
          <cell r="F1068">
            <v>366</v>
          </cell>
        </row>
        <row r="1069">
          <cell r="A1069" t="str">
            <v>020059</v>
          </cell>
          <cell r="B1069">
            <v>48516</v>
          </cell>
          <cell r="C1069">
            <v>43777</v>
          </cell>
          <cell r="D1069"/>
          <cell r="E1069">
            <v>2992</v>
          </cell>
          <cell r="F1069">
            <v>3615</v>
          </cell>
        </row>
        <row r="1070">
          <cell r="A1070" t="str">
            <v>020060</v>
          </cell>
          <cell r="B1070">
            <v>2487</v>
          </cell>
          <cell r="C1070">
            <v>2272</v>
          </cell>
          <cell r="D1070"/>
          <cell r="E1070">
            <v>45</v>
          </cell>
          <cell r="F1070">
            <v>24</v>
          </cell>
        </row>
        <row r="1071">
          <cell r="A1071" t="str">
            <v>020061</v>
          </cell>
          <cell r="B1071">
            <v>2893</v>
          </cell>
          <cell r="C1071">
            <v>2578</v>
          </cell>
          <cell r="D1071"/>
          <cell r="E1071">
            <v>65</v>
          </cell>
          <cell r="F1071">
            <v>33</v>
          </cell>
        </row>
        <row r="1072">
          <cell r="A1072" t="str">
            <v>020062</v>
          </cell>
          <cell r="B1072">
            <v>498</v>
          </cell>
          <cell r="C1072">
            <v>463</v>
          </cell>
          <cell r="D1072"/>
          <cell r="E1072">
            <v>49</v>
          </cell>
          <cell r="F1072">
            <v>17</v>
          </cell>
        </row>
        <row r="1073">
          <cell r="A1073" t="str">
            <v>020063</v>
          </cell>
          <cell r="B1073">
            <v>4293</v>
          </cell>
          <cell r="C1073">
            <v>4021</v>
          </cell>
          <cell r="D1073"/>
          <cell r="E1073">
            <v>95</v>
          </cell>
          <cell r="F1073">
            <v>45</v>
          </cell>
        </row>
        <row r="1074">
          <cell r="A1074" t="str">
            <v>020064</v>
          </cell>
          <cell r="B1074">
            <v>8485</v>
          </cell>
          <cell r="C1074">
            <v>7775</v>
          </cell>
          <cell r="D1074"/>
          <cell r="E1074">
            <v>327</v>
          </cell>
          <cell r="F1074">
            <v>128</v>
          </cell>
        </row>
        <row r="1075">
          <cell r="A1075" t="str">
            <v>020065</v>
          </cell>
          <cell r="B1075">
            <v>1064</v>
          </cell>
          <cell r="C1075">
            <v>983</v>
          </cell>
          <cell r="D1075"/>
          <cell r="E1075">
            <v>40</v>
          </cell>
          <cell r="F1075">
            <v>8</v>
          </cell>
        </row>
        <row r="1076">
          <cell r="A1076" t="str">
            <v>020066</v>
          </cell>
          <cell r="B1076">
            <v>5342</v>
          </cell>
          <cell r="C1076">
            <v>4989</v>
          </cell>
          <cell r="D1076"/>
          <cell r="E1076">
            <v>266</v>
          </cell>
          <cell r="F1076">
            <v>479</v>
          </cell>
        </row>
        <row r="1077">
          <cell r="A1077" t="str">
            <v>020067</v>
          </cell>
          <cell r="B1077">
            <v>270084</v>
          </cell>
          <cell r="C1077">
            <v>250421</v>
          </cell>
          <cell r="D1077"/>
          <cell r="E1077">
            <v>10502</v>
          </cell>
          <cell r="F1077">
            <v>45504</v>
          </cell>
        </row>
        <row r="1078">
          <cell r="A1078" t="str">
            <v>020068</v>
          </cell>
          <cell r="B1078">
            <v>23747</v>
          </cell>
          <cell r="C1078">
            <v>21821</v>
          </cell>
          <cell r="D1078"/>
          <cell r="E1078">
            <v>833</v>
          </cell>
          <cell r="F1078">
            <v>1482</v>
          </cell>
        </row>
        <row r="1079">
          <cell r="A1079" t="str">
            <v>020069</v>
          </cell>
          <cell r="B1079">
            <v>3052</v>
          </cell>
          <cell r="C1079">
            <v>2687</v>
          </cell>
          <cell r="D1079"/>
          <cell r="E1079">
            <v>69</v>
          </cell>
          <cell r="F1079">
            <v>7</v>
          </cell>
        </row>
        <row r="1080">
          <cell r="A1080" t="str">
            <v>020070</v>
          </cell>
          <cell r="B1080">
            <v>6416</v>
          </cell>
          <cell r="C1080">
            <v>5804</v>
          </cell>
          <cell r="D1080"/>
          <cell r="E1080">
            <v>270</v>
          </cell>
          <cell r="F1080">
            <v>211</v>
          </cell>
        </row>
        <row r="1081">
          <cell r="A1081" t="str">
            <v>020071</v>
          </cell>
          <cell r="B1081">
            <v>3257</v>
          </cell>
          <cell r="C1081">
            <v>2956</v>
          </cell>
          <cell r="D1081"/>
          <cell r="E1081">
            <v>125</v>
          </cell>
          <cell r="F1081">
            <v>142</v>
          </cell>
        </row>
        <row r="1082">
          <cell r="A1082" t="str">
            <v>020072</v>
          </cell>
          <cell r="B1082">
            <v>8061</v>
          </cell>
          <cell r="C1082">
            <v>7257</v>
          </cell>
          <cell r="D1082"/>
          <cell r="E1082">
            <v>231</v>
          </cell>
          <cell r="F1082">
            <v>256</v>
          </cell>
        </row>
        <row r="1083">
          <cell r="A1083" t="str">
            <v>020073</v>
          </cell>
          <cell r="B1083">
            <v>34448</v>
          </cell>
          <cell r="C1083">
            <v>31139</v>
          </cell>
          <cell r="D1083"/>
          <cell r="E1083">
            <v>1105</v>
          </cell>
          <cell r="F1083">
            <v>1538</v>
          </cell>
        </row>
        <row r="1084">
          <cell r="A1084" t="str">
            <v>020074</v>
          </cell>
          <cell r="B1084">
            <v>456</v>
          </cell>
          <cell r="C1084">
            <v>423</v>
          </cell>
          <cell r="D1084"/>
          <cell r="E1084">
            <v>2</v>
          </cell>
          <cell r="F1084">
            <v>28</v>
          </cell>
        </row>
        <row r="1085">
          <cell r="A1085" t="str">
            <v>020075</v>
          </cell>
          <cell r="B1085">
            <v>2662</v>
          </cell>
          <cell r="C1085">
            <v>2493</v>
          </cell>
          <cell r="D1085"/>
          <cell r="E1085">
            <v>213</v>
          </cell>
          <cell r="F1085">
            <v>282</v>
          </cell>
        </row>
        <row r="1086">
          <cell r="A1086" t="str">
            <v>020076</v>
          </cell>
          <cell r="B1086">
            <v>3412</v>
          </cell>
          <cell r="C1086">
            <v>3090</v>
          </cell>
          <cell r="D1086"/>
          <cell r="E1086">
            <v>103</v>
          </cell>
          <cell r="F1086">
            <v>97</v>
          </cell>
        </row>
        <row r="1087">
          <cell r="A1087" t="str">
            <v>020077</v>
          </cell>
          <cell r="B1087">
            <v>4369</v>
          </cell>
          <cell r="C1087">
            <v>4036</v>
          </cell>
          <cell r="D1087"/>
          <cell r="E1087">
            <v>381</v>
          </cell>
          <cell r="F1087">
            <v>77</v>
          </cell>
        </row>
        <row r="1088">
          <cell r="A1088" t="str">
            <v>020078</v>
          </cell>
          <cell r="B1088">
            <v>1302</v>
          </cell>
          <cell r="C1088">
            <v>1218</v>
          </cell>
          <cell r="D1088"/>
          <cell r="E1088">
            <v>98</v>
          </cell>
          <cell r="F1088">
            <v>17</v>
          </cell>
        </row>
        <row r="1089">
          <cell r="A1089" t="str">
            <v>020079</v>
          </cell>
          <cell r="B1089">
            <v>84337</v>
          </cell>
          <cell r="C1089">
            <v>77911</v>
          </cell>
          <cell r="D1089"/>
          <cell r="E1089">
            <v>3050</v>
          </cell>
          <cell r="F1089">
            <v>6383</v>
          </cell>
        </row>
        <row r="1090">
          <cell r="A1090" t="str">
            <v>020080</v>
          </cell>
          <cell r="B1090">
            <v>1594</v>
          </cell>
          <cell r="C1090">
            <v>1465</v>
          </cell>
          <cell r="D1090"/>
          <cell r="E1090">
            <v>83</v>
          </cell>
          <cell r="F1090">
            <v>20</v>
          </cell>
        </row>
        <row r="1091">
          <cell r="A1091" t="str">
            <v>020081</v>
          </cell>
          <cell r="B1091">
            <v>1871</v>
          </cell>
          <cell r="C1091">
            <v>1733</v>
          </cell>
          <cell r="D1091"/>
          <cell r="E1091">
            <v>63</v>
          </cell>
          <cell r="F1091">
            <v>213</v>
          </cell>
        </row>
        <row r="1092">
          <cell r="A1092" t="str">
            <v>020082</v>
          </cell>
          <cell r="B1092">
            <v>4155</v>
          </cell>
          <cell r="C1092">
            <v>3763</v>
          </cell>
          <cell r="D1092"/>
          <cell r="E1092">
            <v>231</v>
          </cell>
          <cell r="F1092">
            <v>182</v>
          </cell>
        </row>
        <row r="1093">
          <cell r="A1093" t="str">
            <v>020083</v>
          </cell>
          <cell r="B1093">
            <v>11363</v>
          </cell>
          <cell r="C1093">
            <v>10436</v>
          </cell>
          <cell r="D1093"/>
          <cell r="E1093">
            <v>581</v>
          </cell>
          <cell r="F1093">
            <v>295</v>
          </cell>
        </row>
        <row r="1094">
          <cell r="A1094" t="str">
            <v>020084</v>
          </cell>
          <cell r="B1094">
            <v>4169</v>
          </cell>
          <cell r="C1094">
            <v>3935</v>
          </cell>
          <cell r="D1094"/>
          <cell r="E1094">
            <v>265</v>
          </cell>
          <cell r="F1094">
            <v>208</v>
          </cell>
        </row>
        <row r="1095">
          <cell r="A1095" t="str">
            <v>020085</v>
          </cell>
          <cell r="B1095">
            <v>26087</v>
          </cell>
          <cell r="C1095">
            <v>22697</v>
          </cell>
          <cell r="D1095"/>
          <cell r="E1095">
            <v>153</v>
          </cell>
          <cell r="F1095">
            <v>1299</v>
          </cell>
        </row>
        <row r="1096">
          <cell r="A1096" t="str">
            <v>020086</v>
          </cell>
          <cell r="B1096">
            <v>948</v>
          </cell>
          <cell r="C1096">
            <v>862</v>
          </cell>
          <cell r="D1096"/>
          <cell r="E1096">
            <v>102</v>
          </cell>
          <cell r="F1096">
            <v>25</v>
          </cell>
        </row>
        <row r="1097">
          <cell r="A1097" t="str">
            <v>020087</v>
          </cell>
          <cell r="B1097">
            <v>5523</v>
          </cell>
          <cell r="C1097">
            <v>5041</v>
          </cell>
          <cell r="D1097"/>
          <cell r="E1097">
            <v>287</v>
          </cell>
          <cell r="F1097">
            <v>54</v>
          </cell>
        </row>
        <row r="1098">
          <cell r="A1098" t="str">
            <v>020088</v>
          </cell>
          <cell r="B1098">
            <v>2868</v>
          </cell>
          <cell r="C1098">
            <v>2590</v>
          </cell>
          <cell r="D1098"/>
          <cell r="E1098">
            <v>90</v>
          </cell>
          <cell r="F1098">
            <v>26</v>
          </cell>
        </row>
        <row r="1099">
          <cell r="A1099" t="str">
            <v>020089</v>
          </cell>
          <cell r="B1099">
            <v>2306</v>
          </cell>
          <cell r="C1099">
            <v>2153</v>
          </cell>
          <cell r="D1099"/>
          <cell r="E1099">
            <v>38</v>
          </cell>
          <cell r="F1099">
            <v>11</v>
          </cell>
        </row>
        <row r="1100">
          <cell r="A1100" t="str">
            <v>020090</v>
          </cell>
          <cell r="B1100">
            <v>6234</v>
          </cell>
          <cell r="C1100">
            <v>5663</v>
          </cell>
          <cell r="D1100"/>
          <cell r="E1100">
            <v>151</v>
          </cell>
          <cell r="F1100">
            <v>665</v>
          </cell>
        </row>
        <row r="1101">
          <cell r="A1101" t="str">
            <v>020091</v>
          </cell>
          <cell r="B1101">
            <v>6278</v>
          </cell>
          <cell r="C1101">
            <v>5917</v>
          </cell>
          <cell r="D1101"/>
          <cell r="E1101">
            <v>298</v>
          </cell>
          <cell r="F1101">
            <v>133</v>
          </cell>
        </row>
        <row r="1102">
          <cell r="A1102" t="str">
            <v>020092</v>
          </cell>
          <cell r="B1102">
            <v>1778</v>
          </cell>
          <cell r="C1102">
            <v>1632</v>
          </cell>
          <cell r="D1102"/>
          <cell r="E1102">
            <v>106</v>
          </cell>
          <cell r="F1102">
            <v>173</v>
          </cell>
        </row>
        <row r="1103">
          <cell r="A1103" t="str">
            <v>020093</v>
          </cell>
          <cell r="B1103">
            <v>520</v>
          </cell>
          <cell r="C1103">
            <v>476</v>
          </cell>
          <cell r="D1103"/>
          <cell r="E1103">
            <v>37</v>
          </cell>
          <cell r="F1103">
            <v>4</v>
          </cell>
        </row>
        <row r="1104">
          <cell r="A1104" t="str">
            <v>020094</v>
          </cell>
          <cell r="B1104">
            <v>1843</v>
          </cell>
          <cell r="C1104">
            <v>1699</v>
          </cell>
          <cell r="D1104"/>
          <cell r="E1104">
            <v>82</v>
          </cell>
          <cell r="F1104">
            <v>100</v>
          </cell>
        </row>
        <row r="1105">
          <cell r="A1105" t="str">
            <v>020095</v>
          </cell>
          <cell r="B1105">
            <v>4511</v>
          </cell>
          <cell r="C1105">
            <v>4062</v>
          </cell>
          <cell r="D1105"/>
          <cell r="E1105">
            <v>88</v>
          </cell>
          <cell r="F1105">
            <v>121</v>
          </cell>
        </row>
        <row r="1106">
          <cell r="A1106" t="str">
            <v>020096</v>
          </cell>
          <cell r="B1106">
            <v>756</v>
          </cell>
          <cell r="C1106">
            <v>702</v>
          </cell>
          <cell r="D1106"/>
          <cell r="E1106">
            <v>69</v>
          </cell>
          <cell r="F1106">
            <v>150</v>
          </cell>
        </row>
        <row r="1107">
          <cell r="A1107" t="str">
            <v>020097</v>
          </cell>
          <cell r="B1107">
            <v>1729</v>
          </cell>
          <cell r="C1107">
            <v>1608</v>
          </cell>
          <cell r="D1107"/>
          <cell r="E1107">
            <v>43</v>
          </cell>
          <cell r="F1107">
            <v>52</v>
          </cell>
        </row>
        <row r="1108">
          <cell r="A1108" t="str">
            <v>020098</v>
          </cell>
          <cell r="B1108">
            <v>4183</v>
          </cell>
          <cell r="C1108">
            <v>3792</v>
          </cell>
          <cell r="D1108"/>
          <cell r="E1108">
            <v>131</v>
          </cell>
          <cell r="F1108">
            <v>216</v>
          </cell>
        </row>
        <row r="1109">
          <cell r="A1109" t="str">
            <v>020099</v>
          </cell>
          <cell r="B1109">
            <v>381</v>
          </cell>
          <cell r="C1109">
            <v>345</v>
          </cell>
          <cell r="D1109"/>
          <cell r="E1109">
            <v>6</v>
          </cell>
          <cell r="F1109">
            <v>5</v>
          </cell>
        </row>
        <row r="1110">
          <cell r="A1110" t="str">
            <v>020100</v>
          </cell>
          <cell r="B1110">
            <v>393</v>
          </cell>
          <cell r="C1110">
            <v>366</v>
          </cell>
          <cell r="D1110"/>
          <cell r="E1110">
            <v>17</v>
          </cell>
          <cell r="F1110">
            <v>6</v>
          </cell>
        </row>
        <row r="1111">
          <cell r="A1111" t="str">
            <v>020101</v>
          </cell>
          <cell r="B1111">
            <v>748</v>
          </cell>
          <cell r="C1111">
            <v>683</v>
          </cell>
          <cell r="D1111"/>
          <cell r="E1111">
            <v>43</v>
          </cell>
          <cell r="F1111">
            <v>9</v>
          </cell>
        </row>
        <row r="1112">
          <cell r="A1112" t="str">
            <v>020102</v>
          </cell>
          <cell r="B1112">
            <v>5325</v>
          </cell>
          <cell r="C1112">
            <v>4975</v>
          </cell>
          <cell r="D1112"/>
          <cell r="E1112">
            <v>433</v>
          </cell>
          <cell r="F1112">
            <v>92</v>
          </cell>
        </row>
        <row r="1113">
          <cell r="A1113" t="str">
            <v>020103</v>
          </cell>
          <cell r="B1113">
            <v>6042</v>
          </cell>
          <cell r="C1113">
            <v>5571</v>
          </cell>
          <cell r="D1113"/>
          <cell r="E1113">
            <v>256</v>
          </cell>
          <cell r="F1113">
            <v>105</v>
          </cell>
        </row>
        <row r="1114">
          <cell r="A1114" t="str">
            <v>020104</v>
          </cell>
          <cell r="B1114">
            <v>2667</v>
          </cell>
          <cell r="C1114">
            <v>2413</v>
          </cell>
          <cell r="D1114"/>
          <cell r="E1114">
            <v>58</v>
          </cell>
          <cell r="F1114">
            <v>46</v>
          </cell>
        </row>
        <row r="1115">
          <cell r="A1115" t="str">
            <v>020105</v>
          </cell>
          <cell r="B1115">
            <v>7635</v>
          </cell>
          <cell r="C1115">
            <v>6908</v>
          </cell>
          <cell r="D1115"/>
          <cell r="E1115">
            <v>184</v>
          </cell>
          <cell r="F1115">
            <v>241</v>
          </cell>
        </row>
        <row r="1116">
          <cell r="A1116" t="str">
            <v>020106</v>
          </cell>
          <cell r="B1116">
            <v>249</v>
          </cell>
          <cell r="C1116">
            <v>235</v>
          </cell>
          <cell r="D1116"/>
          <cell r="E1116">
            <v>11</v>
          </cell>
          <cell r="F1116">
            <v>7</v>
          </cell>
        </row>
        <row r="1117">
          <cell r="A1117" t="str">
            <v>020107</v>
          </cell>
          <cell r="B1117">
            <v>26267</v>
          </cell>
          <cell r="C1117">
            <v>23942</v>
          </cell>
          <cell r="D1117"/>
          <cell r="E1117">
            <v>938</v>
          </cell>
          <cell r="F1117">
            <v>573</v>
          </cell>
        </row>
        <row r="1118">
          <cell r="A1118" t="str">
            <v>020108</v>
          </cell>
          <cell r="B1118">
            <v>2828</v>
          </cell>
          <cell r="C1118">
            <v>2585</v>
          </cell>
          <cell r="D1118"/>
          <cell r="E1118">
            <v>100</v>
          </cell>
          <cell r="F1118">
            <v>111</v>
          </cell>
        </row>
        <row r="1119">
          <cell r="A1119" t="str">
            <v>020109</v>
          </cell>
          <cell r="B1119">
            <v>1232</v>
          </cell>
          <cell r="C1119">
            <v>1118</v>
          </cell>
          <cell r="D1119"/>
          <cell r="E1119">
            <v>55</v>
          </cell>
          <cell r="F1119">
            <v>10</v>
          </cell>
        </row>
        <row r="1120">
          <cell r="A1120" t="str">
            <v>020110</v>
          </cell>
          <cell r="B1120">
            <v>1618</v>
          </cell>
          <cell r="C1120">
            <v>1452</v>
          </cell>
          <cell r="D1120"/>
          <cell r="E1120">
            <v>65</v>
          </cell>
          <cell r="F1120">
            <v>184</v>
          </cell>
        </row>
        <row r="1121">
          <cell r="A1121" t="str">
            <v>020111</v>
          </cell>
          <cell r="B1121">
            <v>4873</v>
          </cell>
          <cell r="C1121">
            <v>4350</v>
          </cell>
          <cell r="D1121"/>
          <cell r="E1121">
            <v>170</v>
          </cell>
          <cell r="F1121">
            <v>181</v>
          </cell>
        </row>
        <row r="1122">
          <cell r="A1122" t="str">
            <v>020112</v>
          </cell>
          <cell r="B1122">
            <v>2578</v>
          </cell>
          <cell r="C1122">
            <v>2433</v>
          </cell>
          <cell r="D1122"/>
          <cell r="E1122">
            <v>71</v>
          </cell>
          <cell r="F1122">
            <v>131</v>
          </cell>
        </row>
        <row r="1123">
          <cell r="A1123" t="str">
            <v>020113</v>
          </cell>
          <cell r="B1123">
            <v>3162</v>
          </cell>
          <cell r="C1123">
            <v>2833</v>
          </cell>
          <cell r="D1123"/>
          <cell r="E1123">
            <v>125</v>
          </cell>
          <cell r="F1123">
            <v>89</v>
          </cell>
        </row>
        <row r="1124">
          <cell r="A1124" t="str">
            <v>020114</v>
          </cell>
          <cell r="B1124">
            <v>674</v>
          </cell>
          <cell r="C1124">
            <v>628</v>
          </cell>
          <cell r="D1124"/>
          <cell r="E1124">
            <v>28</v>
          </cell>
          <cell r="F1124">
            <v>8</v>
          </cell>
        </row>
        <row r="1125">
          <cell r="A1125" t="str">
            <v>020115</v>
          </cell>
          <cell r="B1125">
            <v>10099</v>
          </cell>
          <cell r="C1125">
            <v>9338</v>
          </cell>
          <cell r="D1125"/>
          <cell r="E1125">
            <v>573</v>
          </cell>
          <cell r="F1125">
            <v>376</v>
          </cell>
        </row>
        <row r="1126">
          <cell r="A1126" t="str">
            <v>020116</v>
          </cell>
          <cell r="B1126">
            <v>4129</v>
          </cell>
          <cell r="C1126">
            <v>3748</v>
          </cell>
          <cell r="D1126"/>
          <cell r="E1126">
            <v>120</v>
          </cell>
          <cell r="F1126">
            <v>112</v>
          </cell>
        </row>
        <row r="1127">
          <cell r="A1127" t="str">
            <v>020117</v>
          </cell>
          <cell r="B1127">
            <v>2213</v>
          </cell>
          <cell r="C1127">
            <v>2017</v>
          </cell>
          <cell r="D1127"/>
          <cell r="E1127">
            <v>34</v>
          </cell>
          <cell r="F1127">
            <v>203</v>
          </cell>
        </row>
        <row r="1128">
          <cell r="A1128" t="str">
            <v>020118</v>
          </cell>
          <cell r="B1128">
            <v>2391</v>
          </cell>
          <cell r="C1128">
            <v>2245</v>
          </cell>
          <cell r="D1128"/>
          <cell r="E1128">
            <v>52</v>
          </cell>
          <cell r="F1128">
            <v>21</v>
          </cell>
        </row>
        <row r="1129">
          <cell r="A1129" t="str">
            <v>020119</v>
          </cell>
          <cell r="B1129">
            <v>735</v>
          </cell>
          <cell r="C1129">
            <v>695</v>
          </cell>
          <cell r="D1129"/>
          <cell r="E1129">
            <v>101</v>
          </cell>
          <cell r="F1129">
            <v>6</v>
          </cell>
        </row>
        <row r="1130">
          <cell r="A1130" t="str">
            <v>020120</v>
          </cell>
          <cell r="B1130">
            <v>299</v>
          </cell>
          <cell r="C1130">
            <v>279</v>
          </cell>
          <cell r="D1130"/>
          <cell r="E1130">
            <v>18</v>
          </cell>
          <cell r="F1130">
            <v>29</v>
          </cell>
        </row>
        <row r="1131">
          <cell r="A1131" t="str">
            <v>020121</v>
          </cell>
          <cell r="B1131">
            <v>596</v>
          </cell>
          <cell r="C1131">
            <v>562</v>
          </cell>
          <cell r="D1131"/>
          <cell r="E1131">
            <v>43</v>
          </cell>
          <cell r="F1131">
            <v>23</v>
          </cell>
        </row>
        <row r="1132">
          <cell r="A1132" t="str">
            <v>020122</v>
          </cell>
          <cell r="B1132">
            <v>653</v>
          </cell>
          <cell r="C1132">
            <v>601</v>
          </cell>
          <cell r="D1132"/>
          <cell r="E1132">
            <v>14</v>
          </cell>
          <cell r="F1132">
            <v>4</v>
          </cell>
        </row>
        <row r="1133">
          <cell r="A1133" t="str">
            <v>020123</v>
          </cell>
          <cell r="B1133">
            <v>2829</v>
          </cell>
          <cell r="C1133">
            <v>2515</v>
          </cell>
          <cell r="D1133"/>
          <cell r="E1133">
            <v>76</v>
          </cell>
          <cell r="F1133">
            <v>116</v>
          </cell>
        </row>
        <row r="1134">
          <cell r="A1134" t="str">
            <v>020124</v>
          </cell>
          <cell r="B1134">
            <v>19698</v>
          </cell>
          <cell r="C1134">
            <v>18157</v>
          </cell>
          <cell r="D1134"/>
          <cell r="E1134">
            <v>435</v>
          </cell>
          <cell r="F1134">
            <v>808</v>
          </cell>
        </row>
        <row r="1135">
          <cell r="A1135" t="str">
            <v>020125</v>
          </cell>
          <cell r="B1135">
            <v>11627</v>
          </cell>
          <cell r="C1135">
            <v>10510</v>
          </cell>
          <cell r="D1135"/>
          <cell r="E1135">
            <v>71</v>
          </cell>
          <cell r="F1135">
            <v>639</v>
          </cell>
        </row>
        <row r="1136">
          <cell r="A1136" t="str">
            <v>020126</v>
          </cell>
          <cell r="B1136">
            <v>5397</v>
          </cell>
          <cell r="C1136">
            <v>4876</v>
          </cell>
          <cell r="D1136"/>
          <cell r="E1136">
            <v>182</v>
          </cell>
          <cell r="F1136">
            <v>80</v>
          </cell>
        </row>
        <row r="1137">
          <cell r="A1137" t="str">
            <v>020127</v>
          </cell>
          <cell r="B1137">
            <v>1252</v>
          </cell>
          <cell r="C1137">
            <v>1140</v>
          </cell>
          <cell r="D1137"/>
          <cell r="E1137">
            <v>42</v>
          </cell>
          <cell r="F1137">
            <v>15</v>
          </cell>
        </row>
        <row r="1138">
          <cell r="A1138" t="str">
            <v>020128</v>
          </cell>
          <cell r="B1138">
            <v>1296</v>
          </cell>
          <cell r="C1138">
            <v>1198</v>
          </cell>
          <cell r="D1138"/>
          <cell r="E1138">
            <v>42</v>
          </cell>
          <cell r="F1138">
            <v>21</v>
          </cell>
        </row>
        <row r="1139">
          <cell r="A1139" t="str">
            <v>020129</v>
          </cell>
          <cell r="B1139">
            <v>356</v>
          </cell>
          <cell r="C1139">
            <v>325</v>
          </cell>
          <cell r="D1139"/>
          <cell r="E1139">
            <v>32</v>
          </cell>
          <cell r="F1139">
            <v>80</v>
          </cell>
        </row>
        <row r="1140">
          <cell r="A1140" t="str">
            <v>020130</v>
          </cell>
          <cell r="B1140">
            <v>5180</v>
          </cell>
          <cell r="C1140">
            <v>4721</v>
          </cell>
          <cell r="D1140"/>
          <cell r="E1140">
            <v>151</v>
          </cell>
          <cell r="F1140">
            <v>404</v>
          </cell>
        </row>
        <row r="1141">
          <cell r="A1141" t="str">
            <v>020131</v>
          </cell>
          <cell r="B1141">
            <v>11412</v>
          </cell>
          <cell r="C1141">
            <v>10476</v>
          </cell>
          <cell r="D1141"/>
          <cell r="E1141">
            <v>101</v>
          </cell>
          <cell r="F1141">
            <v>308</v>
          </cell>
        </row>
        <row r="1142">
          <cell r="A1142" t="str">
            <v>020132</v>
          </cell>
          <cell r="B1142">
            <v>1350</v>
          </cell>
          <cell r="C1142">
            <v>1235</v>
          </cell>
          <cell r="D1142"/>
          <cell r="E1142">
            <v>49</v>
          </cell>
          <cell r="F1142">
            <v>101</v>
          </cell>
        </row>
        <row r="1143">
          <cell r="A1143" t="str">
            <v>020133</v>
          </cell>
          <cell r="B1143">
            <v>3914</v>
          </cell>
          <cell r="C1143">
            <v>3536</v>
          </cell>
          <cell r="D1143"/>
          <cell r="E1143">
            <v>181</v>
          </cell>
          <cell r="F1143">
            <v>351</v>
          </cell>
        </row>
        <row r="1144">
          <cell r="A1144" t="str">
            <v>020134</v>
          </cell>
          <cell r="B1144">
            <v>28497</v>
          </cell>
          <cell r="C1144">
            <v>25448</v>
          </cell>
          <cell r="D1144"/>
          <cell r="E1144">
            <v>513</v>
          </cell>
          <cell r="F1144">
            <v>1335</v>
          </cell>
        </row>
        <row r="1145">
          <cell r="A1145" t="str">
            <v>020135</v>
          </cell>
          <cell r="B1145">
            <v>8235</v>
          </cell>
          <cell r="C1145">
            <v>7434</v>
          </cell>
          <cell r="D1145"/>
          <cell r="E1145">
            <v>241</v>
          </cell>
          <cell r="F1145">
            <v>77</v>
          </cell>
        </row>
        <row r="1146">
          <cell r="A1146" t="str">
            <v>020136</v>
          </cell>
          <cell r="B1146">
            <v>12096</v>
          </cell>
          <cell r="C1146">
            <v>10966</v>
          </cell>
          <cell r="D1146"/>
          <cell r="E1146">
            <v>212</v>
          </cell>
          <cell r="F1146">
            <v>293</v>
          </cell>
        </row>
        <row r="1147">
          <cell r="A1147" t="str">
            <v>020137</v>
          </cell>
          <cell r="B1147">
            <v>3425</v>
          </cell>
          <cell r="C1147">
            <v>3100</v>
          </cell>
          <cell r="D1147"/>
          <cell r="E1147">
            <v>43</v>
          </cell>
          <cell r="F1147">
            <v>120</v>
          </cell>
        </row>
        <row r="1148">
          <cell r="A1148" t="str">
            <v>020138</v>
          </cell>
          <cell r="B1148">
            <v>451</v>
          </cell>
          <cell r="C1148">
            <v>418</v>
          </cell>
          <cell r="D1148"/>
          <cell r="E1148">
            <v>38</v>
          </cell>
          <cell r="F1148">
            <v>60</v>
          </cell>
        </row>
        <row r="1149">
          <cell r="A1149" t="str">
            <v>020139</v>
          </cell>
          <cell r="B1149">
            <v>2172</v>
          </cell>
          <cell r="C1149">
            <v>1957</v>
          </cell>
          <cell r="D1149"/>
          <cell r="E1149">
            <v>97</v>
          </cell>
          <cell r="F1149">
            <v>187</v>
          </cell>
        </row>
        <row r="1150">
          <cell r="A1150" t="str">
            <v>020140</v>
          </cell>
          <cell r="B1150">
            <v>805</v>
          </cell>
          <cell r="C1150">
            <v>740</v>
          </cell>
          <cell r="D1150"/>
          <cell r="E1150">
            <v>73</v>
          </cell>
          <cell r="F1150">
            <v>15</v>
          </cell>
        </row>
        <row r="1151">
          <cell r="A1151" t="str">
            <v>020141</v>
          </cell>
          <cell r="B1151">
            <v>8706</v>
          </cell>
          <cell r="C1151">
            <v>7783</v>
          </cell>
          <cell r="D1151"/>
          <cell r="E1151">
            <v>574</v>
          </cell>
          <cell r="F1151">
            <v>479</v>
          </cell>
        </row>
        <row r="1152">
          <cell r="A1152" t="str">
            <v>020142</v>
          </cell>
          <cell r="B1152">
            <v>841</v>
          </cell>
          <cell r="C1152">
            <v>793</v>
          </cell>
          <cell r="D1152"/>
          <cell r="E1152">
            <v>51</v>
          </cell>
          <cell r="F1152">
            <v>10</v>
          </cell>
        </row>
        <row r="1153">
          <cell r="A1153" t="str">
            <v>020143</v>
          </cell>
          <cell r="B1153">
            <v>9456</v>
          </cell>
          <cell r="C1153">
            <v>8700</v>
          </cell>
          <cell r="D1153"/>
          <cell r="E1153">
            <v>660</v>
          </cell>
          <cell r="F1153">
            <v>242</v>
          </cell>
        </row>
        <row r="1154">
          <cell r="A1154" t="str">
            <v>020144</v>
          </cell>
          <cell r="B1154">
            <v>1025</v>
          </cell>
          <cell r="C1154">
            <v>940</v>
          </cell>
          <cell r="D1154"/>
          <cell r="E1154">
            <v>83</v>
          </cell>
          <cell r="F1154">
            <v>146</v>
          </cell>
        </row>
        <row r="1155">
          <cell r="A1155" t="str">
            <v>020145</v>
          </cell>
          <cell r="B1155">
            <v>5202</v>
          </cell>
          <cell r="C1155">
            <v>4796</v>
          </cell>
          <cell r="D1155"/>
          <cell r="E1155">
            <v>671</v>
          </cell>
          <cell r="F1155">
            <v>242</v>
          </cell>
        </row>
        <row r="1156">
          <cell r="A1156" t="str">
            <v>020146</v>
          </cell>
          <cell r="B1156">
            <v>2780</v>
          </cell>
          <cell r="C1156">
            <v>2486</v>
          </cell>
          <cell r="D1156"/>
          <cell r="E1156">
            <v>17</v>
          </cell>
          <cell r="F1156">
            <v>64</v>
          </cell>
        </row>
        <row r="1157">
          <cell r="A1157" t="str">
            <v>020147</v>
          </cell>
          <cell r="B1157">
            <v>378</v>
          </cell>
          <cell r="C1157">
            <v>356</v>
          </cell>
          <cell r="D1157"/>
          <cell r="E1157">
            <v>22</v>
          </cell>
          <cell r="F1157">
            <v>8</v>
          </cell>
        </row>
        <row r="1158">
          <cell r="A1158" t="str">
            <v>020148</v>
          </cell>
          <cell r="B1158">
            <v>2182</v>
          </cell>
          <cell r="C1158">
            <v>1931</v>
          </cell>
          <cell r="D1158"/>
          <cell r="E1158">
            <v>33</v>
          </cell>
          <cell r="F1158">
            <v>149</v>
          </cell>
        </row>
        <row r="1159">
          <cell r="A1159" t="str">
            <v>020149</v>
          </cell>
          <cell r="B1159">
            <v>2019</v>
          </cell>
          <cell r="C1159">
            <v>1810</v>
          </cell>
          <cell r="D1159"/>
          <cell r="E1159">
            <v>95</v>
          </cell>
          <cell r="F1159">
            <v>79</v>
          </cell>
        </row>
        <row r="1160">
          <cell r="A1160" t="str">
            <v>020150</v>
          </cell>
          <cell r="B1160">
            <v>13856</v>
          </cell>
          <cell r="C1160">
            <v>12541</v>
          </cell>
          <cell r="D1160"/>
          <cell r="E1160">
            <v>367</v>
          </cell>
          <cell r="F1160">
            <v>517</v>
          </cell>
        </row>
        <row r="1161">
          <cell r="A1161" t="str">
            <v>020151</v>
          </cell>
          <cell r="B1161">
            <v>312</v>
          </cell>
          <cell r="C1161">
            <v>288</v>
          </cell>
          <cell r="D1161"/>
          <cell r="E1161">
            <v>15</v>
          </cell>
          <cell r="F1161">
            <v>2</v>
          </cell>
        </row>
        <row r="1162">
          <cell r="A1162" t="str">
            <v>020152</v>
          </cell>
          <cell r="B1162">
            <v>2381</v>
          </cell>
          <cell r="C1162">
            <v>2077</v>
          </cell>
          <cell r="D1162"/>
          <cell r="E1162">
            <v>58</v>
          </cell>
          <cell r="F1162">
            <v>54</v>
          </cell>
        </row>
        <row r="1163">
          <cell r="A1163" t="str">
            <v>020153</v>
          </cell>
          <cell r="B1163">
            <v>4910</v>
          </cell>
          <cell r="C1163">
            <v>4462</v>
          </cell>
          <cell r="D1163"/>
          <cell r="E1163">
            <v>196</v>
          </cell>
          <cell r="F1163">
            <v>318</v>
          </cell>
        </row>
        <row r="1164">
          <cell r="A1164" t="str">
            <v>020154</v>
          </cell>
          <cell r="B1164">
            <v>2329</v>
          </cell>
          <cell r="C1164">
            <v>2112</v>
          </cell>
          <cell r="D1164"/>
          <cell r="E1164">
            <v>79</v>
          </cell>
          <cell r="F1164">
            <v>110</v>
          </cell>
        </row>
        <row r="1165">
          <cell r="A1165" t="str">
            <v>020155</v>
          </cell>
          <cell r="B1165">
            <v>1060</v>
          </cell>
          <cell r="C1165">
            <v>959</v>
          </cell>
          <cell r="D1165"/>
          <cell r="E1165">
            <v>44</v>
          </cell>
          <cell r="F1165">
            <v>9</v>
          </cell>
        </row>
        <row r="1166">
          <cell r="A1166" t="str">
            <v>020156</v>
          </cell>
          <cell r="B1166">
            <v>3658</v>
          </cell>
          <cell r="C1166">
            <v>3337</v>
          </cell>
          <cell r="D1166"/>
          <cell r="E1166">
            <v>122</v>
          </cell>
          <cell r="F1166">
            <v>560</v>
          </cell>
        </row>
        <row r="1167">
          <cell r="A1167" t="str">
            <v>020157</v>
          </cell>
          <cell r="B1167">
            <v>16813</v>
          </cell>
          <cell r="C1167">
            <v>15632</v>
          </cell>
          <cell r="D1167"/>
          <cell r="E1167">
            <v>1069</v>
          </cell>
          <cell r="F1167">
            <v>535</v>
          </cell>
        </row>
        <row r="1168">
          <cell r="A1168" t="str">
            <v>020158</v>
          </cell>
          <cell r="B1168">
            <v>2205</v>
          </cell>
          <cell r="C1168">
            <v>1989</v>
          </cell>
          <cell r="D1168"/>
          <cell r="E1168">
            <v>59</v>
          </cell>
          <cell r="F1168">
            <v>20</v>
          </cell>
        </row>
        <row r="1169">
          <cell r="A1169" t="str">
            <v>020159</v>
          </cell>
          <cell r="B1169">
            <v>5538</v>
          </cell>
          <cell r="C1169">
            <v>4953</v>
          </cell>
          <cell r="D1169"/>
          <cell r="E1169">
            <v>166</v>
          </cell>
          <cell r="F1169">
            <v>115</v>
          </cell>
        </row>
        <row r="1170">
          <cell r="A1170" t="str">
            <v>020160</v>
          </cell>
          <cell r="B1170">
            <v>1429</v>
          </cell>
          <cell r="C1170">
            <v>1310</v>
          </cell>
          <cell r="D1170"/>
          <cell r="E1170">
            <v>33</v>
          </cell>
          <cell r="F1170">
            <v>59</v>
          </cell>
        </row>
        <row r="1171">
          <cell r="A1171" t="str">
            <v>020161</v>
          </cell>
          <cell r="B1171">
            <v>2730</v>
          </cell>
          <cell r="C1171">
            <v>2511</v>
          </cell>
          <cell r="D1171"/>
          <cell r="E1171">
            <v>171</v>
          </cell>
          <cell r="F1171">
            <v>37</v>
          </cell>
        </row>
        <row r="1172">
          <cell r="A1172" t="str">
            <v>020162</v>
          </cell>
          <cell r="B1172">
            <v>2046</v>
          </cell>
          <cell r="C1172">
            <v>1864</v>
          </cell>
          <cell r="D1172"/>
          <cell r="E1172">
            <v>31</v>
          </cell>
          <cell r="F1172">
            <v>52</v>
          </cell>
        </row>
        <row r="1173">
          <cell r="A1173" t="str">
            <v>020163</v>
          </cell>
          <cell r="B1173">
            <v>1551</v>
          </cell>
          <cell r="C1173">
            <v>1424</v>
          </cell>
          <cell r="D1173"/>
          <cell r="E1173">
            <v>99</v>
          </cell>
          <cell r="F1173">
            <v>14</v>
          </cell>
        </row>
        <row r="1174">
          <cell r="A1174" t="str">
            <v>020164</v>
          </cell>
          <cell r="B1174">
            <v>2879</v>
          </cell>
          <cell r="C1174">
            <v>2586</v>
          </cell>
          <cell r="D1174"/>
          <cell r="E1174">
            <v>119</v>
          </cell>
          <cell r="F1174">
            <v>95</v>
          </cell>
        </row>
        <row r="1175">
          <cell r="A1175" t="str">
            <v>020165</v>
          </cell>
          <cell r="B1175">
            <v>1629</v>
          </cell>
          <cell r="C1175">
            <v>1468</v>
          </cell>
          <cell r="D1175"/>
          <cell r="E1175">
            <v>108</v>
          </cell>
          <cell r="F1175">
            <v>24</v>
          </cell>
        </row>
        <row r="1176">
          <cell r="A1176" t="str">
            <v>020166</v>
          </cell>
          <cell r="B1176">
            <v>11287</v>
          </cell>
          <cell r="C1176">
            <v>10380</v>
          </cell>
          <cell r="D1176"/>
          <cell r="E1176">
            <v>313</v>
          </cell>
          <cell r="F1176">
            <v>171</v>
          </cell>
        </row>
        <row r="1177">
          <cell r="A1177" t="str">
            <v>020167</v>
          </cell>
          <cell r="B1177">
            <v>2149</v>
          </cell>
          <cell r="C1177">
            <v>1920</v>
          </cell>
          <cell r="D1177"/>
          <cell r="E1177">
            <v>51</v>
          </cell>
          <cell r="F1177">
            <v>92</v>
          </cell>
        </row>
        <row r="1178">
          <cell r="A1178" t="str">
            <v>020168</v>
          </cell>
          <cell r="B1178">
            <v>938</v>
          </cell>
          <cell r="C1178">
            <v>842</v>
          </cell>
          <cell r="D1178"/>
          <cell r="E1178">
            <v>37</v>
          </cell>
          <cell r="F1178">
            <v>40</v>
          </cell>
        </row>
        <row r="1179">
          <cell r="A1179" t="str">
            <v>020169</v>
          </cell>
          <cell r="B1179">
            <v>4106</v>
          </cell>
          <cell r="C1179">
            <v>3764</v>
          </cell>
          <cell r="D1179"/>
          <cell r="E1179">
            <v>87</v>
          </cell>
          <cell r="F1179">
            <v>173</v>
          </cell>
        </row>
        <row r="1180">
          <cell r="A1180" t="str">
            <v>020170</v>
          </cell>
          <cell r="B1180">
            <v>3702</v>
          </cell>
          <cell r="C1180">
            <v>3449</v>
          </cell>
          <cell r="D1180"/>
          <cell r="E1180">
            <v>66</v>
          </cell>
          <cell r="F1180">
            <v>87</v>
          </cell>
        </row>
        <row r="1181">
          <cell r="A1181" t="str">
            <v>020171</v>
          </cell>
          <cell r="B1181">
            <v>17906</v>
          </cell>
          <cell r="C1181">
            <v>16159</v>
          </cell>
          <cell r="D1181"/>
          <cell r="E1181">
            <v>522</v>
          </cell>
          <cell r="F1181">
            <v>457</v>
          </cell>
        </row>
        <row r="1182">
          <cell r="A1182" t="str">
            <v>020172</v>
          </cell>
          <cell r="B1182">
            <v>410</v>
          </cell>
          <cell r="C1182">
            <v>393</v>
          </cell>
          <cell r="D1182"/>
          <cell r="E1182">
            <v>65</v>
          </cell>
          <cell r="F1182">
            <v>13</v>
          </cell>
        </row>
        <row r="1183">
          <cell r="A1183" t="str">
            <v>020173</v>
          </cell>
          <cell r="B1183">
            <v>1459</v>
          </cell>
          <cell r="C1183">
            <v>1364</v>
          </cell>
          <cell r="D1183"/>
          <cell r="E1183">
            <v>67</v>
          </cell>
          <cell r="F1183">
            <v>262</v>
          </cell>
        </row>
        <row r="1184">
          <cell r="A1184" t="str">
            <v>020174</v>
          </cell>
          <cell r="B1184">
            <v>4558</v>
          </cell>
          <cell r="C1184">
            <v>4191</v>
          </cell>
          <cell r="D1184"/>
          <cell r="E1184">
            <v>228</v>
          </cell>
          <cell r="F1184">
            <v>47</v>
          </cell>
        </row>
        <row r="1185">
          <cell r="A1185" t="str">
            <v>020175</v>
          </cell>
          <cell r="B1185">
            <v>1404</v>
          </cell>
          <cell r="C1185">
            <v>1291</v>
          </cell>
          <cell r="D1185"/>
          <cell r="E1185">
            <v>32</v>
          </cell>
          <cell r="F1185">
            <v>40</v>
          </cell>
        </row>
        <row r="1186">
          <cell r="A1186" t="str">
            <v>020176</v>
          </cell>
          <cell r="B1186">
            <v>2641</v>
          </cell>
          <cell r="C1186">
            <v>2463</v>
          </cell>
          <cell r="D1186"/>
          <cell r="E1186">
            <v>112</v>
          </cell>
          <cell r="F1186">
            <v>166</v>
          </cell>
        </row>
        <row r="1187">
          <cell r="A1187" t="str">
            <v>020177</v>
          </cell>
          <cell r="B1187">
            <v>10139</v>
          </cell>
          <cell r="C1187">
            <v>9227</v>
          </cell>
          <cell r="D1187"/>
          <cell r="E1187">
            <v>335</v>
          </cell>
          <cell r="F1187">
            <v>591</v>
          </cell>
        </row>
        <row r="1188">
          <cell r="A1188" t="str">
            <v>020178</v>
          </cell>
          <cell r="B1188">
            <v>6693</v>
          </cell>
          <cell r="C1188">
            <v>6191</v>
          </cell>
          <cell r="D1188"/>
          <cell r="E1188">
            <v>550</v>
          </cell>
          <cell r="F1188">
            <v>149</v>
          </cell>
        </row>
        <row r="1189">
          <cell r="A1189" t="str">
            <v>020179</v>
          </cell>
          <cell r="B1189">
            <v>1447</v>
          </cell>
          <cell r="C1189">
            <v>1354</v>
          </cell>
          <cell r="D1189"/>
          <cell r="E1189">
            <v>34</v>
          </cell>
          <cell r="F1189">
            <v>10</v>
          </cell>
        </row>
        <row r="1190">
          <cell r="A1190" t="str">
            <v>020180</v>
          </cell>
          <cell r="B1190">
            <v>2345</v>
          </cell>
          <cell r="C1190">
            <v>2141</v>
          </cell>
          <cell r="D1190"/>
          <cell r="E1190">
            <v>109</v>
          </cell>
          <cell r="F1190">
            <v>32</v>
          </cell>
        </row>
        <row r="1191">
          <cell r="A1191" t="str">
            <v>020181</v>
          </cell>
          <cell r="B1191">
            <v>453</v>
          </cell>
          <cell r="C1191">
            <v>425</v>
          </cell>
          <cell r="D1191"/>
          <cell r="E1191">
            <v>38</v>
          </cell>
          <cell r="F1191">
            <v>1</v>
          </cell>
        </row>
        <row r="1192">
          <cell r="A1192" t="str">
            <v>020182</v>
          </cell>
          <cell r="B1192">
            <v>2156</v>
          </cell>
          <cell r="C1192">
            <v>1957</v>
          </cell>
          <cell r="D1192"/>
          <cell r="E1192">
            <v>94</v>
          </cell>
          <cell r="F1192">
            <v>6</v>
          </cell>
        </row>
        <row r="1193">
          <cell r="A1193" t="str">
            <v>020183</v>
          </cell>
          <cell r="B1193">
            <v>1475</v>
          </cell>
          <cell r="C1193">
            <v>1318</v>
          </cell>
          <cell r="D1193"/>
          <cell r="E1193">
            <v>63</v>
          </cell>
          <cell r="F1193">
            <v>23</v>
          </cell>
        </row>
        <row r="1194">
          <cell r="A1194" t="str">
            <v>020184</v>
          </cell>
          <cell r="B1194">
            <v>158767</v>
          </cell>
          <cell r="C1194">
            <v>144930</v>
          </cell>
          <cell r="D1194"/>
          <cell r="E1194">
            <v>3936</v>
          </cell>
          <cell r="F1194">
            <v>14222</v>
          </cell>
        </row>
        <row r="1195">
          <cell r="A1195" t="str">
            <v>020185</v>
          </cell>
          <cell r="B1195">
            <v>8939</v>
          </cell>
          <cell r="C1195">
            <v>8074</v>
          </cell>
          <cell r="D1195"/>
          <cell r="E1195">
            <v>332</v>
          </cell>
          <cell r="F1195">
            <v>378</v>
          </cell>
        </row>
        <row r="1196">
          <cell r="A1196" t="str">
            <v>020186</v>
          </cell>
          <cell r="B1196">
            <v>524</v>
          </cell>
          <cell r="C1196">
            <v>477</v>
          </cell>
          <cell r="D1196"/>
          <cell r="E1196">
            <v>18</v>
          </cell>
          <cell r="F1196">
            <v>11</v>
          </cell>
        </row>
        <row r="1197">
          <cell r="A1197" t="str">
            <v>020187</v>
          </cell>
          <cell r="B1197">
            <v>1762</v>
          </cell>
          <cell r="C1197">
            <v>1636</v>
          </cell>
          <cell r="D1197"/>
          <cell r="E1197">
            <v>158</v>
          </cell>
          <cell r="F1197">
            <v>45</v>
          </cell>
        </row>
        <row r="1198">
          <cell r="A1198" t="str">
            <v>020188</v>
          </cell>
          <cell r="B1198">
            <v>9607</v>
          </cell>
          <cell r="C1198">
            <v>8717</v>
          </cell>
          <cell r="D1198"/>
          <cell r="E1198">
            <v>347</v>
          </cell>
          <cell r="F1198">
            <v>178</v>
          </cell>
        </row>
        <row r="1199">
          <cell r="A1199" t="str">
            <v>020189</v>
          </cell>
          <cell r="B1199">
            <v>3111</v>
          </cell>
          <cell r="C1199">
            <v>2800</v>
          </cell>
          <cell r="D1199"/>
          <cell r="E1199">
            <v>39</v>
          </cell>
          <cell r="F1199">
            <v>27</v>
          </cell>
        </row>
        <row r="1200">
          <cell r="A1200" t="str">
            <v>020190</v>
          </cell>
          <cell r="B1200">
            <v>22320</v>
          </cell>
          <cell r="C1200">
            <v>20003</v>
          </cell>
          <cell r="D1200"/>
          <cell r="E1200">
            <v>859</v>
          </cell>
          <cell r="F1200">
            <v>1366</v>
          </cell>
        </row>
        <row r="1201">
          <cell r="A1201" t="str">
            <v>020191</v>
          </cell>
          <cell r="B1201">
            <v>296</v>
          </cell>
          <cell r="C1201">
            <v>279</v>
          </cell>
          <cell r="D1201"/>
          <cell r="E1201">
            <v>10</v>
          </cell>
          <cell r="F1201">
            <v>19</v>
          </cell>
        </row>
        <row r="1202">
          <cell r="A1202" t="str">
            <v>020192</v>
          </cell>
          <cell r="B1202">
            <v>1523</v>
          </cell>
          <cell r="C1202">
            <v>1440</v>
          </cell>
          <cell r="D1202"/>
          <cell r="E1202">
            <v>32</v>
          </cell>
          <cell r="F1202">
            <v>72</v>
          </cell>
        </row>
        <row r="1203">
          <cell r="A1203" t="str">
            <v>020193</v>
          </cell>
          <cell r="B1203">
            <v>2804</v>
          </cell>
          <cell r="C1203">
            <v>2545</v>
          </cell>
          <cell r="D1203"/>
          <cell r="E1203">
            <v>118</v>
          </cell>
          <cell r="F1203">
            <v>88</v>
          </cell>
        </row>
        <row r="1204">
          <cell r="A1204" t="str">
            <v>020194</v>
          </cell>
          <cell r="B1204">
            <v>1372</v>
          </cell>
          <cell r="C1204">
            <v>1272</v>
          </cell>
          <cell r="D1204"/>
          <cell r="E1204">
            <v>60</v>
          </cell>
          <cell r="F1204">
            <v>14</v>
          </cell>
        </row>
        <row r="1205">
          <cell r="A1205" t="str">
            <v>020195</v>
          </cell>
          <cell r="B1205">
            <v>1056</v>
          </cell>
          <cell r="C1205">
            <v>989</v>
          </cell>
          <cell r="D1205"/>
          <cell r="E1205">
            <v>56</v>
          </cell>
          <cell r="F1205">
            <v>54</v>
          </cell>
        </row>
        <row r="1206">
          <cell r="A1206" t="str">
            <v>020196</v>
          </cell>
          <cell r="B1206">
            <v>407</v>
          </cell>
          <cell r="C1206">
            <v>384</v>
          </cell>
          <cell r="D1206"/>
          <cell r="E1206">
            <v>32</v>
          </cell>
          <cell r="F1206">
            <v>164</v>
          </cell>
        </row>
        <row r="1207">
          <cell r="A1207" t="str">
            <v>020197</v>
          </cell>
          <cell r="B1207">
            <v>3289</v>
          </cell>
          <cell r="C1207">
            <v>3056</v>
          </cell>
          <cell r="D1207"/>
          <cell r="E1207">
            <v>97</v>
          </cell>
          <cell r="F1207">
            <v>18</v>
          </cell>
        </row>
        <row r="1208">
          <cell r="A1208" t="str">
            <v>020198</v>
          </cell>
          <cell r="B1208">
            <v>29772</v>
          </cell>
          <cell r="C1208">
            <v>27275</v>
          </cell>
          <cell r="D1208"/>
          <cell r="E1208">
            <v>921</v>
          </cell>
          <cell r="F1208">
            <v>544</v>
          </cell>
        </row>
        <row r="1209">
          <cell r="A1209" t="str">
            <v>020199</v>
          </cell>
          <cell r="B1209">
            <v>493</v>
          </cell>
          <cell r="C1209">
            <v>465</v>
          </cell>
          <cell r="D1209"/>
          <cell r="E1209">
            <v>18</v>
          </cell>
          <cell r="F1209">
            <v>7</v>
          </cell>
        </row>
        <row r="1210">
          <cell r="A1210" t="str">
            <v>020200</v>
          </cell>
          <cell r="B1210">
            <v>3668</v>
          </cell>
          <cell r="C1210">
            <v>3406</v>
          </cell>
          <cell r="D1210"/>
          <cell r="E1210">
            <v>167</v>
          </cell>
          <cell r="F1210">
            <v>203</v>
          </cell>
        </row>
        <row r="1211">
          <cell r="A1211" t="str">
            <v>020201</v>
          </cell>
          <cell r="B1211">
            <v>1880</v>
          </cell>
          <cell r="C1211">
            <v>1698</v>
          </cell>
          <cell r="D1211"/>
          <cell r="E1211">
            <v>27</v>
          </cell>
          <cell r="F1211">
            <v>46</v>
          </cell>
        </row>
        <row r="1212">
          <cell r="A1212" t="str">
            <v>020202</v>
          </cell>
          <cell r="B1212">
            <v>4576</v>
          </cell>
          <cell r="C1212">
            <v>4075</v>
          </cell>
          <cell r="D1212"/>
          <cell r="E1212">
            <v>145</v>
          </cell>
          <cell r="F1212">
            <v>138</v>
          </cell>
        </row>
        <row r="1213">
          <cell r="A1213" t="str">
            <v>020203</v>
          </cell>
          <cell r="B1213">
            <v>3540</v>
          </cell>
          <cell r="C1213">
            <v>3168</v>
          </cell>
          <cell r="D1213"/>
          <cell r="E1213">
            <v>91</v>
          </cell>
          <cell r="F1213">
            <v>61</v>
          </cell>
        </row>
        <row r="1214">
          <cell r="A1214" t="str">
            <v>020204</v>
          </cell>
          <cell r="B1214">
            <v>634</v>
          </cell>
          <cell r="C1214">
            <v>589</v>
          </cell>
          <cell r="D1214"/>
          <cell r="E1214">
            <v>5</v>
          </cell>
          <cell r="F1214">
            <v>88</v>
          </cell>
        </row>
        <row r="1215">
          <cell r="A1215" t="str">
            <v>020205</v>
          </cell>
          <cell r="B1215">
            <v>16948</v>
          </cell>
          <cell r="C1215">
            <v>15211</v>
          </cell>
          <cell r="D1215"/>
          <cell r="E1215">
            <v>430</v>
          </cell>
          <cell r="F1215">
            <v>541</v>
          </cell>
        </row>
        <row r="1216">
          <cell r="A1216" t="str">
            <v>020206</v>
          </cell>
          <cell r="B1216">
            <v>2421</v>
          </cell>
          <cell r="C1216">
            <v>2226</v>
          </cell>
          <cell r="D1216"/>
          <cell r="E1216">
            <v>132</v>
          </cell>
          <cell r="F1216">
            <v>44</v>
          </cell>
        </row>
        <row r="1217">
          <cell r="A1217" t="str">
            <v>020207</v>
          </cell>
          <cell r="B1217">
            <v>19034</v>
          </cell>
          <cell r="C1217">
            <v>17226</v>
          </cell>
          <cell r="D1217"/>
          <cell r="E1217">
            <v>644</v>
          </cell>
          <cell r="F1217">
            <v>639</v>
          </cell>
        </row>
        <row r="1218">
          <cell r="A1218" t="str">
            <v>020208</v>
          </cell>
          <cell r="B1218">
            <v>6888</v>
          </cell>
          <cell r="C1218">
            <v>6374</v>
          </cell>
          <cell r="D1218"/>
          <cell r="E1218">
            <v>311</v>
          </cell>
          <cell r="F1218">
            <v>177</v>
          </cell>
        </row>
        <row r="1219">
          <cell r="A1219" t="str">
            <v>020209</v>
          </cell>
          <cell r="B1219">
            <v>607</v>
          </cell>
          <cell r="C1219">
            <v>567</v>
          </cell>
          <cell r="D1219"/>
          <cell r="E1219">
            <v>3</v>
          </cell>
          <cell r="F1219">
            <v>7</v>
          </cell>
        </row>
        <row r="1220">
          <cell r="A1220" t="str">
            <v>020210</v>
          </cell>
          <cell r="B1220">
            <v>5775</v>
          </cell>
          <cell r="C1220">
            <v>5269</v>
          </cell>
          <cell r="D1220"/>
          <cell r="E1220">
            <v>179</v>
          </cell>
          <cell r="F1220">
            <v>45</v>
          </cell>
        </row>
        <row r="1221">
          <cell r="A1221" t="str">
            <v>020211</v>
          </cell>
          <cell r="B1221">
            <v>3411</v>
          </cell>
          <cell r="C1221">
            <v>2960</v>
          </cell>
          <cell r="D1221"/>
          <cell r="E1221">
            <v>31</v>
          </cell>
          <cell r="F1221">
            <v>327</v>
          </cell>
        </row>
        <row r="1222">
          <cell r="A1222" t="str">
            <v>020212</v>
          </cell>
          <cell r="B1222">
            <v>3115</v>
          </cell>
          <cell r="C1222">
            <v>2761</v>
          </cell>
          <cell r="D1222"/>
          <cell r="E1222">
            <v>53</v>
          </cell>
          <cell r="F1222">
            <v>19</v>
          </cell>
        </row>
        <row r="1223">
          <cell r="A1223" t="str">
            <v>020213</v>
          </cell>
          <cell r="B1223">
            <v>4199</v>
          </cell>
          <cell r="C1223">
            <v>3640</v>
          </cell>
          <cell r="D1223"/>
          <cell r="E1223">
            <v>88</v>
          </cell>
          <cell r="F1223">
            <v>32</v>
          </cell>
        </row>
        <row r="1224">
          <cell r="A1224" t="str">
            <v>020214</v>
          </cell>
          <cell r="B1224">
            <v>2033</v>
          </cell>
          <cell r="C1224">
            <v>1864</v>
          </cell>
          <cell r="D1224"/>
          <cell r="E1224">
            <v>51</v>
          </cell>
          <cell r="F1224">
            <v>68</v>
          </cell>
        </row>
        <row r="1225">
          <cell r="A1225" t="str">
            <v>020215</v>
          </cell>
          <cell r="B1225">
            <v>828</v>
          </cell>
          <cell r="C1225">
            <v>763</v>
          </cell>
          <cell r="D1225"/>
          <cell r="E1225">
            <v>69</v>
          </cell>
          <cell r="F1225">
            <v>5</v>
          </cell>
        </row>
        <row r="1226">
          <cell r="A1226" t="str">
            <v>020216</v>
          </cell>
          <cell r="B1226">
            <v>1237</v>
          </cell>
          <cell r="C1226">
            <v>1120</v>
          </cell>
          <cell r="D1226"/>
          <cell r="E1226">
            <v>41</v>
          </cell>
          <cell r="F1226">
            <v>17</v>
          </cell>
        </row>
        <row r="1227">
          <cell r="A1227" t="str">
            <v>020217</v>
          </cell>
          <cell r="B1227">
            <v>3169</v>
          </cell>
          <cell r="C1227">
            <v>2898</v>
          </cell>
          <cell r="D1227"/>
          <cell r="E1227">
            <v>98</v>
          </cell>
          <cell r="F1227">
            <v>49</v>
          </cell>
        </row>
        <row r="1228">
          <cell r="A1228" t="str">
            <v>020218</v>
          </cell>
          <cell r="B1228">
            <v>544</v>
          </cell>
          <cell r="C1228">
            <v>509</v>
          </cell>
          <cell r="D1228"/>
          <cell r="E1228">
            <v>22</v>
          </cell>
          <cell r="F1228">
            <v>47</v>
          </cell>
        </row>
        <row r="1229">
          <cell r="A1229" t="str">
            <v>020219</v>
          </cell>
          <cell r="B1229">
            <v>2668</v>
          </cell>
          <cell r="C1229">
            <v>2448</v>
          </cell>
          <cell r="D1229"/>
          <cell r="E1229">
            <v>88</v>
          </cell>
          <cell r="F1229">
            <v>94</v>
          </cell>
        </row>
        <row r="1230">
          <cell r="A1230" t="str">
            <v>020220</v>
          </cell>
          <cell r="B1230">
            <v>2687</v>
          </cell>
          <cell r="C1230">
            <v>2455</v>
          </cell>
          <cell r="D1230"/>
          <cell r="E1230">
            <v>80</v>
          </cell>
          <cell r="F1230">
            <v>54</v>
          </cell>
        </row>
        <row r="1231">
          <cell r="A1231" t="str">
            <v>020221</v>
          </cell>
          <cell r="B1231">
            <v>1493</v>
          </cell>
          <cell r="C1231">
            <v>1387</v>
          </cell>
          <cell r="D1231"/>
          <cell r="E1231">
            <v>67</v>
          </cell>
          <cell r="F1231">
            <v>42</v>
          </cell>
        </row>
        <row r="1232">
          <cell r="A1232" t="str">
            <v>020222</v>
          </cell>
          <cell r="B1232">
            <v>1424</v>
          </cell>
          <cell r="C1232">
            <v>1327</v>
          </cell>
          <cell r="D1232"/>
          <cell r="E1232">
            <v>34</v>
          </cell>
          <cell r="F1232">
            <v>28</v>
          </cell>
        </row>
        <row r="1233">
          <cell r="A1233" t="str">
            <v>020223</v>
          </cell>
          <cell r="B1233">
            <v>430</v>
          </cell>
          <cell r="C1233">
            <v>396</v>
          </cell>
          <cell r="D1233"/>
          <cell r="E1233">
            <v>12</v>
          </cell>
          <cell r="F1233">
            <v>3</v>
          </cell>
        </row>
        <row r="1234">
          <cell r="A1234" t="str">
            <v>020224</v>
          </cell>
          <cell r="B1234">
            <v>644</v>
          </cell>
          <cell r="C1234">
            <v>603</v>
          </cell>
          <cell r="D1234"/>
          <cell r="E1234">
            <v>32</v>
          </cell>
          <cell r="F1234">
            <v>17</v>
          </cell>
        </row>
        <row r="1235">
          <cell r="A1235" t="str">
            <v>020225</v>
          </cell>
          <cell r="B1235">
            <v>5902</v>
          </cell>
          <cell r="C1235">
            <v>5414</v>
          </cell>
          <cell r="D1235"/>
          <cell r="E1235">
            <v>101</v>
          </cell>
          <cell r="F1235">
            <v>316</v>
          </cell>
        </row>
        <row r="1236">
          <cell r="A1236" t="str">
            <v>020226</v>
          </cell>
          <cell r="B1236">
            <v>2971</v>
          </cell>
          <cell r="C1236">
            <v>2731</v>
          </cell>
          <cell r="D1236"/>
          <cell r="E1236">
            <v>123</v>
          </cell>
          <cell r="F1236">
            <v>54</v>
          </cell>
        </row>
        <row r="1237">
          <cell r="A1237" t="str">
            <v>020227</v>
          </cell>
          <cell r="B1237">
            <v>18301</v>
          </cell>
          <cell r="C1237">
            <v>17115</v>
          </cell>
          <cell r="D1237"/>
          <cell r="E1237">
            <v>775</v>
          </cell>
          <cell r="F1237">
            <v>142</v>
          </cell>
        </row>
        <row r="1238">
          <cell r="A1238" t="str">
            <v>020228</v>
          </cell>
          <cell r="B1238">
            <v>809</v>
          </cell>
          <cell r="C1238">
            <v>739</v>
          </cell>
          <cell r="D1238"/>
          <cell r="E1238">
            <v>24</v>
          </cell>
          <cell r="F1238">
            <v>6</v>
          </cell>
        </row>
        <row r="1239">
          <cell r="A1239" t="str">
            <v>020229</v>
          </cell>
          <cell r="B1239">
            <v>9046</v>
          </cell>
          <cell r="C1239">
            <v>7939</v>
          </cell>
          <cell r="D1239"/>
          <cell r="E1239">
            <v>51</v>
          </cell>
          <cell r="F1239">
            <v>17</v>
          </cell>
        </row>
        <row r="1240">
          <cell r="A1240" t="str">
            <v>020230</v>
          </cell>
          <cell r="B1240">
            <v>934</v>
          </cell>
          <cell r="C1240">
            <v>850</v>
          </cell>
          <cell r="D1240"/>
          <cell r="E1240">
            <v>41</v>
          </cell>
          <cell r="F1240">
            <v>28</v>
          </cell>
        </row>
        <row r="1241">
          <cell r="A1241" t="str">
            <v>020231</v>
          </cell>
          <cell r="B1241">
            <v>3189</v>
          </cell>
          <cell r="C1241">
            <v>2901</v>
          </cell>
          <cell r="D1241"/>
          <cell r="E1241">
            <v>21</v>
          </cell>
          <cell r="F1241">
            <v>105</v>
          </cell>
        </row>
        <row r="1242">
          <cell r="A1242" t="str">
            <v>020232</v>
          </cell>
          <cell r="B1242">
            <v>22133</v>
          </cell>
          <cell r="C1242">
            <v>19956</v>
          </cell>
          <cell r="D1242"/>
          <cell r="E1242">
            <v>495</v>
          </cell>
          <cell r="F1242">
            <v>289</v>
          </cell>
        </row>
        <row r="1243">
          <cell r="A1243" t="str">
            <v>020233</v>
          </cell>
          <cell r="B1243">
            <v>1719</v>
          </cell>
          <cell r="C1243">
            <v>1605</v>
          </cell>
          <cell r="D1243"/>
          <cell r="E1243">
            <v>13</v>
          </cell>
          <cell r="F1243">
            <v>9</v>
          </cell>
        </row>
        <row r="1244">
          <cell r="A1244" t="str">
            <v>020234</v>
          </cell>
          <cell r="B1244">
            <v>7131</v>
          </cell>
          <cell r="C1244">
            <v>6429</v>
          </cell>
          <cell r="D1244"/>
          <cell r="E1244">
            <v>242</v>
          </cell>
          <cell r="F1244">
            <v>170</v>
          </cell>
        </row>
        <row r="1245">
          <cell r="A1245" t="str">
            <v>020235</v>
          </cell>
          <cell r="B1245">
            <v>3812</v>
          </cell>
          <cell r="C1245">
            <v>3421</v>
          </cell>
          <cell r="D1245"/>
          <cell r="E1245">
            <v>170</v>
          </cell>
          <cell r="F1245">
            <v>37</v>
          </cell>
        </row>
        <row r="1246">
          <cell r="A1246" t="str">
            <v>020236</v>
          </cell>
          <cell r="B1246">
            <v>1368</v>
          </cell>
          <cell r="C1246">
            <v>1227</v>
          </cell>
          <cell r="D1246"/>
          <cell r="E1246">
            <v>28</v>
          </cell>
          <cell r="F1246">
            <v>93</v>
          </cell>
        </row>
        <row r="1247">
          <cell r="A1247" t="str">
            <v>020237</v>
          </cell>
          <cell r="B1247">
            <v>1568</v>
          </cell>
          <cell r="C1247">
            <v>1436</v>
          </cell>
          <cell r="D1247"/>
          <cell r="E1247">
            <v>60</v>
          </cell>
          <cell r="F1247">
            <v>54</v>
          </cell>
        </row>
        <row r="1248">
          <cell r="A1248" t="str">
            <v>020238</v>
          </cell>
          <cell r="B1248">
            <v>994</v>
          </cell>
          <cell r="C1248">
            <v>906</v>
          </cell>
          <cell r="D1248"/>
          <cell r="E1248">
            <v>79</v>
          </cell>
          <cell r="F1248">
            <v>5</v>
          </cell>
        </row>
        <row r="1249">
          <cell r="A1249" t="str">
            <v>020239</v>
          </cell>
          <cell r="B1249">
            <v>1000</v>
          </cell>
          <cell r="C1249">
            <v>943</v>
          </cell>
          <cell r="D1249"/>
          <cell r="E1249">
            <v>79</v>
          </cell>
          <cell r="F1249">
            <v>6</v>
          </cell>
        </row>
        <row r="1250">
          <cell r="A1250" t="str">
            <v>020240</v>
          </cell>
          <cell r="B1250">
            <v>2707</v>
          </cell>
          <cell r="C1250">
            <v>2380</v>
          </cell>
          <cell r="D1250"/>
          <cell r="E1250">
            <v>68</v>
          </cell>
          <cell r="F1250">
            <v>39</v>
          </cell>
        </row>
        <row r="1251">
          <cell r="A1251" t="str">
            <v>020241</v>
          </cell>
          <cell r="B1251">
            <v>1036</v>
          </cell>
          <cell r="C1251">
            <v>947</v>
          </cell>
          <cell r="D1251"/>
          <cell r="E1251">
            <v>60</v>
          </cell>
          <cell r="F1251">
            <v>66</v>
          </cell>
        </row>
        <row r="1252">
          <cell r="A1252" t="str">
            <v>020242</v>
          </cell>
          <cell r="B1252">
            <v>12411</v>
          </cell>
          <cell r="C1252">
            <v>11015</v>
          </cell>
          <cell r="D1252"/>
          <cell r="E1252">
            <v>240</v>
          </cell>
          <cell r="F1252">
            <v>788</v>
          </cell>
        </row>
        <row r="1253">
          <cell r="A1253" t="str">
            <v>020243</v>
          </cell>
          <cell r="B1253">
            <v>1975</v>
          </cell>
          <cell r="C1253">
            <v>1814</v>
          </cell>
          <cell r="D1253"/>
          <cell r="E1253">
            <v>33</v>
          </cell>
          <cell r="F1253">
            <v>41</v>
          </cell>
        </row>
        <row r="1254">
          <cell r="A1254" t="str">
            <v>020244</v>
          </cell>
          <cell r="B1254">
            <v>3935</v>
          </cell>
          <cell r="C1254">
            <v>3582</v>
          </cell>
          <cell r="D1254"/>
          <cell r="E1254">
            <v>204</v>
          </cell>
          <cell r="F1254">
            <v>117</v>
          </cell>
        </row>
        <row r="1255">
          <cell r="A1255" t="str">
            <v>020245</v>
          </cell>
          <cell r="B1255">
            <v>1315</v>
          </cell>
          <cell r="C1255">
            <v>1190</v>
          </cell>
          <cell r="D1255"/>
          <cell r="E1255">
            <v>56</v>
          </cell>
          <cell r="F1255">
            <v>160</v>
          </cell>
        </row>
        <row r="1256">
          <cell r="A1256" t="str">
            <v>020246</v>
          </cell>
          <cell r="B1256">
            <v>599</v>
          </cell>
          <cell r="C1256">
            <v>547</v>
          </cell>
          <cell r="D1256"/>
          <cell r="E1256">
            <v>31</v>
          </cell>
          <cell r="F1256">
            <v>7</v>
          </cell>
        </row>
        <row r="1257">
          <cell r="A1257" t="str">
            <v>020247</v>
          </cell>
          <cell r="B1257">
            <v>1544</v>
          </cell>
          <cell r="C1257">
            <v>1440</v>
          </cell>
          <cell r="D1257"/>
          <cell r="E1257">
            <v>124</v>
          </cell>
          <cell r="F1257">
            <v>65</v>
          </cell>
        </row>
        <row r="1258">
          <cell r="A1258" t="str">
            <v>020248</v>
          </cell>
          <cell r="B1258">
            <v>15569</v>
          </cell>
          <cell r="C1258">
            <v>13971</v>
          </cell>
          <cell r="D1258"/>
          <cell r="E1258">
            <v>237</v>
          </cell>
          <cell r="F1258">
            <v>374</v>
          </cell>
        </row>
        <row r="1259">
          <cell r="A1259" t="str">
            <v>020249</v>
          </cell>
          <cell r="B1259">
            <v>3831</v>
          </cell>
          <cell r="C1259">
            <v>3449</v>
          </cell>
          <cell r="D1259"/>
          <cell r="E1259">
            <v>210</v>
          </cell>
          <cell r="F1259">
            <v>19</v>
          </cell>
        </row>
        <row r="1260">
          <cell r="A1260" t="str">
            <v>020250</v>
          </cell>
          <cell r="B1260">
            <v>1241</v>
          </cell>
          <cell r="C1260">
            <v>1148</v>
          </cell>
          <cell r="D1260"/>
          <cell r="E1260">
            <v>79</v>
          </cell>
          <cell r="F1260">
            <v>31</v>
          </cell>
        </row>
        <row r="1261">
          <cell r="A1261" t="str">
            <v>020251</v>
          </cell>
          <cell r="B1261">
            <v>1217</v>
          </cell>
          <cell r="C1261">
            <v>1077</v>
          </cell>
          <cell r="D1261"/>
          <cell r="E1261">
            <v>25</v>
          </cell>
          <cell r="F1261">
            <v>36</v>
          </cell>
        </row>
        <row r="1262">
          <cell r="A1262" t="str">
            <v>020252</v>
          </cell>
          <cell r="B1262">
            <v>2255</v>
          </cell>
          <cell r="C1262">
            <v>2045</v>
          </cell>
          <cell r="D1262"/>
          <cell r="E1262">
            <v>133</v>
          </cell>
          <cell r="F1262">
            <v>35</v>
          </cell>
        </row>
        <row r="1263">
          <cell r="A1263" t="str">
            <v>020253</v>
          </cell>
          <cell r="B1263">
            <v>2018</v>
          </cell>
          <cell r="C1263">
            <v>1862</v>
          </cell>
          <cell r="D1263"/>
          <cell r="E1263">
            <v>77</v>
          </cell>
          <cell r="F1263">
            <v>108</v>
          </cell>
        </row>
        <row r="1264">
          <cell r="A1264" t="str">
            <v>020254</v>
          </cell>
          <cell r="B1264">
            <v>3196</v>
          </cell>
          <cell r="C1264">
            <v>2920</v>
          </cell>
          <cell r="D1264"/>
          <cell r="E1264">
            <v>78</v>
          </cell>
          <cell r="F1264">
            <v>99</v>
          </cell>
        </row>
        <row r="1265">
          <cell r="A1265" t="str">
            <v>020255</v>
          </cell>
          <cell r="B1265">
            <v>1978</v>
          </cell>
          <cell r="C1265">
            <v>1780</v>
          </cell>
          <cell r="D1265"/>
          <cell r="E1265">
            <v>49</v>
          </cell>
          <cell r="F1265">
            <v>96</v>
          </cell>
        </row>
        <row r="1266">
          <cell r="A1266" t="str">
            <v>020256</v>
          </cell>
          <cell r="B1266">
            <v>229</v>
          </cell>
          <cell r="C1266">
            <v>216</v>
          </cell>
          <cell r="D1266"/>
          <cell r="E1266">
            <v>21</v>
          </cell>
          <cell r="F1266">
            <v>7</v>
          </cell>
        </row>
        <row r="1267">
          <cell r="A1267" t="str">
            <v>020257</v>
          </cell>
          <cell r="B1267">
            <v>1054</v>
          </cell>
          <cell r="C1267">
            <v>982</v>
          </cell>
          <cell r="D1267"/>
          <cell r="E1267">
            <v>18</v>
          </cell>
          <cell r="F1267">
            <v>30</v>
          </cell>
        </row>
        <row r="1268">
          <cell r="A1268" t="str">
            <v>020258</v>
          </cell>
          <cell r="B1268">
            <v>698</v>
          </cell>
          <cell r="C1268">
            <v>652</v>
          </cell>
          <cell r="D1268"/>
          <cell r="E1268">
            <v>49</v>
          </cell>
          <cell r="F1268">
            <v>36</v>
          </cell>
        </row>
        <row r="1269">
          <cell r="A1269" t="str">
            <v>020259</v>
          </cell>
          <cell r="B1269">
            <v>2143</v>
          </cell>
          <cell r="C1269">
            <v>1951</v>
          </cell>
          <cell r="D1269"/>
          <cell r="E1269">
            <v>55</v>
          </cell>
          <cell r="F1269">
            <v>76</v>
          </cell>
        </row>
        <row r="1270">
          <cell r="A1270" t="str">
            <v>020260</v>
          </cell>
          <cell r="B1270">
            <v>2191</v>
          </cell>
          <cell r="C1270">
            <v>1975</v>
          </cell>
          <cell r="D1270"/>
          <cell r="E1270">
            <v>62</v>
          </cell>
          <cell r="F1270">
            <v>59</v>
          </cell>
        </row>
        <row r="1271">
          <cell r="A1271" t="str">
            <v>020261</v>
          </cell>
          <cell r="B1271">
            <v>6932</v>
          </cell>
          <cell r="C1271">
            <v>6148</v>
          </cell>
          <cell r="D1271"/>
          <cell r="E1271">
            <v>117</v>
          </cell>
          <cell r="F1271">
            <v>254</v>
          </cell>
        </row>
        <row r="1272">
          <cell r="A1272" t="str">
            <v>020262</v>
          </cell>
          <cell r="B1272">
            <v>985</v>
          </cell>
          <cell r="C1272">
            <v>902</v>
          </cell>
          <cell r="D1272"/>
          <cell r="E1272">
            <v>46</v>
          </cell>
          <cell r="F1272">
            <v>121</v>
          </cell>
        </row>
        <row r="1273">
          <cell r="A1273" t="str">
            <v>020263</v>
          </cell>
          <cell r="B1273">
            <v>3184</v>
          </cell>
          <cell r="C1273">
            <v>2891</v>
          </cell>
          <cell r="D1273"/>
          <cell r="E1273">
            <v>212</v>
          </cell>
          <cell r="F1273">
            <v>60</v>
          </cell>
        </row>
        <row r="1274">
          <cell r="A1274" t="str">
            <v>020264</v>
          </cell>
          <cell r="B1274">
            <v>2081</v>
          </cell>
          <cell r="C1274">
            <v>1908</v>
          </cell>
          <cell r="D1274"/>
          <cell r="E1274">
            <v>55</v>
          </cell>
          <cell r="F1274">
            <v>16</v>
          </cell>
        </row>
        <row r="1275">
          <cell r="A1275" t="str">
            <v>020265</v>
          </cell>
          <cell r="B1275">
            <v>6712</v>
          </cell>
          <cell r="C1275">
            <v>6165</v>
          </cell>
          <cell r="D1275"/>
          <cell r="E1275">
            <v>277</v>
          </cell>
          <cell r="F1275">
            <v>138</v>
          </cell>
        </row>
        <row r="1276">
          <cell r="A1276" t="str">
            <v>020266</v>
          </cell>
          <cell r="B1276">
            <v>8551</v>
          </cell>
          <cell r="C1276">
            <v>7847</v>
          </cell>
          <cell r="D1276"/>
          <cell r="E1276">
            <v>236</v>
          </cell>
          <cell r="F1276">
            <v>438</v>
          </cell>
        </row>
        <row r="1277">
          <cell r="A1277" t="str">
            <v>020267</v>
          </cell>
          <cell r="B1277">
            <v>245</v>
          </cell>
          <cell r="C1277">
            <v>236</v>
          </cell>
          <cell r="D1277"/>
          <cell r="E1277">
            <v>12</v>
          </cell>
          <cell r="F1277">
            <v>7</v>
          </cell>
        </row>
        <row r="1278">
          <cell r="A1278" t="str">
            <v>020268</v>
          </cell>
          <cell r="B1278">
            <v>1151</v>
          </cell>
          <cell r="C1278">
            <v>1056</v>
          </cell>
          <cell r="D1278"/>
          <cell r="E1278">
            <v>104</v>
          </cell>
          <cell r="F1278">
            <v>37</v>
          </cell>
        </row>
        <row r="1279">
          <cell r="A1279" t="str">
            <v>020269</v>
          </cell>
          <cell r="B1279">
            <v>4288</v>
          </cell>
          <cell r="C1279">
            <v>3888</v>
          </cell>
          <cell r="D1279"/>
          <cell r="E1279">
            <v>195</v>
          </cell>
          <cell r="F1279">
            <v>142</v>
          </cell>
        </row>
        <row r="1280">
          <cell r="A1280" t="str">
            <v>020270</v>
          </cell>
          <cell r="B1280">
            <v>1226</v>
          </cell>
          <cell r="C1280">
            <v>1116</v>
          </cell>
          <cell r="D1280"/>
          <cell r="E1280">
            <v>46</v>
          </cell>
          <cell r="F1280">
            <v>24</v>
          </cell>
        </row>
        <row r="1281">
          <cell r="A1281" t="str">
            <v>020271</v>
          </cell>
          <cell r="B1281">
            <v>3142</v>
          </cell>
          <cell r="C1281">
            <v>2799</v>
          </cell>
          <cell r="D1281"/>
          <cell r="E1281">
            <v>57</v>
          </cell>
          <cell r="F1281">
            <v>54</v>
          </cell>
        </row>
        <row r="1282">
          <cell r="A1282" t="str">
            <v>020272</v>
          </cell>
          <cell r="B1282">
            <v>6251</v>
          </cell>
          <cell r="C1282">
            <v>5521</v>
          </cell>
          <cell r="D1282"/>
          <cell r="E1282">
            <v>117</v>
          </cell>
          <cell r="F1282">
            <v>55</v>
          </cell>
        </row>
        <row r="1283">
          <cell r="A1283" t="str">
            <v>020273</v>
          </cell>
          <cell r="B1283">
            <v>3769</v>
          </cell>
          <cell r="C1283">
            <v>3363</v>
          </cell>
          <cell r="D1283"/>
          <cell r="E1283">
            <v>151</v>
          </cell>
          <cell r="F1283">
            <v>149</v>
          </cell>
        </row>
        <row r="1284">
          <cell r="A1284" t="str">
            <v>020274</v>
          </cell>
          <cell r="B1284">
            <v>1274</v>
          </cell>
          <cell r="C1284">
            <v>1173</v>
          </cell>
          <cell r="D1284"/>
          <cell r="E1284">
            <v>34</v>
          </cell>
          <cell r="F1284">
            <v>59</v>
          </cell>
        </row>
        <row r="1285">
          <cell r="A1285" t="str">
            <v>020275</v>
          </cell>
          <cell r="B1285">
            <v>7287</v>
          </cell>
          <cell r="C1285">
            <v>6629</v>
          </cell>
          <cell r="D1285"/>
          <cell r="E1285">
            <v>28</v>
          </cell>
          <cell r="F1285">
            <v>380</v>
          </cell>
        </row>
        <row r="1286">
          <cell r="A1286" t="str">
            <v>020276</v>
          </cell>
          <cell r="B1286">
            <v>692</v>
          </cell>
          <cell r="C1286">
            <v>649</v>
          </cell>
          <cell r="D1286"/>
          <cell r="E1286">
            <v>49</v>
          </cell>
          <cell r="F1286">
            <v>5</v>
          </cell>
        </row>
        <row r="1287">
          <cell r="A1287" t="str">
            <v>020277</v>
          </cell>
          <cell r="B1287">
            <v>12351</v>
          </cell>
          <cell r="C1287">
            <v>11097</v>
          </cell>
          <cell r="D1287"/>
          <cell r="E1287">
            <v>328</v>
          </cell>
          <cell r="F1287">
            <v>936</v>
          </cell>
        </row>
        <row r="1288">
          <cell r="A1288" t="str">
            <v>020278</v>
          </cell>
          <cell r="B1288">
            <v>38529</v>
          </cell>
          <cell r="C1288">
            <v>34341</v>
          </cell>
          <cell r="D1288"/>
          <cell r="E1288">
            <v>1003</v>
          </cell>
          <cell r="F1288">
            <v>2447</v>
          </cell>
        </row>
        <row r="1289">
          <cell r="A1289" t="str">
            <v>020279</v>
          </cell>
          <cell r="B1289">
            <v>2900</v>
          </cell>
          <cell r="C1289">
            <v>2655</v>
          </cell>
          <cell r="D1289"/>
          <cell r="E1289">
            <v>68</v>
          </cell>
          <cell r="F1289">
            <v>94</v>
          </cell>
        </row>
        <row r="1290">
          <cell r="A1290" t="str">
            <v>020280</v>
          </cell>
          <cell r="B1290">
            <v>2011</v>
          </cell>
          <cell r="C1290">
            <v>1875</v>
          </cell>
          <cell r="D1290"/>
          <cell r="E1290">
            <v>87</v>
          </cell>
          <cell r="F1290">
            <v>27</v>
          </cell>
        </row>
        <row r="1291">
          <cell r="A1291" t="str">
            <v>020281</v>
          </cell>
          <cell r="B1291">
            <v>305</v>
          </cell>
          <cell r="C1291">
            <v>288</v>
          </cell>
          <cell r="D1291"/>
          <cell r="E1291">
            <v>36</v>
          </cell>
          <cell r="F1291">
            <v>32</v>
          </cell>
        </row>
        <row r="1292">
          <cell r="A1292" t="str">
            <v>020282</v>
          </cell>
          <cell r="B1292">
            <v>653</v>
          </cell>
          <cell r="C1292">
            <v>608</v>
          </cell>
          <cell r="D1292"/>
          <cell r="E1292">
            <v>49</v>
          </cell>
          <cell r="F1292">
            <v>26</v>
          </cell>
        </row>
        <row r="1293">
          <cell r="A1293" t="str">
            <v>020283</v>
          </cell>
          <cell r="B1293">
            <v>1044</v>
          </cell>
          <cell r="C1293">
            <v>964</v>
          </cell>
          <cell r="D1293"/>
          <cell r="E1293">
            <v>59</v>
          </cell>
          <cell r="F1293">
            <v>6</v>
          </cell>
        </row>
        <row r="1294">
          <cell r="A1294" t="str">
            <v>020284</v>
          </cell>
          <cell r="B1294">
            <v>3141</v>
          </cell>
          <cell r="C1294">
            <v>2827</v>
          </cell>
          <cell r="D1294"/>
          <cell r="E1294">
            <v>121</v>
          </cell>
          <cell r="F1294">
            <v>91</v>
          </cell>
        </row>
        <row r="1295">
          <cell r="A1295" t="str">
            <v>020285</v>
          </cell>
          <cell r="B1295">
            <v>3670</v>
          </cell>
          <cell r="C1295">
            <v>3335</v>
          </cell>
          <cell r="D1295"/>
          <cell r="E1295">
            <v>98</v>
          </cell>
          <cell r="F1295">
            <v>66</v>
          </cell>
        </row>
        <row r="1296">
          <cell r="A1296" t="str">
            <v>020286</v>
          </cell>
          <cell r="B1296">
            <v>3102</v>
          </cell>
          <cell r="C1296">
            <v>2862</v>
          </cell>
          <cell r="D1296"/>
          <cell r="E1296">
            <v>110</v>
          </cell>
          <cell r="F1296">
            <v>109</v>
          </cell>
        </row>
        <row r="1297">
          <cell r="A1297" t="str">
            <v>020287</v>
          </cell>
          <cell r="B1297">
            <v>307</v>
          </cell>
          <cell r="C1297">
            <v>296</v>
          </cell>
          <cell r="D1297"/>
          <cell r="E1297">
            <v>22</v>
          </cell>
          <cell r="F1297"/>
        </row>
        <row r="1298">
          <cell r="A1298" t="str">
            <v>020288</v>
          </cell>
          <cell r="B1298">
            <v>581</v>
          </cell>
          <cell r="C1298">
            <v>542</v>
          </cell>
          <cell r="D1298"/>
          <cell r="E1298">
            <v>11</v>
          </cell>
          <cell r="F1298">
            <v>3</v>
          </cell>
        </row>
        <row r="1299">
          <cell r="A1299" t="str">
            <v>020289</v>
          </cell>
          <cell r="B1299">
            <v>1214</v>
          </cell>
          <cell r="C1299">
            <v>1095</v>
          </cell>
          <cell r="D1299"/>
          <cell r="E1299">
            <v>33</v>
          </cell>
          <cell r="F1299">
            <v>22</v>
          </cell>
        </row>
        <row r="1300">
          <cell r="A1300" t="str">
            <v>020290</v>
          </cell>
          <cell r="B1300">
            <v>1043</v>
          </cell>
          <cell r="C1300">
            <v>967</v>
          </cell>
          <cell r="D1300"/>
          <cell r="E1300">
            <v>15</v>
          </cell>
          <cell r="F1300">
            <v>10</v>
          </cell>
        </row>
        <row r="1301">
          <cell r="A1301" t="str">
            <v>020291</v>
          </cell>
          <cell r="B1301">
            <v>4308</v>
          </cell>
          <cell r="C1301">
            <v>3914</v>
          </cell>
          <cell r="D1301"/>
          <cell r="E1301">
            <v>100</v>
          </cell>
          <cell r="F1301">
            <v>204</v>
          </cell>
        </row>
        <row r="1302">
          <cell r="A1302" t="str">
            <v>020292</v>
          </cell>
          <cell r="B1302">
            <v>1463</v>
          </cell>
          <cell r="C1302">
            <v>1336</v>
          </cell>
          <cell r="D1302"/>
          <cell r="E1302">
            <v>28</v>
          </cell>
          <cell r="F1302">
            <v>199</v>
          </cell>
        </row>
        <row r="1303">
          <cell r="A1303" t="str">
            <v>020293</v>
          </cell>
          <cell r="B1303">
            <v>17062</v>
          </cell>
          <cell r="C1303">
            <v>16040</v>
          </cell>
          <cell r="D1303"/>
          <cell r="E1303">
            <v>933</v>
          </cell>
          <cell r="F1303">
            <v>1494</v>
          </cell>
        </row>
        <row r="1304">
          <cell r="A1304" t="str">
            <v>020294</v>
          </cell>
          <cell r="B1304">
            <v>7037</v>
          </cell>
          <cell r="C1304">
            <v>6541</v>
          </cell>
          <cell r="D1304"/>
          <cell r="E1304">
            <v>418</v>
          </cell>
          <cell r="F1304">
            <v>146</v>
          </cell>
        </row>
        <row r="1305">
          <cell r="A1305" t="str">
            <v>020295</v>
          </cell>
          <cell r="B1305">
            <v>10018</v>
          </cell>
          <cell r="C1305">
            <v>9148</v>
          </cell>
          <cell r="D1305"/>
          <cell r="E1305">
            <v>462</v>
          </cell>
          <cell r="F1305">
            <v>278</v>
          </cell>
        </row>
        <row r="1306">
          <cell r="A1306" t="str">
            <v>020296</v>
          </cell>
          <cell r="B1306">
            <v>946</v>
          </cell>
          <cell r="C1306">
            <v>881</v>
          </cell>
          <cell r="D1306"/>
          <cell r="E1306">
            <v>29</v>
          </cell>
          <cell r="F1306">
            <v>4</v>
          </cell>
        </row>
        <row r="1307">
          <cell r="A1307" t="str">
            <v>020297</v>
          </cell>
          <cell r="B1307">
            <v>2707</v>
          </cell>
          <cell r="C1307">
            <v>2483</v>
          </cell>
          <cell r="D1307"/>
          <cell r="E1307">
            <v>44</v>
          </cell>
          <cell r="F1307">
            <v>154</v>
          </cell>
        </row>
        <row r="1308">
          <cell r="A1308" t="str">
            <v>020298</v>
          </cell>
          <cell r="B1308">
            <v>13587</v>
          </cell>
          <cell r="C1308">
            <v>12604</v>
          </cell>
          <cell r="D1308"/>
          <cell r="E1308">
            <v>527</v>
          </cell>
          <cell r="F1308">
            <v>655</v>
          </cell>
        </row>
        <row r="1309">
          <cell r="A1309" t="str">
            <v>020299</v>
          </cell>
          <cell r="B1309">
            <v>1125</v>
          </cell>
          <cell r="C1309">
            <v>1041</v>
          </cell>
          <cell r="D1309"/>
          <cell r="E1309">
            <v>28</v>
          </cell>
          <cell r="F1309">
            <v>7</v>
          </cell>
        </row>
        <row r="1310">
          <cell r="A1310" t="str">
            <v>020300</v>
          </cell>
          <cell r="B1310">
            <v>6616</v>
          </cell>
          <cell r="C1310">
            <v>6059</v>
          </cell>
          <cell r="D1310"/>
          <cell r="E1310">
            <v>91</v>
          </cell>
          <cell r="F1310">
            <v>427</v>
          </cell>
        </row>
        <row r="1311">
          <cell r="A1311" t="str">
            <v>020301</v>
          </cell>
          <cell r="B1311">
            <v>1596</v>
          </cell>
          <cell r="C1311">
            <v>1457</v>
          </cell>
          <cell r="D1311"/>
          <cell r="E1311">
            <v>83</v>
          </cell>
          <cell r="F1311">
            <v>30</v>
          </cell>
        </row>
        <row r="1312">
          <cell r="A1312" t="str">
            <v>020302</v>
          </cell>
          <cell r="B1312">
            <v>4557</v>
          </cell>
          <cell r="C1312">
            <v>4075</v>
          </cell>
          <cell r="D1312"/>
          <cell r="E1312">
            <v>20</v>
          </cell>
          <cell r="F1312">
            <v>102</v>
          </cell>
        </row>
        <row r="1313">
          <cell r="A1313" t="str">
            <v>020303</v>
          </cell>
          <cell r="B1313">
            <v>1083</v>
          </cell>
          <cell r="C1313">
            <v>1003</v>
          </cell>
          <cell r="D1313"/>
          <cell r="E1313">
            <v>33</v>
          </cell>
          <cell r="F1313">
            <v>36</v>
          </cell>
        </row>
        <row r="1314">
          <cell r="A1314" t="str">
            <v>020304</v>
          </cell>
          <cell r="B1314">
            <v>716</v>
          </cell>
          <cell r="C1314">
            <v>667</v>
          </cell>
          <cell r="D1314"/>
          <cell r="E1314">
            <v>10</v>
          </cell>
          <cell r="F1314">
            <v>23</v>
          </cell>
        </row>
        <row r="1315">
          <cell r="A1315" t="str">
            <v>020305</v>
          </cell>
          <cell r="B1315">
            <v>4335</v>
          </cell>
          <cell r="C1315">
            <v>4076</v>
          </cell>
          <cell r="D1315"/>
          <cell r="E1315">
            <v>252</v>
          </cell>
          <cell r="F1315">
            <v>225</v>
          </cell>
        </row>
        <row r="1316">
          <cell r="A1316" t="str">
            <v>020306</v>
          </cell>
          <cell r="B1316">
            <v>4649</v>
          </cell>
          <cell r="C1316">
            <v>4162</v>
          </cell>
          <cell r="D1316"/>
          <cell r="E1316">
            <v>85</v>
          </cell>
          <cell r="F1316">
            <v>151</v>
          </cell>
        </row>
        <row r="1317">
          <cell r="A1317" t="str">
            <v>020307</v>
          </cell>
          <cell r="B1317">
            <v>9703</v>
          </cell>
          <cell r="C1317">
            <v>8938</v>
          </cell>
          <cell r="D1317"/>
          <cell r="E1317">
            <v>449</v>
          </cell>
          <cell r="F1317">
            <v>657</v>
          </cell>
        </row>
        <row r="1318">
          <cell r="A1318" t="str">
            <v>020308</v>
          </cell>
          <cell r="B1318">
            <v>3307</v>
          </cell>
          <cell r="C1318">
            <v>2997</v>
          </cell>
          <cell r="D1318"/>
          <cell r="E1318">
            <v>113</v>
          </cell>
          <cell r="F1318">
            <v>39</v>
          </cell>
        </row>
        <row r="1319">
          <cell r="A1319" t="str">
            <v>020309</v>
          </cell>
          <cell r="B1319">
            <v>10212</v>
          </cell>
          <cell r="C1319">
            <v>9091</v>
          </cell>
          <cell r="D1319"/>
          <cell r="E1319">
            <v>200</v>
          </cell>
          <cell r="F1319">
            <v>351</v>
          </cell>
        </row>
        <row r="1320">
          <cell r="A1320" t="str">
            <v>020310</v>
          </cell>
          <cell r="B1320">
            <v>14549</v>
          </cell>
          <cell r="C1320">
            <v>13116</v>
          </cell>
          <cell r="D1320"/>
          <cell r="E1320">
            <v>3046</v>
          </cell>
          <cell r="F1320">
            <v>260</v>
          </cell>
        </row>
        <row r="1321">
          <cell r="A1321" t="str">
            <v>020311</v>
          </cell>
          <cell r="B1321">
            <v>483</v>
          </cell>
          <cell r="C1321">
            <v>443</v>
          </cell>
          <cell r="D1321"/>
          <cell r="E1321">
            <v>6</v>
          </cell>
          <cell r="F1321">
            <v>1</v>
          </cell>
        </row>
        <row r="1322">
          <cell r="A1322" t="str">
            <v>020312</v>
          </cell>
          <cell r="B1322">
            <v>11283</v>
          </cell>
          <cell r="C1322">
            <v>10008</v>
          </cell>
          <cell r="D1322"/>
          <cell r="E1322">
            <v>327</v>
          </cell>
          <cell r="F1322">
            <v>327</v>
          </cell>
        </row>
        <row r="1323">
          <cell r="A1323" t="str">
            <v>020313</v>
          </cell>
          <cell r="B1323">
            <v>732</v>
          </cell>
          <cell r="C1323">
            <v>690</v>
          </cell>
          <cell r="D1323"/>
          <cell r="E1323">
            <v>30</v>
          </cell>
          <cell r="F1323">
            <v>17</v>
          </cell>
        </row>
        <row r="1324">
          <cell r="A1324" t="str">
            <v>020314</v>
          </cell>
          <cell r="B1324">
            <v>1757</v>
          </cell>
          <cell r="C1324">
            <v>1629</v>
          </cell>
          <cell r="D1324"/>
          <cell r="E1324">
            <v>54</v>
          </cell>
          <cell r="F1324">
            <v>117</v>
          </cell>
        </row>
        <row r="1325">
          <cell r="A1325" t="str">
            <v>020315</v>
          </cell>
          <cell r="B1325">
            <v>1901</v>
          </cell>
          <cell r="C1325">
            <v>1731</v>
          </cell>
          <cell r="D1325"/>
          <cell r="E1325">
            <v>42</v>
          </cell>
          <cell r="F1325">
            <v>40</v>
          </cell>
        </row>
        <row r="1326">
          <cell r="A1326" t="str">
            <v>020316</v>
          </cell>
          <cell r="B1326">
            <v>721</v>
          </cell>
          <cell r="C1326">
            <v>672</v>
          </cell>
          <cell r="D1326"/>
          <cell r="E1326">
            <v>39</v>
          </cell>
          <cell r="F1326">
            <v>15</v>
          </cell>
        </row>
        <row r="1327">
          <cell r="A1327" t="str">
            <v>020317</v>
          </cell>
          <cell r="B1327">
            <v>1253</v>
          </cell>
          <cell r="C1327">
            <v>1151</v>
          </cell>
          <cell r="D1327"/>
          <cell r="E1327">
            <v>32</v>
          </cell>
          <cell r="F1327">
            <v>5</v>
          </cell>
        </row>
        <row r="1328">
          <cell r="A1328" t="str">
            <v>020318</v>
          </cell>
          <cell r="B1328">
            <v>49737</v>
          </cell>
          <cell r="C1328">
            <v>44834</v>
          </cell>
          <cell r="D1328"/>
          <cell r="E1328">
            <v>3083</v>
          </cell>
          <cell r="F1328">
            <v>3060</v>
          </cell>
        </row>
        <row r="1329">
          <cell r="A1329" t="str">
            <v>020319</v>
          </cell>
          <cell r="B1329">
            <v>972</v>
          </cell>
          <cell r="C1329">
            <v>902</v>
          </cell>
          <cell r="D1329"/>
          <cell r="E1329">
            <v>11</v>
          </cell>
          <cell r="F1329">
            <v>173</v>
          </cell>
        </row>
        <row r="1330">
          <cell r="A1330" t="str">
            <v>020320</v>
          </cell>
          <cell r="B1330">
            <v>704</v>
          </cell>
          <cell r="C1330">
            <v>651</v>
          </cell>
          <cell r="D1330"/>
          <cell r="E1330">
            <v>29</v>
          </cell>
          <cell r="F1330">
            <v>9</v>
          </cell>
        </row>
        <row r="1331">
          <cell r="A1331" t="str">
            <v>020321</v>
          </cell>
          <cell r="B1331">
            <v>751</v>
          </cell>
          <cell r="C1331">
            <v>678</v>
          </cell>
          <cell r="D1331"/>
          <cell r="E1331">
            <v>25</v>
          </cell>
          <cell r="F1331">
            <v>123</v>
          </cell>
        </row>
        <row r="1332">
          <cell r="A1332" t="str">
            <v>020322</v>
          </cell>
          <cell r="B1332">
            <v>788</v>
          </cell>
          <cell r="C1332">
            <v>727</v>
          </cell>
          <cell r="D1332"/>
          <cell r="E1332">
            <v>14</v>
          </cell>
          <cell r="F1332">
            <v>4</v>
          </cell>
        </row>
        <row r="1333">
          <cell r="A1333" t="str">
            <v>020323</v>
          </cell>
          <cell r="B1333">
            <v>2404</v>
          </cell>
          <cell r="C1333">
            <v>2214</v>
          </cell>
          <cell r="D1333"/>
          <cell r="E1333">
            <v>18</v>
          </cell>
          <cell r="F1333">
            <v>22</v>
          </cell>
        </row>
        <row r="1334">
          <cell r="A1334" t="str">
            <v>020324</v>
          </cell>
          <cell r="B1334">
            <v>48154</v>
          </cell>
          <cell r="C1334">
            <v>43416</v>
          </cell>
          <cell r="D1334"/>
          <cell r="E1334">
            <v>1656</v>
          </cell>
          <cell r="F1334">
            <v>3122</v>
          </cell>
        </row>
        <row r="1335">
          <cell r="A1335" t="str">
            <v>020325</v>
          </cell>
          <cell r="B1335">
            <v>11930</v>
          </cell>
          <cell r="C1335">
            <v>10749</v>
          </cell>
          <cell r="D1335"/>
          <cell r="E1335">
            <v>174</v>
          </cell>
          <cell r="F1335">
            <v>206</v>
          </cell>
        </row>
        <row r="1336">
          <cell r="A1336" t="str">
            <v>020326</v>
          </cell>
          <cell r="B1336">
            <v>5051</v>
          </cell>
          <cell r="C1336">
            <v>4520</v>
          </cell>
          <cell r="D1336"/>
          <cell r="E1336">
            <v>156</v>
          </cell>
          <cell r="F1336">
            <v>48</v>
          </cell>
        </row>
        <row r="1337">
          <cell r="A1337" t="str">
            <v>020327</v>
          </cell>
          <cell r="B1337">
            <v>15464</v>
          </cell>
          <cell r="C1337">
            <v>14029</v>
          </cell>
          <cell r="D1337"/>
          <cell r="E1337">
            <v>1557</v>
          </cell>
          <cell r="F1337">
            <v>483</v>
          </cell>
        </row>
        <row r="1338">
          <cell r="A1338" t="str">
            <v>020328</v>
          </cell>
          <cell r="B1338">
            <v>1441</v>
          </cell>
          <cell r="C1338">
            <v>1285</v>
          </cell>
          <cell r="D1338"/>
          <cell r="E1338">
            <v>24</v>
          </cell>
          <cell r="F1338">
            <v>12</v>
          </cell>
        </row>
        <row r="1339">
          <cell r="A1339" t="str">
            <v>020329</v>
          </cell>
          <cell r="B1339">
            <v>1140</v>
          </cell>
          <cell r="C1339">
            <v>1047</v>
          </cell>
          <cell r="D1339"/>
          <cell r="E1339">
            <v>102</v>
          </cell>
          <cell r="F1339">
            <v>78</v>
          </cell>
        </row>
        <row r="1340">
          <cell r="A1340" t="str">
            <v>020330</v>
          </cell>
          <cell r="B1340">
            <v>4298</v>
          </cell>
          <cell r="C1340">
            <v>3923</v>
          </cell>
          <cell r="D1340"/>
          <cell r="E1340">
            <v>202</v>
          </cell>
          <cell r="F1340">
            <v>57</v>
          </cell>
        </row>
        <row r="1341">
          <cell r="A1341" t="str">
            <v>020331</v>
          </cell>
          <cell r="B1341">
            <v>940</v>
          </cell>
          <cell r="C1341">
            <v>875</v>
          </cell>
          <cell r="D1341"/>
          <cell r="E1341">
            <v>85</v>
          </cell>
          <cell r="F1341">
            <v>5</v>
          </cell>
        </row>
        <row r="1342">
          <cell r="A1342" t="str">
            <v>020332</v>
          </cell>
          <cell r="B1342">
            <v>369</v>
          </cell>
          <cell r="C1342">
            <v>343</v>
          </cell>
          <cell r="D1342"/>
          <cell r="E1342">
            <v>31</v>
          </cell>
          <cell r="F1342">
            <v>47</v>
          </cell>
        </row>
        <row r="1343">
          <cell r="A1343" t="str">
            <v>020333</v>
          </cell>
          <cell r="B1343">
            <v>3212</v>
          </cell>
          <cell r="C1343">
            <v>2914</v>
          </cell>
          <cell r="D1343"/>
          <cell r="E1343">
            <v>145</v>
          </cell>
          <cell r="F1343">
            <v>84</v>
          </cell>
        </row>
        <row r="1344">
          <cell r="A1344" t="str">
            <v>020334</v>
          </cell>
          <cell r="B1344">
            <v>50446</v>
          </cell>
          <cell r="C1344">
            <v>45901</v>
          </cell>
          <cell r="D1344"/>
          <cell r="E1344">
            <v>2036</v>
          </cell>
          <cell r="F1344">
            <v>1486</v>
          </cell>
        </row>
        <row r="1345">
          <cell r="A1345" t="str">
            <v>020335</v>
          </cell>
          <cell r="B1345">
            <v>865</v>
          </cell>
          <cell r="C1345">
            <v>808</v>
          </cell>
          <cell r="D1345"/>
          <cell r="E1345">
            <v>16</v>
          </cell>
          <cell r="F1345">
            <v>73</v>
          </cell>
        </row>
        <row r="1346">
          <cell r="A1346" t="str">
            <v>020336</v>
          </cell>
          <cell r="B1346">
            <v>1678</v>
          </cell>
          <cell r="C1346">
            <v>1567</v>
          </cell>
          <cell r="D1346"/>
          <cell r="E1346">
            <v>30</v>
          </cell>
          <cell r="F1346">
            <v>35</v>
          </cell>
        </row>
        <row r="1347">
          <cell r="A1347" t="str">
            <v>020337</v>
          </cell>
          <cell r="B1347">
            <v>5425</v>
          </cell>
          <cell r="C1347">
            <v>4917</v>
          </cell>
          <cell r="D1347"/>
          <cell r="E1347">
            <v>148</v>
          </cell>
          <cell r="F1347">
            <v>305</v>
          </cell>
        </row>
        <row r="1348">
          <cell r="A1348" t="str">
            <v>020338</v>
          </cell>
          <cell r="B1348">
            <v>10096</v>
          </cell>
          <cell r="C1348">
            <v>9265</v>
          </cell>
          <cell r="D1348"/>
          <cell r="E1348">
            <v>436</v>
          </cell>
          <cell r="F1348">
            <v>391</v>
          </cell>
        </row>
        <row r="1349">
          <cell r="A1349" t="str">
            <v>020339</v>
          </cell>
          <cell r="B1349">
            <v>4334</v>
          </cell>
          <cell r="C1349">
            <v>3975</v>
          </cell>
          <cell r="D1349"/>
          <cell r="E1349">
            <v>206</v>
          </cell>
          <cell r="F1349">
            <v>376</v>
          </cell>
        </row>
        <row r="1350">
          <cell r="A1350" t="str">
            <v>020340</v>
          </cell>
          <cell r="B1350">
            <v>1747</v>
          </cell>
          <cell r="C1350">
            <v>1651</v>
          </cell>
          <cell r="D1350"/>
          <cell r="E1350">
            <v>118</v>
          </cell>
          <cell r="F1350">
            <v>105</v>
          </cell>
        </row>
        <row r="1351">
          <cell r="A1351" t="str">
            <v>020341</v>
          </cell>
          <cell r="B1351">
            <v>234</v>
          </cell>
          <cell r="C1351">
            <v>217</v>
          </cell>
          <cell r="D1351"/>
          <cell r="E1351">
            <v>16</v>
          </cell>
          <cell r="F1351">
            <v>2</v>
          </cell>
        </row>
        <row r="1352">
          <cell r="A1352" t="str">
            <v>020342</v>
          </cell>
          <cell r="B1352">
            <v>4106</v>
          </cell>
          <cell r="C1352">
            <v>3802</v>
          </cell>
          <cell r="D1352"/>
          <cell r="E1352">
            <v>357</v>
          </cell>
          <cell r="F1352">
            <v>17</v>
          </cell>
        </row>
        <row r="1353">
          <cell r="A1353" t="str">
            <v>020343</v>
          </cell>
          <cell r="B1353">
            <v>2001</v>
          </cell>
          <cell r="C1353">
            <v>1876</v>
          </cell>
          <cell r="D1353"/>
          <cell r="E1353">
            <v>71</v>
          </cell>
          <cell r="F1353">
            <v>34</v>
          </cell>
        </row>
        <row r="1354">
          <cell r="A1354" t="str">
            <v>020344</v>
          </cell>
          <cell r="B1354">
            <v>2811</v>
          </cell>
          <cell r="C1354">
            <v>2505</v>
          </cell>
          <cell r="D1354"/>
          <cell r="E1354">
            <v>35</v>
          </cell>
          <cell r="F1354">
            <v>51</v>
          </cell>
        </row>
        <row r="1355">
          <cell r="A1355" t="str">
            <v>020345</v>
          </cell>
          <cell r="B1355">
            <v>4188</v>
          </cell>
          <cell r="C1355">
            <v>3804</v>
          </cell>
          <cell r="D1355"/>
          <cell r="E1355">
            <v>60</v>
          </cell>
          <cell r="F1355">
            <v>84</v>
          </cell>
        </row>
        <row r="1356">
          <cell r="A1356" t="str">
            <v>020346</v>
          </cell>
          <cell r="B1356">
            <v>1544</v>
          </cell>
          <cell r="C1356">
            <v>1414</v>
          </cell>
          <cell r="D1356"/>
          <cell r="E1356">
            <v>74</v>
          </cell>
          <cell r="F1356">
            <v>13</v>
          </cell>
        </row>
        <row r="1357">
          <cell r="A1357" t="str">
            <v>020347</v>
          </cell>
          <cell r="B1357">
            <v>4202</v>
          </cell>
          <cell r="C1357">
            <v>3822</v>
          </cell>
          <cell r="D1357"/>
          <cell r="E1357">
            <v>110</v>
          </cell>
          <cell r="F1357">
            <v>25</v>
          </cell>
        </row>
        <row r="1358">
          <cell r="A1358" t="str">
            <v>020348</v>
          </cell>
          <cell r="B1358">
            <v>8192</v>
          </cell>
          <cell r="C1358">
            <v>7445</v>
          </cell>
          <cell r="D1358"/>
          <cell r="E1358">
            <v>321</v>
          </cell>
          <cell r="F1358">
            <v>182</v>
          </cell>
        </row>
        <row r="1359">
          <cell r="A1359" t="str">
            <v>020349</v>
          </cell>
          <cell r="B1359">
            <v>2189</v>
          </cell>
          <cell r="C1359">
            <v>2017</v>
          </cell>
          <cell r="D1359"/>
          <cell r="E1359">
            <v>92</v>
          </cell>
          <cell r="F1359">
            <v>23</v>
          </cell>
        </row>
        <row r="1360">
          <cell r="A1360" t="str">
            <v>020350</v>
          </cell>
          <cell r="B1360">
            <v>16880</v>
          </cell>
          <cell r="C1360">
            <v>15936</v>
          </cell>
          <cell r="D1360"/>
          <cell r="E1360">
            <v>1090</v>
          </cell>
          <cell r="F1360">
            <v>457</v>
          </cell>
        </row>
        <row r="1361">
          <cell r="A1361" t="str">
            <v>020351</v>
          </cell>
          <cell r="B1361">
            <v>2800</v>
          </cell>
          <cell r="C1361">
            <v>2545</v>
          </cell>
          <cell r="D1361"/>
          <cell r="E1361">
            <v>96</v>
          </cell>
          <cell r="F1361">
            <v>12</v>
          </cell>
        </row>
        <row r="1362">
          <cell r="A1362" t="str">
            <v>020352</v>
          </cell>
          <cell r="B1362">
            <v>4941</v>
          </cell>
          <cell r="C1362">
            <v>4229</v>
          </cell>
          <cell r="D1362"/>
          <cell r="E1362">
            <v>21</v>
          </cell>
          <cell r="F1362">
            <v>16</v>
          </cell>
        </row>
        <row r="1363">
          <cell r="A1363" t="str">
            <v>020353</v>
          </cell>
          <cell r="B1363">
            <v>2399</v>
          </cell>
          <cell r="C1363">
            <v>2153</v>
          </cell>
          <cell r="D1363"/>
          <cell r="E1363">
            <v>51</v>
          </cell>
          <cell r="F1363">
            <v>80</v>
          </cell>
        </row>
        <row r="1364">
          <cell r="A1364" t="str">
            <v>020354</v>
          </cell>
          <cell r="B1364">
            <v>477</v>
          </cell>
          <cell r="C1364">
            <v>443</v>
          </cell>
          <cell r="D1364"/>
          <cell r="E1364">
            <v>24</v>
          </cell>
          <cell r="F1364">
            <v>11</v>
          </cell>
        </row>
        <row r="1365">
          <cell r="A1365" t="str">
            <v>020355</v>
          </cell>
          <cell r="B1365">
            <v>677</v>
          </cell>
          <cell r="C1365">
            <v>624</v>
          </cell>
          <cell r="D1365"/>
          <cell r="E1365">
            <v>45</v>
          </cell>
          <cell r="F1365">
            <v>16</v>
          </cell>
        </row>
        <row r="1366">
          <cell r="A1366" t="str">
            <v>020356</v>
          </cell>
          <cell r="B1366">
            <v>2169</v>
          </cell>
          <cell r="C1366">
            <v>2002</v>
          </cell>
          <cell r="D1366"/>
          <cell r="E1366">
            <v>88</v>
          </cell>
          <cell r="F1366">
            <v>21</v>
          </cell>
        </row>
        <row r="1367">
          <cell r="A1367" t="str">
            <v>020357</v>
          </cell>
          <cell r="B1367">
            <v>848</v>
          </cell>
          <cell r="C1367">
            <v>793</v>
          </cell>
          <cell r="D1367"/>
          <cell r="E1367">
            <v>19</v>
          </cell>
          <cell r="F1367">
            <v>27</v>
          </cell>
        </row>
        <row r="1368">
          <cell r="A1368" t="str">
            <v>020358</v>
          </cell>
          <cell r="B1368">
            <v>1957</v>
          </cell>
          <cell r="C1368">
            <v>1813</v>
          </cell>
          <cell r="D1368"/>
          <cell r="E1368">
            <v>58</v>
          </cell>
          <cell r="F1368">
            <v>23</v>
          </cell>
        </row>
        <row r="1369">
          <cell r="A1369" t="str">
            <v>020359</v>
          </cell>
          <cell r="B1369">
            <v>637</v>
          </cell>
          <cell r="C1369">
            <v>602</v>
          </cell>
          <cell r="D1369"/>
          <cell r="E1369">
            <v>40</v>
          </cell>
          <cell r="F1369">
            <v>4</v>
          </cell>
        </row>
        <row r="1370">
          <cell r="A1370" t="str">
            <v>020360</v>
          </cell>
          <cell r="B1370">
            <v>3983</v>
          </cell>
          <cell r="C1370">
            <v>3653</v>
          </cell>
          <cell r="D1370"/>
          <cell r="E1370">
            <v>137</v>
          </cell>
          <cell r="F1370">
            <v>61</v>
          </cell>
        </row>
        <row r="1371">
          <cell r="A1371" t="str">
            <v>020361</v>
          </cell>
          <cell r="B1371">
            <v>825</v>
          </cell>
          <cell r="C1371">
            <v>772</v>
          </cell>
          <cell r="D1371"/>
          <cell r="E1371">
            <v>12</v>
          </cell>
          <cell r="F1371">
            <v>28</v>
          </cell>
        </row>
        <row r="1372">
          <cell r="A1372" t="str">
            <v>020362</v>
          </cell>
          <cell r="B1372">
            <v>1497</v>
          </cell>
          <cell r="C1372">
            <v>1403</v>
          </cell>
          <cell r="D1372"/>
          <cell r="E1372">
            <v>137</v>
          </cell>
          <cell r="F1372">
            <v>8</v>
          </cell>
        </row>
        <row r="1373">
          <cell r="A1373" t="str">
            <v>020363</v>
          </cell>
          <cell r="B1373">
            <v>2675</v>
          </cell>
          <cell r="C1373">
            <v>2450</v>
          </cell>
          <cell r="D1373"/>
          <cell r="E1373">
            <v>64</v>
          </cell>
          <cell r="F1373">
            <v>31</v>
          </cell>
        </row>
        <row r="1374">
          <cell r="A1374" t="str">
            <v>020364</v>
          </cell>
          <cell r="B1374">
            <v>18472</v>
          </cell>
          <cell r="C1374">
            <v>16527</v>
          </cell>
          <cell r="D1374"/>
          <cell r="E1374">
            <v>326</v>
          </cell>
          <cell r="F1374">
            <v>685</v>
          </cell>
        </row>
        <row r="1375">
          <cell r="A1375" t="str">
            <v>020365</v>
          </cell>
          <cell r="B1375">
            <v>1059</v>
          </cell>
          <cell r="C1375">
            <v>993</v>
          </cell>
          <cell r="D1375"/>
          <cell r="E1375">
            <v>61</v>
          </cell>
          <cell r="F1375">
            <v>21</v>
          </cell>
        </row>
        <row r="1376">
          <cell r="A1376" t="str">
            <v>020366</v>
          </cell>
          <cell r="B1376">
            <v>3666</v>
          </cell>
          <cell r="C1376">
            <v>3297</v>
          </cell>
          <cell r="D1376"/>
          <cell r="E1376">
            <v>91</v>
          </cell>
          <cell r="F1376">
            <v>423</v>
          </cell>
        </row>
        <row r="1377">
          <cell r="A1377" t="str">
            <v>020367</v>
          </cell>
          <cell r="B1377">
            <v>4583</v>
          </cell>
          <cell r="C1377">
            <v>4176</v>
          </cell>
          <cell r="D1377"/>
          <cell r="E1377">
            <v>148</v>
          </cell>
          <cell r="F1377">
            <v>548</v>
          </cell>
        </row>
        <row r="1378">
          <cell r="A1378" t="str">
            <v>020368</v>
          </cell>
          <cell r="B1378">
            <v>2069</v>
          </cell>
          <cell r="C1378">
            <v>1884</v>
          </cell>
          <cell r="D1378"/>
          <cell r="E1378">
            <v>97</v>
          </cell>
          <cell r="F1378">
            <v>13</v>
          </cell>
        </row>
        <row r="1379">
          <cell r="A1379" t="str">
            <v>020369</v>
          </cell>
          <cell r="B1379">
            <v>2195</v>
          </cell>
          <cell r="C1379">
            <v>2015</v>
          </cell>
          <cell r="D1379"/>
          <cell r="E1379">
            <v>107</v>
          </cell>
          <cell r="F1379">
            <v>42</v>
          </cell>
        </row>
        <row r="1380">
          <cell r="A1380" t="str">
            <v>020370</v>
          </cell>
          <cell r="B1380">
            <v>662</v>
          </cell>
          <cell r="C1380">
            <v>612</v>
          </cell>
          <cell r="D1380"/>
          <cell r="E1380">
            <v>21</v>
          </cell>
          <cell r="F1380">
            <v>25</v>
          </cell>
        </row>
        <row r="1381">
          <cell r="A1381" t="str">
            <v>020371</v>
          </cell>
          <cell r="B1381">
            <v>970</v>
          </cell>
          <cell r="C1381">
            <v>896</v>
          </cell>
          <cell r="D1381"/>
          <cell r="E1381">
            <v>80</v>
          </cell>
          <cell r="F1381">
            <v>498</v>
          </cell>
        </row>
        <row r="1382">
          <cell r="A1382" t="str">
            <v>020372</v>
          </cell>
          <cell r="B1382">
            <v>1253</v>
          </cell>
          <cell r="C1382">
            <v>1180</v>
          </cell>
          <cell r="D1382"/>
          <cell r="E1382">
            <v>29</v>
          </cell>
          <cell r="F1382">
            <v>9</v>
          </cell>
        </row>
        <row r="1383">
          <cell r="A1383" t="str">
            <v>020373</v>
          </cell>
          <cell r="B1383">
            <v>403</v>
          </cell>
          <cell r="C1383">
            <v>371</v>
          </cell>
          <cell r="D1383"/>
          <cell r="E1383">
            <v>2</v>
          </cell>
          <cell r="F1383">
            <v>2</v>
          </cell>
        </row>
        <row r="1384">
          <cell r="A1384" t="str">
            <v>020374</v>
          </cell>
          <cell r="B1384">
            <v>1647</v>
          </cell>
          <cell r="C1384">
            <v>1471</v>
          </cell>
          <cell r="D1384"/>
          <cell r="E1384">
            <v>66</v>
          </cell>
          <cell r="F1384">
            <v>137</v>
          </cell>
        </row>
        <row r="1385">
          <cell r="A1385" t="str">
            <v>020375</v>
          </cell>
          <cell r="B1385">
            <v>13170</v>
          </cell>
          <cell r="C1385">
            <v>12148</v>
          </cell>
          <cell r="D1385"/>
          <cell r="E1385">
            <v>1011</v>
          </cell>
          <cell r="F1385">
            <v>200</v>
          </cell>
        </row>
        <row r="1386">
          <cell r="A1386" t="str">
            <v>020376</v>
          </cell>
          <cell r="B1386">
            <v>365</v>
          </cell>
          <cell r="C1386">
            <v>336</v>
          </cell>
          <cell r="D1386"/>
          <cell r="E1386">
            <v>12</v>
          </cell>
          <cell r="F1386">
            <v>5</v>
          </cell>
        </row>
        <row r="1387">
          <cell r="A1387" t="str">
            <v>020377</v>
          </cell>
          <cell r="B1387">
            <v>10849</v>
          </cell>
          <cell r="C1387">
            <v>9830</v>
          </cell>
          <cell r="D1387"/>
          <cell r="E1387">
            <v>348</v>
          </cell>
          <cell r="F1387">
            <v>496</v>
          </cell>
        </row>
        <row r="1388">
          <cell r="A1388" t="str">
            <v>020378</v>
          </cell>
          <cell r="B1388">
            <v>3722</v>
          </cell>
          <cell r="C1388">
            <v>3408</v>
          </cell>
          <cell r="D1388"/>
          <cell r="E1388">
            <v>76</v>
          </cell>
          <cell r="F1388">
            <v>122</v>
          </cell>
        </row>
        <row r="1389">
          <cell r="A1389" t="str">
            <v>020379</v>
          </cell>
          <cell r="B1389">
            <v>2916</v>
          </cell>
          <cell r="C1389">
            <v>2644</v>
          </cell>
          <cell r="D1389"/>
          <cell r="E1389">
            <v>66</v>
          </cell>
          <cell r="F1389">
            <v>24</v>
          </cell>
        </row>
        <row r="1390">
          <cell r="A1390" t="str">
            <v>020380</v>
          </cell>
          <cell r="B1390">
            <v>2244</v>
          </cell>
          <cell r="C1390">
            <v>2062</v>
          </cell>
          <cell r="D1390"/>
          <cell r="E1390">
            <v>129</v>
          </cell>
          <cell r="F1390">
            <v>30</v>
          </cell>
        </row>
        <row r="1391">
          <cell r="A1391" t="str">
            <v>020381</v>
          </cell>
          <cell r="B1391">
            <v>2940</v>
          </cell>
          <cell r="C1391">
            <v>2649</v>
          </cell>
          <cell r="D1391"/>
          <cell r="E1391">
            <v>79</v>
          </cell>
          <cell r="F1391">
            <v>37</v>
          </cell>
        </row>
        <row r="1392">
          <cell r="A1392" t="str">
            <v>020382</v>
          </cell>
          <cell r="B1392">
            <v>1170</v>
          </cell>
          <cell r="C1392">
            <v>1092</v>
          </cell>
          <cell r="D1392"/>
          <cell r="E1392">
            <v>69</v>
          </cell>
          <cell r="F1392">
            <v>8</v>
          </cell>
        </row>
        <row r="1393">
          <cell r="A1393" t="str">
            <v>020383</v>
          </cell>
          <cell r="B1393">
            <v>584</v>
          </cell>
          <cell r="C1393">
            <v>527</v>
          </cell>
          <cell r="D1393"/>
          <cell r="E1393">
            <v>24</v>
          </cell>
          <cell r="F1393">
            <v>15</v>
          </cell>
        </row>
        <row r="1394">
          <cell r="A1394" t="str">
            <v>020384</v>
          </cell>
          <cell r="B1394">
            <v>4794</v>
          </cell>
          <cell r="C1394">
            <v>4344</v>
          </cell>
          <cell r="D1394"/>
          <cell r="E1394">
            <v>111</v>
          </cell>
          <cell r="F1394">
            <v>55</v>
          </cell>
        </row>
        <row r="1395">
          <cell r="A1395" t="str">
            <v>020385</v>
          </cell>
          <cell r="B1395">
            <v>100339</v>
          </cell>
          <cell r="C1395">
            <v>92142</v>
          </cell>
          <cell r="D1395"/>
          <cell r="E1395">
            <v>7042</v>
          </cell>
          <cell r="F1395">
            <v>2193</v>
          </cell>
        </row>
        <row r="1396">
          <cell r="A1396" t="str">
            <v>020386</v>
          </cell>
          <cell r="B1396">
            <v>18985</v>
          </cell>
          <cell r="C1396">
            <v>17022</v>
          </cell>
          <cell r="D1396"/>
          <cell r="E1396">
            <v>127</v>
          </cell>
          <cell r="F1396">
            <v>152</v>
          </cell>
        </row>
        <row r="1397">
          <cell r="A1397" t="str">
            <v>020387</v>
          </cell>
          <cell r="B1397">
            <v>2893</v>
          </cell>
          <cell r="C1397">
            <v>2701</v>
          </cell>
          <cell r="D1397"/>
          <cell r="E1397">
            <v>41</v>
          </cell>
          <cell r="F1397">
            <v>170</v>
          </cell>
        </row>
        <row r="1398">
          <cell r="A1398" t="str">
            <v>020388</v>
          </cell>
          <cell r="B1398">
            <v>2809</v>
          </cell>
          <cell r="C1398">
            <v>2530</v>
          </cell>
          <cell r="D1398"/>
          <cell r="E1398">
            <v>93</v>
          </cell>
          <cell r="F1398">
            <v>27</v>
          </cell>
        </row>
        <row r="1399">
          <cell r="A1399" t="str">
            <v>020389</v>
          </cell>
          <cell r="B1399">
            <v>908</v>
          </cell>
          <cell r="C1399">
            <v>845</v>
          </cell>
          <cell r="D1399"/>
          <cell r="E1399">
            <v>1</v>
          </cell>
          <cell r="F1399">
            <v>6</v>
          </cell>
        </row>
        <row r="1400">
          <cell r="A1400" t="str">
            <v>020390</v>
          </cell>
          <cell r="B1400">
            <v>49297</v>
          </cell>
          <cell r="C1400">
            <v>45646</v>
          </cell>
          <cell r="D1400"/>
          <cell r="E1400">
            <v>3555</v>
          </cell>
          <cell r="F1400">
            <v>1785</v>
          </cell>
        </row>
        <row r="1401">
          <cell r="A1401" t="str">
            <v>020391</v>
          </cell>
          <cell r="B1401">
            <v>3370</v>
          </cell>
          <cell r="C1401">
            <v>3044</v>
          </cell>
          <cell r="D1401"/>
          <cell r="E1401">
            <v>43</v>
          </cell>
          <cell r="F1401">
            <v>54</v>
          </cell>
        </row>
        <row r="1402">
          <cell r="A1402" t="str">
            <v>020392</v>
          </cell>
          <cell r="B1402">
            <v>6421</v>
          </cell>
          <cell r="C1402">
            <v>5849</v>
          </cell>
          <cell r="D1402"/>
          <cell r="E1402">
            <v>200</v>
          </cell>
          <cell r="F1402">
            <v>280</v>
          </cell>
        </row>
        <row r="1403">
          <cell r="A1403" t="str">
            <v>020393</v>
          </cell>
          <cell r="B1403">
            <v>4175</v>
          </cell>
          <cell r="C1403">
            <v>3816</v>
          </cell>
          <cell r="D1403"/>
          <cell r="E1403">
            <v>48</v>
          </cell>
          <cell r="F1403">
            <v>48</v>
          </cell>
        </row>
        <row r="1404">
          <cell r="A1404" t="str">
            <v>020394</v>
          </cell>
          <cell r="B1404">
            <v>2738</v>
          </cell>
          <cell r="C1404">
            <v>2532</v>
          </cell>
          <cell r="D1404"/>
          <cell r="E1404">
            <v>90</v>
          </cell>
          <cell r="F1404">
            <v>347</v>
          </cell>
        </row>
        <row r="1405">
          <cell r="A1405" t="str">
            <v>020395</v>
          </cell>
          <cell r="B1405">
            <v>1574</v>
          </cell>
          <cell r="C1405">
            <v>1492</v>
          </cell>
          <cell r="D1405"/>
          <cell r="E1405">
            <v>128</v>
          </cell>
          <cell r="F1405">
            <v>90</v>
          </cell>
        </row>
        <row r="1406">
          <cell r="A1406" t="str">
            <v>020396</v>
          </cell>
          <cell r="B1406">
            <v>3239</v>
          </cell>
          <cell r="C1406">
            <v>2969</v>
          </cell>
          <cell r="D1406"/>
          <cell r="E1406">
            <v>178</v>
          </cell>
          <cell r="F1406">
            <v>71</v>
          </cell>
        </row>
        <row r="1407">
          <cell r="A1407" t="str">
            <v>020397</v>
          </cell>
          <cell r="B1407">
            <v>39994</v>
          </cell>
          <cell r="C1407">
            <v>36198</v>
          </cell>
          <cell r="D1407"/>
          <cell r="E1407">
            <v>1762</v>
          </cell>
          <cell r="F1407">
            <v>3105</v>
          </cell>
        </row>
        <row r="1408">
          <cell r="A1408" t="str">
            <v>020398</v>
          </cell>
          <cell r="B1408">
            <v>4874</v>
          </cell>
          <cell r="C1408">
            <v>4504</v>
          </cell>
          <cell r="D1408"/>
          <cell r="E1408">
            <v>137</v>
          </cell>
          <cell r="F1408">
            <v>52</v>
          </cell>
        </row>
        <row r="1409">
          <cell r="A1409" t="str">
            <v>020399</v>
          </cell>
          <cell r="B1409">
            <v>41900</v>
          </cell>
          <cell r="C1409">
            <v>38447</v>
          </cell>
          <cell r="D1409"/>
          <cell r="E1409">
            <v>2327</v>
          </cell>
          <cell r="F1409">
            <v>827</v>
          </cell>
        </row>
        <row r="1410">
          <cell r="A1410" t="str">
            <v>020400</v>
          </cell>
          <cell r="B1410">
            <v>1714</v>
          </cell>
          <cell r="C1410">
            <v>1595</v>
          </cell>
          <cell r="D1410"/>
          <cell r="E1410">
            <v>39</v>
          </cell>
          <cell r="F1410"/>
        </row>
        <row r="1411">
          <cell r="A1411" t="str">
            <v>020401</v>
          </cell>
          <cell r="B1411">
            <v>27012</v>
          </cell>
          <cell r="C1411">
            <v>24355</v>
          </cell>
          <cell r="D1411"/>
          <cell r="E1411">
            <v>1548</v>
          </cell>
          <cell r="F1411">
            <v>555</v>
          </cell>
        </row>
        <row r="1412">
          <cell r="A1412" t="str">
            <v>020402</v>
          </cell>
          <cell r="B1412">
            <v>1069</v>
          </cell>
          <cell r="C1412">
            <v>965</v>
          </cell>
          <cell r="D1412"/>
          <cell r="E1412">
            <v>62</v>
          </cell>
          <cell r="F1412">
            <v>43</v>
          </cell>
        </row>
        <row r="1413">
          <cell r="A1413" t="str">
            <v>020403</v>
          </cell>
          <cell r="B1413">
            <v>3753</v>
          </cell>
          <cell r="C1413">
            <v>3472</v>
          </cell>
          <cell r="D1413"/>
          <cell r="E1413">
            <v>228</v>
          </cell>
          <cell r="F1413">
            <v>38</v>
          </cell>
        </row>
        <row r="1414">
          <cell r="A1414" t="str">
            <v>020404</v>
          </cell>
          <cell r="B1414">
            <v>757</v>
          </cell>
          <cell r="C1414">
            <v>716</v>
          </cell>
          <cell r="D1414"/>
          <cell r="E1414">
            <v>33</v>
          </cell>
          <cell r="F1414">
            <v>73</v>
          </cell>
        </row>
        <row r="1415">
          <cell r="A1415" t="str">
            <v>020405</v>
          </cell>
          <cell r="B1415">
            <v>1817</v>
          </cell>
          <cell r="C1415">
            <v>1698</v>
          </cell>
          <cell r="D1415"/>
          <cell r="E1415">
            <v>49</v>
          </cell>
          <cell r="F1415">
            <v>53</v>
          </cell>
        </row>
        <row r="1416">
          <cell r="A1416" t="str">
            <v>020406</v>
          </cell>
          <cell r="B1416">
            <v>21366</v>
          </cell>
          <cell r="C1416">
            <v>19267</v>
          </cell>
          <cell r="D1416"/>
          <cell r="E1416">
            <v>541</v>
          </cell>
          <cell r="F1416">
            <v>409</v>
          </cell>
        </row>
        <row r="1417">
          <cell r="A1417" t="str">
            <v>020407</v>
          </cell>
          <cell r="B1417">
            <v>9580</v>
          </cell>
          <cell r="C1417">
            <v>8518</v>
          </cell>
          <cell r="D1417"/>
          <cell r="E1417">
            <v>413</v>
          </cell>
          <cell r="F1417">
            <v>361</v>
          </cell>
        </row>
        <row r="1418">
          <cell r="A1418" t="str">
            <v>020408</v>
          </cell>
          <cell r="B1418">
            <v>497</v>
          </cell>
          <cell r="C1418">
            <v>455</v>
          </cell>
          <cell r="D1418"/>
          <cell r="E1418">
            <v>56</v>
          </cell>
          <cell r="F1418">
            <v>8</v>
          </cell>
        </row>
        <row r="1419">
          <cell r="A1419" t="str">
            <v>020409</v>
          </cell>
          <cell r="B1419">
            <v>8935</v>
          </cell>
          <cell r="C1419">
            <v>8373</v>
          </cell>
          <cell r="D1419"/>
          <cell r="E1419">
            <v>385</v>
          </cell>
          <cell r="F1419">
            <v>272</v>
          </cell>
        </row>
        <row r="1420">
          <cell r="A1420" t="str">
            <v>020410</v>
          </cell>
          <cell r="B1420">
            <v>3350</v>
          </cell>
          <cell r="C1420">
            <v>3042</v>
          </cell>
          <cell r="D1420"/>
          <cell r="E1420">
            <v>67</v>
          </cell>
          <cell r="F1420">
            <v>141</v>
          </cell>
        </row>
        <row r="1421">
          <cell r="A1421" t="str">
            <v>020411</v>
          </cell>
          <cell r="B1421">
            <v>908</v>
          </cell>
          <cell r="C1421">
            <v>844</v>
          </cell>
          <cell r="D1421"/>
          <cell r="E1421">
            <v>74</v>
          </cell>
          <cell r="F1421">
            <v>81</v>
          </cell>
        </row>
        <row r="1422">
          <cell r="A1422" t="str">
            <v>020412</v>
          </cell>
          <cell r="B1422">
            <v>3163</v>
          </cell>
          <cell r="C1422">
            <v>2845</v>
          </cell>
          <cell r="D1422"/>
          <cell r="E1422">
            <v>138</v>
          </cell>
          <cell r="F1422">
            <v>105</v>
          </cell>
        </row>
        <row r="1423">
          <cell r="A1423" t="str">
            <v>020413</v>
          </cell>
          <cell r="B1423">
            <v>50618</v>
          </cell>
          <cell r="C1423">
            <v>46649</v>
          </cell>
          <cell r="D1423"/>
          <cell r="E1423">
            <v>3357</v>
          </cell>
          <cell r="F1423">
            <v>5229</v>
          </cell>
        </row>
        <row r="1424">
          <cell r="A1424" t="str">
            <v>020414</v>
          </cell>
          <cell r="B1424">
            <v>11996</v>
          </cell>
          <cell r="C1424">
            <v>10968</v>
          </cell>
          <cell r="D1424"/>
          <cell r="E1424">
            <v>588</v>
          </cell>
          <cell r="F1424">
            <v>302</v>
          </cell>
        </row>
        <row r="1425">
          <cell r="A1425" t="str">
            <v>020415</v>
          </cell>
          <cell r="B1425">
            <v>4878</v>
          </cell>
          <cell r="C1425">
            <v>4389</v>
          </cell>
          <cell r="D1425"/>
          <cell r="E1425">
            <v>118</v>
          </cell>
          <cell r="F1425">
            <v>226</v>
          </cell>
        </row>
        <row r="1426">
          <cell r="A1426" t="str">
            <v>020416</v>
          </cell>
          <cell r="B1426">
            <v>455</v>
          </cell>
          <cell r="C1426">
            <v>429</v>
          </cell>
          <cell r="D1426"/>
          <cell r="E1426">
            <v>25</v>
          </cell>
          <cell r="F1426">
            <v>38</v>
          </cell>
        </row>
        <row r="1427">
          <cell r="A1427" t="str">
            <v>020417</v>
          </cell>
          <cell r="B1427">
            <v>9682</v>
          </cell>
          <cell r="C1427">
            <v>8776</v>
          </cell>
          <cell r="D1427"/>
          <cell r="E1427">
            <v>342</v>
          </cell>
          <cell r="F1427">
            <v>497</v>
          </cell>
        </row>
        <row r="1428">
          <cell r="A1428" t="str">
            <v>020418</v>
          </cell>
          <cell r="B1428">
            <v>11730</v>
          </cell>
          <cell r="C1428">
            <v>10893</v>
          </cell>
          <cell r="D1428"/>
          <cell r="E1428">
            <v>682</v>
          </cell>
          <cell r="F1428">
            <v>463</v>
          </cell>
        </row>
        <row r="1429">
          <cell r="A1429" t="str">
            <v>020419</v>
          </cell>
          <cell r="B1429">
            <v>592</v>
          </cell>
          <cell r="C1429">
            <v>542</v>
          </cell>
          <cell r="D1429"/>
          <cell r="E1429">
            <v>24</v>
          </cell>
          <cell r="F1429">
            <v>8</v>
          </cell>
        </row>
        <row r="1430">
          <cell r="A1430" t="str">
            <v>020420</v>
          </cell>
          <cell r="B1430">
            <v>1649</v>
          </cell>
          <cell r="C1430">
            <v>1484</v>
          </cell>
          <cell r="D1430"/>
          <cell r="E1430">
            <v>24</v>
          </cell>
          <cell r="F1430">
            <v>30</v>
          </cell>
        </row>
        <row r="1431">
          <cell r="A1431" t="str">
            <v>020421</v>
          </cell>
          <cell r="B1431">
            <v>4688</v>
          </cell>
          <cell r="C1431">
            <v>4303</v>
          </cell>
          <cell r="D1431"/>
          <cell r="E1431">
            <v>347</v>
          </cell>
          <cell r="F1431">
            <v>275</v>
          </cell>
        </row>
        <row r="1432">
          <cell r="A1432" t="str">
            <v>020422</v>
          </cell>
          <cell r="B1432">
            <v>593</v>
          </cell>
          <cell r="C1432">
            <v>553</v>
          </cell>
          <cell r="D1432"/>
          <cell r="E1432">
            <v>45</v>
          </cell>
          <cell r="F1432">
            <v>133</v>
          </cell>
        </row>
        <row r="1433">
          <cell r="A1433" t="str">
            <v>020423</v>
          </cell>
          <cell r="B1433">
            <v>453</v>
          </cell>
          <cell r="C1433">
            <v>435</v>
          </cell>
          <cell r="D1433"/>
          <cell r="E1433">
            <v>24</v>
          </cell>
          <cell r="F1433">
            <v>8</v>
          </cell>
        </row>
        <row r="1434">
          <cell r="A1434" t="str">
            <v>020424</v>
          </cell>
          <cell r="B1434">
            <v>3789</v>
          </cell>
          <cell r="C1434">
            <v>3425</v>
          </cell>
          <cell r="D1434"/>
          <cell r="E1434">
            <v>71</v>
          </cell>
          <cell r="F1434">
            <v>95</v>
          </cell>
        </row>
        <row r="1435">
          <cell r="A1435" t="str">
            <v>020425</v>
          </cell>
          <cell r="B1435">
            <v>2058</v>
          </cell>
          <cell r="C1435">
            <v>1907</v>
          </cell>
          <cell r="D1435"/>
          <cell r="E1435">
            <v>63</v>
          </cell>
          <cell r="F1435">
            <v>49</v>
          </cell>
        </row>
        <row r="1436">
          <cell r="A1436" t="str">
            <v>020426</v>
          </cell>
          <cell r="B1436">
            <v>8850</v>
          </cell>
          <cell r="C1436">
            <v>7899</v>
          </cell>
          <cell r="D1436"/>
          <cell r="E1436">
            <v>147</v>
          </cell>
          <cell r="F1436">
            <v>250</v>
          </cell>
        </row>
        <row r="1437">
          <cell r="A1437" t="str">
            <v>020427</v>
          </cell>
          <cell r="B1437">
            <v>16705</v>
          </cell>
          <cell r="C1437">
            <v>15342</v>
          </cell>
          <cell r="D1437"/>
          <cell r="E1437">
            <v>882</v>
          </cell>
          <cell r="F1437">
            <v>120</v>
          </cell>
        </row>
        <row r="1438">
          <cell r="A1438" t="str">
            <v>020428</v>
          </cell>
          <cell r="B1438">
            <v>2128</v>
          </cell>
          <cell r="C1438">
            <v>1867</v>
          </cell>
          <cell r="D1438"/>
          <cell r="E1438">
            <v>8</v>
          </cell>
          <cell r="F1438">
            <v>22</v>
          </cell>
        </row>
        <row r="1439">
          <cell r="A1439" t="str">
            <v>020429</v>
          </cell>
          <cell r="B1439">
            <v>1513</v>
          </cell>
          <cell r="C1439">
            <v>1400</v>
          </cell>
          <cell r="D1439"/>
          <cell r="E1439">
            <v>70</v>
          </cell>
          <cell r="F1439">
            <v>32</v>
          </cell>
        </row>
        <row r="1440">
          <cell r="A1440" t="str">
            <v>020430</v>
          </cell>
          <cell r="B1440">
            <v>317</v>
          </cell>
          <cell r="C1440">
            <v>296</v>
          </cell>
          <cell r="D1440"/>
          <cell r="E1440">
            <v>11</v>
          </cell>
          <cell r="F1440">
            <v>43</v>
          </cell>
        </row>
        <row r="1441">
          <cell r="A1441" t="str">
            <v>020431</v>
          </cell>
          <cell r="B1441">
            <v>1830</v>
          </cell>
          <cell r="C1441">
            <v>1679</v>
          </cell>
          <cell r="D1441"/>
          <cell r="E1441">
            <v>115</v>
          </cell>
          <cell r="F1441">
            <v>18</v>
          </cell>
        </row>
        <row r="1442">
          <cell r="A1442" t="str">
            <v>020432</v>
          </cell>
          <cell r="B1442">
            <v>903</v>
          </cell>
          <cell r="C1442">
            <v>848</v>
          </cell>
          <cell r="D1442"/>
          <cell r="E1442">
            <v>44</v>
          </cell>
          <cell r="F1442">
            <v>27</v>
          </cell>
        </row>
        <row r="1443">
          <cell r="A1443" t="str">
            <v>020433</v>
          </cell>
          <cell r="B1443">
            <v>2686</v>
          </cell>
          <cell r="C1443">
            <v>2402</v>
          </cell>
          <cell r="D1443"/>
          <cell r="E1443">
            <v>30</v>
          </cell>
          <cell r="F1443">
            <v>50</v>
          </cell>
        </row>
        <row r="1444">
          <cell r="A1444" t="str">
            <v>020434</v>
          </cell>
          <cell r="B1444">
            <v>3986</v>
          </cell>
          <cell r="C1444">
            <v>3606</v>
          </cell>
          <cell r="D1444"/>
          <cell r="E1444">
            <v>180</v>
          </cell>
          <cell r="F1444">
            <v>169</v>
          </cell>
        </row>
        <row r="1445">
          <cell r="A1445" t="str">
            <v>020435</v>
          </cell>
          <cell r="B1445">
            <v>3513</v>
          </cell>
          <cell r="C1445">
            <v>3173</v>
          </cell>
          <cell r="D1445"/>
          <cell r="E1445">
            <v>67</v>
          </cell>
          <cell r="F1445">
            <v>28</v>
          </cell>
        </row>
        <row r="1446">
          <cell r="A1446" t="str">
            <v>020436</v>
          </cell>
          <cell r="B1446">
            <v>897</v>
          </cell>
          <cell r="C1446">
            <v>819</v>
          </cell>
          <cell r="D1446"/>
          <cell r="E1446">
            <v>31</v>
          </cell>
          <cell r="F1446">
            <v>44</v>
          </cell>
        </row>
        <row r="1447">
          <cell r="A1447" t="str">
            <v>020437</v>
          </cell>
          <cell r="B1447">
            <v>9488</v>
          </cell>
          <cell r="C1447">
            <v>8634</v>
          </cell>
          <cell r="D1447"/>
          <cell r="E1447">
            <v>163</v>
          </cell>
          <cell r="F1447">
            <v>394</v>
          </cell>
        </row>
        <row r="1448">
          <cell r="A1448" t="str">
            <v>020438</v>
          </cell>
          <cell r="B1448">
            <v>1777</v>
          </cell>
          <cell r="C1448">
            <v>1592</v>
          </cell>
          <cell r="D1448"/>
          <cell r="E1448">
            <v>65</v>
          </cell>
          <cell r="F1448">
            <v>27</v>
          </cell>
        </row>
        <row r="1449">
          <cell r="A1449" t="str">
            <v>020439</v>
          </cell>
          <cell r="B1449">
            <v>25335</v>
          </cell>
          <cell r="C1449">
            <v>22865</v>
          </cell>
          <cell r="D1449"/>
          <cell r="E1449">
            <v>875</v>
          </cell>
          <cell r="F1449">
            <v>737</v>
          </cell>
        </row>
        <row r="1450">
          <cell r="A1450" t="str">
            <v>020440</v>
          </cell>
          <cell r="B1450">
            <v>796</v>
          </cell>
          <cell r="C1450">
            <v>747</v>
          </cell>
          <cell r="D1450"/>
          <cell r="E1450">
            <v>21</v>
          </cell>
          <cell r="F1450">
            <v>12</v>
          </cell>
        </row>
        <row r="1451">
          <cell r="A1451" t="str">
            <v>020441</v>
          </cell>
          <cell r="B1451">
            <v>9234</v>
          </cell>
          <cell r="C1451">
            <v>8164</v>
          </cell>
          <cell r="D1451"/>
          <cell r="E1451">
            <v>541</v>
          </cell>
          <cell r="F1451">
            <v>49</v>
          </cell>
        </row>
        <row r="1452">
          <cell r="A1452" t="str">
            <v>020442</v>
          </cell>
          <cell r="B1452">
            <v>250</v>
          </cell>
          <cell r="C1452">
            <v>228</v>
          </cell>
          <cell r="D1452"/>
          <cell r="E1452">
            <v>1</v>
          </cell>
          <cell r="F1452">
            <v>32</v>
          </cell>
        </row>
        <row r="1453">
          <cell r="A1453" t="str">
            <v>020443</v>
          </cell>
          <cell r="B1453">
            <v>435</v>
          </cell>
          <cell r="C1453">
            <v>401</v>
          </cell>
          <cell r="D1453"/>
          <cell r="E1453">
            <v>10</v>
          </cell>
          <cell r="F1453">
            <v>8</v>
          </cell>
        </row>
        <row r="1454">
          <cell r="A1454" t="str">
            <v>020444</v>
          </cell>
          <cell r="B1454">
            <v>481</v>
          </cell>
          <cell r="C1454">
            <v>432</v>
          </cell>
          <cell r="D1454"/>
          <cell r="E1454">
            <v>35</v>
          </cell>
          <cell r="F1454">
            <v>10</v>
          </cell>
        </row>
        <row r="1455">
          <cell r="A1455" t="str">
            <v>020445</v>
          </cell>
          <cell r="B1455">
            <v>1679</v>
          </cell>
          <cell r="C1455">
            <v>1549</v>
          </cell>
          <cell r="D1455"/>
          <cell r="E1455">
            <v>139</v>
          </cell>
          <cell r="F1455">
            <v>44</v>
          </cell>
        </row>
        <row r="1456">
          <cell r="A1456" t="str">
            <v>020446</v>
          </cell>
          <cell r="B1456">
            <v>5942</v>
          </cell>
          <cell r="C1456">
            <v>5474</v>
          </cell>
          <cell r="D1456"/>
          <cell r="E1456">
            <v>236</v>
          </cell>
          <cell r="F1456">
            <v>189</v>
          </cell>
        </row>
        <row r="1457">
          <cell r="A1457" t="str">
            <v>020447</v>
          </cell>
          <cell r="B1457">
            <v>17100</v>
          </cell>
          <cell r="C1457">
            <v>15269</v>
          </cell>
          <cell r="D1457"/>
          <cell r="E1457">
            <v>378</v>
          </cell>
          <cell r="F1457">
            <v>560</v>
          </cell>
        </row>
        <row r="1458">
          <cell r="A1458" t="str">
            <v>020448</v>
          </cell>
          <cell r="B1458">
            <v>2469</v>
          </cell>
          <cell r="C1458">
            <v>2165</v>
          </cell>
          <cell r="D1458"/>
          <cell r="E1458">
            <v>6</v>
          </cell>
          <cell r="F1458">
            <v>5</v>
          </cell>
        </row>
        <row r="1459">
          <cell r="A1459" t="str">
            <v>020449</v>
          </cell>
          <cell r="B1459">
            <v>3295</v>
          </cell>
          <cell r="C1459">
            <v>3016</v>
          </cell>
          <cell r="D1459"/>
          <cell r="E1459">
            <v>63</v>
          </cell>
          <cell r="F1459">
            <v>85</v>
          </cell>
        </row>
        <row r="1460">
          <cell r="A1460" t="str">
            <v>020450</v>
          </cell>
          <cell r="B1460">
            <v>13755</v>
          </cell>
          <cell r="C1460">
            <v>12084</v>
          </cell>
          <cell r="D1460"/>
          <cell r="E1460">
            <v>100</v>
          </cell>
          <cell r="F1460">
            <v>362</v>
          </cell>
        </row>
        <row r="1461">
          <cell r="A1461" t="str">
            <v>020451</v>
          </cell>
          <cell r="B1461">
            <v>958</v>
          </cell>
          <cell r="C1461">
            <v>900</v>
          </cell>
          <cell r="D1461"/>
          <cell r="E1461">
            <v>29</v>
          </cell>
          <cell r="F1461">
            <v>152</v>
          </cell>
        </row>
        <row r="1462">
          <cell r="A1462" t="str">
            <v>020452</v>
          </cell>
          <cell r="B1462">
            <v>4422</v>
          </cell>
          <cell r="C1462">
            <v>4039</v>
          </cell>
          <cell r="D1462"/>
          <cell r="E1462">
            <v>56</v>
          </cell>
          <cell r="F1462">
            <v>63</v>
          </cell>
        </row>
        <row r="1463">
          <cell r="A1463" t="str">
            <v>020453</v>
          </cell>
          <cell r="B1463">
            <v>3916</v>
          </cell>
          <cell r="C1463">
            <v>3613</v>
          </cell>
          <cell r="D1463"/>
          <cell r="E1463">
            <v>295</v>
          </cell>
          <cell r="F1463">
            <v>216</v>
          </cell>
        </row>
        <row r="1464">
          <cell r="A1464" t="str">
            <v>020454</v>
          </cell>
          <cell r="B1464">
            <v>3520</v>
          </cell>
          <cell r="C1464">
            <v>3205</v>
          </cell>
          <cell r="D1464"/>
          <cell r="E1464">
            <v>142</v>
          </cell>
          <cell r="F1464">
            <v>68</v>
          </cell>
        </row>
        <row r="1465">
          <cell r="A1465" t="str">
            <v>020455</v>
          </cell>
          <cell r="B1465">
            <v>2901</v>
          </cell>
          <cell r="C1465">
            <v>2588</v>
          </cell>
          <cell r="D1465"/>
          <cell r="E1465">
            <v>101</v>
          </cell>
          <cell r="F1465">
            <v>49</v>
          </cell>
        </row>
        <row r="1466">
          <cell r="A1466" t="str">
            <v>020456</v>
          </cell>
          <cell r="B1466">
            <v>1668</v>
          </cell>
          <cell r="C1466">
            <v>1528</v>
          </cell>
          <cell r="D1466"/>
          <cell r="E1466">
            <v>85</v>
          </cell>
          <cell r="F1466">
            <v>100</v>
          </cell>
        </row>
        <row r="1467">
          <cell r="A1467" t="str">
            <v>020457</v>
          </cell>
          <cell r="B1467">
            <v>3330</v>
          </cell>
          <cell r="C1467">
            <v>3064</v>
          </cell>
          <cell r="D1467"/>
          <cell r="E1467">
            <v>54</v>
          </cell>
          <cell r="F1467">
            <v>147</v>
          </cell>
        </row>
        <row r="1468">
          <cell r="A1468" t="str">
            <v>020458</v>
          </cell>
          <cell r="B1468">
            <v>1142</v>
          </cell>
          <cell r="C1468">
            <v>1040</v>
          </cell>
          <cell r="D1468"/>
          <cell r="E1468">
            <v>24</v>
          </cell>
          <cell r="F1468">
            <v>29</v>
          </cell>
        </row>
        <row r="1469">
          <cell r="A1469" t="str">
            <v>020459</v>
          </cell>
          <cell r="B1469">
            <v>4824</v>
          </cell>
          <cell r="C1469">
            <v>4502</v>
          </cell>
          <cell r="D1469"/>
          <cell r="E1469">
            <v>277</v>
          </cell>
          <cell r="F1469">
            <v>221</v>
          </cell>
        </row>
        <row r="1470">
          <cell r="A1470" t="str">
            <v>020460</v>
          </cell>
          <cell r="B1470">
            <v>5198</v>
          </cell>
          <cell r="C1470">
            <v>4627</v>
          </cell>
          <cell r="D1470"/>
          <cell r="E1470">
            <v>129</v>
          </cell>
          <cell r="F1470">
            <v>132</v>
          </cell>
        </row>
        <row r="1471">
          <cell r="A1471" t="str">
            <v>020461</v>
          </cell>
          <cell r="B1471">
            <v>527</v>
          </cell>
          <cell r="C1471">
            <v>487</v>
          </cell>
          <cell r="D1471"/>
          <cell r="E1471">
            <v>11</v>
          </cell>
          <cell r="F1471">
            <v>18</v>
          </cell>
        </row>
        <row r="1472">
          <cell r="A1472" t="str">
            <v>020462</v>
          </cell>
          <cell r="B1472">
            <v>4481</v>
          </cell>
          <cell r="C1472">
            <v>4156</v>
          </cell>
          <cell r="D1472"/>
          <cell r="E1472">
            <v>213</v>
          </cell>
          <cell r="F1472">
            <v>42</v>
          </cell>
        </row>
        <row r="1473">
          <cell r="A1473" t="str">
            <v>020463</v>
          </cell>
          <cell r="B1473">
            <v>518</v>
          </cell>
          <cell r="C1473">
            <v>493</v>
          </cell>
          <cell r="D1473"/>
          <cell r="E1473">
            <v>26</v>
          </cell>
          <cell r="F1473">
            <v>5</v>
          </cell>
        </row>
        <row r="1474">
          <cell r="A1474" t="str">
            <v>020464</v>
          </cell>
          <cell r="B1474">
            <v>326</v>
          </cell>
          <cell r="C1474">
            <v>308</v>
          </cell>
          <cell r="D1474"/>
          <cell r="E1474">
            <v>45</v>
          </cell>
          <cell r="F1474">
            <v>81</v>
          </cell>
        </row>
        <row r="1475">
          <cell r="A1475" t="str">
            <v>020465</v>
          </cell>
          <cell r="B1475">
            <v>1637</v>
          </cell>
          <cell r="C1475">
            <v>1476</v>
          </cell>
          <cell r="D1475"/>
          <cell r="E1475">
            <v>47</v>
          </cell>
          <cell r="F1475">
            <v>75</v>
          </cell>
        </row>
        <row r="1476">
          <cell r="A1476" t="str">
            <v>020466</v>
          </cell>
          <cell r="B1476">
            <v>13864</v>
          </cell>
          <cell r="C1476">
            <v>12312</v>
          </cell>
          <cell r="D1476"/>
          <cell r="E1476">
            <v>124</v>
          </cell>
          <cell r="F1476">
            <v>110</v>
          </cell>
        </row>
        <row r="1477">
          <cell r="A1477" t="str">
            <v>020467</v>
          </cell>
          <cell r="B1477">
            <v>19089</v>
          </cell>
          <cell r="C1477">
            <v>17208</v>
          </cell>
          <cell r="D1477"/>
          <cell r="E1477">
            <v>596</v>
          </cell>
          <cell r="F1477">
            <v>1200</v>
          </cell>
        </row>
        <row r="1478">
          <cell r="A1478" t="str">
            <v>020468</v>
          </cell>
          <cell r="B1478">
            <v>14014</v>
          </cell>
          <cell r="C1478">
            <v>12524</v>
          </cell>
          <cell r="D1478"/>
          <cell r="E1478">
            <v>284</v>
          </cell>
          <cell r="F1478">
            <v>560</v>
          </cell>
        </row>
        <row r="1479">
          <cell r="A1479" t="str">
            <v>020469</v>
          </cell>
          <cell r="B1479">
            <v>34155</v>
          </cell>
          <cell r="C1479">
            <v>30311</v>
          </cell>
          <cell r="D1479"/>
          <cell r="E1479">
            <v>704</v>
          </cell>
          <cell r="F1479">
            <v>1304</v>
          </cell>
        </row>
        <row r="1480">
          <cell r="A1480" t="str">
            <v>020470</v>
          </cell>
          <cell r="B1480">
            <v>4352</v>
          </cell>
          <cell r="C1480">
            <v>4079</v>
          </cell>
          <cell r="D1480"/>
          <cell r="E1480">
            <v>119</v>
          </cell>
          <cell r="F1480">
            <v>229</v>
          </cell>
        </row>
        <row r="1481">
          <cell r="A1481" t="str">
            <v>020471</v>
          </cell>
          <cell r="B1481">
            <v>409</v>
          </cell>
          <cell r="C1481">
            <v>382</v>
          </cell>
          <cell r="D1481"/>
          <cell r="E1481">
            <v>19</v>
          </cell>
          <cell r="F1481">
            <v>28</v>
          </cell>
        </row>
        <row r="1482">
          <cell r="A1482" t="str">
            <v>020472</v>
          </cell>
          <cell r="B1482">
            <v>3363</v>
          </cell>
          <cell r="C1482">
            <v>3121</v>
          </cell>
          <cell r="D1482"/>
          <cell r="E1482">
            <v>252</v>
          </cell>
          <cell r="F1482">
            <v>33</v>
          </cell>
        </row>
        <row r="1483">
          <cell r="A1483" t="str">
            <v>020473</v>
          </cell>
          <cell r="B1483">
            <v>1287</v>
          </cell>
          <cell r="C1483">
            <v>1190</v>
          </cell>
          <cell r="D1483"/>
          <cell r="E1483">
            <v>6</v>
          </cell>
          <cell r="F1483">
            <v>20</v>
          </cell>
        </row>
        <row r="1484">
          <cell r="A1484" t="str">
            <v>020474</v>
          </cell>
          <cell r="B1484">
            <v>3440</v>
          </cell>
          <cell r="C1484">
            <v>3108</v>
          </cell>
          <cell r="D1484"/>
          <cell r="E1484">
            <v>165</v>
          </cell>
          <cell r="F1484">
            <v>284</v>
          </cell>
        </row>
        <row r="1485">
          <cell r="A1485" t="str">
            <v>020475</v>
          </cell>
          <cell r="B1485">
            <v>10175</v>
          </cell>
          <cell r="C1485">
            <v>9359</v>
          </cell>
          <cell r="D1485"/>
          <cell r="E1485">
            <v>164</v>
          </cell>
          <cell r="F1485">
            <v>195</v>
          </cell>
        </row>
        <row r="1486">
          <cell r="A1486" t="str">
            <v>020476</v>
          </cell>
          <cell r="B1486">
            <v>421</v>
          </cell>
          <cell r="C1486">
            <v>382</v>
          </cell>
          <cell r="D1486"/>
          <cell r="E1486">
            <v>11</v>
          </cell>
          <cell r="F1486">
            <v>48</v>
          </cell>
        </row>
        <row r="1487">
          <cell r="A1487" t="str">
            <v>020477</v>
          </cell>
          <cell r="B1487">
            <v>1327</v>
          </cell>
          <cell r="C1487">
            <v>1205</v>
          </cell>
          <cell r="D1487"/>
          <cell r="E1487">
            <v>11</v>
          </cell>
          <cell r="F1487">
            <v>246</v>
          </cell>
        </row>
        <row r="1488">
          <cell r="A1488" t="str">
            <v>020478</v>
          </cell>
          <cell r="B1488">
            <v>1557</v>
          </cell>
          <cell r="C1488">
            <v>1470</v>
          </cell>
          <cell r="D1488"/>
          <cell r="E1488">
            <v>53</v>
          </cell>
          <cell r="F1488">
            <v>42</v>
          </cell>
        </row>
        <row r="1489">
          <cell r="A1489" t="str">
            <v>020479</v>
          </cell>
          <cell r="B1489">
            <v>172</v>
          </cell>
          <cell r="C1489">
            <v>168</v>
          </cell>
          <cell r="D1489"/>
          <cell r="E1489">
            <v>21</v>
          </cell>
          <cell r="F1489">
            <v>1</v>
          </cell>
        </row>
        <row r="1490">
          <cell r="A1490" t="str">
            <v>020480</v>
          </cell>
          <cell r="B1490">
            <v>1333</v>
          </cell>
          <cell r="C1490">
            <v>1232</v>
          </cell>
          <cell r="D1490"/>
          <cell r="E1490">
            <v>105</v>
          </cell>
          <cell r="F1490">
            <v>86</v>
          </cell>
        </row>
        <row r="1491">
          <cell r="A1491" t="str">
            <v>020481</v>
          </cell>
          <cell r="B1491">
            <v>1879</v>
          </cell>
          <cell r="C1491">
            <v>1736</v>
          </cell>
          <cell r="D1491"/>
          <cell r="E1491">
            <v>69</v>
          </cell>
          <cell r="F1491">
            <v>236</v>
          </cell>
        </row>
        <row r="1492">
          <cell r="A1492" t="str">
            <v>020482</v>
          </cell>
          <cell r="B1492">
            <v>55710</v>
          </cell>
          <cell r="C1492">
            <v>49992</v>
          </cell>
          <cell r="D1492"/>
          <cell r="E1492">
            <v>2361</v>
          </cell>
          <cell r="F1492">
            <v>4142</v>
          </cell>
        </row>
        <row r="1493">
          <cell r="A1493" t="str">
            <v>020483</v>
          </cell>
          <cell r="B1493">
            <v>10885</v>
          </cell>
          <cell r="C1493">
            <v>9974</v>
          </cell>
          <cell r="D1493"/>
          <cell r="E1493">
            <v>404</v>
          </cell>
          <cell r="F1493">
            <v>213</v>
          </cell>
        </row>
        <row r="1494">
          <cell r="A1494" t="str">
            <v>020484</v>
          </cell>
          <cell r="B1494">
            <v>4460</v>
          </cell>
          <cell r="C1494">
            <v>3967</v>
          </cell>
          <cell r="D1494"/>
          <cell r="E1494">
            <v>187</v>
          </cell>
          <cell r="F1494">
            <v>267</v>
          </cell>
        </row>
        <row r="1495">
          <cell r="A1495" t="str">
            <v>020485</v>
          </cell>
          <cell r="B1495">
            <v>3135</v>
          </cell>
          <cell r="C1495">
            <v>2747</v>
          </cell>
          <cell r="D1495"/>
          <cell r="E1495">
            <v>204</v>
          </cell>
          <cell r="F1495">
            <v>313</v>
          </cell>
        </row>
        <row r="1496">
          <cell r="A1496" t="str">
            <v>020486</v>
          </cell>
          <cell r="B1496">
            <v>2419</v>
          </cell>
          <cell r="C1496">
            <v>2245</v>
          </cell>
          <cell r="D1496"/>
          <cell r="E1496">
            <v>93</v>
          </cell>
          <cell r="F1496">
            <v>224</v>
          </cell>
        </row>
        <row r="1497">
          <cell r="A1497" t="str">
            <v>020487</v>
          </cell>
          <cell r="B1497">
            <v>1966</v>
          </cell>
          <cell r="C1497">
            <v>1780</v>
          </cell>
          <cell r="D1497"/>
          <cell r="E1497">
            <v>28</v>
          </cell>
          <cell r="F1497">
            <v>49</v>
          </cell>
        </row>
        <row r="1498">
          <cell r="A1498" t="str">
            <v>020488</v>
          </cell>
          <cell r="B1498">
            <v>130</v>
          </cell>
          <cell r="C1498">
            <v>118</v>
          </cell>
          <cell r="D1498"/>
          <cell r="E1498">
            <v>12</v>
          </cell>
          <cell r="F1498">
            <v>4</v>
          </cell>
        </row>
        <row r="1499">
          <cell r="A1499" t="str">
            <v>020489</v>
          </cell>
          <cell r="B1499">
            <v>4910</v>
          </cell>
          <cell r="C1499">
            <v>4448</v>
          </cell>
          <cell r="D1499"/>
          <cell r="E1499">
            <v>142</v>
          </cell>
          <cell r="F1499">
            <v>227</v>
          </cell>
        </row>
        <row r="1500">
          <cell r="A1500" t="str">
            <v>020490</v>
          </cell>
          <cell r="B1500">
            <v>2974</v>
          </cell>
          <cell r="C1500">
            <v>2749</v>
          </cell>
          <cell r="D1500"/>
          <cell r="E1500">
            <v>96</v>
          </cell>
          <cell r="F1500">
            <v>153</v>
          </cell>
        </row>
        <row r="1501">
          <cell r="A1501" t="str">
            <v>020491</v>
          </cell>
          <cell r="B1501">
            <v>4760</v>
          </cell>
          <cell r="C1501">
            <v>4205</v>
          </cell>
          <cell r="D1501"/>
          <cell r="E1501">
            <v>30</v>
          </cell>
          <cell r="F1501">
            <v>84</v>
          </cell>
        </row>
        <row r="1502">
          <cell r="A1502" t="str">
            <v>020492</v>
          </cell>
          <cell r="B1502">
            <v>2698</v>
          </cell>
          <cell r="C1502">
            <v>2524</v>
          </cell>
          <cell r="D1502"/>
          <cell r="E1502">
            <v>81</v>
          </cell>
          <cell r="F1502">
            <v>156</v>
          </cell>
        </row>
        <row r="1503">
          <cell r="A1503" t="str">
            <v>020493</v>
          </cell>
          <cell r="B1503">
            <v>547</v>
          </cell>
          <cell r="C1503">
            <v>510</v>
          </cell>
          <cell r="D1503"/>
          <cell r="E1503">
            <v>54</v>
          </cell>
          <cell r="F1503">
            <v>146</v>
          </cell>
        </row>
        <row r="1504">
          <cell r="A1504" t="str">
            <v>020494</v>
          </cell>
          <cell r="B1504">
            <v>6196</v>
          </cell>
          <cell r="C1504">
            <v>5585</v>
          </cell>
          <cell r="D1504"/>
          <cell r="E1504">
            <v>134</v>
          </cell>
          <cell r="F1504">
            <v>144</v>
          </cell>
        </row>
        <row r="1505">
          <cell r="A1505" t="str">
            <v>020495</v>
          </cell>
          <cell r="B1505">
            <v>3029</v>
          </cell>
          <cell r="C1505">
            <v>2688</v>
          </cell>
          <cell r="D1505"/>
          <cell r="E1505">
            <v>32</v>
          </cell>
          <cell r="F1505">
            <v>191</v>
          </cell>
        </row>
        <row r="1506">
          <cell r="A1506" t="str">
            <v>020496</v>
          </cell>
          <cell r="B1506">
            <v>1843</v>
          </cell>
          <cell r="C1506">
            <v>1706</v>
          </cell>
          <cell r="D1506"/>
          <cell r="E1506">
            <v>133</v>
          </cell>
          <cell r="F1506">
            <v>41</v>
          </cell>
        </row>
        <row r="1507">
          <cell r="A1507" t="str">
            <v>020497</v>
          </cell>
          <cell r="B1507">
            <v>4235</v>
          </cell>
          <cell r="C1507">
            <v>3812</v>
          </cell>
          <cell r="D1507"/>
          <cell r="E1507">
            <v>39</v>
          </cell>
          <cell r="F1507">
            <v>56</v>
          </cell>
        </row>
        <row r="1508">
          <cell r="A1508" t="str">
            <v>020498</v>
          </cell>
          <cell r="B1508">
            <v>7557</v>
          </cell>
          <cell r="C1508">
            <v>6777</v>
          </cell>
          <cell r="D1508"/>
          <cell r="E1508">
            <v>387</v>
          </cell>
          <cell r="F1508">
            <v>241</v>
          </cell>
        </row>
        <row r="1509">
          <cell r="A1509" t="str">
            <v>020499</v>
          </cell>
          <cell r="B1509">
            <v>1923</v>
          </cell>
          <cell r="C1509">
            <v>1784</v>
          </cell>
          <cell r="D1509"/>
          <cell r="E1509">
            <v>73</v>
          </cell>
          <cell r="F1509">
            <v>124</v>
          </cell>
        </row>
        <row r="1510">
          <cell r="A1510" t="str">
            <v>020500</v>
          </cell>
          <cell r="B1510">
            <v>7919</v>
          </cell>
          <cell r="C1510">
            <v>7205</v>
          </cell>
          <cell r="D1510"/>
          <cell r="E1510">
            <v>321</v>
          </cell>
          <cell r="F1510">
            <v>413</v>
          </cell>
        </row>
        <row r="1511">
          <cell r="A1511" t="str">
            <v>020501</v>
          </cell>
          <cell r="B1511">
            <v>1000</v>
          </cell>
          <cell r="C1511">
            <v>930</v>
          </cell>
          <cell r="D1511"/>
          <cell r="E1511">
            <v>64</v>
          </cell>
          <cell r="F1511">
            <v>33</v>
          </cell>
        </row>
        <row r="1512">
          <cell r="A1512" t="str">
            <v>020502</v>
          </cell>
          <cell r="B1512">
            <v>5059</v>
          </cell>
          <cell r="C1512">
            <v>4493</v>
          </cell>
          <cell r="D1512"/>
          <cell r="E1512">
            <v>115</v>
          </cell>
          <cell r="F1512">
            <v>136</v>
          </cell>
        </row>
        <row r="1513">
          <cell r="A1513" t="str">
            <v>020503</v>
          </cell>
          <cell r="B1513">
            <v>425</v>
          </cell>
          <cell r="C1513">
            <v>400</v>
          </cell>
          <cell r="D1513"/>
          <cell r="E1513">
            <v>13</v>
          </cell>
          <cell r="F1513">
            <v>67</v>
          </cell>
        </row>
        <row r="1514">
          <cell r="A1514" t="str">
            <v>020504</v>
          </cell>
          <cell r="B1514">
            <v>1590</v>
          </cell>
          <cell r="C1514">
            <v>1441</v>
          </cell>
          <cell r="D1514"/>
          <cell r="E1514">
            <v>33</v>
          </cell>
          <cell r="F1514">
            <v>63</v>
          </cell>
        </row>
        <row r="1515">
          <cell r="A1515" t="str">
            <v>020505</v>
          </cell>
          <cell r="B1515">
            <v>7674</v>
          </cell>
          <cell r="C1515">
            <v>7185</v>
          </cell>
          <cell r="D1515"/>
          <cell r="E1515">
            <v>369</v>
          </cell>
          <cell r="F1515">
            <v>169</v>
          </cell>
        </row>
        <row r="1516">
          <cell r="A1516" t="str">
            <v>020506</v>
          </cell>
          <cell r="B1516">
            <v>798</v>
          </cell>
          <cell r="C1516">
            <v>741</v>
          </cell>
          <cell r="D1516"/>
          <cell r="E1516">
            <v>63</v>
          </cell>
          <cell r="F1516">
            <v>13</v>
          </cell>
        </row>
        <row r="1517">
          <cell r="A1517" t="str">
            <v>020507</v>
          </cell>
          <cell r="B1517">
            <v>3157</v>
          </cell>
          <cell r="C1517">
            <v>2866</v>
          </cell>
          <cell r="D1517"/>
          <cell r="E1517">
            <v>165</v>
          </cell>
          <cell r="F1517">
            <v>88</v>
          </cell>
        </row>
        <row r="1518">
          <cell r="A1518" t="str">
            <v>020508</v>
          </cell>
          <cell r="B1518">
            <v>1619</v>
          </cell>
          <cell r="C1518">
            <v>1491</v>
          </cell>
          <cell r="D1518"/>
          <cell r="E1518">
            <v>120</v>
          </cell>
          <cell r="F1518">
            <v>28</v>
          </cell>
        </row>
        <row r="1519">
          <cell r="A1519" t="str">
            <v>020509</v>
          </cell>
          <cell r="B1519">
            <v>11345</v>
          </cell>
          <cell r="C1519">
            <v>9967</v>
          </cell>
          <cell r="D1519"/>
          <cell r="E1519">
            <v>154</v>
          </cell>
          <cell r="F1519">
            <v>220</v>
          </cell>
        </row>
        <row r="1520">
          <cell r="A1520" t="str">
            <v>020510</v>
          </cell>
          <cell r="B1520">
            <v>733</v>
          </cell>
          <cell r="C1520">
            <v>670</v>
          </cell>
          <cell r="D1520"/>
          <cell r="E1520">
            <v>51</v>
          </cell>
          <cell r="F1520">
            <v>39</v>
          </cell>
        </row>
        <row r="1521">
          <cell r="A1521" t="str">
            <v>020511</v>
          </cell>
          <cell r="B1521">
            <v>3278</v>
          </cell>
          <cell r="C1521">
            <v>2987</v>
          </cell>
          <cell r="D1521"/>
          <cell r="E1521">
            <v>97</v>
          </cell>
          <cell r="F1521">
            <v>52</v>
          </cell>
        </row>
        <row r="1522">
          <cell r="A1522" t="str">
            <v>020512</v>
          </cell>
          <cell r="B1522">
            <v>1101</v>
          </cell>
          <cell r="C1522">
            <v>964</v>
          </cell>
          <cell r="D1522"/>
          <cell r="E1522">
            <v>13</v>
          </cell>
          <cell r="F1522">
            <v>22</v>
          </cell>
        </row>
        <row r="1523">
          <cell r="A1523" t="str">
            <v>020513</v>
          </cell>
          <cell r="B1523">
            <v>9028</v>
          </cell>
          <cell r="C1523">
            <v>8146</v>
          </cell>
          <cell r="D1523"/>
          <cell r="E1523">
            <v>484</v>
          </cell>
          <cell r="F1523">
            <v>151</v>
          </cell>
        </row>
        <row r="1524">
          <cell r="A1524" t="str">
            <v>020514</v>
          </cell>
          <cell r="B1524">
            <v>938</v>
          </cell>
          <cell r="C1524">
            <v>853</v>
          </cell>
          <cell r="D1524"/>
          <cell r="E1524">
            <v>7</v>
          </cell>
          <cell r="F1524">
            <v>56</v>
          </cell>
        </row>
        <row r="1525">
          <cell r="A1525" t="str">
            <v>020515</v>
          </cell>
          <cell r="B1525">
            <v>67428</v>
          </cell>
          <cell r="C1525">
            <v>62326</v>
          </cell>
          <cell r="D1525"/>
          <cell r="E1525">
            <v>3251</v>
          </cell>
          <cell r="F1525">
            <v>4379</v>
          </cell>
        </row>
        <row r="1526">
          <cell r="A1526" t="str">
            <v>020516</v>
          </cell>
          <cell r="B1526">
            <v>5235</v>
          </cell>
          <cell r="C1526">
            <v>4663</v>
          </cell>
          <cell r="D1526"/>
          <cell r="E1526">
            <v>84</v>
          </cell>
          <cell r="F1526">
            <v>30</v>
          </cell>
        </row>
        <row r="1527">
          <cell r="A1527" t="str">
            <v>020517</v>
          </cell>
          <cell r="B1527">
            <v>5863</v>
          </cell>
          <cell r="C1527">
            <v>5243</v>
          </cell>
          <cell r="D1527"/>
          <cell r="E1527">
            <v>186</v>
          </cell>
          <cell r="F1527">
            <v>432</v>
          </cell>
        </row>
        <row r="1528">
          <cell r="A1528" t="str">
            <v>020518</v>
          </cell>
          <cell r="B1528">
            <v>113</v>
          </cell>
          <cell r="C1528">
            <v>108</v>
          </cell>
          <cell r="D1528"/>
          <cell r="E1528">
            <v>11</v>
          </cell>
          <cell r="F1528">
            <v>3</v>
          </cell>
        </row>
        <row r="1529">
          <cell r="A1529" t="str">
            <v>020519</v>
          </cell>
          <cell r="B1529">
            <v>3386</v>
          </cell>
          <cell r="C1529">
            <v>3142</v>
          </cell>
          <cell r="D1529"/>
          <cell r="E1529">
            <v>101</v>
          </cell>
          <cell r="F1529">
            <v>7</v>
          </cell>
        </row>
        <row r="1530">
          <cell r="A1530" t="str">
            <v>020520</v>
          </cell>
          <cell r="B1530">
            <v>7389</v>
          </cell>
          <cell r="C1530">
            <v>6815</v>
          </cell>
          <cell r="D1530"/>
          <cell r="E1530">
            <v>213</v>
          </cell>
          <cell r="F1530">
            <v>74</v>
          </cell>
        </row>
        <row r="1531">
          <cell r="A1531" t="str">
            <v>020521</v>
          </cell>
          <cell r="B1531">
            <v>250</v>
          </cell>
          <cell r="C1531">
            <v>229</v>
          </cell>
          <cell r="D1531"/>
          <cell r="E1531">
            <v>14</v>
          </cell>
          <cell r="F1531">
            <v>9</v>
          </cell>
        </row>
        <row r="1532">
          <cell r="A1532" t="str">
            <v>020522</v>
          </cell>
          <cell r="B1532">
            <v>1205</v>
          </cell>
          <cell r="C1532">
            <v>1080</v>
          </cell>
          <cell r="D1532"/>
          <cell r="E1532">
            <v>69</v>
          </cell>
          <cell r="F1532">
            <v>9</v>
          </cell>
        </row>
        <row r="1533">
          <cell r="A1533" t="str">
            <v>020523</v>
          </cell>
          <cell r="B1533">
            <v>1583</v>
          </cell>
          <cell r="C1533">
            <v>1477</v>
          </cell>
          <cell r="D1533"/>
          <cell r="E1533">
            <v>108</v>
          </cell>
          <cell r="F1533">
            <v>44</v>
          </cell>
        </row>
        <row r="1534">
          <cell r="A1534" t="str">
            <v>020524</v>
          </cell>
          <cell r="B1534">
            <v>327</v>
          </cell>
          <cell r="C1534">
            <v>312</v>
          </cell>
          <cell r="D1534"/>
          <cell r="E1534">
            <v>3</v>
          </cell>
          <cell r="F1534">
            <v>25</v>
          </cell>
        </row>
        <row r="1535">
          <cell r="A1535" t="str">
            <v>020525</v>
          </cell>
          <cell r="B1535">
            <v>12483</v>
          </cell>
          <cell r="C1535">
            <v>11546</v>
          </cell>
          <cell r="D1535"/>
          <cell r="E1535">
            <v>961</v>
          </cell>
          <cell r="F1535">
            <v>343</v>
          </cell>
        </row>
        <row r="1536">
          <cell r="A1536" t="str">
            <v>020526</v>
          </cell>
          <cell r="B1536">
            <v>16636</v>
          </cell>
          <cell r="C1536">
            <v>15082</v>
          </cell>
          <cell r="D1536"/>
          <cell r="E1536">
            <v>414</v>
          </cell>
          <cell r="F1536">
            <v>363</v>
          </cell>
        </row>
        <row r="1537">
          <cell r="A1537" t="str">
            <v>020527</v>
          </cell>
          <cell r="B1537">
            <v>2492</v>
          </cell>
          <cell r="C1537">
            <v>2267</v>
          </cell>
          <cell r="D1537"/>
          <cell r="E1537">
            <v>28</v>
          </cell>
          <cell r="F1537">
            <v>19</v>
          </cell>
        </row>
        <row r="1538">
          <cell r="A1538" t="str">
            <v>020528</v>
          </cell>
          <cell r="B1538">
            <v>906</v>
          </cell>
          <cell r="C1538">
            <v>843</v>
          </cell>
          <cell r="D1538"/>
          <cell r="E1538">
            <v>49</v>
          </cell>
          <cell r="F1538">
            <v>22</v>
          </cell>
        </row>
        <row r="1539">
          <cell r="A1539" t="str">
            <v>020529</v>
          </cell>
          <cell r="B1539">
            <v>1443</v>
          </cell>
          <cell r="C1539">
            <v>1265</v>
          </cell>
          <cell r="D1539"/>
          <cell r="E1539">
            <v>22</v>
          </cell>
          <cell r="F1539">
            <v>1</v>
          </cell>
        </row>
        <row r="1540">
          <cell r="A1540" t="str">
            <v>020530</v>
          </cell>
          <cell r="B1540">
            <v>3924</v>
          </cell>
          <cell r="C1540">
            <v>3525</v>
          </cell>
          <cell r="D1540"/>
          <cell r="E1540">
            <v>102</v>
          </cell>
          <cell r="F1540">
            <v>5</v>
          </cell>
        </row>
        <row r="1541">
          <cell r="A1541" t="str">
            <v>020531</v>
          </cell>
          <cell r="B1541">
            <v>2613</v>
          </cell>
          <cell r="C1541">
            <v>2395</v>
          </cell>
          <cell r="D1541"/>
          <cell r="E1541">
            <v>78</v>
          </cell>
          <cell r="F1541">
            <v>20</v>
          </cell>
        </row>
        <row r="1542">
          <cell r="A1542" t="str">
            <v>020532</v>
          </cell>
          <cell r="B1542">
            <v>4043</v>
          </cell>
          <cell r="C1542">
            <v>3666</v>
          </cell>
          <cell r="D1542"/>
          <cell r="E1542">
            <v>55</v>
          </cell>
          <cell r="F1542">
            <v>61</v>
          </cell>
        </row>
        <row r="1543">
          <cell r="A1543" t="str">
            <v>020533</v>
          </cell>
          <cell r="B1543">
            <v>2727</v>
          </cell>
          <cell r="C1543">
            <v>2497</v>
          </cell>
          <cell r="D1543"/>
          <cell r="E1543">
            <v>242</v>
          </cell>
          <cell r="F1543">
            <v>84</v>
          </cell>
        </row>
        <row r="1544">
          <cell r="A1544" t="str">
            <v>020534</v>
          </cell>
          <cell r="B1544">
            <v>3512</v>
          </cell>
          <cell r="C1544">
            <v>3156</v>
          </cell>
          <cell r="D1544"/>
          <cell r="E1544">
            <v>41</v>
          </cell>
          <cell r="F1544">
            <v>131</v>
          </cell>
        </row>
        <row r="1545">
          <cell r="A1545" t="str">
            <v>020535</v>
          </cell>
          <cell r="B1545">
            <v>3212</v>
          </cell>
          <cell r="C1545">
            <v>2880</v>
          </cell>
          <cell r="D1545"/>
          <cell r="E1545">
            <v>55</v>
          </cell>
          <cell r="F1545">
            <v>38</v>
          </cell>
        </row>
        <row r="1546">
          <cell r="A1546" t="str">
            <v>020536</v>
          </cell>
          <cell r="B1546">
            <v>449</v>
          </cell>
          <cell r="C1546">
            <v>424</v>
          </cell>
          <cell r="D1546"/>
          <cell r="E1546">
            <v>31</v>
          </cell>
          <cell r="F1546">
            <v>6</v>
          </cell>
        </row>
        <row r="1547">
          <cell r="A1547" t="str">
            <v>020537</v>
          </cell>
          <cell r="B1547">
            <v>6710</v>
          </cell>
          <cell r="C1547">
            <v>6143</v>
          </cell>
          <cell r="D1547"/>
          <cell r="E1547">
            <v>366</v>
          </cell>
          <cell r="F1547">
            <v>171</v>
          </cell>
        </row>
        <row r="1548">
          <cell r="A1548" t="str">
            <v>020538</v>
          </cell>
          <cell r="B1548">
            <v>713</v>
          </cell>
          <cell r="C1548">
            <v>643</v>
          </cell>
          <cell r="D1548"/>
          <cell r="E1548">
            <v>53</v>
          </cell>
          <cell r="F1548">
            <v>4</v>
          </cell>
        </row>
        <row r="1549">
          <cell r="A1549" t="str">
            <v>020539</v>
          </cell>
          <cell r="B1549">
            <v>6348</v>
          </cell>
          <cell r="C1549">
            <v>5898</v>
          </cell>
          <cell r="D1549"/>
          <cell r="E1549">
            <v>251</v>
          </cell>
          <cell r="F1549">
            <v>107</v>
          </cell>
        </row>
        <row r="1550">
          <cell r="A1550" t="str">
            <v>020540</v>
          </cell>
          <cell r="B1550">
            <v>8007</v>
          </cell>
          <cell r="C1550">
            <v>7336</v>
          </cell>
          <cell r="D1550"/>
          <cell r="E1550">
            <v>372</v>
          </cell>
          <cell r="F1550">
            <v>222</v>
          </cell>
        </row>
        <row r="1551">
          <cell r="A1551" t="str">
            <v>020541</v>
          </cell>
          <cell r="B1551">
            <v>1508</v>
          </cell>
          <cell r="C1551">
            <v>1425</v>
          </cell>
          <cell r="D1551"/>
          <cell r="E1551">
            <v>47</v>
          </cell>
          <cell r="F1551">
            <v>98</v>
          </cell>
        </row>
        <row r="1552">
          <cell r="A1552" t="str">
            <v>020542</v>
          </cell>
          <cell r="B1552">
            <v>887</v>
          </cell>
          <cell r="C1552">
            <v>814</v>
          </cell>
          <cell r="D1552"/>
          <cell r="E1552">
            <v>47</v>
          </cell>
          <cell r="F1552">
            <v>24</v>
          </cell>
        </row>
        <row r="1553">
          <cell r="A1553" t="str">
            <v>020543</v>
          </cell>
          <cell r="B1553">
            <v>6387</v>
          </cell>
          <cell r="C1553">
            <v>5678</v>
          </cell>
          <cell r="D1553"/>
          <cell r="E1553">
            <v>86</v>
          </cell>
          <cell r="F1553">
            <v>84</v>
          </cell>
        </row>
        <row r="1554">
          <cell r="A1554" t="str">
            <v>020544</v>
          </cell>
          <cell r="B1554">
            <v>1032</v>
          </cell>
          <cell r="C1554">
            <v>946</v>
          </cell>
          <cell r="D1554"/>
          <cell r="E1554">
            <v>37</v>
          </cell>
          <cell r="F1554">
            <v>45</v>
          </cell>
        </row>
        <row r="1555">
          <cell r="A1555" t="str">
            <v>020545</v>
          </cell>
          <cell r="B1555">
            <v>10061</v>
          </cell>
          <cell r="C1555">
            <v>9137</v>
          </cell>
          <cell r="D1555"/>
          <cell r="E1555">
            <v>588</v>
          </cell>
          <cell r="F1555">
            <v>1104</v>
          </cell>
        </row>
        <row r="1556">
          <cell r="A1556" t="str">
            <v>020546</v>
          </cell>
          <cell r="B1556">
            <v>6379</v>
          </cell>
          <cell r="C1556">
            <v>5979</v>
          </cell>
          <cell r="D1556"/>
          <cell r="E1556">
            <v>224</v>
          </cell>
          <cell r="F1556">
            <v>117</v>
          </cell>
        </row>
        <row r="1557">
          <cell r="A1557" t="str">
            <v>020547</v>
          </cell>
          <cell r="B1557">
            <v>986</v>
          </cell>
          <cell r="C1557">
            <v>916</v>
          </cell>
          <cell r="D1557"/>
          <cell r="E1557">
            <v>73</v>
          </cell>
          <cell r="F1557">
            <v>31</v>
          </cell>
        </row>
        <row r="1558">
          <cell r="A1558" t="str">
            <v>020548</v>
          </cell>
          <cell r="B1558">
            <v>1960</v>
          </cell>
          <cell r="C1558">
            <v>1763</v>
          </cell>
          <cell r="D1558"/>
          <cell r="E1558">
            <v>162</v>
          </cell>
          <cell r="F1558">
            <v>514</v>
          </cell>
        </row>
        <row r="1559">
          <cell r="A1559" t="str">
            <v>020549</v>
          </cell>
          <cell r="B1559">
            <v>11382</v>
          </cell>
          <cell r="C1559">
            <v>10470</v>
          </cell>
          <cell r="D1559"/>
          <cell r="E1559">
            <v>158</v>
          </cell>
          <cell r="F1559">
            <v>267</v>
          </cell>
        </row>
        <row r="1560">
          <cell r="A1560" t="str">
            <v>020550</v>
          </cell>
          <cell r="B1560">
            <v>5752</v>
          </cell>
          <cell r="C1560">
            <v>5351</v>
          </cell>
          <cell r="D1560"/>
          <cell r="E1560">
            <v>291</v>
          </cell>
          <cell r="F1560">
            <v>92</v>
          </cell>
        </row>
        <row r="1561">
          <cell r="A1561" t="str">
            <v>020551</v>
          </cell>
          <cell r="B1561">
            <v>29383</v>
          </cell>
          <cell r="C1561">
            <v>26838</v>
          </cell>
          <cell r="D1561"/>
          <cell r="E1561">
            <v>4135</v>
          </cell>
          <cell r="F1561">
            <v>1925</v>
          </cell>
        </row>
        <row r="1562">
          <cell r="A1562" t="str">
            <v>020552</v>
          </cell>
          <cell r="B1562">
            <v>410</v>
          </cell>
          <cell r="C1562">
            <v>393</v>
          </cell>
          <cell r="D1562"/>
          <cell r="E1562">
            <v>27</v>
          </cell>
          <cell r="F1562">
            <v>12</v>
          </cell>
        </row>
        <row r="1563">
          <cell r="A1563" t="str">
            <v>020553</v>
          </cell>
          <cell r="B1563">
            <v>12059</v>
          </cell>
          <cell r="C1563">
            <v>11137</v>
          </cell>
          <cell r="D1563"/>
          <cell r="E1563">
            <v>354</v>
          </cell>
          <cell r="F1563">
            <v>309</v>
          </cell>
        </row>
        <row r="1564">
          <cell r="A1564" t="str">
            <v>020554</v>
          </cell>
          <cell r="B1564">
            <v>5859</v>
          </cell>
          <cell r="C1564">
            <v>5289</v>
          </cell>
          <cell r="D1564"/>
          <cell r="E1564">
            <v>223</v>
          </cell>
          <cell r="F1564">
            <v>256</v>
          </cell>
        </row>
        <row r="1565">
          <cell r="A1565" t="str">
            <v>020555</v>
          </cell>
          <cell r="B1565">
            <v>3420</v>
          </cell>
          <cell r="C1565">
            <v>3153</v>
          </cell>
          <cell r="D1565"/>
          <cell r="E1565">
            <v>170</v>
          </cell>
          <cell r="F1565">
            <v>58</v>
          </cell>
        </row>
        <row r="1566">
          <cell r="A1566" t="str">
            <v>020556</v>
          </cell>
          <cell r="B1566">
            <v>306</v>
          </cell>
          <cell r="C1566">
            <v>284</v>
          </cell>
          <cell r="D1566"/>
          <cell r="E1566">
            <v>38</v>
          </cell>
          <cell r="F1566">
            <v>7</v>
          </cell>
        </row>
        <row r="1567">
          <cell r="A1567" t="str">
            <v>020557</v>
          </cell>
          <cell r="B1567">
            <v>14540</v>
          </cell>
          <cell r="C1567">
            <v>13519</v>
          </cell>
          <cell r="D1567"/>
          <cell r="E1567">
            <v>684</v>
          </cell>
          <cell r="F1567">
            <v>812</v>
          </cell>
        </row>
        <row r="1568">
          <cell r="A1568" t="str">
            <v>020558</v>
          </cell>
          <cell r="B1568">
            <v>1378</v>
          </cell>
          <cell r="C1568">
            <v>1297</v>
          </cell>
          <cell r="D1568"/>
          <cell r="E1568">
            <v>94</v>
          </cell>
          <cell r="F1568">
            <v>65</v>
          </cell>
        </row>
        <row r="1569">
          <cell r="A1569" t="str">
            <v>020559</v>
          </cell>
          <cell r="B1569">
            <v>22924</v>
          </cell>
          <cell r="C1569">
            <v>20760</v>
          </cell>
          <cell r="D1569"/>
          <cell r="E1569">
            <v>582</v>
          </cell>
          <cell r="F1569">
            <v>421</v>
          </cell>
        </row>
        <row r="1570">
          <cell r="A1570" t="str">
            <v>020560</v>
          </cell>
          <cell r="B1570">
            <v>6468</v>
          </cell>
          <cell r="C1570">
            <v>5967</v>
          </cell>
          <cell r="D1570"/>
          <cell r="E1570">
            <v>183</v>
          </cell>
          <cell r="F1570">
            <v>25</v>
          </cell>
        </row>
        <row r="1571">
          <cell r="A1571" t="str">
            <v>020561</v>
          </cell>
          <cell r="B1571">
            <v>2954</v>
          </cell>
          <cell r="C1571">
            <v>2708</v>
          </cell>
          <cell r="D1571"/>
          <cell r="E1571">
            <v>91</v>
          </cell>
          <cell r="F1571">
            <v>102</v>
          </cell>
        </row>
        <row r="1572">
          <cell r="A1572" t="str">
            <v>020562</v>
          </cell>
          <cell r="B1572">
            <v>1653</v>
          </cell>
          <cell r="C1572">
            <v>1502</v>
          </cell>
          <cell r="D1572"/>
          <cell r="E1572">
            <v>147</v>
          </cell>
          <cell r="F1572">
            <v>19</v>
          </cell>
        </row>
        <row r="1573">
          <cell r="A1573" t="str">
            <v>020563</v>
          </cell>
          <cell r="B1573">
            <v>1246</v>
          </cell>
          <cell r="C1573">
            <v>1145</v>
          </cell>
          <cell r="D1573"/>
          <cell r="E1573">
            <v>36</v>
          </cell>
          <cell r="F1573">
            <v>29</v>
          </cell>
        </row>
        <row r="1574">
          <cell r="A1574" t="str">
            <v>020564</v>
          </cell>
          <cell r="B1574">
            <v>1184</v>
          </cell>
          <cell r="C1574">
            <v>1072</v>
          </cell>
          <cell r="D1574"/>
          <cell r="E1574">
            <v>58</v>
          </cell>
          <cell r="F1574">
            <v>127</v>
          </cell>
        </row>
        <row r="1575">
          <cell r="A1575" t="str">
            <v>020565</v>
          </cell>
          <cell r="B1575">
            <v>46436</v>
          </cell>
          <cell r="C1575">
            <v>42495</v>
          </cell>
          <cell r="D1575"/>
          <cell r="E1575">
            <v>1717</v>
          </cell>
          <cell r="F1575">
            <v>643</v>
          </cell>
        </row>
        <row r="1576">
          <cell r="A1576" t="str">
            <v>020566</v>
          </cell>
          <cell r="B1576">
            <v>3089</v>
          </cell>
          <cell r="C1576">
            <v>2766</v>
          </cell>
          <cell r="D1576"/>
          <cell r="E1576">
            <v>72</v>
          </cell>
          <cell r="F1576">
            <v>49</v>
          </cell>
        </row>
        <row r="1577">
          <cell r="A1577" t="str">
            <v>020567</v>
          </cell>
          <cell r="B1577">
            <v>3383</v>
          </cell>
          <cell r="C1577">
            <v>3004</v>
          </cell>
          <cell r="D1577"/>
          <cell r="E1577">
            <v>85</v>
          </cell>
          <cell r="F1577">
            <v>147</v>
          </cell>
        </row>
        <row r="1578">
          <cell r="A1578" t="str">
            <v>020568</v>
          </cell>
          <cell r="B1578">
            <v>1696</v>
          </cell>
          <cell r="C1578">
            <v>1530</v>
          </cell>
          <cell r="D1578"/>
          <cell r="E1578">
            <v>67</v>
          </cell>
          <cell r="F1578">
            <v>2</v>
          </cell>
        </row>
        <row r="1579">
          <cell r="A1579" t="str">
            <v>020569</v>
          </cell>
          <cell r="B1579">
            <v>1404</v>
          </cell>
          <cell r="C1579">
            <v>1309</v>
          </cell>
          <cell r="D1579"/>
          <cell r="E1579">
            <v>33</v>
          </cell>
          <cell r="F1579">
            <v>62</v>
          </cell>
        </row>
        <row r="1580">
          <cell r="A1580" t="str">
            <v>020570</v>
          </cell>
          <cell r="B1580">
            <v>22075</v>
          </cell>
          <cell r="C1580">
            <v>20255</v>
          </cell>
          <cell r="D1580"/>
          <cell r="E1580">
            <v>933</v>
          </cell>
          <cell r="F1580">
            <v>1019</v>
          </cell>
        </row>
        <row r="1581">
          <cell r="A1581" t="str">
            <v>021001</v>
          </cell>
          <cell r="B1581">
            <v>72875</v>
          </cell>
          <cell r="C1581">
            <v>64240</v>
          </cell>
          <cell r="D1581"/>
          <cell r="E1581">
            <v>1259</v>
          </cell>
          <cell r="F1581">
            <v>1117</v>
          </cell>
        </row>
        <row r="1582">
          <cell r="A1582" t="str">
            <v>021002</v>
          </cell>
          <cell r="B1582">
            <v>9170</v>
          </cell>
          <cell r="C1582">
            <v>8394</v>
          </cell>
          <cell r="D1582"/>
          <cell r="E1582">
            <v>502</v>
          </cell>
          <cell r="F1582">
            <v>761</v>
          </cell>
        </row>
        <row r="1583">
          <cell r="A1583" t="str">
            <v>021003</v>
          </cell>
          <cell r="B1583">
            <v>37822</v>
          </cell>
          <cell r="C1583">
            <v>34147</v>
          </cell>
          <cell r="D1583"/>
          <cell r="E1583">
            <v>1113</v>
          </cell>
          <cell r="F1583">
            <v>1077</v>
          </cell>
        </row>
        <row r="1584">
          <cell r="A1584" t="str">
            <v>021004</v>
          </cell>
          <cell r="B1584">
            <v>63708</v>
          </cell>
          <cell r="C1584">
            <v>56536</v>
          </cell>
          <cell r="D1584"/>
          <cell r="E1584">
            <v>735</v>
          </cell>
          <cell r="F1584">
            <v>1189</v>
          </cell>
        </row>
        <row r="1585">
          <cell r="A1585" t="str">
            <v>021005</v>
          </cell>
          <cell r="B1585">
            <v>3070</v>
          </cell>
          <cell r="C1585">
            <v>2827</v>
          </cell>
          <cell r="D1585"/>
          <cell r="E1585">
            <v>41</v>
          </cell>
          <cell r="F1585">
            <v>179</v>
          </cell>
        </row>
        <row r="1586">
          <cell r="A1586" t="str">
            <v>021006</v>
          </cell>
          <cell r="B1586">
            <v>14542</v>
          </cell>
          <cell r="C1586">
            <v>13278</v>
          </cell>
          <cell r="D1586"/>
          <cell r="E1586">
            <v>142</v>
          </cell>
          <cell r="F1586">
            <v>625</v>
          </cell>
        </row>
        <row r="1587">
          <cell r="A1587" t="str">
            <v>021007</v>
          </cell>
          <cell r="B1587">
            <v>3162</v>
          </cell>
          <cell r="C1587">
            <v>2861</v>
          </cell>
          <cell r="D1587"/>
          <cell r="E1587">
            <v>60</v>
          </cell>
          <cell r="F1587">
            <v>170</v>
          </cell>
        </row>
        <row r="1588">
          <cell r="A1588" t="str">
            <v>021008</v>
          </cell>
          <cell r="B1588">
            <v>11431</v>
          </cell>
          <cell r="C1588">
            <v>10340</v>
          </cell>
          <cell r="D1588"/>
          <cell r="E1588">
            <v>750</v>
          </cell>
          <cell r="F1588">
            <v>825</v>
          </cell>
        </row>
        <row r="1589">
          <cell r="A1589" t="str">
            <v>021009</v>
          </cell>
          <cell r="B1589">
            <v>2209</v>
          </cell>
          <cell r="C1589">
            <v>1991</v>
          </cell>
          <cell r="D1589"/>
          <cell r="E1589">
            <v>113</v>
          </cell>
          <cell r="F1589">
            <v>75</v>
          </cell>
        </row>
        <row r="1590">
          <cell r="A1590" t="str">
            <v>021010</v>
          </cell>
          <cell r="B1590">
            <v>74610</v>
          </cell>
          <cell r="C1590">
            <v>67133</v>
          </cell>
          <cell r="D1590"/>
          <cell r="E1590">
            <v>1333</v>
          </cell>
          <cell r="F1590">
            <v>821</v>
          </cell>
        </row>
        <row r="1591">
          <cell r="A1591" t="str">
            <v>021011</v>
          </cell>
          <cell r="B1591">
            <v>1887</v>
          </cell>
          <cell r="C1591">
            <v>1702</v>
          </cell>
          <cell r="D1591"/>
          <cell r="E1591">
            <v>59</v>
          </cell>
          <cell r="F1591">
            <v>31</v>
          </cell>
        </row>
        <row r="1592">
          <cell r="A1592" t="str">
            <v>021012</v>
          </cell>
          <cell r="B1592">
            <v>6593</v>
          </cell>
          <cell r="C1592">
            <v>6074</v>
          </cell>
          <cell r="D1592"/>
          <cell r="E1592">
            <v>310</v>
          </cell>
          <cell r="F1592">
            <v>87</v>
          </cell>
        </row>
        <row r="1593">
          <cell r="A1593" t="str">
            <v>021013</v>
          </cell>
          <cell r="B1593">
            <v>22613</v>
          </cell>
          <cell r="C1593">
            <v>20521</v>
          </cell>
          <cell r="D1593"/>
          <cell r="E1593">
            <v>464</v>
          </cell>
          <cell r="F1593">
            <v>138</v>
          </cell>
        </row>
        <row r="1594">
          <cell r="A1594" t="str">
            <v>021014</v>
          </cell>
          <cell r="B1594">
            <v>4814</v>
          </cell>
          <cell r="C1594">
            <v>4395</v>
          </cell>
          <cell r="D1594"/>
          <cell r="E1594">
            <v>109</v>
          </cell>
          <cell r="F1594">
            <v>148</v>
          </cell>
        </row>
        <row r="1595">
          <cell r="A1595" t="str">
            <v>021015</v>
          </cell>
          <cell r="B1595">
            <v>125805</v>
          </cell>
          <cell r="C1595">
            <v>114253</v>
          </cell>
          <cell r="D1595"/>
          <cell r="E1595">
            <v>3316</v>
          </cell>
          <cell r="F1595">
            <v>1302</v>
          </cell>
        </row>
        <row r="1596">
          <cell r="A1596" t="str">
            <v>021016</v>
          </cell>
          <cell r="B1596">
            <v>9022</v>
          </cell>
          <cell r="C1596">
            <v>8115</v>
          </cell>
          <cell r="D1596"/>
          <cell r="E1596">
            <v>493</v>
          </cell>
          <cell r="F1596">
            <v>179</v>
          </cell>
        </row>
        <row r="1597">
          <cell r="A1597" t="str">
            <v>021017</v>
          </cell>
          <cell r="B1597">
            <v>29744</v>
          </cell>
          <cell r="C1597">
            <v>26369</v>
          </cell>
          <cell r="D1597"/>
          <cell r="E1597">
            <v>1005</v>
          </cell>
          <cell r="F1597">
            <v>872</v>
          </cell>
        </row>
        <row r="1598">
          <cell r="A1598" t="str">
            <v>021018</v>
          </cell>
          <cell r="B1598">
            <v>3859</v>
          </cell>
          <cell r="C1598">
            <v>3489</v>
          </cell>
          <cell r="D1598"/>
          <cell r="E1598">
            <v>213</v>
          </cell>
          <cell r="F1598">
            <v>121</v>
          </cell>
        </row>
        <row r="1599">
          <cell r="A1599" t="str">
            <v>021019</v>
          </cell>
          <cell r="B1599">
            <v>141670</v>
          </cell>
          <cell r="C1599">
            <v>128290</v>
          </cell>
          <cell r="D1599"/>
          <cell r="E1599">
            <v>3423</v>
          </cell>
          <cell r="F1599">
            <v>4172</v>
          </cell>
        </row>
        <row r="1600">
          <cell r="A1600" t="str">
            <v>021020</v>
          </cell>
          <cell r="B1600">
            <v>7702</v>
          </cell>
          <cell r="C1600">
            <v>6940</v>
          </cell>
          <cell r="D1600"/>
          <cell r="E1600">
            <v>91</v>
          </cell>
          <cell r="F1600">
            <v>246</v>
          </cell>
        </row>
        <row r="1601">
          <cell r="A1601" t="str">
            <v>021021</v>
          </cell>
          <cell r="B1601">
            <v>1514</v>
          </cell>
          <cell r="C1601">
            <v>1383</v>
          </cell>
          <cell r="D1601"/>
          <cell r="E1601">
            <v>82</v>
          </cell>
          <cell r="F1601">
            <v>27</v>
          </cell>
        </row>
        <row r="1602">
          <cell r="A1602" t="str">
            <v>021022</v>
          </cell>
          <cell r="B1602">
            <v>12855</v>
          </cell>
          <cell r="C1602">
            <v>11580</v>
          </cell>
          <cell r="D1602"/>
          <cell r="E1602">
            <v>354</v>
          </cell>
          <cell r="F1602">
            <v>106</v>
          </cell>
        </row>
        <row r="1603">
          <cell r="A1603" t="str">
            <v>021023</v>
          </cell>
          <cell r="B1603">
            <v>9051</v>
          </cell>
          <cell r="C1603">
            <v>8021</v>
          </cell>
          <cell r="D1603"/>
          <cell r="E1603">
            <v>152</v>
          </cell>
          <cell r="F1603">
            <v>176</v>
          </cell>
        </row>
        <row r="1604">
          <cell r="A1604" t="str">
            <v>021024</v>
          </cell>
          <cell r="B1604">
            <v>976</v>
          </cell>
          <cell r="C1604">
            <v>907</v>
          </cell>
          <cell r="D1604"/>
          <cell r="E1604">
            <v>44</v>
          </cell>
          <cell r="F1604">
            <v>51</v>
          </cell>
        </row>
        <row r="1605">
          <cell r="A1605" t="str">
            <v>021025</v>
          </cell>
          <cell r="B1605">
            <v>8208</v>
          </cell>
          <cell r="C1605">
            <v>7415</v>
          </cell>
          <cell r="D1605"/>
          <cell r="E1605">
            <v>488</v>
          </cell>
          <cell r="F1605">
            <v>523</v>
          </cell>
        </row>
        <row r="1606">
          <cell r="A1606" t="str">
            <v>021026</v>
          </cell>
          <cell r="B1606">
            <v>15268</v>
          </cell>
          <cell r="C1606">
            <v>13894</v>
          </cell>
          <cell r="D1606"/>
          <cell r="E1606">
            <v>398</v>
          </cell>
          <cell r="F1606">
            <v>478</v>
          </cell>
        </row>
        <row r="1607">
          <cell r="A1607" t="str">
            <v>021027</v>
          </cell>
          <cell r="B1607">
            <v>4128</v>
          </cell>
          <cell r="C1607">
            <v>3785</v>
          </cell>
          <cell r="D1607"/>
          <cell r="E1607">
            <v>265</v>
          </cell>
          <cell r="F1607">
            <v>302</v>
          </cell>
        </row>
        <row r="1608">
          <cell r="A1608" t="str">
            <v>021028</v>
          </cell>
          <cell r="B1608">
            <v>2750</v>
          </cell>
          <cell r="C1608">
            <v>2504</v>
          </cell>
          <cell r="D1608"/>
          <cell r="E1608">
            <v>34</v>
          </cell>
          <cell r="F1608">
            <v>19</v>
          </cell>
        </row>
        <row r="1609">
          <cell r="A1609" t="str">
            <v>021029</v>
          </cell>
          <cell r="B1609">
            <v>3808</v>
          </cell>
          <cell r="C1609">
            <v>3504</v>
          </cell>
          <cell r="D1609"/>
          <cell r="E1609">
            <v>212</v>
          </cell>
          <cell r="F1609">
            <v>463</v>
          </cell>
        </row>
        <row r="1610">
          <cell r="A1610" t="str">
            <v>021030</v>
          </cell>
          <cell r="B1610">
            <v>771</v>
          </cell>
          <cell r="C1610">
            <v>706</v>
          </cell>
          <cell r="D1610"/>
          <cell r="E1610">
            <v>33</v>
          </cell>
          <cell r="F1610">
            <v>120</v>
          </cell>
        </row>
        <row r="1611">
          <cell r="A1611" t="str">
            <v>021031</v>
          </cell>
          <cell r="B1611">
            <v>2822</v>
          </cell>
          <cell r="C1611">
            <v>2568</v>
          </cell>
          <cell r="D1611"/>
          <cell r="E1611">
            <v>56</v>
          </cell>
          <cell r="F1611">
            <v>107</v>
          </cell>
        </row>
        <row r="1612">
          <cell r="A1612" t="str">
            <v>021032</v>
          </cell>
          <cell r="B1612">
            <v>1381</v>
          </cell>
          <cell r="C1612">
            <v>1263</v>
          </cell>
          <cell r="D1612"/>
          <cell r="E1612">
            <v>34</v>
          </cell>
          <cell r="F1612">
            <v>106</v>
          </cell>
        </row>
        <row r="1613">
          <cell r="A1613" t="str">
            <v>021033</v>
          </cell>
          <cell r="B1613">
            <v>5405</v>
          </cell>
          <cell r="C1613">
            <v>4883</v>
          </cell>
          <cell r="D1613"/>
          <cell r="E1613">
            <v>162</v>
          </cell>
          <cell r="F1613">
            <v>144</v>
          </cell>
        </row>
        <row r="1614">
          <cell r="A1614" t="str">
            <v>021034</v>
          </cell>
          <cell r="B1614">
            <v>46836</v>
          </cell>
          <cell r="C1614">
            <v>42469</v>
          </cell>
          <cell r="D1614"/>
          <cell r="E1614">
            <v>1760</v>
          </cell>
          <cell r="F1614">
            <v>230</v>
          </cell>
        </row>
        <row r="1615">
          <cell r="A1615" t="str">
            <v>021035</v>
          </cell>
          <cell r="B1615">
            <v>20654</v>
          </cell>
          <cell r="C1615">
            <v>18888</v>
          </cell>
          <cell r="D1615"/>
          <cell r="E1615">
            <v>348</v>
          </cell>
          <cell r="F1615">
            <v>694</v>
          </cell>
        </row>
        <row r="1616">
          <cell r="A1616" t="str">
            <v>021036</v>
          </cell>
          <cell r="B1616">
            <v>14751</v>
          </cell>
          <cell r="C1616">
            <v>13091</v>
          </cell>
          <cell r="D1616"/>
          <cell r="E1616">
            <v>201</v>
          </cell>
          <cell r="F1616">
            <v>447</v>
          </cell>
        </row>
        <row r="1617">
          <cell r="A1617" t="str">
            <v>021037</v>
          </cell>
          <cell r="B1617">
            <v>2335</v>
          </cell>
          <cell r="C1617">
            <v>2186</v>
          </cell>
          <cell r="D1617"/>
          <cell r="E1617">
            <v>210</v>
          </cell>
          <cell r="F1617">
            <v>89</v>
          </cell>
        </row>
        <row r="1618">
          <cell r="A1618" t="str">
            <v>021038</v>
          </cell>
          <cell r="B1618">
            <v>10541</v>
          </cell>
          <cell r="C1618">
            <v>9309</v>
          </cell>
          <cell r="D1618"/>
          <cell r="E1618">
            <v>377</v>
          </cell>
          <cell r="F1618">
            <v>533</v>
          </cell>
        </row>
        <row r="1619">
          <cell r="A1619" t="str">
            <v>021039</v>
          </cell>
          <cell r="B1619">
            <v>9829</v>
          </cell>
          <cell r="C1619">
            <v>8905</v>
          </cell>
          <cell r="D1619"/>
          <cell r="E1619">
            <v>297</v>
          </cell>
          <cell r="F1619">
            <v>214</v>
          </cell>
        </row>
        <row r="1620">
          <cell r="A1620" t="str">
            <v>021040</v>
          </cell>
          <cell r="B1620">
            <v>12340</v>
          </cell>
          <cell r="C1620">
            <v>11055</v>
          </cell>
          <cell r="D1620"/>
          <cell r="E1620">
            <v>512</v>
          </cell>
          <cell r="F1620">
            <v>90</v>
          </cell>
        </row>
        <row r="1621">
          <cell r="A1621" t="str">
            <v>021041</v>
          </cell>
          <cell r="B1621">
            <v>137307</v>
          </cell>
          <cell r="C1621">
            <v>126563</v>
          </cell>
          <cell r="D1621"/>
          <cell r="E1621">
            <v>11704</v>
          </cell>
          <cell r="F1621">
            <v>1816</v>
          </cell>
        </row>
        <row r="1622">
          <cell r="A1622" t="str">
            <v>021042</v>
          </cell>
          <cell r="B1622">
            <v>3313</v>
          </cell>
          <cell r="C1622">
            <v>2998</v>
          </cell>
          <cell r="D1622"/>
          <cell r="E1622">
            <v>105</v>
          </cell>
          <cell r="F1622">
            <v>136</v>
          </cell>
        </row>
        <row r="1623">
          <cell r="A1623" t="str">
            <v>021043</v>
          </cell>
          <cell r="B1623">
            <v>49773</v>
          </cell>
          <cell r="C1623">
            <v>44998</v>
          </cell>
          <cell r="D1623"/>
          <cell r="E1623">
            <v>1021</v>
          </cell>
          <cell r="F1623">
            <v>1573</v>
          </cell>
        </row>
        <row r="1624">
          <cell r="A1624" t="str">
            <v>021044</v>
          </cell>
          <cell r="B1624">
            <v>17139</v>
          </cell>
          <cell r="C1624">
            <v>15552</v>
          </cell>
          <cell r="D1624"/>
          <cell r="E1624">
            <v>670</v>
          </cell>
          <cell r="F1624">
            <v>300</v>
          </cell>
        </row>
        <row r="1625">
          <cell r="A1625" t="str">
            <v>021045</v>
          </cell>
          <cell r="B1625">
            <v>47104</v>
          </cell>
          <cell r="C1625">
            <v>42538</v>
          </cell>
          <cell r="D1625"/>
          <cell r="E1625">
            <v>1635</v>
          </cell>
          <cell r="F1625">
            <v>1780</v>
          </cell>
        </row>
        <row r="1626">
          <cell r="A1626" t="str">
            <v>021046</v>
          </cell>
          <cell r="B1626">
            <v>8191</v>
          </cell>
          <cell r="C1626">
            <v>7252</v>
          </cell>
          <cell r="D1626"/>
          <cell r="E1626">
            <v>299</v>
          </cell>
          <cell r="F1626">
            <v>352</v>
          </cell>
        </row>
        <row r="1627">
          <cell r="A1627" t="str">
            <v>021047</v>
          </cell>
          <cell r="B1627">
            <v>21696</v>
          </cell>
          <cell r="C1627">
            <v>19875</v>
          </cell>
          <cell r="D1627"/>
          <cell r="E1627">
            <v>379</v>
          </cell>
          <cell r="F1627">
            <v>944</v>
          </cell>
        </row>
        <row r="1628">
          <cell r="A1628" t="str">
            <v>021048</v>
          </cell>
          <cell r="B1628">
            <v>22037</v>
          </cell>
          <cell r="C1628">
            <v>20123</v>
          </cell>
          <cell r="D1628"/>
          <cell r="E1628">
            <v>773</v>
          </cell>
          <cell r="F1628">
            <v>53</v>
          </cell>
        </row>
        <row r="1629">
          <cell r="A1629" t="str">
            <v>021049</v>
          </cell>
          <cell r="B1629">
            <v>17331</v>
          </cell>
          <cell r="C1629">
            <v>15462</v>
          </cell>
          <cell r="D1629"/>
          <cell r="E1629">
            <v>319</v>
          </cell>
          <cell r="F1629">
            <v>474</v>
          </cell>
        </row>
        <row r="1630">
          <cell r="A1630" t="str">
            <v>021050</v>
          </cell>
          <cell r="B1630">
            <v>26935</v>
          </cell>
          <cell r="C1630">
            <v>24138</v>
          </cell>
          <cell r="D1630"/>
          <cell r="E1630">
            <v>396</v>
          </cell>
          <cell r="F1630">
            <v>379</v>
          </cell>
        </row>
        <row r="1631">
          <cell r="A1631" t="str">
            <v>021051</v>
          </cell>
          <cell r="B1631">
            <v>36993</v>
          </cell>
          <cell r="C1631">
            <v>33578</v>
          </cell>
          <cell r="D1631"/>
          <cell r="E1631">
            <v>1013</v>
          </cell>
          <cell r="F1631">
            <v>595</v>
          </cell>
        </row>
        <row r="1632">
          <cell r="A1632" t="str">
            <v>021052</v>
          </cell>
          <cell r="B1632">
            <v>1217</v>
          </cell>
          <cell r="C1632">
            <v>1153</v>
          </cell>
          <cell r="D1632"/>
          <cell r="E1632">
            <v>61</v>
          </cell>
          <cell r="F1632">
            <v>31</v>
          </cell>
        </row>
        <row r="1633">
          <cell r="A1633" t="str">
            <v>021053</v>
          </cell>
          <cell r="B1633">
            <v>66343</v>
          </cell>
          <cell r="C1633">
            <v>59967</v>
          </cell>
          <cell r="D1633"/>
          <cell r="E1633">
            <v>2205</v>
          </cell>
          <cell r="F1633">
            <v>2397</v>
          </cell>
        </row>
        <row r="1634">
          <cell r="A1634" t="str">
            <v>021054</v>
          </cell>
          <cell r="B1634">
            <v>35223</v>
          </cell>
          <cell r="C1634">
            <v>31454</v>
          </cell>
          <cell r="D1634"/>
          <cell r="E1634">
            <v>1123</v>
          </cell>
          <cell r="F1634">
            <v>303</v>
          </cell>
        </row>
        <row r="1635">
          <cell r="A1635" t="str">
            <v>021055</v>
          </cell>
          <cell r="B1635">
            <v>5080</v>
          </cell>
          <cell r="C1635">
            <v>4618</v>
          </cell>
          <cell r="D1635"/>
          <cell r="E1635">
            <v>82</v>
          </cell>
          <cell r="F1635">
            <v>61</v>
          </cell>
        </row>
        <row r="1636">
          <cell r="A1636" t="str">
            <v>021056</v>
          </cell>
          <cell r="B1636">
            <v>1317</v>
          </cell>
          <cell r="C1636">
            <v>1206</v>
          </cell>
          <cell r="D1636"/>
          <cell r="E1636">
            <v>25</v>
          </cell>
          <cell r="F1636">
            <v>31</v>
          </cell>
        </row>
        <row r="1637">
          <cell r="A1637" t="str">
            <v>021057</v>
          </cell>
          <cell r="B1637">
            <v>6686</v>
          </cell>
          <cell r="C1637">
            <v>5965</v>
          </cell>
          <cell r="D1637"/>
          <cell r="E1637">
            <v>152</v>
          </cell>
          <cell r="F1637">
            <v>246</v>
          </cell>
        </row>
        <row r="1638">
          <cell r="A1638" t="str">
            <v>021058</v>
          </cell>
          <cell r="B1638">
            <v>21004</v>
          </cell>
          <cell r="C1638">
            <v>18529</v>
          </cell>
          <cell r="D1638"/>
          <cell r="E1638">
            <v>519</v>
          </cell>
          <cell r="F1638">
            <v>812</v>
          </cell>
        </row>
        <row r="1639">
          <cell r="A1639" t="str">
            <v>021059</v>
          </cell>
          <cell r="B1639">
            <v>2848</v>
          </cell>
          <cell r="C1639">
            <v>2593</v>
          </cell>
          <cell r="D1639"/>
          <cell r="E1639">
            <v>128</v>
          </cell>
          <cell r="F1639">
            <v>151</v>
          </cell>
        </row>
        <row r="1640">
          <cell r="A1640" t="str">
            <v>021060</v>
          </cell>
          <cell r="B1640">
            <v>7984</v>
          </cell>
          <cell r="C1640">
            <v>7035</v>
          </cell>
          <cell r="D1640"/>
          <cell r="E1640">
            <v>197</v>
          </cell>
          <cell r="F1640">
            <v>182</v>
          </cell>
        </row>
        <row r="1641">
          <cell r="A1641" t="str">
            <v>021061</v>
          </cell>
          <cell r="B1641">
            <v>14461</v>
          </cell>
          <cell r="C1641">
            <v>12892</v>
          </cell>
          <cell r="D1641"/>
          <cell r="E1641">
            <v>231</v>
          </cell>
          <cell r="F1641">
            <v>71</v>
          </cell>
        </row>
        <row r="1642">
          <cell r="A1642" t="str">
            <v>021062</v>
          </cell>
          <cell r="B1642">
            <v>4881</v>
          </cell>
          <cell r="C1642">
            <v>4430</v>
          </cell>
          <cell r="D1642"/>
          <cell r="E1642">
            <v>172</v>
          </cell>
          <cell r="F1642">
            <v>123</v>
          </cell>
        </row>
        <row r="1643">
          <cell r="A1643" t="str">
            <v>021063</v>
          </cell>
          <cell r="B1643">
            <v>14766</v>
          </cell>
          <cell r="C1643">
            <v>13132</v>
          </cell>
          <cell r="D1643"/>
          <cell r="E1643">
            <v>285</v>
          </cell>
          <cell r="F1643">
            <v>957</v>
          </cell>
        </row>
        <row r="1644">
          <cell r="A1644" t="str">
            <v>021064</v>
          </cell>
          <cell r="B1644">
            <v>17801</v>
          </cell>
          <cell r="C1644">
            <v>16168</v>
          </cell>
          <cell r="D1644"/>
          <cell r="E1644">
            <v>804</v>
          </cell>
          <cell r="F1644">
            <v>904</v>
          </cell>
        </row>
        <row r="1645">
          <cell r="A1645" t="str">
            <v>021065</v>
          </cell>
          <cell r="B1645">
            <v>22693</v>
          </cell>
          <cell r="C1645">
            <v>20060</v>
          </cell>
          <cell r="D1645"/>
          <cell r="E1645">
            <v>564</v>
          </cell>
          <cell r="F1645">
            <v>351</v>
          </cell>
        </row>
        <row r="1646">
          <cell r="A1646" t="str">
            <v>021066</v>
          </cell>
          <cell r="B1646">
            <v>6451</v>
          </cell>
          <cell r="C1646">
            <v>5841</v>
          </cell>
          <cell r="D1646"/>
          <cell r="E1646">
            <v>107</v>
          </cell>
          <cell r="F1646">
            <v>260</v>
          </cell>
        </row>
        <row r="1647">
          <cell r="A1647" t="str">
            <v>021067</v>
          </cell>
          <cell r="B1647">
            <v>18778</v>
          </cell>
          <cell r="C1647">
            <v>16992</v>
          </cell>
          <cell r="D1647"/>
          <cell r="E1647">
            <v>938</v>
          </cell>
          <cell r="F1647">
            <v>548</v>
          </cell>
        </row>
        <row r="1648">
          <cell r="A1648" t="str">
            <v>021068</v>
          </cell>
          <cell r="B1648">
            <v>7010</v>
          </cell>
          <cell r="C1648">
            <v>6390</v>
          </cell>
          <cell r="D1648"/>
          <cell r="E1648">
            <v>78</v>
          </cell>
          <cell r="F1648">
            <v>163</v>
          </cell>
        </row>
        <row r="1649">
          <cell r="A1649" t="str">
            <v>021069</v>
          </cell>
          <cell r="B1649">
            <v>28913</v>
          </cell>
          <cell r="C1649">
            <v>26066</v>
          </cell>
          <cell r="D1649"/>
          <cell r="E1649">
            <v>590</v>
          </cell>
          <cell r="F1649">
            <v>257</v>
          </cell>
        </row>
        <row r="1650">
          <cell r="A1650" t="str">
            <v>021070</v>
          </cell>
          <cell r="B1650">
            <v>6111</v>
          </cell>
          <cell r="C1650">
            <v>5652</v>
          </cell>
          <cell r="D1650"/>
          <cell r="E1650">
            <v>294</v>
          </cell>
          <cell r="F1650">
            <v>166</v>
          </cell>
        </row>
        <row r="1651">
          <cell r="A1651" t="str">
            <v>021071</v>
          </cell>
          <cell r="B1651">
            <v>103603</v>
          </cell>
          <cell r="C1651">
            <v>93828</v>
          </cell>
          <cell r="D1651"/>
          <cell r="E1651">
            <v>3620</v>
          </cell>
          <cell r="F1651">
            <v>4465</v>
          </cell>
        </row>
        <row r="1652">
          <cell r="A1652" t="str">
            <v>021072</v>
          </cell>
          <cell r="B1652">
            <v>17077</v>
          </cell>
          <cell r="C1652">
            <v>15649</v>
          </cell>
          <cell r="D1652"/>
          <cell r="E1652">
            <v>407</v>
          </cell>
          <cell r="F1652">
            <v>463</v>
          </cell>
        </row>
        <row r="1653">
          <cell r="A1653" t="str">
            <v>021073</v>
          </cell>
          <cell r="B1653">
            <v>9759</v>
          </cell>
          <cell r="C1653">
            <v>8795</v>
          </cell>
          <cell r="D1653"/>
          <cell r="E1653">
            <v>219</v>
          </cell>
          <cell r="F1653">
            <v>133</v>
          </cell>
        </row>
        <row r="1654">
          <cell r="A1654" t="str">
            <v>021074</v>
          </cell>
          <cell r="B1654">
            <v>90573</v>
          </cell>
          <cell r="C1654">
            <v>82384</v>
          </cell>
          <cell r="D1654"/>
          <cell r="E1654">
            <v>4017</v>
          </cell>
          <cell r="F1654">
            <v>2096</v>
          </cell>
        </row>
        <row r="1655">
          <cell r="A1655" t="str">
            <v>021075</v>
          </cell>
          <cell r="B1655">
            <v>13059</v>
          </cell>
          <cell r="C1655">
            <v>11711</v>
          </cell>
          <cell r="D1655"/>
          <cell r="E1655">
            <v>465</v>
          </cell>
          <cell r="F1655">
            <v>450</v>
          </cell>
        </row>
        <row r="1656">
          <cell r="A1656" t="str">
            <v>021076</v>
          </cell>
          <cell r="B1656">
            <v>27564</v>
          </cell>
          <cell r="C1656">
            <v>25043</v>
          </cell>
          <cell r="D1656"/>
          <cell r="E1656">
            <v>690</v>
          </cell>
          <cell r="F1656">
            <v>1051</v>
          </cell>
        </row>
        <row r="1657">
          <cell r="A1657" t="str">
            <v>021077</v>
          </cell>
          <cell r="B1657">
            <v>5908</v>
          </cell>
          <cell r="C1657">
            <v>5381</v>
          </cell>
          <cell r="D1657"/>
          <cell r="E1657">
            <v>123</v>
          </cell>
          <cell r="F1657">
            <v>179</v>
          </cell>
        </row>
        <row r="1658">
          <cell r="A1658" t="str">
            <v>021078</v>
          </cell>
          <cell r="B1658">
            <v>15837</v>
          </cell>
          <cell r="C1658">
            <v>14232</v>
          </cell>
          <cell r="D1658"/>
          <cell r="E1658">
            <v>245</v>
          </cell>
          <cell r="F1658">
            <v>430</v>
          </cell>
        </row>
        <row r="1659">
          <cell r="A1659" t="str">
            <v>021079</v>
          </cell>
          <cell r="B1659">
            <v>5782</v>
          </cell>
          <cell r="C1659">
            <v>5225</v>
          </cell>
          <cell r="D1659"/>
          <cell r="E1659">
            <v>217</v>
          </cell>
          <cell r="F1659">
            <v>81</v>
          </cell>
        </row>
        <row r="1660">
          <cell r="A1660" t="str">
            <v>021080</v>
          </cell>
          <cell r="B1660">
            <v>2620</v>
          </cell>
          <cell r="C1660">
            <v>2425</v>
          </cell>
          <cell r="D1660"/>
          <cell r="E1660">
            <v>81</v>
          </cell>
          <cell r="F1660">
            <v>6</v>
          </cell>
        </row>
        <row r="1661">
          <cell r="A1661" t="str">
            <v>021081</v>
          </cell>
          <cell r="B1661">
            <v>4067</v>
          </cell>
          <cell r="C1661">
            <v>3631</v>
          </cell>
          <cell r="D1661"/>
          <cell r="E1661">
            <v>99</v>
          </cell>
          <cell r="F1661">
            <v>69</v>
          </cell>
        </row>
        <row r="1662">
          <cell r="A1662" t="str">
            <v>021082</v>
          </cell>
          <cell r="B1662">
            <v>8794</v>
          </cell>
          <cell r="C1662">
            <v>7975</v>
          </cell>
          <cell r="D1662"/>
          <cell r="E1662">
            <v>461</v>
          </cell>
          <cell r="F1662">
            <v>456</v>
          </cell>
        </row>
        <row r="1663">
          <cell r="A1663" t="str">
            <v>021083</v>
          </cell>
          <cell r="B1663">
            <v>25316</v>
          </cell>
          <cell r="C1663">
            <v>23021</v>
          </cell>
          <cell r="D1663"/>
          <cell r="E1663">
            <v>955</v>
          </cell>
          <cell r="F1663">
            <v>1589</v>
          </cell>
        </row>
        <row r="1664">
          <cell r="A1664" t="str">
            <v>021084</v>
          </cell>
          <cell r="B1664">
            <v>6945</v>
          </cell>
          <cell r="C1664">
            <v>6319</v>
          </cell>
          <cell r="D1664"/>
          <cell r="E1664">
            <v>271</v>
          </cell>
          <cell r="F1664">
            <v>609</v>
          </cell>
        </row>
        <row r="1665">
          <cell r="A1665" t="str">
            <v>021085</v>
          </cell>
          <cell r="B1665">
            <v>82770</v>
          </cell>
          <cell r="C1665">
            <v>74479</v>
          </cell>
          <cell r="D1665"/>
          <cell r="E1665">
            <v>2149</v>
          </cell>
          <cell r="F1665">
            <v>3099</v>
          </cell>
        </row>
        <row r="1666">
          <cell r="A1666" t="str">
            <v>021086</v>
          </cell>
          <cell r="B1666">
            <v>12052</v>
          </cell>
          <cell r="C1666">
            <v>10953</v>
          </cell>
          <cell r="D1666"/>
          <cell r="E1666">
            <v>657</v>
          </cell>
          <cell r="F1666">
            <v>488</v>
          </cell>
        </row>
        <row r="1667">
          <cell r="A1667" t="str">
            <v>021087</v>
          </cell>
          <cell r="B1667">
            <v>13308</v>
          </cell>
          <cell r="C1667">
            <v>12167</v>
          </cell>
          <cell r="D1667"/>
          <cell r="E1667">
            <v>213</v>
          </cell>
          <cell r="F1667">
            <v>261</v>
          </cell>
        </row>
        <row r="1668">
          <cell r="A1668" t="str">
            <v>021088</v>
          </cell>
          <cell r="B1668">
            <v>4454</v>
          </cell>
          <cell r="C1668">
            <v>4074</v>
          </cell>
          <cell r="D1668"/>
          <cell r="E1668">
            <v>237</v>
          </cell>
          <cell r="F1668">
            <v>179</v>
          </cell>
        </row>
        <row r="1669">
          <cell r="A1669" t="str">
            <v>021089</v>
          </cell>
          <cell r="B1669">
            <v>12131</v>
          </cell>
          <cell r="C1669">
            <v>10945</v>
          </cell>
          <cell r="D1669"/>
          <cell r="E1669">
            <v>259</v>
          </cell>
          <cell r="F1669">
            <v>249</v>
          </cell>
        </row>
        <row r="1670">
          <cell r="A1670" t="str">
            <v>021090</v>
          </cell>
          <cell r="B1670">
            <v>23779</v>
          </cell>
          <cell r="C1670">
            <v>21617</v>
          </cell>
          <cell r="D1670"/>
          <cell r="E1670">
            <v>810</v>
          </cell>
          <cell r="F1670">
            <v>273</v>
          </cell>
        </row>
        <row r="1671">
          <cell r="A1671" t="str">
            <v>021091</v>
          </cell>
          <cell r="B1671">
            <v>9790</v>
          </cell>
          <cell r="C1671">
            <v>9051</v>
          </cell>
          <cell r="D1671"/>
          <cell r="E1671">
            <v>441</v>
          </cell>
          <cell r="F1671">
            <v>507</v>
          </cell>
        </row>
        <row r="1672">
          <cell r="A1672" t="str">
            <v>021092</v>
          </cell>
          <cell r="B1672">
            <v>5292</v>
          </cell>
          <cell r="C1672">
            <v>4801</v>
          </cell>
          <cell r="D1672"/>
          <cell r="E1672">
            <v>243</v>
          </cell>
          <cell r="F1672">
            <v>228</v>
          </cell>
        </row>
        <row r="1673">
          <cell r="A1673" t="str">
            <v>021093</v>
          </cell>
          <cell r="B1673">
            <v>7650</v>
          </cell>
          <cell r="C1673">
            <v>6933</v>
          </cell>
          <cell r="D1673"/>
          <cell r="E1673">
            <v>319</v>
          </cell>
          <cell r="F1673">
            <v>184</v>
          </cell>
        </row>
        <row r="1674">
          <cell r="A1674" t="str">
            <v>021094</v>
          </cell>
          <cell r="B1674">
            <v>37156</v>
          </cell>
          <cell r="C1674">
            <v>33457</v>
          </cell>
          <cell r="D1674"/>
          <cell r="E1674">
            <v>2220</v>
          </cell>
          <cell r="F1674">
            <v>1670</v>
          </cell>
        </row>
        <row r="1675">
          <cell r="A1675" t="str">
            <v>021095</v>
          </cell>
          <cell r="B1675">
            <v>650</v>
          </cell>
          <cell r="C1675">
            <v>590</v>
          </cell>
          <cell r="D1675"/>
          <cell r="E1675">
            <v>23</v>
          </cell>
          <cell r="F1675">
            <v>15</v>
          </cell>
        </row>
        <row r="1676">
          <cell r="A1676" t="str">
            <v>021096</v>
          </cell>
          <cell r="B1676">
            <v>3178</v>
          </cell>
          <cell r="C1676">
            <v>2869</v>
          </cell>
          <cell r="D1676"/>
          <cell r="E1676">
            <v>201</v>
          </cell>
          <cell r="F1676">
            <v>79</v>
          </cell>
        </row>
        <row r="1677">
          <cell r="A1677" t="str">
            <v>021097</v>
          </cell>
          <cell r="B1677">
            <v>2668</v>
          </cell>
          <cell r="C1677">
            <v>2401</v>
          </cell>
          <cell r="D1677"/>
          <cell r="E1677">
            <v>122</v>
          </cell>
          <cell r="F1677">
            <v>125</v>
          </cell>
        </row>
        <row r="1678">
          <cell r="A1678" t="str">
            <v>021098</v>
          </cell>
          <cell r="B1678">
            <v>6668</v>
          </cell>
          <cell r="C1678">
            <v>6033</v>
          </cell>
          <cell r="D1678"/>
          <cell r="E1678">
            <v>97</v>
          </cell>
          <cell r="F1678">
            <v>104</v>
          </cell>
        </row>
        <row r="1679">
          <cell r="A1679" t="str">
            <v>021099</v>
          </cell>
          <cell r="B1679">
            <v>20646</v>
          </cell>
          <cell r="C1679">
            <v>18190</v>
          </cell>
          <cell r="D1679"/>
          <cell r="E1679">
            <v>637</v>
          </cell>
          <cell r="F1679">
            <v>785</v>
          </cell>
        </row>
        <row r="1680">
          <cell r="A1680" t="str">
            <v>021100</v>
          </cell>
          <cell r="B1680">
            <v>9305</v>
          </cell>
          <cell r="C1680">
            <v>8515</v>
          </cell>
          <cell r="D1680"/>
          <cell r="E1680">
            <v>286</v>
          </cell>
          <cell r="F1680">
            <v>416</v>
          </cell>
        </row>
        <row r="1681">
          <cell r="A1681" t="str">
            <v>021101</v>
          </cell>
          <cell r="B1681">
            <v>3317</v>
          </cell>
          <cell r="C1681">
            <v>3058</v>
          </cell>
          <cell r="D1681"/>
          <cell r="E1681">
            <v>122</v>
          </cell>
          <cell r="F1681">
            <v>38</v>
          </cell>
        </row>
        <row r="1682">
          <cell r="A1682" t="str">
            <v>021102</v>
          </cell>
          <cell r="B1682">
            <v>14067</v>
          </cell>
          <cell r="C1682">
            <v>12558</v>
          </cell>
          <cell r="D1682"/>
          <cell r="E1682">
            <v>416</v>
          </cell>
          <cell r="F1682">
            <v>287</v>
          </cell>
        </row>
        <row r="1683">
          <cell r="A1683" t="str">
            <v>021103</v>
          </cell>
          <cell r="B1683">
            <v>6645</v>
          </cell>
          <cell r="C1683">
            <v>5992</v>
          </cell>
          <cell r="D1683"/>
          <cell r="E1683">
            <v>393</v>
          </cell>
          <cell r="F1683">
            <v>200</v>
          </cell>
        </row>
        <row r="1684">
          <cell r="A1684" t="str">
            <v>021104</v>
          </cell>
          <cell r="B1684">
            <v>32772</v>
          </cell>
          <cell r="C1684">
            <v>29232</v>
          </cell>
          <cell r="D1684"/>
          <cell r="E1684">
            <v>1060</v>
          </cell>
          <cell r="F1684">
            <v>389</v>
          </cell>
        </row>
        <row r="1685">
          <cell r="A1685" t="str">
            <v>021105</v>
          </cell>
          <cell r="B1685">
            <v>5078</v>
          </cell>
          <cell r="C1685">
            <v>4654</v>
          </cell>
          <cell r="D1685"/>
          <cell r="E1685">
            <v>364</v>
          </cell>
          <cell r="F1685">
            <v>127</v>
          </cell>
        </row>
        <row r="1686">
          <cell r="A1686" t="str">
            <v>021106</v>
          </cell>
          <cell r="B1686">
            <v>42669</v>
          </cell>
          <cell r="C1686">
            <v>38252</v>
          </cell>
          <cell r="D1686"/>
          <cell r="E1686">
            <v>3317</v>
          </cell>
          <cell r="F1686">
            <v>257</v>
          </cell>
        </row>
        <row r="1687">
          <cell r="A1687" t="str">
            <v>021107</v>
          </cell>
          <cell r="B1687">
            <v>11937</v>
          </cell>
          <cell r="C1687">
            <v>10768</v>
          </cell>
          <cell r="D1687"/>
          <cell r="E1687">
            <v>336</v>
          </cell>
          <cell r="F1687">
            <v>297</v>
          </cell>
        </row>
        <row r="1688">
          <cell r="A1688" t="str">
            <v>021108</v>
          </cell>
          <cell r="B1688">
            <v>19903</v>
          </cell>
          <cell r="C1688">
            <v>17826</v>
          </cell>
          <cell r="D1688"/>
          <cell r="E1688">
            <v>1315</v>
          </cell>
          <cell r="F1688">
            <v>440</v>
          </cell>
        </row>
        <row r="1689">
          <cell r="A1689" t="str">
            <v>021109</v>
          </cell>
          <cell r="B1689">
            <v>20273</v>
          </cell>
          <cell r="C1689">
            <v>18216</v>
          </cell>
          <cell r="D1689"/>
          <cell r="E1689">
            <v>631</v>
          </cell>
          <cell r="F1689">
            <v>897</v>
          </cell>
        </row>
        <row r="1690">
          <cell r="A1690" t="str">
            <v>021110</v>
          </cell>
          <cell r="B1690">
            <v>50215</v>
          </cell>
          <cell r="C1690">
            <v>44434</v>
          </cell>
          <cell r="D1690"/>
          <cell r="E1690">
            <v>1417</v>
          </cell>
          <cell r="F1690">
            <v>1048</v>
          </cell>
        </row>
        <row r="1691">
          <cell r="A1691" t="str">
            <v>021111</v>
          </cell>
          <cell r="B1691">
            <v>18469</v>
          </cell>
          <cell r="C1691">
            <v>16925</v>
          </cell>
          <cell r="D1691"/>
          <cell r="E1691">
            <v>733</v>
          </cell>
          <cell r="F1691">
            <v>668</v>
          </cell>
        </row>
        <row r="1692">
          <cell r="A1692" t="str">
            <v>021112</v>
          </cell>
          <cell r="B1692">
            <v>9314</v>
          </cell>
          <cell r="C1692">
            <v>8485</v>
          </cell>
          <cell r="D1692"/>
          <cell r="E1692">
            <v>161</v>
          </cell>
          <cell r="F1692">
            <v>202</v>
          </cell>
        </row>
        <row r="1693">
          <cell r="A1693" t="str">
            <v>021113</v>
          </cell>
          <cell r="B1693">
            <v>4627</v>
          </cell>
          <cell r="C1693">
            <v>4236</v>
          </cell>
          <cell r="D1693"/>
          <cell r="E1693">
            <v>204</v>
          </cell>
          <cell r="F1693">
            <v>214</v>
          </cell>
        </row>
        <row r="1694">
          <cell r="A1694" t="str">
            <v>021114</v>
          </cell>
          <cell r="B1694">
            <v>1685564</v>
          </cell>
          <cell r="C1694">
            <v>1559205</v>
          </cell>
          <cell r="D1694"/>
          <cell r="E1694">
            <v>66215</v>
          </cell>
          <cell r="F1694">
            <v>77242</v>
          </cell>
        </row>
        <row r="1695">
          <cell r="A1695" t="str">
            <v>021115</v>
          </cell>
          <cell r="B1695">
            <v>57918</v>
          </cell>
          <cell r="C1695">
            <v>51232</v>
          </cell>
          <cell r="D1695"/>
          <cell r="E1695">
            <v>1160</v>
          </cell>
          <cell r="F1695">
            <v>871</v>
          </cell>
        </row>
        <row r="1696">
          <cell r="A1696" t="str">
            <v>021116</v>
          </cell>
          <cell r="B1696">
            <v>22853</v>
          </cell>
          <cell r="C1696">
            <v>20253</v>
          </cell>
          <cell r="D1696"/>
          <cell r="E1696">
            <v>524</v>
          </cell>
          <cell r="F1696">
            <v>420</v>
          </cell>
        </row>
        <row r="1697">
          <cell r="A1697" t="str">
            <v>021117</v>
          </cell>
          <cell r="B1697">
            <v>15951</v>
          </cell>
          <cell r="C1697">
            <v>14436</v>
          </cell>
          <cell r="D1697"/>
          <cell r="E1697">
            <v>645</v>
          </cell>
          <cell r="F1697">
            <v>1107</v>
          </cell>
        </row>
        <row r="1698">
          <cell r="A1698" t="str">
            <v>021118</v>
          </cell>
          <cell r="B1698">
            <v>30021</v>
          </cell>
          <cell r="C1698">
            <v>26558</v>
          </cell>
          <cell r="D1698"/>
          <cell r="E1698">
            <v>1098</v>
          </cell>
          <cell r="F1698">
            <v>567</v>
          </cell>
        </row>
        <row r="1699">
          <cell r="A1699" t="str">
            <v>021119</v>
          </cell>
          <cell r="B1699">
            <v>153949</v>
          </cell>
          <cell r="C1699">
            <v>143640</v>
          </cell>
          <cell r="D1699"/>
          <cell r="E1699">
            <v>11017</v>
          </cell>
          <cell r="F1699">
            <v>2220</v>
          </cell>
        </row>
        <row r="1700">
          <cell r="A1700" t="str">
            <v>021120</v>
          </cell>
          <cell r="B1700">
            <v>5938</v>
          </cell>
          <cell r="C1700">
            <v>5334</v>
          </cell>
          <cell r="D1700"/>
          <cell r="E1700">
            <v>125</v>
          </cell>
          <cell r="F1700">
            <v>121</v>
          </cell>
        </row>
        <row r="1701">
          <cell r="A1701" t="str">
            <v>021121</v>
          </cell>
          <cell r="B1701">
            <v>1261</v>
          </cell>
          <cell r="C1701">
            <v>1148</v>
          </cell>
          <cell r="D1701"/>
          <cell r="E1701">
            <v>14</v>
          </cell>
          <cell r="F1701">
            <v>33</v>
          </cell>
        </row>
        <row r="1702">
          <cell r="A1702" t="str">
            <v>021122</v>
          </cell>
          <cell r="B1702">
            <v>11230</v>
          </cell>
          <cell r="C1702">
            <v>10120</v>
          </cell>
          <cell r="D1702"/>
          <cell r="E1702">
            <v>435</v>
          </cell>
          <cell r="F1702">
            <v>649</v>
          </cell>
        </row>
        <row r="1703">
          <cell r="A1703" t="str">
            <v>021123</v>
          </cell>
          <cell r="B1703">
            <v>3790</v>
          </cell>
          <cell r="C1703">
            <v>3457</v>
          </cell>
          <cell r="D1703"/>
          <cell r="E1703">
            <v>113</v>
          </cell>
          <cell r="F1703">
            <v>143</v>
          </cell>
        </row>
        <row r="1704">
          <cell r="A1704" t="str">
            <v>021124</v>
          </cell>
          <cell r="B1704">
            <v>15943</v>
          </cell>
          <cell r="C1704">
            <v>14459</v>
          </cell>
          <cell r="D1704"/>
          <cell r="E1704">
            <v>288</v>
          </cell>
          <cell r="F1704">
            <v>460</v>
          </cell>
        </row>
        <row r="1705">
          <cell r="A1705" t="str">
            <v>021125</v>
          </cell>
          <cell r="B1705">
            <v>9655</v>
          </cell>
          <cell r="C1705">
            <v>8870</v>
          </cell>
          <cell r="D1705"/>
          <cell r="E1705">
            <v>319</v>
          </cell>
          <cell r="F1705">
            <v>29</v>
          </cell>
        </row>
        <row r="1706">
          <cell r="A1706" t="str">
            <v>021126</v>
          </cell>
          <cell r="B1706">
            <v>6595</v>
          </cell>
          <cell r="C1706">
            <v>5882</v>
          </cell>
          <cell r="D1706"/>
          <cell r="E1706">
            <v>268</v>
          </cell>
          <cell r="F1706">
            <v>421</v>
          </cell>
        </row>
        <row r="1707">
          <cell r="A1707" t="str">
            <v>021127</v>
          </cell>
          <cell r="B1707">
            <v>3572</v>
          </cell>
          <cell r="C1707">
            <v>3330</v>
          </cell>
          <cell r="D1707"/>
          <cell r="E1707">
            <v>151</v>
          </cell>
          <cell r="F1707">
            <v>41</v>
          </cell>
        </row>
        <row r="1708">
          <cell r="A1708" t="str">
            <v>021128</v>
          </cell>
          <cell r="B1708">
            <v>10443</v>
          </cell>
          <cell r="C1708">
            <v>9429</v>
          </cell>
          <cell r="D1708"/>
          <cell r="E1708">
            <v>482</v>
          </cell>
          <cell r="F1708">
            <v>526</v>
          </cell>
        </row>
        <row r="1709">
          <cell r="A1709" t="str">
            <v>021129</v>
          </cell>
          <cell r="B1709">
            <v>14018</v>
          </cell>
          <cell r="C1709">
            <v>12903</v>
          </cell>
          <cell r="D1709"/>
          <cell r="E1709">
            <v>130</v>
          </cell>
          <cell r="F1709">
            <v>392</v>
          </cell>
        </row>
        <row r="1710">
          <cell r="A1710" t="str">
            <v>021130</v>
          </cell>
          <cell r="B1710">
            <v>3604</v>
          </cell>
          <cell r="C1710">
            <v>3290</v>
          </cell>
          <cell r="D1710"/>
          <cell r="E1710">
            <v>174</v>
          </cell>
          <cell r="F1710">
            <v>300</v>
          </cell>
        </row>
        <row r="1711">
          <cell r="A1711" t="str">
            <v>021131</v>
          </cell>
          <cell r="B1711">
            <v>975</v>
          </cell>
          <cell r="C1711">
            <v>890</v>
          </cell>
          <cell r="D1711"/>
          <cell r="E1711">
            <v>30</v>
          </cell>
          <cell r="F1711">
            <v>14</v>
          </cell>
        </row>
        <row r="1712">
          <cell r="A1712" t="str">
            <v>021132</v>
          </cell>
          <cell r="B1712">
            <v>155673</v>
          </cell>
          <cell r="C1712">
            <v>142088</v>
          </cell>
          <cell r="D1712"/>
          <cell r="E1712">
            <v>4219</v>
          </cell>
          <cell r="F1712">
            <v>5010</v>
          </cell>
        </row>
        <row r="1713">
          <cell r="A1713" t="str">
            <v>021133</v>
          </cell>
          <cell r="B1713">
            <v>682</v>
          </cell>
          <cell r="C1713">
            <v>630</v>
          </cell>
          <cell r="D1713"/>
          <cell r="E1713">
            <v>30</v>
          </cell>
          <cell r="F1713">
            <v>19</v>
          </cell>
        </row>
        <row r="1714">
          <cell r="A1714" t="str">
            <v>021134</v>
          </cell>
          <cell r="B1714">
            <v>20974</v>
          </cell>
          <cell r="C1714">
            <v>18867</v>
          </cell>
          <cell r="D1714"/>
          <cell r="E1714">
            <v>590</v>
          </cell>
          <cell r="F1714">
            <v>888</v>
          </cell>
        </row>
        <row r="1715">
          <cell r="A1715" t="str">
            <v>021135</v>
          </cell>
          <cell r="B1715">
            <v>526</v>
          </cell>
          <cell r="C1715">
            <v>496</v>
          </cell>
          <cell r="D1715"/>
          <cell r="E1715">
            <v>34</v>
          </cell>
          <cell r="F1715">
            <v>109</v>
          </cell>
        </row>
        <row r="1716">
          <cell r="A1716" t="str">
            <v>021136</v>
          </cell>
          <cell r="B1716">
            <v>12461</v>
          </cell>
          <cell r="C1716">
            <v>11492</v>
          </cell>
          <cell r="D1716"/>
          <cell r="E1716">
            <v>242</v>
          </cell>
          <cell r="F1716">
            <v>399</v>
          </cell>
        </row>
        <row r="1717">
          <cell r="A1717" t="str">
            <v>021137</v>
          </cell>
          <cell r="B1717">
            <v>10464</v>
          </cell>
          <cell r="C1717">
            <v>9249</v>
          </cell>
          <cell r="D1717"/>
          <cell r="E1717">
            <v>543</v>
          </cell>
          <cell r="F1717">
            <v>295</v>
          </cell>
        </row>
        <row r="1718">
          <cell r="A1718" t="str">
            <v>021138</v>
          </cell>
          <cell r="B1718">
            <v>11781</v>
          </cell>
          <cell r="C1718">
            <v>10627</v>
          </cell>
          <cell r="D1718"/>
          <cell r="E1718">
            <v>188</v>
          </cell>
          <cell r="F1718">
            <v>138</v>
          </cell>
        </row>
        <row r="1719">
          <cell r="A1719" t="str">
            <v>021139</v>
          </cell>
          <cell r="B1719">
            <v>3759</v>
          </cell>
          <cell r="C1719">
            <v>3414</v>
          </cell>
          <cell r="D1719"/>
          <cell r="E1719">
            <v>186</v>
          </cell>
          <cell r="F1719">
            <v>267</v>
          </cell>
        </row>
        <row r="1720">
          <cell r="A1720" t="str">
            <v>021140</v>
          </cell>
          <cell r="B1720">
            <v>137813</v>
          </cell>
          <cell r="C1720">
            <v>127668</v>
          </cell>
          <cell r="D1720"/>
          <cell r="E1720">
            <v>6162</v>
          </cell>
          <cell r="F1720">
            <v>6534</v>
          </cell>
        </row>
        <row r="1721">
          <cell r="A1721" t="str">
            <v>021141</v>
          </cell>
          <cell r="B1721">
            <v>3489</v>
          </cell>
          <cell r="C1721">
            <v>3173</v>
          </cell>
          <cell r="D1721"/>
          <cell r="E1721">
            <v>185</v>
          </cell>
          <cell r="F1721">
            <v>50</v>
          </cell>
        </row>
        <row r="1722">
          <cell r="A1722" t="str">
            <v>021142</v>
          </cell>
          <cell r="B1722">
            <v>30624</v>
          </cell>
          <cell r="C1722">
            <v>27854</v>
          </cell>
          <cell r="D1722"/>
          <cell r="E1722">
            <v>1060</v>
          </cell>
          <cell r="F1722">
            <v>630</v>
          </cell>
        </row>
        <row r="1723">
          <cell r="A1723" t="str">
            <v>021143</v>
          </cell>
          <cell r="B1723">
            <v>34878</v>
          </cell>
          <cell r="C1723">
            <v>31918</v>
          </cell>
          <cell r="D1723"/>
          <cell r="E1723">
            <v>511</v>
          </cell>
          <cell r="F1723">
            <v>444</v>
          </cell>
        </row>
        <row r="1724">
          <cell r="A1724" t="str">
            <v>021144</v>
          </cell>
          <cell r="B1724">
            <v>16789</v>
          </cell>
          <cell r="C1724">
            <v>15021</v>
          </cell>
          <cell r="D1724"/>
          <cell r="E1724">
            <v>688</v>
          </cell>
          <cell r="F1724">
            <v>221</v>
          </cell>
        </row>
        <row r="1725">
          <cell r="A1725" t="str">
            <v>021145</v>
          </cell>
          <cell r="B1725">
            <v>13148</v>
          </cell>
          <cell r="C1725">
            <v>11873</v>
          </cell>
          <cell r="D1725"/>
          <cell r="E1725">
            <v>406</v>
          </cell>
          <cell r="F1725">
            <v>958</v>
          </cell>
        </row>
        <row r="1726">
          <cell r="A1726" t="str">
            <v>021146</v>
          </cell>
          <cell r="B1726">
            <v>749</v>
          </cell>
          <cell r="C1726">
            <v>700</v>
          </cell>
          <cell r="D1726"/>
          <cell r="E1726">
            <v>27</v>
          </cell>
          <cell r="F1726">
            <v>55</v>
          </cell>
        </row>
        <row r="1727">
          <cell r="A1727" t="str">
            <v>021147</v>
          </cell>
          <cell r="B1727">
            <v>6347</v>
          </cell>
          <cell r="C1727">
            <v>5780</v>
          </cell>
          <cell r="D1727"/>
          <cell r="E1727">
            <v>244</v>
          </cell>
          <cell r="F1727">
            <v>326</v>
          </cell>
        </row>
        <row r="1728">
          <cell r="A1728" t="str">
            <v>021148</v>
          </cell>
          <cell r="B1728">
            <v>11500</v>
          </cell>
          <cell r="C1728">
            <v>10124</v>
          </cell>
          <cell r="D1728"/>
          <cell r="E1728">
            <v>358</v>
          </cell>
          <cell r="F1728">
            <v>128</v>
          </cell>
        </row>
        <row r="1729">
          <cell r="A1729" t="str">
            <v>021149</v>
          </cell>
          <cell r="B1729">
            <v>30309</v>
          </cell>
          <cell r="C1729">
            <v>27420</v>
          </cell>
          <cell r="D1729"/>
          <cell r="E1729">
            <v>682</v>
          </cell>
          <cell r="F1729">
            <v>1172</v>
          </cell>
        </row>
        <row r="1730">
          <cell r="A1730" t="str">
            <v>021150</v>
          </cell>
          <cell r="B1730">
            <v>6106</v>
          </cell>
          <cell r="C1730">
            <v>5509</v>
          </cell>
          <cell r="D1730"/>
          <cell r="E1730">
            <v>81</v>
          </cell>
          <cell r="F1730">
            <v>1061</v>
          </cell>
        </row>
        <row r="1731">
          <cell r="A1731" t="str">
            <v>021151</v>
          </cell>
          <cell r="B1731">
            <v>9314</v>
          </cell>
          <cell r="C1731">
            <v>8433</v>
          </cell>
          <cell r="D1731"/>
          <cell r="E1731">
            <v>247</v>
          </cell>
          <cell r="F1731">
            <v>166</v>
          </cell>
        </row>
        <row r="1732">
          <cell r="A1732" t="str">
            <v>021152</v>
          </cell>
          <cell r="B1732">
            <v>12631</v>
          </cell>
          <cell r="C1732">
            <v>11494</v>
          </cell>
          <cell r="D1732"/>
          <cell r="E1732">
            <v>358</v>
          </cell>
          <cell r="F1732">
            <v>674</v>
          </cell>
        </row>
        <row r="1733">
          <cell r="A1733" t="str">
            <v>021153</v>
          </cell>
          <cell r="B1733">
            <v>23595</v>
          </cell>
          <cell r="C1733">
            <v>21337</v>
          </cell>
          <cell r="D1733"/>
          <cell r="E1733">
            <v>1187</v>
          </cell>
          <cell r="F1733">
            <v>296</v>
          </cell>
        </row>
        <row r="1734">
          <cell r="A1734" t="str">
            <v>021154</v>
          </cell>
          <cell r="B1734">
            <v>80634</v>
          </cell>
          <cell r="C1734">
            <v>73256</v>
          </cell>
          <cell r="D1734"/>
          <cell r="E1734">
            <v>2522</v>
          </cell>
          <cell r="F1734">
            <v>2721</v>
          </cell>
        </row>
        <row r="1735">
          <cell r="A1735" t="str">
            <v>021155</v>
          </cell>
          <cell r="B1735">
            <v>6136</v>
          </cell>
          <cell r="C1735">
            <v>5572</v>
          </cell>
          <cell r="D1735"/>
          <cell r="E1735">
            <v>923</v>
          </cell>
          <cell r="F1735">
            <v>552</v>
          </cell>
        </row>
        <row r="1736">
          <cell r="A1736" t="str">
            <v>021156</v>
          </cell>
          <cell r="B1736">
            <v>326121</v>
          </cell>
          <cell r="C1736">
            <v>298816</v>
          </cell>
          <cell r="D1736"/>
          <cell r="E1736">
            <v>11078</v>
          </cell>
          <cell r="F1736">
            <v>11940</v>
          </cell>
        </row>
        <row r="1737">
          <cell r="A1737" t="str">
            <v>021157</v>
          </cell>
          <cell r="B1737">
            <v>12672</v>
          </cell>
          <cell r="C1737">
            <v>11544</v>
          </cell>
          <cell r="D1737"/>
          <cell r="E1737">
            <v>272</v>
          </cell>
          <cell r="F1737">
            <v>520</v>
          </cell>
        </row>
        <row r="1738">
          <cell r="A1738" t="str">
            <v>021158</v>
          </cell>
          <cell r="B1738">
            <v>6745</v>
          </cell>
          <cell r="C1738">
            <v>6253</v>
          </cell>
          <cell r="D1738"/>
          <cell r="E1738">
            <v>373</v>
          </cell>
          <cell r="F1738">
            <v>226</v>
          </cell>
        </row>
        <row r="1739">
          <cell r="A1739" t="str">
            <v>021159</v>
          </cell>
          <cell r="B1739">
            <v>3838</v>
          </cell>
          <cell r="C1739">
            <v>3567</v>
          </cell>
          <cell r="D1739"/>
          <cell r="E1739">
            <v>57</v>
          </cell>
          <cell r="F1739">
            <v>94</v>
          </cell>
        </row>
        <row r="1740">
          <cell r="A1740" t="str">
            <v>021160</v>
          </cell>
          <cell r="B1740">
            <v>3622</v>
          </cell>
          <cell r="C1740">
            <v>3306</v>
          </cell>
          <cell r="D1740"/>
          <cell r="E1740">
            <v>190</v>
          </cell>
          <cell r="F1740">
            <v>94</v>
          </cell>
        </row>
        <row r="1741">
          <cell r="A1741" t="str">
            <v>021161</v>
          </cell>
          <cell r="B1741">
            <v>22218</v>
          </cell>
          <cell r="C1741">
            <v>19947</v>
          </cell>
          <cell r="D1741"/>
          <cell r="E1741">
            <v>927</v>
          </cell>
          <cell r="F1741">
            <v>624</v>
          </cell>
        </row>
        <row r="1742">
          <cell r="A1742" t="str">
            <v>021162</v>
          </cell>
          <cell r="B1742">
            <v>4149</v>
          </cell>
          <cell r="C1742">
            <v>3765</v>
          </cell>
          <cell r="D1742"/>
          <cell r="E1742">
            <v>49</v>
          </cell>
          <cell r="F1742">
            <v>93</v>
          </cell>
        </row>
        <row r="1743">
          <cell r="A1743" t="str">
            <v>021163</v>
          </cell>
          <cell r="B1743">
            <v>18854</v>
          </cell>
          <cell r="C1743">
            <v>16998</v>
          </cell>
          <cell r="D1743"/>
          <cell r="E1743">
            <v>322</v>
          </cell>
          <cell r="F1743">
            <v>599</v>
          </cell>
        </row>
        <row r="1744">
          <cell r="A1744" t="str">
            <v>021164</v>
          </cell>
          <cell r="B1744">
            <v>84170</v>
          </cell>
          <cell r="C1744">
            <v>75374</v>
          </cell>
          <cell r="D1744"/>
          <cell r="E1744">
            <v>1116</v>
          </cell>
          <cell r="F1744">
            <v>3279</v>
          </cell>
        </row>
        <row r="1745">
          <cell r="A1745" t="str">
            <v>021165</v>
          </cell>
          <cell r="B1745">
            <v>1216</v>
          </cell>
          <cell r="C1745">
            <v>1094</v>
          </cell>
          <cell r="D1745"/>
          <cell r="E1745">
            <v>31</v>
          </cell>
          <cell r="F1745">
            <v>105</v>
          </cell>
        </row>
        <row r="1746">
          <cell r="A1746" t="str">
            <v>021166</v>
          </cell>
          <cell r="B1746">
            <v>8916</v>
          </cell>
          <cell r="C1746">
            <v>8081</v>
          </cell>
          <cell r="D1746"/>
          <cell r="E1746">
            <v>158</v>
          </cell>
          <cell r="F1746">
            <v>219</v>
          </cell>
        </row>
        <row r="1747">
          <cell r="A1747" t="str">
            <v>021167</v>
          </cell>
          <cell r="B1747">
            <v>10341</v>
          </cell>
          <cell r="C1747">
            <v>9290</v>
          </cell>
          <cell r="D1747"/>
          <cell r="E1747">
            <v>93</v>
          </cell>
          <cell r="F1747">
            <v>428</v>
          </cell>
        </row>
        <row r="1748">
          <cell r="A1748" t="str">
            <v>021168</v>
          </cell>
          <cell r="B1748">
            <v>7521</v>
          </cell>
          <cell r="C1748">
            <v>6753</v>
          </cell>
          <cell r="D1748"/>
          <cell r="E1748">
            <v>23</v>
          </cell>
          <cell r="F1748">
            <v>454</v>
          </cell>
        </row>
        <row r="1749">
          <cell r="A1749" t="str">
            <v>021169</v>
          </cell>
          <cell r="B1749">
            <v>21602</v>
          </cell>
          <cell r="C1749">
            <v>19724</v>
          </cell>
          <cell r="D1749"/>
          <cell r="E1749">
            <v>940</v>
          </cell>
          <cell r="F1749">
            <v>1145</v>
          </cell>
        </row>
        <row r="1750">
          <cell r="A1750" t="str">
            <v>021170</v>
          </cell>
          <cell r="B1750">
            <v>19200</v>
          </cell>
          <cell r="C1750">
            <v>17335</v>
          </cell>
          <cell r="D1750"/>
          <cell r="E1750">
            <v>1187</v>
          </cell>
          <cell r="F1750">
            <v>585</v>
          </cell>
        </row>
        <row r="1751">
          <cell r="A1751" t="str">
            <v>021171</v>
          </cell>
          <cell r="B1751">
            <v>3850</v>
          </cell>
          <cell r="C1751">
            <v>3467</v>
          </cell>
          <cell r="D1751"/>
          <cell r="E1751">
            <v>121</v>
          </cell>
          <cell r="F1751">
            <v>139</v>
          </cell>
        </row>
        <row r="1752">
          <cell r="A1752" t="str">
            <v>021172</v>
          </cell>
          <cell r="B1752">
            <v>27144</v>
          </cell>
          <cell r="C1752">
            <v>24886</v>
          </cell>
          <cell r="D1752"/>
          <cell r="E1752">
            <v>1536</v>
          </cell>
          <cell r="F1752">
            <v>1295</v>
          </cell>
        </row>
        <row r="1753">
          <cell r="A1753" t="str">
            <v>021173</v>
          </cell>
          <cell r="B1753">
            <v>6252</v>
          </cell>
          <cell r="C1753">
            <v>5790</v>
          </cell>
          <cell r="D1753"/>
          <cell r="E1753">
            <v>411</v>
          </cell>
          <cell r="F1753">
            <v>243</v>
          </cell>
        </row>
        <row r="1754">
          <cell r="A1754" t="str">
            <v>021174</v>
          </cell>
          <cell r="B1754">
            <v>103194</v>
          </cell>
          <cell r="C1754">
            <v>95400</v>
          </cell>
          <cell r="D1754"/>
          <cell r="E1754">
            <v>3175</v>
          </cell>
          <cell r="F1754">
            <v>6656</v>
          </cell>
        </row>
        <row r="1755">
          <cell r="A1755" t="str">
            <v>021175</v>
          </cell>
          <cell r="B1755">
            <v>14370</v>
          </cell>
          <cell r="C1755">
            <v>12837</v>
          </cell>
          <cell r="D1755"/>
          <cell r="E1755">
            <v>533</v>
          </cell>
          <cell r="F1755">
            <v>44</v>
          </cell>
        </row>
        <row r="1756">
          <cell r="A1756" t="str">
            <v>021176</v>
          </cell>
          <cell r="B1756">
            <v>9664</v>
          </cell>
          <cell r="C1756">
            <v>8823</v>
          </cell>
          <cell r="D1756"/>
          <cell r="E1756">
            <v>425</v>
          </cell>
          <cell r="F1756">
            <v>301</v>
          </cell>
        </row>
        <row r="1757">
          <cell r="A1757" t="str">
            <v>021177</v>
          </cell>
          <cell r="B1757">
            <v>54754</v>
          </cell>
          <cell r="C1757">
            <v>48565</v>
          </cell>
          <cell r="D1757"/>
          <cell r="E1757">
            <v>1417</v>
          </cell>
          <cell r="F1757">
            <v>746</v>
          </cell>
        </row>
        <row r="1758">
          <cell r="A1758" t="str">
            <v>021178</v>
          </cell>
          <cell r="B1758">
            <v>15923</v>
          </cell>
          <cell r="C1758">
            <v>14483</v>
          </cell>
          <cell r="D1758"/>
          <cell r="E1758">
            <v>802</v>
          </cell>
          <cell r="F1758">
            <v>969</v>
          </cell>
        </row>
        <row r="1759">
          <cell r="A1759" t="str">
            <v>021179</v>
          </cell>
          <cell r="B1759">
            <v>31639</v>
          </cell>
          <cell r="C1759">
            <v>28580</v>
          </cell>
          <cell r="D1759"/>
          <cell r="E1759">
            <v>1573</v>
          </cell>
          <cell r="F1759">
            <v>749</v>
          </cell>
        </row>
        <row r="1760">
          <cell r="A1760" t="str">
            <v>021180</v>
          </cell>
          <cell r="B1760">
            <v>41544</v>
          </cell>
          <cell r="C1760">
            <v>37388</v>
          </cell>
          <cell r="D1760"/>
          <cell r="E1760">
            <v>875</v>
          </cell>
          <cell r="F1760">
            <v>630</v>
          </cell>
        </row>
        <row r="1761">
          <cell r="A1761" t="str">
            <v>021181</v>
          </cell>
          <cell r="B1761">
            <v>7465</v>
          </cell>
          <cell r="C1761">
            <v>6728</v>
          </cell>
          <cell r="D1761"/>
          <cell r="E1761">
            <v>191</v>
          </cell>
          <cell r="F1761">
            <v>243</v>
          </cell>
        </row>
        <row r="1762">
          <cell r="A1762" t="str">
            <v>021182</v>
          </cell>
          <cell r="B1762">
            <v>5391</v>
          </cell>
          <cell r="C1762">
            <v>4780</v>
          </cell>
          <cell r="D1762"/>
          <cell r="E1762">
            <v>124</v>
          </cell>
          <cell r="F1762">
            <v>689</v>
          </cell>
        </row>
        <row r="1763">
          <cell r="A1763" t="str">
            <v>021183</v>
          </cell>
          <cell r="B1763">
            <v>20376</v>
          </cell>
          <cell r="C1763">
            <v>18245</v>
          </cell>
          <cell r="D1763"/>
          <cell r="E1763">
            <v>400</v>
          </cell>
          <cell r="F1763">
            <v>491</v>
          </cell>
        </row>
        <row r="1764">
          <cell r="A1764" t="str">
            <v>021184</v>
          </cell>
          <cell r="B1764">
            <v>6423</v>
          </cell>
          <cell r="C1764">
            <v>5724</v>
          </cell>
          <cell r="D1764"/>
          <cell r="E1764">
            <v>149</v>
          </cell>
          <cell r="F1764">
            <v>310</v>
          </cell>
        </row>
        <row r="1765">
          <cell r="A1765" t="str">
            <v>021185</v>
          </cell>
          <cell r="B1765">
            <v>10342</v>
          </cell>
          <cell r="C1765">
            <v>9152</v>
          </cell>
          <cell r="D1765"/>
          <cell r="E1765">
            <v>242</v>
          </cell>
          <cell r="F1765">
            <v>198</v>
          </cell>
        </row>
        <row r="1766">
          <cell r="A1766" t="str">
            <v>021186</v>
          </cell>
          <cell r="B1766">
            <v>55526</v>
          </cell>
          <cell r="C1766">
            <v>51022</v>
          </cell>
          <cell r="D1766"/>
          <cell r="E1766">
            <v>1903</v>
          </cell>
          <cell r="F1766">
            <v>1591</v>
          </cell>
        </row>
        <row r="1767">
          <cell r="A1767" t="str">
            <v>021187</v>
          </cell>
          <cell r="B1767">
            <v>4936</v>
          </cell>
          <cell r="C1767">
            <v>4535</v>
          </cell>
          <cell r="D1767"/>
          <cell r="E1767">
            <v>239</v>
          </cell>
          <cell r="F1767">
            <v>217</v>
          </cell>
        </row>
        <row r="1768">
          <cell r="A1768" t="str">
            <v>021188</v>
          </cell>
          <cell r="B1768">
            <v>19315</v>
          </cell>
          <cell r="C1768">
            <v>17100</v>
          </cell>
          <cell r="D1768"/>
          <cell r="E1768">
            <v>272</v>
          </cell>
          <cell r="F1768">
            <v>364</v>
          </cell>
        </row>
        <row r="1769">
          <cell r="A1769" t="str">
            <v>021189</v>
          </cell>
          <cell r="B1769">
            <v>22451</v>
          </cell>
          <cell r="C1769">
            <v>20208</v>
          </cell>
          <cell r="D1769"/>
          <cell r="E1769">
            <v>488</v>
          </cell>
          <cell r="F1769">
            <v>378</v>
          </cell>
        </row>
        <row r="1770">
          <cell r="A1770" t="str">
            <v>021190</v>
          </cell>
          <cell r="B1770">
            <v>1187</v>
          </cell>
          <cell r="C1770">
            <v>1105</v>
          </cell>
          <cell r="D1770"/>
          <cell r="E1770">
            <v>109</v>
          </cell>
          <cell r="F1770">
            <v>50</v>
          </cell>
        </row>
        <row r="1771">
          <cell r="A1771" t="str">
            <v>021191</v>
          </cell>
          <cell r="B1771">
            <v>9868</v>
          </cell>
          <cell r="C1771">
            <v>8907</v>
          </cell>
          <cell r="D1771"/>
          <cell r="E1771">
            <v>435</v>
          </cell>
          <cell r="F1771">
            <v>429</v>
          </cell>
        </row>
        <row r="1772">
          <cell r="A1772" t="str">
            <v>021192</v>
          </cell>
          <cell r="B1772">
            <v>5924</v>
          </cell>
          <cell r="C1772">
            <v>5471</v>
          </cell>
          <cell r="D1772"/>
          <cell r="E1772">
            <v>304</v>
          </cell>
          <cell r="F1772">
            <v>397</v>
          </cell>
        </row>
        <row r="1773">
          <cell r="A1773" t="str">
            <v>021193</v>
          </cell>
          <cell r="B1773">
            <v>6478</v>
          </cell>
          <cell r="C1773">
            <v>5800</v>
          </cell>
          <cell r="D1773"/>
          <cell r="E1773">
            <v>51</v>
          </cell>
          <cell r="F1773">
            <v>103</v>
          </cell>
        </row>
        <row r="1774">
          <cell r="A1774" t="str">
            <v>021194</v>
          </cell>
          <cell r="B1774">
            <v>28395</v>
          </cell>
          <cell r="C1774">
            <v>25492</v>
          </cell>
          <cell r="D1774"/>
          <cell r="E1774">
            <v>1390</v>
          </cell>
          <cell r="F1774">
            <v>1540</v>
          </cell>
        </row>
        <row r="1775">
          <cell r="A1775" t="str">
            <v>021195</v>
          </cell>
          <cell r="B1775">
            <v>26514</v>
          </cell>
          <cell r="C1775">
            <v>23429</v>
          </cell>
          <cell r="D1775"/>
          <cell r="E1775">
            <v>618</v>
          </cell>
          <cell r="F1775">
            <v>766</v>
          </cell>
        </row>
        <row r="1776">
          <cell r="A1776" t="str">
            <v>021196</v>
          </cell>
          <cell r="B1776">
            <v>1552</v>
          </cell>
          <cell r="C1776">
            <v>1441</v>
          </cell>
          <cell r="D1776"/>
          <cell r="E1776">
            <v>77</v>
          </cell>
          <cell r="F1776">
            <v>4</v>
          </cell>
        </row>
        <row r="1777">
          <cell r="A1777" t="str">
            <v>021197</v>
          </cell>
          <cell r="B1777">
            <v>80421</v>
          </cell>
          <cell r="C1777">
            <v>72288</v>
          </cell>
          <cell r="D1777"/>
          <cell r="E1777">
            <v>3382</v>
          </cell>
          <cell r="F1777">
            <v>5066</v>
          </cell>
        </row>
        <row r="1778">
          <cell r="A1778" t="str">
            <v>021198</v>
          </cell>
          <cell r="B1778">
            <v>1308</v>
          </cell>
          <cell r="C1778">
            <v>1167</v>
          </cell>
          <cell r="D1778"/>
          <cell r="E1778">
            <v>40</v>
          </cell>
          <cell r="F1778">
            <v>130</v>
          </cell>
        </row>
        <row r="1779">
          <cell r="A1779" t="str">
            <v>021199</v>
          </cell>
          <cell r="B1779">
            <v>42929</v>
          </cell>
          <cell r="C1779">
            <v>38154</v>
          </cell>
          <cell r="D1779"/>
          <cell r="E1779">
            <v>2320</v>
          </cell>
          <cell r="F1779">
            <v>940</v>
          </cell>
        </row>
        <row r="1780">
          <cell r="A1780" t="str">
            <v>021200</v>
          </cell>
          <cell r="B1780">
            <v>3400</v>
          </cell>
          <cell r="C1780">
            <v>3140</v>
          </cell>
          <cell r="D1780"/>
          <cell r="E1780">
            <v>116</v>
          </cell>
          <cell r="F1780">
            <v>118</v>
          </cell>
        </row>
        <row r="1781">
          <cell r="A1781" t="str">
            <v>021201</v>
          </cell>
          <cell r="B1781">
            <v>3375</v>
          </cell>
          <cell r="C1781">
            <v>3040</v>
          </cell>
          <cell r="D1781"/>
          <cell r="E1781">
            <v>78</v>
          </cell>
          <cell r="F1781">
            <v>52</v>
          </cell>
        </row>
        <row r="1782">
          <cell r="A1782" t="str">
            <v>021202</v>
          </cell>
          <cell r="B1782">
            <v>13025</v>
          </cell>
          <cell r="C1782">
            <v>11763</v>
          </cell>
          <cell r="D1782"/>
          <cell r="E1782">
            <v>339</v>
          </cell>
          <cell r="F1782">
            <v>120</v>
          </cell>
        </row>
        <row r="1783">
          <cell r="A1783" t="str">
            <v>021203</v>
          </cell>
          <cell r="B1783">
            <v>7179</v>
          </cell>
          <cell r="C1783">
            <v>6471</v>
          </cell>
          <cell r="D1783"/>
          <cell r="E1783">
            <v>271</v>
          </cell>
          <cell r="F1783">
            <v>158</v>
          </cell>
        </row>
        <row r="1784">
          <cell r="A1784" t="str">
            <v>021204</v>
          </cell>
          <cell r="B1784">
            <v>7925</v>
          </cell>
          <cell r="C1784">
            <v>7245</v>
          </cell>
          <cell r="D1784"/>
          <cell r="E1784">
            <v>303</v>
          </cell>
          <cell r="F1784">
            <v>231</v>
          </cell>
        </row>
        <row r="1785">
          <cell r="A1785" t="str">
            <v>021205</v>
          </cell>
          <cell r="B1785">
            <v>26391</v>
          </cell>
          <cell r="C1785">
            <v>23387</v>
          </cell>
          <cell r="D1785"/>
          <cell r="E1785">
            <v>664</v>
          </cell>
          <cell r="F1785">
            <v>417</v>
          </cell>
        </row>
        <row r="1786">
          <cell r="A1786" t="str">
            <v>021206</v>
          </cell>
          <cell r="B1786">
            <v>4569</v>
          </cell>
          <cell r="C1786">
            <v>4120</v>
          </cell>
          <cell r="D1786"/>
          <cell r="E1786">
            <v>131</v>
          </cell>
          <cell r="F1786">
            <v>304</v>
          </cell>
        </row>
        <row r="1787">
          <cell r="A1787" t="str">
            <v>021207</v>
          </cell>
          <cell r="B1787">
            <v>57766</v>
          </cell>
          <cell r="C1787">
            <v>52284</v>
          </cell>
          <cell r="D1787"/>
          <cell r="E1787">
            <v>2649</v>
          </cell>
          <cell r="F1787">
            <v>2294</v>
          </cell>
        </row>
        <row r="1788">
          <cell r="A1788" t="str">
            <v>021208</v>
          </cell>
          <cell r="B1788">
            <v>87209</v>
          </cell>
          <cell r="C1788">
            <v>77866</v>
          </cell>
          <cell r="D1788"/>
          <cell r="E1788">
            <v>2299</v>
          </cell>
          <cell r="F1788">
            <v>3257</v>
          </cell>
        </row>
        <row r="1789">
          <cell r="A1789" t="str">
            <v>021209</v>
          </cell>
          <cell r="B1789">
            <v>8555</v>
          </cell>
          <cell r="C1789">
            <v>7863</v>
          </cell>
          <cell r="D1789"/>
          <cell r="E1789">
            <v>282</v>
          </cell>
          <cell r="F1789">
            <v>280</v>
          </cell>
        </row>
        <row r="1790">
          <cell r="A1790" t="str">
            <v>021210</v>
          </cell>
          <cell r="B1790">
            <v>5670</v>
          </cell>
          <cell r="C1790">
            <v>5219</v>
          </cell>
          <cell r="D1790"/>
          <cell r="E1790">
            <v>266</v>
          </cell>
          <cell r="F1790">
            <v>132</v>
          </cell>
        </row>
        <row r="1791">
          <cell r="A1791" t="str">
            <v>021211</v>
          </cell>
          <cell r="B1791">
            <v>16737</v>
          </cell>
          <cell r="C1791">
            <v>15151</v>
          </cell>
          <cell r="D1791"/>
          <cell r="E1791">
            <v>1254</v>
          </cell>
          <cell r="F1791">
            <v>1729</v>
          </cell>
        </row>
        <row r="1792">
          <cell r="A1792" t="str">
            <v>021212</v>
          </cell>
          <cell r="B1792">
            <v>20717</v>
          </cell>
          <cell r="C1792">
            <v>18671</v>
          </cell>
          <cell r="D1792"/>
          <cell r="E1792">
            <v>787</v>
          </cell>
          <cell r="F1792">
            <v>947</v>
          </cell>
        </row>
        <row r="1793">
          <cell r="A1793" t="str">
            <v>021213</v>
          </cell>
          <cell r="B1793">
            <v>11939</v>
          </cell>
          <cell r="C1793">
            <v>10668</v>
          </cell>
          <cell r="D1793"/>
          <cell r="E1793">
            <v>209</v>
          </cell>
          <cell r="F1793">
            <v>498</v>
          </cell>
        </row>
        <row r="1794">
          <cell r="A1794" t="str">
            <v>021214</v>
          </cell>
          <cell r="B1794">
            <v>18332</v>
          </cell>
          <cell r="C1794">
            <v>16707</v>
          </cell>
          <cell r="D1794"/>
          <cell r="E1794">
            <v>526</v>
          </cell>
          <cell r="F1794">
            <v>327</v>
          </cell>
        </row>
        <row r="1795">
          <cell r="A1795" t="str">
            <v>021215</v>
          </cell>
          <cell r="B1795">
            <v>4541</v>
          </cell>
          <cell r="C1795">
            <v>4228</v>
          </cell>
          <cell r="D1795"/>
          <cell r="E1795">
            <v>23</v>
          </cell>
          <cell r="F1795">
            <v>185</v>
          </cell>
        </row>
        <row r="1796">
          <cell r="A1796" t="str">
            <v>021216</v>
          </cell>
          <cell r="B1796">
            <v>2432</v>
          </cell>
          <cell r="C1796">
            <v>2268</v>
          </cell>
          <cell r="D1796"/>
          <cell r="E1796">
            <v>206</v>
          </cell>
          <cell r="F1796">
            <v>160</v>
          </cell>
        </row>
        <row r="1797">
          <cell r="A1797" t="str">
            <v>021217</v>
          </cell>
          <cell r="B1797">
            <v>20247</v>
          </cell>
          <cell r="C1797">
            <v>18102</v>
          </cell>
          <cell r="D1797"/>
          <cell r="E1797">
            <v>404</v>
          </cell>
          <cell r="F1797">
            <v>408</v>
          </cell>
        </row>
        <row r="1798">
          <cell r="A1798" t="str">
            <v>022001</v>
          </cell>
          <cell r="B1798">
            <v>66793</v>
          </cell>
          <cell r="C1798">
            <v>59968</v>
          </cell>
          <cell r="D1798"/>
          <cell r="E1798">
            <v>1868</v>
          </cell>
          <cell r="F1798">
            <v>1982</v>
          </cell>
        </row>
        <row r="1799">
          <cell r="A1799" t="str">
            <v>022002</v>
          </cell>
          <cell r="B1799">
            <v>27360</v>
          </cell>
          <cell r="C1799">
            <v>24618</v>
          </cell>
          <cell r="D1799"/>
          <cell r="E1799">
            <v>335</v>
          </cell>
          <cell r="F1799">
            <v>864</v>
          </cell>
        </row>
        <row r="1800">
          <cell r="A1800" t="str">
            <v>022003</v>
          </cell>
          <cell r="B1800">
            <v>13065</v>
          </cell>
          <cell r="C1800">
            <v>11843</v>
          </cell>
          <cell r="D1800"/>
          <cell r="E1800">
            <v>460</v>
          </cell>
          <cell r="F1800">
            <v>433</v>
          </cell>
        </row>
        <row r="1801">
          <cell r="A1801" t="str">
            <v>022004</v>
          </cell>
          <cell r="B1801">
            <v>69039</v>
          </cell>
          <cell r="C1801">
            <v>63199</v>
          </cell>
          <cell r="D1801"/>
          <cell r="E1801">
            <v>1499</v>
          </cell>
          <cell r="F1801">
            <v>1946</v>
          </cell>
        </row>
        <row r="1802">
          <cell r="A1802" t="str">
            <v>022005</v>
          </cell>
          <cell r="B1802">
            <v>66905</v>
          </cell>
          <cell r="C1802">
            <v>60303</v>
          </cell>
          <cell r="D1802"/>
          <cell r="E1802">
            <v>2391</v>
          </cell>
          <cell r="F1802">
            <v>1082</v>
          </cell>
        </row>
        <row r="1803">
          <cell r="A1803" t="str">
            <v>022006</v>
          </cell>
          <cell r="B1803">
            <v>212086</v>
          </cell>
          <cell r="C1803">
            <v>197404</v>
          </cell>
          <cell r="D1803"/>
          <cell r="E1803">
            <v>23966</v>
          </cell>
          <cell r="F1803">
            <v>3847</v>
          </cell>
        </row>
        <row r="1804">
          <cell r="A1804" t="str">
            <v>022007</v>
          </cell>
          <cell r="B1804">
            <v>45113</v>
          </cell>
          <cell r="C1804">
            <v>40720</v>
          </cell>
          <cell r="D1804"/>
          <cell r="E1804">
            <v>1785</v>
          </cell>
          <cell r="F1804">
            <v>1376</v>
          </cell>
        </row>
        <row r="1805">
          <cell r="A1805" t="str">
            <v>022008</v>
          </cell>
          <cell r="B1805">
            <v>36804</v>
          </cell>
          <cell r="C1805">
            <v>33053</v>
          </cell>
          <cell r="D1805"/>
          <cell r="E1805">
            <v>478</v>
          </cell>
          <cell r="F1805">
            <v>188</v>
          </cell>
        </row>
        <row r="1806">
          <cell r="A1806" t="str">
            <v>022009</v>
          </cell>
          <cell r="B1806">
            <v>27221</v>
          </cell>
          <cell r="C1806">
            <v>24694</v>
          </cell>
          <cell r="D1806"/>
          <cell r="E1806">
            <v>1032</v>
          </cell>
          <cell r="F1806">
            <v>1307</v>
          </cell>
        </row>
        <row r="1807">
          <cell r="A1807" t="str">
            <v>022010</v>
          </cell>
          <cell r="B1807">
            <v>18790</v>
          </cell>
          <cell r="C1807">
            <v>17313</v>
          </cell>
          <cell r="D1807"/>
          <cell r="E1807">
            <v>369</v>
          </cell>
          <cell r="F1807">
            <v>575</v>
          </cell>
        </row>
        <row r="1808">
          <cell r="A1808" t="str">
            <v>022011</v>
          </cell>
          <cell r="B1808">
            <v>231513</v>
          </cell>
          <cell r="C1808">
            <v>212852</v>
          </cell>
          <cell r="D1808"/>
          <cell r="E1808">
            <v>30125</v>
          </cell>
          <cell r="F1808">
            <v>2898</v>
          </cell>
        </row>
        <row r="1809">
          <cell r="A1809" t="str">
            <v>022012</v>
          </cell>
          <cell r="B1809">
            <v>77382</v>
          </cell>
          <cell r="C1809">
            <v>70468</v>
          </cell>
          <cell r="D1809"/>
          <cell r="E1809">
            <v>2629</v>
          </cell>
          <cell r="F1809">
            <v>1080</v>
          </cell>
        </row>
        <row r="1810">
          <cell r="A1810" t="str">
            <v>022013</v>
          </cell>
          <cell r="B1810">
            <v>19141</v>
          </cell>
          <cell r="C1810">
            <v>17498</v>
          </cell>
          <cell r="D1810"/>
          <cell r="E1810">
            <v>256</v>
          </cell>
          <cell r="F1810">
            <v>291</v>
          </cell>
        </row>
        <row r="1811">
          <cell r="A1811" t="str">
            <v>022014</v>
          </cell>
          <cell r="B1811">
            <v>1045631</v>
          </cell>
          <cell r="C1811">
            <v>969823</v>
          </cell>
          <cell r="D1811"/>
          <cell r="E1811">
            <v>96932</v>
          </cell>
          <cell r="F1811">
            <v>45421</v>
          </cell>
        </row>
        <row r="1812">
          <cell r="A1812" t="str">
            <v>022015</v>
          </cell>
          <cell r="B1812">
            <v>8351</v>
          </cell>
          <cell r="C1812">
            <v>7530</v>
          </cell>
          <cell r="D1812"/>
          <cell r="E1812">
            <v>210</v>
          </cell>
          <cell r="F1812">
            <v>635</v>
          </cell>
        </row>
        <row r="1813">
          <cell r="A1813" t="str">
            <v>022016</v>
          </cell>
          <cell r="B1813">
            <v>296955</v>
          </cell>
          <cell r="C1813">
            <v>274017</v>
          </cell>
          <cell r="D1813"/>
          <cell r="E1813">
            <v>21945</v>
          </cell>
          <cell r="F1813">
            <v>8046</v>
          </cell>
        </row>
        <row r="1814">
          <cell r="A1814" t="str">
            <v>022017</v>
          </cell>
          <cell r="B1814">
            <v>72144</v>
          </cell>
          <cell r="C1814">
            <v>66181</v>
          </cell>
          <cell r="D1814"/>
          <cell r="E1814">
            <v>2447</v>
          </cell>
          <cell r="F1814">
            <v>1738</v>
          </cell>
        </row>
        <row r="1815">
          <cell r="A1815" t="str">
            <v>022018</v>
          </cell>
          <cell r="B1815">
            <v>27916</v>
          </cell>
          <cell r="C1815">
            <v>25384</v>
          </cell>
          <cell r="D1815"/>
          <cell r="E1815">
            <v>714</v>
          </cell>
          <cell r="F1815">
            <v>499</v>
          </cell>
        </row>
        <row r="1816">
          <cell r="A1816" t="str">
            <v>023001</v>
          </cell>
          <cell r="B1816">
            <v>88376</v>
          </cell>
          <cell r="C1816">
            <v>81357</v>
          </cell>
          <cell r="D1816"/>
          <cell r="E1816">
            <v>4321</v>
          </cell>
          <cell r="F1816">
            <v>3871</v>
          </cell>
        </row>
        <row r="1817">
          <cell r="A1817" t="str">
            <v>023002</v>
          </cell>
          <cell r="B1817">
            <v>83864</v>
          </cell>
          <cell r="C1817">
            <v>75388</v>
          </cell>
          <cell r="D1817"/>
          <cell r="E1817">
            <v>2981</v>
          </cell>
          <cell r="F1817">
            <v>1822</v>
          </cell>
        </row>
        <row r="1818">
          <cell r="A1818" t="str">
            <v>023003</v>
          </cell>
          <cell r="B1818">
            <v>22639</v>
          </cell>
          <cell r="C1818">
            <v>20795</v>
          </cell>
          <cell r="D1818"/>
          <cell r="E1818">
            <v>1260</v>
          </cell>
          <cell r="F1818">
            <v>864</v>
          </cell>
        </row>
        <row r="1819">
          <cell r="A1819" t="str">
            <v>023004</v>
          </cell>
          <cell r="B1819">
            <v>232061</v>
          </cell>
          <cell r="C1819">
            <v>215795</v>
          </cell>
          <cell r="D1819"/>
          <cell r="E1819">
            <v>13169</v>
          </cell>
          <cell r="F1819">
            <v>11595</v>
          </cell>
        </row>
        <row r="1820">
          <cell r="A1820" t="str">
            <v>023005</v>
          </cell>
          <cell r="B1820">
            <v>909366</v>
          </cell>
          <cell r="C1820">
            <v>840100</v>
          </cell>
          <cell r="D1820"/>
          <cell r="E1820">
            <v>93189</v>
          </cell>
          <cell r="F1820">
            <v>51117</v>
          </cell>
        </row>
        <row r="1821">
          <cell r="A1821" t="str">
            <v>023006</v>
          </cell>
          <cell r="B1821">
            <v>39099</v>
          </cell>
          <cell r="C1821">
            <v>34934</v>
          </cell>
          <cell r="D1821"/>
          <cell r="E1821">
            <v>1395</v>
          </cell>
          <cell r="F1821">
            <v>1446</v>
          </cell>
        </row>
        <row r="1822">
          <cell r="A1822" t="str">
            <v>023007</v>
          </cell>
          <cell r="B1822">
            <v>29158</v>
          </cell>
          <cell r="C1822">
            <v>26327</v>
          </cell>
          <cell r="D1822"/>
          <cell r="E1822">
            <v>1534</v>
          </cell>
          <cell r="F1822">
            <v>505</v>
          </cell>
        </row>
        <row r="1823">
          <cell r="A1823" t="str">
            <v>023008</v>
          </cell>
          <cell r="B1823">
            <v>333105</v>
          </cell>
          <cell r="C1823">
            <v>302862</v>
          </cell>
          <cell r="D1823"/>
          <cell r="E1823">
            <v>52147</v>
          </cell>
          <cell r="F1823">
            <v>21886</v>
          </cell>
        </row>
        <row r="1824">
          <cell r="A1824" t="str">
            <v>023009</v>
          </cell>
          <cell r="B1824">
            <v>46645</v>
          </cell>
          <cell r="C1824">
            <v>41963</v>
          </cell>
          <cell r="D1824"/>
          <cell r="E1824">
            <v>4319</v>
          </cell>
          <cell r="F1824">
            <v>2483</v>
          </cell>
        </row>
        <row r="1825">
          <cell r="A1825" t="str">
            <v>023010</v>
          </cell>
          <cell r="B1825">
            <v>41744</v>
          </cell>
          <cell r="C1825">
            <v>37840</v>
          </cell>
          <cell r="D1825"/>
          <cell r="E1825">
            <v>1970</v>
          </cell>
          <cell r="F1825">
            <v>1079</v>
          </cell>
        </row>
        <row r="1826">
          <cell r="A1826" t="str">
            <v>023011</v>
          </cell>
          <cell r="B1826">
            <v>26872</v>
          </cell>
          <cell r="C1826">
            <v>24684</v>
          </cell>
          <cell r="D1826"/>
          <cell r="E1826">
            <v>5008</v>
          </cell>
          <cell r="F1826">
            <v>729</v>
          </cell>
        </row>
        <row r="1827">
          <cell r="A1827" t="str">
            <v>024001</v>
          </cell>
          <cell r="B1827">
            <v>18974</v>
          </cell>
          <cell r="C1827">
            <v>17088</v>
          </cell>
          <cell r="D1827"/>
          <cell r="E1827">
            <v>376</v>
          </cell>
          <cell r="F1827">
            <v>1146</v>
          </cell>
        </row>
        <row r="1828">
          <cell r="A1828" t="str">
            <v>024002</v>
          </cell>
          <cell r="B1828">
            <v>7727</v>
          </cell>
          <cell r="C1828">
            <v>7028</v>
          </cell>
          <cell r="D1828"/>
          <cell r="E1828">
            <v>73</v>
          </cell>
          <cell r="F1828">
            <v>251</v>
          </cell>
        </row>
        <row r="1829">
          <cell r="A1829" t="str">
            <v>024003</v>
          </cell>
          <cell r="B1829">
            <v>48348</v>
          </cell>
          <cell r="C1829">
            <v>43252</v>
          </cell>
          <cell r="D1829"/>
          <cell r="E1829">
            <v>1339</v>
          </cell>
          <cell r="F1829">
            <v>1621</v>
          </cell>
        </row>
        <row r="1830">
          <cell r="A1830" t="str">
            <v>024004</v>
          </cell>
          <cell r="B1830">
            <v>4003</v>
          </cell>
          <cell r="C1830">
            <v>3710</v>
          </cell>
          <cell r="D1830"/>
          <cell r="E1830">
            <v>72</v>
          </cell>
          <cell r="F1830">
            <v>170</v>
          </cell>
        </row>
        <row r="1831">
          <cell r="A1831" t="str">
            <v>024005</v>
          </cell>
          <cell r="B1831">
            <v>18311</v>
          </cell>
          <cell r="C1831">
            <v>16733</v>
          </cell>
          <cell r="D1831"/>
          <cell r="E1831">
            <v>768</v>
          </cell>
          <cell r="F1831">
            <v>953</v>
          </cell>
        </row>
        <row r="1832">
          <cell r="A1832" t="str">
            <v>024006</v>
          </cell>
          <cell r="B1832">
            <v>9569</v>
          </cell>
          <cell r="C1832">
            <v>8703</v>
          </cell>
          <cell r="D1832"/>
          <cell r="E1832">
            <v>192</v>
          </cell>
          <cell r="F1832">
            <v>223</v>
          </cell>
        </row>
        <row r="1833">
          <cell r="A1833" t="str">
            <v>024007</v>
          </cell>
          <cell r="B1833">
            <v>19840</v>
          </cell>
          <cell r="C1833">
            <v>18024</v>
          </cell>
          <cell r="D1833"/>
          <cell r="E1833">
            <v>516</v>
          </cell>
          <cell r="F1833">
            <v>451</v>
          </cell>
        </row>
        <row r="1834">
          <cell r="A1834" t="str">
            <v>024008</v>
          </cell>
          <cell r="B1834">
            <v>22062</v>
          </cell>
          <cell r="C1834">
            <v>20288</v>
          </cell>
          <cell r="D1834"/>
          <cell r="E1834">
            <v>789</v>
          </cell>
          <cell r="F1834">
            <v>691</v>
          </cell>
        </row>
        <row r="1835">
          <cell r="A1835" t="str">
            <v>024009</v>
          </cell>
          <cell r="B1835">
            <v>5024</v>
          </cell>
          <cell r="C1835">
            <v>4639</v>
          </cell>
          <cell r="D1835"/>
          <cell r="E1835">
            <v>340</v>
          </cell>
          <cell r="F1835">
            <v>185</v>
          </cell>
        </row>
        <row r="1836">
          <cell r="A1836" t="str">
            <v>024010</v>
          </cell>
          <cell r="B1836">
            <v>30314</v>
          </cell>
          <cell r="C1836">
            <v>27366</v>
          </cell>
          <cell r="D1836"/>
          <cell r="E1836">
            <v>606</v>
          </cell>
          <cell r="F1836">
            <v>795</v>
          </cell>
        </row>
        <row r="1837">
          <cell r="A1837" t="str">
            <v>024011</v>
          </cell>
          <cell r="B1837">
            <v>48064</v>
          </cell>
          <cell r="C1837">
            <v>43805</v>
          </cell>
          <cell r="D1837"/>
          <cell r="E1837">
            <v>1575</v>
          </cell>
          <cell r="F1837">
            <v>690</v>
          </cell>
        </row>
        <row r="1838">
          <cell r="A1838" t="str">
            <v>024012</v>
          </cell>
          <cell r="B1838">
            <v>20191</v>
          </cell>
          <cell r="C1838">
            <v>18442</v>
          </cell>
          <cell r="D1838"/>
          <cell r="E1838">
            <v>632</v>
          </cell>
          <cell r="F1838">
            <v>701</v>
          </cell>
        </row>
        <row r="1839">
          <cell r="A1839" t="str">
            <v>024013</v>
          </cell>
          <cell r="B1839">
            <v>178889</v>
          </cell>
          <cell r="C1839">
            <v>165616</v>
          </cell>
          <cell r="D1839"/>
          <cell r="E1839">
            <v>6676</v>
          </cell>
          <cell r="F1839">
            <v>8319</v>
          </cell>
        </row>
        <row r="1840">
          <cell r="A1840" t="str">
            <v>024014</v>
          </cell>
          <cell r="B1840">
            <v>15662</v>
          </cell>
          <cell r="C1840">
            <v>14441</v>
          </cell>
          <cell r="D1840"/>
          <cell r="E1840">
            <v>612</v>
          </cell>
          <cell r="F1840">
            <v>872</v>
          </cell>
        </row>
        <row r="1841">
          <cell r="A1841" t="str">
            <v>024015</v>
          </cell>
          <cell r="B1841">
            <v>21812</v>
          </cell>
          <cell r="C1841">
            <v>19892</v>
          </cell>
          <cell r="D1841"/>
          <cell r="E1841">
            <v>647</v>
          </cell>
          <cell r="F1841">
            <v>1092</v>
          </cell>
        </row>
        <row r="1842">
          <cell r="A1842" t="str">
            <v>024016</v>
          </cell>
          <cell r="B1842">
            <v>40881</v>
          </cell>
          <cell r="C1842">
            <v>37254</v>
          </cell>
          <cell r="D1842"/>
          <cell r="E1842">
            <v>1270</v>
          </cell>
          <cell r="F1842">
            <v>1476</v>
          </cell>
        </row>
        <row r="1843">
          <cell r="A1843" t="str">
            <v>024017</v>
          </cell>
          <cell r="B1843">
            <v>25112</v>
          </cell>
          <cell r="C1843">
            <v>22544</v>
          </cell>
          <cell r="D1843"/>
          <cell r="E1843">
            <v>750</v>
          </cell>
          <cell r="F1843">
            <v>1004</v>
          </cell>
        </row>
        <row r="1844">
          <cell r="A1844" t="str">
            <v>024018</v>
          </cell>
          <cell r="B1844">
            <v>15286</v>
          </cell>
          <cell r="C1844">
            <v>13969</v>
          </cell>
          <cell r="D1844"/>
          <cell r="E1844">
            <v>620</v>
          </cell>
          <cell r="F1844">
            <v>449</v>
          </cell>
        </row>
        <row r="1845">
          <cell r="A1845" t="str">
            <v>024019</v>
          </cell>
          <cell r="B1845">
            <v>5453</v>
          </cell>
          <cell r="C1845">
            <v>5098</v>
          </cell>
          <cell r="D1845"/>
          <cell r="E1845">
            <v>161</v>
          </cell>
          <cell r="F1845">
            <v>316</v>
          </cell>
        </row>
        <row r="1846">
          <cell r="A1846" t="str">
            <v>024020</v>
          </cell>
          <cell r="B1846">
            <v>101959</v>
          </cell>
          <cell r="C1846">
            <v>93694</v>
          </cell>
          <cell r="D1846"/>
          <cell r="E1846">
            <v>2781</v>
          </cell>
          <cell r="F1846">
            <v>2502</v>
          </cell>
        </row>
        <row r="1847">
          <cell r="A1847" t="str">
            <v>024021</v>
          </cell>
          <cell r="B1847">
            <v>58421</v>
          </cell>
          <cell r="C1847">
            <v>52810</v>
          </cell>
          <cell r="D1847"/>
          <cell r="E1847">
            <v>989</v>
          </cell>
          <cell r="F1847">
            <v>691</v>
          </cell>
        </row>
        <row r="1848">
          <cell r="A1848" t="str">
            <v>024022</v>
          </cell>
          <cell r="B1848">
            <v>19032</v>
          </cell>
          <cell r="C1848">
            <v>17253</v>
          </cell>
          <cell r="D1848"/>
          <cell r="E1848">
            <v>237</v>
          </cell>
          <cell r="F1848">
            <v>807</v>
          </cell>
        </row>
        <row r="1849">
          <cell r="A1849" t="str">
            <v>024023</v>
          </cell>
          <cell r="B1849">
            <v>15259</v>
          </cell>
          <cell r="C1849">
            <v>13842</v>
          </cell>
          <cell r="D1849"/>
          <cell r="E1849">
            <v>434</v>
          </cell>
          <cell r="F1849">
            <v>522</v>
          </cell>
        </row>
        <row r="1850">
          <cell r="A1850" t="str">
            <v>024024</v>
          </cell>
          <cell r="B1850">
            <v>97558</v>
          </cell>
          <cell r="C1850">
            <v>89030</v>
          </cell>
          <cell r="D1850"/>
          <cell r="E1850">
            <v>3540</v>
          </cell>
          <cell r="F1850">
            <v>2625</v>
          </cell>
        </row>
        <row r="1851">
          <cell r="A1851" t="str">
            <v>024025</v>
          </cell>
          <cell r="B1851">
            <v>31064</v>
          </cell>
          <cell r="C1851">
            <v>28035</v>
          </cell>
          <cell r="D1851"/>
          <cell r="E1851">
            <v>846</v>
          </cell>
          <cell r="F1851">
            <v>801</v>
          </cell>
        </row>
        <row r="1852">
          <cell r="A1852" t="str">
            <v>024026</v>
          </cell>
          <cell r="B1852">
            <v>9339</v>
          </cell>
          <cell r="C1852">
            <v>8553</v>
          </cell>
          <cell r="D1852"/>
          <cell r="E1852">
            <v>248</v>
          </cell>
          <cell r="F1852">
            <v>1101</v>
          </cell>
        </row>
        <row r="1853">
          <cell r="A1853" t="str">
            <v>024027</v>
          </cell>
          <cell r="B1853">
            <v>10209</v>
          </cell>
          <cell r="C1853">
            <v>9377</v>
          </cell>
          <cell r="D1853"/>
          <cell r="E1853">
            <v>397</v>
          </cell>
          <cell r="F1853">
            <v>473</v>
          </cell>
        </row>
        <row r="1854">
          <cell r="A1854" t="str">
            <v>024028</v>
          </cell>
          <cell r="B1854">
            <v>907905</v>
          </cell>
          <cell r="C1854">
            <v>841415</v>
          </cell>
          <cell r="D1854"/>
          <cell r="E1854">
            <v>21915</v>
          </cell>
          <cell r="F1854">
            <v>32142</v>
          </cell>
        </row>
        <row r="1855">
          <cell r="A1855" t="str">
            <v>024029</v>
          </cell>
          <cell r="B1855">
            <v>18404</v>
          </cell>
          <cell r="C1855">
            <v>17156</v>
          </cell>
          <cell r="D1855"/>
          <cell r="E1855">
            <v>552</v>
          </cell>
          <cell r="F1855">
            <v>1008</v>
          </cell>
        </row>
        <row r="1856">
          <cell r="A1856" t="str">
            <v>024030</v>
          </cell>
          <cell r="B1856">
            <v>4772</v>
          </cell>
          <cell r="C1856">
            <v>4415</v>
          </cell>
          <cell r="D1856"/>
          <cell r="E1856">
            <v>71</v>
          </cell>
          <cell r="F1856">
            <v>153</v>
          </cell>
        </row>
        <row r="1857">
          <cell r="A1857" t="str">
            <v>024031</v>
          </cell>
          <cell r="B1857">
            <v>12133</v>
          </cell>
          <cell r="C1857">
            <v>10900</v>
          </cell>
          <cell r="D1857"/>
          <cell r="E1857">
            <v>97</v>
          </cell>
          <cell r="F1857">
            <v>246</v>
          </cell>
        </row>
        <row r="1858">
          <cell r="A1858" t="str">
            <v>024032</v>
          </cell>
          <cell r="B1858">
            <v>39867</v>
          </cell>
          <cell r="C1858">
            <v>35935</v>
          </cell>
          <cell r="D1858"/>
          <cell r="E1858">
            <v>596</v>
          </cell>
          <cell r="F1858">
            <v>786</v>
          </cell>
        </row>
        <row r="1859">
          <cell r="A1859" t="str">
            <v>024033</v>
          </cell>
          <cell r="B1859">
            <v>10754</v>
          </cell>
          <cell r="C1859">
            <v>9712</v>
          </cell>
          <cell r="D1859"/>
          <cell r="E1859">
            <v>258</v>
          </cell>
          <cell r="F1859">
            <v>401</v>
          </cell>
        </row>
        <row r="1860">
          <cell r="A1860" t="str">
            <v>024034</v>
          </cell>
          <cell r="B1860">
            <v>14945</v>
          </cell>
          <cell r="C1860">
            <v>13793</v>
          </cell>
          <cell r="D1860"/>
          <cell r="E1860">
            <v>746</v>
          </cell>
          <cell r="F1860">
            <v>615</v>
          </cell>
        </row>
        <row r="1861">
          <cell r="A1861" t="str">
            <v>024035</v>
          </cell>
          <cell r="B1861">
            <v>331905</v>
          </cell>
          <cell r="C1861">
            <v>307037</v>
          </cell>
          <cell r="D1861"/>
          <cell r="E1861">
            <v>9527</v>
          </cell>
          <cell r="F1861">
            <v>2004</v>
          </cell>
        </row>
        <row r="1862">
          <cell r="A1862" t="str">
            <v>024036</v>
          </cell>
          <cell r="B1862">
            <v>29088</v>
          </cell>
          <cell r="C1862">
            <v>26530</v>
          </cell>
          <cell r="D1862"/>
          <cell r="E1862">
            <v>855</v>
          </cell>
          <cell r="F1862">
            <v>1035</v>
          </cell>
        </row>
        <row r="1863">
          <cell r="A1863" t="str">
            <v>024037</v>
          </cell>
          <cell r="B1863">
            <v>94937</v>
          </cell>
          <cell r="C1863">
            <v>86532</v>
          </cell>
          <cell r="D1863"/>
          <cell r="E1863">
            <v>1891</v>
          </cell>
          <cell r="F1863">
            <v>5091</v>
          </cell>
        </row>
        <row r="1864">
          <cell r="A1864" t="str">
            <v>024038</v>
          </cell>
          <cell r="B1864">
            <v>14271</v>
          </cell>
          <cell r="C1864">
            <v>13151</v>
          </cell>
          <cell r="D1864"/>
          <cell r="E1864">
            <v>671</v>
          </cell>
          <cell r="F1864">
            <v>444</v>
          </cell>
        </row>
        <row r="1865">
          <cell r="A1865" t="str">
            <v>024039</v>
          </cell>
          <cell r="B1865">
            <v>13571</v>
          </cell>
          <cell r="C1865">
            <v>12397</v>
          </cell>
          <cell r="D1865"/>
          <cell r="E1865">
            <v>636</v>
          </cell>
          <cell r="F1865">
            <v>726</v>
          </cell>
        </row>
        <row r="1866">
          <cell r="A1866" t="str">
            <v>024040</v>
          </cell>
          <cell r="B1866">
            <v>36951</v>
          </cell>
          <cell r="C1866">
            <v>33900</v>
          </cell>
          <cell r="D1866"/>
          <cell r="E1866">
            <v>1528</v>
          </cell>
          <cell r="F1866">
            <v>1797</v>
          </cell>
        </row>
        <row r="1867">
          <cell r="A1867" t="str">
            <v>024041</v>
          </cell>
          <cell r="B1867">
            <v>18079</v>
          </cell>
          <cell r="C1867">
            <v>16671</v>
          </cell>
          <cell r="D1867"/>
          <cell r="E1867">
            <v>590</v>
          </cell>
          <cell r="F1867">
            <v>855</v>
          </cell>
        </row>
        <row r="1868">
          <cell r="A1868" t="str">
            <v>024042</v>
          </cell>
          <cell r="B1868">
            <v>13446</v>
          </cell>
          <cell r="C1868">
            <v>12337</v>
          </cell>
          <cell r="D1868"/>
          <cell r="E1868">
            <v>570</v>
          </cell>
          <cell r="F1868">
            <v>1361</v>
          </cell>
        </row>
        <row r="1869">
          <cell r="A1869" t="str">
            <v>024043</v>
          </cell>
          <cell r="B1869">
            <v>7915</v>
          </cell>
          <cell r="C1869">
            <v>7253</v>
          </cell>
          <cell r="D1869"/>
          <cell r="E1869">
            <v>151</v>
          </cell>
          <cell r="F1869">
            <v>230</v>
          </cell>
        </row>
        <row r="1870">
          <cell r="A1870" t="str">
            <v>024044</v>
          </cell>
          <cell r="B1870">
            <v>7530</v>
          </cell>
          <cell r="C1870">
            <v>6866</v>
          </cell>
          <cell r="D1870"/>
          <cell r="E1870">
            <v>468</v>
          </cell>
          <cell r="F1870">
            <v>293</v>
          </cell>
        </row>
        <row r="1871">
          <cell r="A1871" t="str">
            <v>024045</v>
          </cell>
          <cell r="B1871">
            <v>14183</v>
          </cell>
          <cell r="C1871">
            <v>13048</v>
          </cell>
          <cell r="D1871"/>
          <cell r="E1871">
            <v>568</v>
          </cell>
          <cell r="F1871">
            <v>517</v>
          </cell>
        </row>
        <row r="1872">
          <cell r="A1872" t="str">
            <v>024046</v>
          </cell>
          <cell r="B1872">
            <v>18203</v>
          </cell>
          <cell r="C1872">
            <v>16474</v>
          </cell>
          <cell r="D1872"/>
          <cell r="E1872">
            <v>585</v>
          </cell>
          <cell r="F1872">
            <v>190</v>
          </cell>
        </row>
        <row r="1873">
          <cell r="A1873" t="str">
            <v>024047</v>
          </cell>
          <cell r="B1873">
            <v>9252</v>
          </cell>
          <cell r="C1873">
            <v>8577</v>
          </cell>
          <cell r="D1873"/>
          <cell r="E1873">
            <v>275</v>
          </cell>
          <cell r="F1873">
            <v>237</v>
          </cell>
        </row>
        <row r="1874">
          <cell r="A1874" t="str">
            <v>024048</v>
          </cell>
          <cell r="B1874">
            <v>5267</v>
          </cell>
          <cell r="C1874">
            <v>4807</v>
          </cell>
          <cell r="D1874"/>
          <cell r="E1874">
            <v>135</v>
          </cell>
          <cell r="F1874">
            <v>50</v>
          </cell>
        </row>
        <row r="1875">
          <cell r="A1875" t="str">
            <v>024049</v>
          </cell>
          <cell r="B1875">
            <v>38363</v>
          </cell>
          <cell r="C1875">
            <v>34243</v>
          </cell>
          <cell r="D1875"/>
          <cell r="E1875">
            <v>872</v>
          </cell>
          <cell r="F1875">
            <v>1102</v>
          </cell>
        </row>
        <row r="1876">
          <cell r="A1876" t="str">
            <v>024050</v>
          </cell>
          <cell r="B1876">
            <v>52809</v>
          </cell>
          <cell r="C1876">
            <v>47635</v>
          </cell>
          <cell r="D1876"/>
          <cell r="E1876">
            <v>917</v>
          </cell>
          <cell r="F1876">
            <v>555</v>
          </cell>
        </row>
        <row r="1877">
          <cell r="A1877" t="str">
            <v>024051</v>
          </cell>
          <cell r="B1877">
            <v>15457</v>
          </cell>
          <cell r="C1877">
            <v>14008</v>
          </cell>
          <cell r="D1877"/>
          <cell r="E1877">
            <v>372</v>
          </cell>
          <cell r="F1877">
            <v>193</v>
          </cell>
        </row>
        <row r="1878">
          <cell r="A1878" t="str">
            <v>024052</v>
          </cell>
          <cell r="B1878">
            <v>10292</v>
          </cell>
          <cell r="C1878">
            <v>9346</v>
          </cell>
          <cell r="D1878"/>
          <cell r="E1878">
            <v>153</v>
          </cell>
          <cell r="F1878">
            <v>749</v>
          </cell>
        </row>
        <row r="1879">
          <cell r="A1879" t="str">
            <v>024053</v>
          </cell>
          <cell r="B1879">
            <v>32535</v>
          </cell>
          <cell r="C1879">
            <v>29777</v>
          </cell>
          <cell r="D1879"/>
          <cell r="E1879">
            <v>1213</v>
          </cell>
          <cell r="F1879">
            <v>1050</v>
          </cell>
        </row>
        <row r="1880">
          <cell r="A1880" t="str">
            <v>024054</v>
          </cell>
          <cell r="B1880">
            <v>49692</v>
          </cell>
          <cell r="C1880">
            <v>45450</v>
          </cell>
          <cell r="D1880"/>
          <cell r="E1880">
            <v>933</v>
          </cell>
          <cell r="F1880">
            <v>2139</v>
          </cell>
        </row>
        <row r="1881">
          <cell r="A1881" t="str">
            <v>024055</v>
          </cell>
          <cell r="B1881">
            <v>27350</v>
          </cell>
          <cell r="C1881">
            <v>24525</v>
          </cell>
          <cell r="D1881"/>
          <cell r="E1881">
            <v>413</v>
          </cell>
          <cell r="F1881">
            <v>795</v>
          </cell>
        </row>
        <row r="1882">
          <cell r="A1882" t="str">
            <v>024056</v>
          </cell>
          <cell r="B1882">
            <v>17251</v>
          </cell>
          <cell r="C1882">
            <v>15551</v>
          </cell>
          <cell r="D1882"/>
          <cell r="E1882">
            <v>584</v>
          </cell>
          <cell r="F1882">
            <v>297</v>
          </cell>
        </row>
        <row r="1883">
          <cell r="A1883" t="str">
            <v>024057</v>
          </cell>
          <cell r="B1883">
            <v>28989</v>
          </cell>
          <cell r="C1883">
            <v>26172</v>
          </cell>
          <cell r="D1883"/>
          <cell r="E1883">
            <v>1044</v>
          </cell>
          <cell r="F1883">
            <v>1469</v>
          </cell>
        </row>
        <row r="1884">
          <cell r="A1884" t="str">
            <v>024058</v>
          </cell>
          <cell r="B1884">
            <v>20959</v>
          </cell>
          <cell r="C1884">
            <v>19075</v>
          </cell>
          <cell r="D1884"/>
          <cell r="E1884">
            <v>555</v>
          </cell>
          <cell r="F1884">
            <v>792</v>
          </cell>
        </row>
        <row r="1885">
          <cell r="A1885" t="str">
            <v>025001</v>
          </cell>
          <cell r="B1885">
            <v>457633</v>
          </cell>
          <cell r="C1885">
            <v>423423</v>
          </cell>
          <cell r="D1885"/>
          <cell r="E1885">
            <v>18772</v>
          </cell>
          <cell r="F1885">
            <v>19008</v>
          </cell>
        </row>
        <row r="1886">
          <cell r="A1886" t="str">
            <v>025002</v>
          </cell>
          <cell r="B1886">
            <v>43662</v>
          </cell>
          <cell r="C1886">
            <v>40968</v>
          </cell>
          <cell r="D1886"/>
          <cell r="E1886">
            <v>1285</v>
          </cell>
          <cell r="F1886">
            <v>1935</v>
          </cell>
        </row>
        <row r="1887">
          <cell r="A1887" t="str">
            <v>025003</v>
          </cell>
          <cell r="B1887">
            <v>26498</v>
          </cell>
          <cell r="C1887">
            <v>23882</v>
          </cell>
          <cell r="D1887"/>
          <cell r="E1887">
            <v>213</v>
          </cell>
          <cell r="F1887">
            <v>1891</v>
          </cell>
        </row>
        <row r="1888">
          <cell r="A1888" t="str">
            <v>025004</v>
          </cell>
          <cell r="B1888">
            <v>24829</v>
          </cell>
          <cell r="C1888">
            <v>22890</v>
          </cell>
          <cell r="D1888"/>
          <cell r="E1888">
            <v>1224</v>
          </cell>
          <cell r="F1888">
            <v>2124</v>
          </cell>
        </row>
        <row r="1889">
          <cell r="A1889" t="str">
            <v>025005</v>
          </cell>
          <cell r="B1889">
            <v>16856</v>
          </cell>
          <cell r="C1889">
            <v>15157</v>
          </cell>
          <cell r="D1889"/>
          <cell r="E1889">
            <v>564</v>
          </cell>
          <cell r="F1889">
            <v>869</v>
          </cell>
        </row>
        <row r="1890">
          <cell r="A1890" t="str">
            <v>025006</v>
          </cell>
          <cell r="B1890">
            <v>991403</v>
          </cell>
          <cell r="C1890">
            <v>911436</v>
          </cell>
          <cell r="D1890"/>
          <cell r="E1890">
            <v>26390</v>
          </cell>
          <cell r="F1890">
            <v>37696</v>
          </cell>
        </row>
        <row r="1891">
          <cell r="A1891" t="str">
            <v>025007</v>
          </cell>
          <cell r="B1891">
            <v>29298</v>
          </cell>
          <cell r="C1891">
            <v>26506</v>
          </cell>
          <cell r="D1891"/>
          <cell r="E1891">
            <v>590</v>
          </cell>
          <cell r="F1891">
            <v>2027</v>
          </cell>
        </row>
        <row r="1892">
          <cell r="A1892" t="str">
            <v>025008</v>
          </cell>
          <cell r="B1892">
            <v>47114</v>
          </cell>
          <cell r="C1892">
            <v>42178</v>
          </cell>
          <cell r="D1892"/>
          <cell r="E1892">
            <v>1694</v>
          </cell>
          <cell r="F1892">
            <v>2046</v>
          </cell>
        </row>
        <row r="1893">
          <cell r="A1893" t="str">
            <v>025009</v>
          </cell>
          <cell r="B1893">
            <v>59776</v>
          </cell>
          <cell r="C1893">
            <v>54215</v>
          </cell>
          <cell r="D1893"/>
          <cell r="E1893">
            <v>5948</v>
          </cell>
          <cell r="F1893">
            <v>2816</v>
          </cell>
        </row>
        <row r="1894">
          <cell r="A1894" t="str">
            <v>025010</v>
          </cell>
          <cell r="B1894">
            <v>96185</v>
          </cell>
          <cell r="C1894">
            <v>88789</v>
          </cell>
          <cell r="D1894"/>
          <cell r="E1894">
            <v>1956</v>
          </cell>
          <cell r="F1894">
            <v>3434</v>
          </cell>
        </row>
        <row r="1895">
          <cell r="A1895" t="str">
            <v>025011</v>
          </cell>
          <cell r="B1895">
            <v>284529</v>
          </cell>
          <cell r="C1895">
            <v>262199</v>
          </cell>
          <cell r="D1895"/>
          <cell r="E1895">
            <v>7771</v>
          </cell>
          <cell r="F1895">
            <v>12625</v>
          </cell>
        </row>
        <row r="1896">
          <cell r="A1896" t="str">
            <v>025012</v>
          </cell>
          <cell r="B1896">
            <v>498785</v>
          </cell>
          <cell r="C1896">
            <v>464169</v>
          </cell>
          <cell r="D1896"/>
          <cell r="E1896">
            <v>27898</v>
          </cell>
          <cell r="F1896">
            <v>20329</v>
          </cell>
        </row>
        <row r="1897">
          <cell r="A1897" t="str">
            <v>025013</v>
          </cell>
          <cell r="B1897">
            <v>40317</v>
          </cell>
          <cell r="C1897">
            <v>37176</v>
          </cell>
          <cell r="D1897"/>
          <cell r="E1897">
            <v>723</v>
          </cell>
          <cell r="F1897">
            <v>1698</v>
          </cell>
        </row>
        <row r="1898">
          <cell r="A1898" t="str">
            <v>025014</v>
          </cell>
          <cell r="B1898">
            <v>52307</v>
          </cell>
          <cell r="C1898">
            <v>47685</v>
          </cell>
          <cell r="D1898"/>
          <cell r="E1898">
            <v>2209</v>
          </cell>
          <cell r="F1898">
            <v>3456</v>
          </cell>
        </row>
        <row r="1899">
          <cell r="A1899" t="str">
            <v>025015</v>
          </cell>
          <cell r="B1899">
            <v>79350</v>
          </cell>
          <cell r="C1899">
            <v>73169</v>
          </cell>
          <cell r="D1899"/>
          <cell r="E1899">
            <v>2953</v>
          </cell>
          <cell r="F1899">
            <v>4940</v>
          </cell>
        </row>
        <row r="1900">
          <cell r="A1900" t="str">
            <v>025016</v>
          </cell>
          <cell r="B1900">
            <v>18366</v>
          </cell>
          <cell r="C1900">
            <v>16763</v>
          </cell>
          <cell r="D1900"/>
          <cell r="E1900">
            <v>769</v>
          </cell>
          <cell r="F1900">
            <v>894</v>
          </cell>
        </row>
        <row r="1901">
          <cell r="A1901" t="str">
            <v>025017</v>
          </cell>
          <cell r="B1901">
            <v>78664</v>
          </cell>
          <cell r="C1901">
            <v>71670</v>
          </cell>
          <cell r="D1901"/>
          <cell r="E1901">
            <v>1170</v>
          </cell>
          <cell r="F1901">
            <v>15405</v>
          </cell>
        </row>
        <row r="1902">
          <cell r="A1902" t="str">
            <v>025018</v>
          </cell>
          <cell r="B1902">
            <v>141308</v>
          </cell>
          <cell r="C1902">
            <v>129474</v>
          </cell>
          <cell r="D1902"/>
          <cell r="E1902">
            <v>6213</v>
          </cell>
          <cell r="F1902">
            <v>4146</v>
          </cell>
        </row>
        <row r="1903">
          <cell r="A1903" t="str">
            <v>026001</v>
          </cell>
          <cell r="B1903">
            <v>2563</v>
          </cell>
          <cell r="C1903">
            <v>2389</v>
          </cell>
          <cell r="D1903"/>
          <cell r="E1903">
            <v>156</v>
          </cell>
          <cell r="F1903">
            <v>396</v>
          </cell>
        </row>
        <row r="1904">
          <cell r="A1904" t="str">
            <v>026002</v>
          </cell>
          <cell r="B1904">
            <v>91527</v>
          </cell>
          <cell r="C1904">
            <v>83415</v>
          </cell>
          <cell r="D1904"/>
          <cell r="E1904">
            <v>5268</v>
          </cell>
          <cell r="F1904">
            <v>4088</v>
          </cell>
        </row>
        <row r="1905">
          <cell r="A1905" t="str">
            <v>026003</v>
          </cell>
          <cell r="B1905">
            <v>24958</v>
          </cell>
          <cell r="C1905">
            <v>23191</v>
          </cell>
          <cell r="D1905"/>
          <cell r="E1905">
            <v>671</v>
          </cell>
          <cell r="F1905">
            <v>1301</v>
          </cell>
        </row>
        <row r="1906">
          <cell r="A1906" t="str">
            <v>026004</v>
          </cell>
          <cell r="B1906">
            <v>9468</v>
          </cell>
          <cell r="C1906">
            <v>8636</v>
          </cell>
          <cell r="D1906"/>
          <cell r="E1906">
            <v>587</v>
          </cell>
          <cell r="F1906">
            <v>726</v>
          </cell>
        </row>
        <row r="1907">
          <cell r="A1907" t="str">
            <v>026005</v>
          </cell>
          <cell r="B1907">
            <v>1177</v>
          </cell>
          <cell r="C1907">
            <v>1093</v>
          </cell>
          <cell r="D1907"/>
          <cell r="E1907">
            <v>98</v>
          </cell>
          <cell r="F1907">
            <v>45</v>
          </cell>
        </row>
        <row r="1908">
          <cell r="A1908" t="str">
            <v>026006</v>
          </cell>
          <cell r="B1908">
            <v>2788</v>
          </cell>
          <cell r="C1908">
            <v>2616</v>
          </cell>
          <cell r="D1908"/>
          <cell r="E1908">
            <v>148</v>
          </cell>
          <cell r="F1908">
            <v>132</v>
          </cell>
        </row>
        <row r="1909">
          <cell r="A1909" t="str">
            <v>026007</v>
          </cell>
          <cell r="B1909">
            <v>626</v>
          </cell>
          <cell r="C1909">
            <v>588</v>
          </cell>
          <cell r="D1909"/>
          <cell r="E1909">
            <v>32</v>
          </cell>
          <cell r="F1909">
            <v>33</v>
          </cell>
        </row>
        <row r="1910">
          <cell r="A1910" t="str">
            <v>026008</v>
          </cell>
          <cell r="B1910">
            <v>979</v>
          </cell>
          <cell r="C1910">
            <v>928</v>
          </cell>
          <cell r="D1910"/>
          <cell r="E1910">
            <v>25</v>
          </cell>
          <cell r="F1910">
            <v>61</v>
          </cell>
        </row>
        <row r="1911">
          <cell r="A1911" t="str">
            <v>026009</v>
          </cell>
          <cell r="B1911">
            <v>757</v>
          </cell>
          <cell r="C1911">
            <v>698</v>
          </cell>
          <cell r="D1911"/>
          <cell r="E1911">
            <v>45</v>
          </cell>
          <cell r="F1911">
            <v>22</v>
          </cell>
        </row>
        <row r="1912">
          <cell r="A1912" t="str">
            <v>026010</v>
          </cell>
          <cell r="B1912">
            <v>1221</v>
          </cell>
          <cell r="C1912">
            <v>1122</v>
          </cell>
          <cell r="D1912"/>
          <cell r="E1912">
            <v>89</v>
          </cell>
          <cell r="F1912">
            <v>108</v>
          </cell>
        </row>
        <row r="1913">
          <cell r="A1913" t="str">
            <v>026011</v>
          </cell>
          <cell r="B1913">
            <v>1476</v>
          </cell>
          <cell r="C1913">
            <v>1394</v>
          </cell>
          <cell r="D1913"/>
          <cell r="E1913">
            <v>90</v>
          </cell>
          <cell r="F1913">
            <v>75</v>
          </cell>
        </row>
        <row r="1914">
          <cell r="A1914" t="str">
            <v>026012</v>
          </cell>
          <cell r="B1914">
            <v>22764</v>
          </cell>
          <cell r="C1914">
            <v>21087</v>
          </cell>
          <cell r="D1914"/>
          <cell r="E1914">
            <v>313</v>
          </cell>
          <cell r="F1914">
            <v>600</v>
          </cell>
        </row>
        <row r="1915">
          <cell r="A1915" t="str">
            <v>026013</v>
          </cell>
          <cell r="B1915">
            <v>1826</v>
          </cell>
          <cell r="C1915">
            <v>1685</v>
          </cell>
          <cell r="D1915"/>
          <cell r="E1915">
            <v>156</v>
          </cell>
          <cell r="F1915">
            <v>102</v>
          </cell>
        </row>
        <row r="1916">
          <cell r="A1916" t="str">
            <v>026014</v>
          </cell>
          <cell r="B1916">
            <v>3177</v>
          </cell>
          <cell r="C1916">
            <v>2984</v>
          </cell>
          <cell r="D1916"/>
          <cell r="E1916">
            <v>150</v>
          </cell>
          <cell r="F1916">
            <v>45</v>
          </cell>
        </row>
        <row r="1917">
          <cell r="A1917" t="str">
            <v>026015</v>
          </cell>
          <cell r="B1917">
            <v>1169</v>
          </cell>
          <cell r="C1917">
            <v>1060</v>
          </cell>
          <cell r="D1917"/>
          <cell r="E1917">
            <v>74</v>
          </cell>
          <cell r="F1917">
            <v>74</v>
          </cell>
        </row>
        <row r="1918">
          <cell r="A1918" t="str">
            <v>026016</v>
          </cell>
          <cell r="B1918">
            <v>4987</v>
          </cell>
          <cell r="C1918">
            <v>4570</v>
          </cell>
          <cell r="D1918"/>
          <cell r="E1918">
            <v>262</v>
          </cell>
          <cell r="F1918">
            <v>420</v>
          </cell>
        </row>
        <row r="1919">
          <cell r="A1919" t="str">
            <v>026017</v>
          </cell>
          <cell r="B1919">
            <v>87427</v>
          </cell>
          <cell r="C1919">
            <v>80295</v>
          </cell>
          <cell r="D1919"/>
          <cell r="E1919">
            <v>3458</v>
          </cell>
          <cell r="F1919">
            <v>4055</v>
          </cell>
        </row>
        <row r="1920">
          <cell r="A1920" t="str">
            <v>026018</v>
          </cell>
          <cell r="B1920">
            <v>435640</v>
          </cell>
          <cell r="C1920">
            <v>405552</v>
          </cell>
          <cell r="D1920"/>
          <cell r="E1920">
            <v>13830</v>
          </cell>
          <cell r="F1920">
            <v>18442</v>
          </cell>
        </row>
        <row r="1921">
          <cell r="A1921" t="str">
            <v>026019</v>
          </cell>
          <cell r="B1921">
            <v>39408</v>
          </cell>
          <cell r="C1921">
            <v>35852</v>
          </cell>
          <cell r="D1921"/>
          <cell r="E1921">
            <v>2699</v>
          </cell>
          <cell r="F1921">
            <v>2030</v>
          </cell>
        </row>
        <row r="1922">
          <cell r="A1922" t="str">
            <v>026020</v>
          </cell>
          <cell r="B1922">
            <v>4917</v>
          </cell>
          <cell r="C1922">
            <v>4502</v>
          </cell>
          <cell r="D1922"/>
          <cell r="E1922">
            <v>226</v>
          </cell>
          <cell r="F1922">
            <v>1020</v>
          </cell>
        </row>
        <row r="1923">
          <cell r="A1923" t="str">
            <v>026021</v>
          </cell>
          <cell r="B1923">
            <v>1847</v>
          </cell>
          <cell r="C1923">
            <v>1738</v>
          </cell>
          <cell r="D1923"/>
          <cell r="E1923">
            <v>211</v>
          </cell>
          <cell r="F1923">
            <v>49</v>
          </cell>
        </row>
        <row r="1924">
          <cell r="A1924" t="str">
            <v>026022</v>
          </cell>
          <cell r="B1924">
            <v>863</v>
          </cell>
          <cell r="C1924">
            <v>818</v>
          </cell>
          <cell r="D1924"/>
          <cell r="E1924">
            <v>29</v>
          </cell>
          <cell r="F1924">
            <v>24</v>
          </cell>
        </row>
        <row r="1925">
          <cell r="A1925" t="str">
            <v>026023</v>
          </cell>
          <cell r="B1925">
            <v>5829</v>
          </cell>
          <cell r="C1925">
            <v>5474</v>
          </cell>
          <cell r="D1925"/>
          <cell r="E1925">
            <v>152</v>
          </cell>
          <cell r="F1925">
            <v>336</v>
          </cell>
        </row>
        <row r="1926">
          <cell r="A1926" t="str">
            <v>026024</v>
          </cell>
          <cell r="B1926">
            <v>755</v>
          </cell>
          <cell r="C1926">
            <v>709</v>
          </cell>
          <cell r="D1926"/>
          <cell r="E1926">
            <v>32</v>
          </cell>
          <cell r="F1926">
            <v>31</v>
          </cell>
        </row>
        <row r="1927">
          <cell r="A1927" t="str">
            <v>026025</v>
          </cell>
          <cell r="B1927">
            <v>50290</v>
          </cell>
          <cell r="C1927">
            <v>45560</v>
          </cell>
          <cell r="D1927"/>
          <cell r="E1927">
            <v>1315</v>
          </cell>
          <cell r="F1927">
            <v>2438</v>
          </cell>
        </row>
        <row r="1928">
          <cell r="A1928" t="str">
            <v>026026</v>
          </cell>
          <cell r="B1928">
            <v>61252</v>
          </cell>
          <cell r="C1928">
            <v>56542</v>
          </cell>
          <cell r="D1928"/>
          <cell r="E1928">
            <v>1356</v>
          </cell>
          <cell r="F1928">
            <v>1697</v>
          </cell>
        </row>
        <row r="1929">
          <cell r="A1929" t="str">
            <v>026027</v>
          </cell>
          <cell r="B1929">
            <v>9041</v>
          </cell>
          <cell r="C1929">
            <v>8330</v>
          </cell>
          <cell r="D1929"/>
          <cell r="E1929">
            <v>743</v>
          </cell>
          <cell r="F1929">
            <v>898</v>
          </cell>
        </row>
        <row r="1930">
          <cell r="A1930" t="str">
            <v>026028</v>
          </cell>
          <cell r="B1930">
            <v>1009</v>
          </cell>
          <cell r="C1930">
            <v>954</v>
          </cell>
          <cell r="D1930"/>
          <cell r="E1930">
            <v>30</v>
          </cell>
          <cell r="F1930">
            <v>50</v>
          </cell>
        </row>
        <row r="1931">
          <cell r="A1931" t="str">
            <v>026029</v>
          </cell>
          <cell r="B1931">
            <v>155867</v>
          </cell>
          <cell r="C1931">
            <v>144104</v>
          </cell>
          <cell r="D1931"/>
          <cell r="E1931">
            <v>4030</v>
          </cell>
          <cell r="F1931">
            <v>5136</v>
          </cell>
        </row>
        <row r="1932">
          <cell r="A1932" t="str">
            <v>026030</v>
          </cell>
          <cell r="B1932">
            <v>927042</v>
          </cell>
          <cell r="C1932">
            <v>859687</v>
          </cell>
          <cell r="D1932"/>
          <cell r="E1932">
            <v>36597</v>
          </cell>
          <cell r="F1932">
            <v>25795</v>
          </cell>
        </row>
        <row r="1933">
          <cell r="A1933" t="str">
            <v>026031</v>
          </cell>
          <cell r="B1933">
            <v>1186</v>
          </cell>
          <cell r="C1933">
            <v>1105</v>
          </cell>
          <cell r="D1933"/>
          <cell r="E1933">
            <v>86</v>
          </cell>
          <cell r="F1933">
            <v>35</v>
          </cell>
        </row>
        <row r="1934">
          <cell r="A1934" t="str">
            <v>026032</v>
          </cell>
          <cell r="B1934">
            <v>890</v>
          </cell>
          <cell r="C1934">
            <v>848</v>
          </cell>
          <cell r="D1934"/>
          <cell r="E1934">
            <v>132</v>
          </cell>
          <cell r="F1934">
            <v>19</v>
          </cell>
        </row>
        <row r="1935">
          <cell r="A1935" t="str">
            <v>026033</v>
          </cell>
          <cell r="B1935">
            <v>77352</v>
          </cell>
          <cell r="C1935">
            <v>71745</v>
          </cell>
          <cell r="D1935"/>
          <cell r="E1935">
            <v>1241</v>
          </cell>
          <cell r="F1935">
            <v>3608</v>
          </cell>
        </row>
        <row r="1936">
          <cell r="A1936" t="str">
            <v>026034</v>
          </cell>
          <cell r="B1936">
            <v>944</v>
          </cell>
          <cell r="C1936">
            <v>880</v>
          </cell>
          <cell r="D1936"/>
          <cell r="E1936">
            <v>64</v>
          </cell>
          <cell r="F1936">
            <v>14</v>
          </cell>
        </row>
        <row r="1937">
          <cell r="A1937" t="str">
            <v>026035</v>
          </cell>
          <cell r="B1937">
            <v>11821</v>
          </cell>
          <cell r="C1937">
            <v>10687</v>
          </cell>
          <cell r="D1937"/>
          <cell r="E1937">
            <v>559</v>
          </cell>
          <cell r="F1937">
            <v>576</v>
          </cell>
        </row>
        <row r="1938">
          <cell r="A1938" t="str">
            <v>026036</v>
          </cell>
          <cell r="B1938">
            <v>32928</v>
          </cell>
          <cell r="C1938">
            <v>30446</v>
          </cell>
          <cell r="D1938"/>
          <cell r="E1938">
            <v>2048</v>
          </cell>
          <cell r="F1938">
            <v>1872</v>
          </cell>
        </row>
        <row r="1939">
          <cell r="A1939" t="str">
            <v>026037</v>
          </cell>
          <cell r="B1939">
            <v>1102</v>
          </cell>
          <cell r="C1939">
            <v>1049</v>
          </cell>
          <cell r="D1939"/>
          <cell r="E1939">
            <v>32</v>
          </cell>
          <cell r="F1939">
            <v>27</v>
          </cell>
        </row>
        <row r="1940">
          <cell r="A1940" t="str">
            <v>026038</v>
          </cell>
          <cell r="B1940">
            <v>5173</v>
          </cell>
          <cell r="C1940">
            <v>4798</v>
          </cell>
          <cell r="D1940"/>
          <cell r="E1940">
            <v>513</v>
          </cell>
          <cell r="F1940">
            <v>559</v>
          </cell>
        </row>
        <row r="1941">
          <cell r="A1941" t="str">
            <v>026039</v>
          </cell>
          <cell r="B1941">
            <v>5757</v>
          </cell>
          <cell r="C1941">
            <v>5251</v>
          </cell>
          <cell r="D1941"/>
          <cell r="E1941">
            <v>258</v>
          </cell>
          <cell r="F1941">
            <v>320</v>
          </cell>
        </row>
        <row r="1942">
          <cell r="A1942" t="str">
            <v>026040</v>
          </cell>
          <cell r="B1942">
            <v>1533</v>
          </cell>
          <cell r="C1942">
            <v>1418</v>
          </cell>
          <cell r="D1942"/>
          <cell r="E1942">
            <v>66</v>
          </cell>
          <cell r="F1942">
            <v>217</v>
          </cell>
        </row>
        <row r="1943">
          <cell r="A1943" t="str">
            <v>026041</v>
          </cell>
          <cell r="B1943">
            <v>14287</v>
          </cell>
          <cell r="C1943">
            <v>13065</v>
          </cell>
          <cell r="D1943"/>
          <cell r="E1943">
            <v>1240</v>
          </cell>
          <cell r="F1943">
            <v>873</v>
          </cell>
        </row>
        <row r="1944">
          <cell r="A1944" t="str">
            <v>026042</v>
          </cell>
          <cell r="B1944">
            <v>163999</v>
          </cell>
          <cell r="C1944">
            <v>151969</v>
          </cell>
          <cell r="D1944"/>
          <cell r="E1944">
            <v>4192</v>
          </cell>
          <cell r="F1944">
            <v>7183</v>
          </cell>
        </row>
        <row r="1945">
          <cell r="A1945" t="str">
            <v>026043</v>
          </cell>
          <cell r="B1945">
            <v>263110</v>
          </cell>
          <cell r="C1945">
            <v>241458</v>
          </cell>
          <cell r="D1945"/>
          <cell r="E1945">
            <v>11456</v>
          </cell>
          <cell r="F1945">
            <v>9858</v>
          </cell>
        </row>
        <row r="1946">
          <cell r="A1946" t="str">
            <v>026044</v>
          </cell>
          <cell r="B1946">
            <v>349</v>
          </cell>
          <cell r="C1946">
            <v>321</v>
          </cell>
          <cell r="D1946"/>
          <cell r="E1946">
            <v>26</v>
          </cell>
          <cell r="F1946"/>
        </row>
        <row r="1947">
          <cell r="A1947" t="str">
            <v>026045</v>
          </cell>
          <cell r="B1947">
            <v>2440</v>
          </cell>
          <cell r="C1947">
            <v>2300</v>
          </cell>
          <cell r="D1947"/>
          <cell r="E1947">
            <v>105</v>
          </cell>
          <cell r="F1947">
            <v>33</v>
          </cell>
        </row>
        <row r="1948">
          <cell r="A1948" t="str">
            <v>026046</v>
          </cell>
          <cell r="B1948">
            <v>498</v>
          </cell>
          <cell r="C1948">
            <v>467</v>
          </cell>
          <cell r="D1948"/>
          <cell r="E1948">
            <v>43</v>
          </cell>
          <cell r="F1948">
            <v>14</v>
          </cell>
        </row>
        <row r="1949">
          <cell r="A1949" t="str">
            <v>026047</v>
          </cell>
          <cell r="B1949">
            <v>9089</v>
          </cell>
          <cell r="C1949">
            <v>8396</v>
          </cell>
          <cell r="D1949"/>
          <cell r="E1949">
            <v>328</v>
          </cell>
          <cell r="F1949">
            <v>311</v>
          </cell>
        </row>
        <row r="1950">
          <cell r="A1950" t="str">
            <v>026048</v>
          </cell>
          <cell r="B1950">
            <v>62544</v>
          </cell>
          <cell r="C1950">
            <v>57741</v>
          </cell>
          <cell r="D1950"/>
          <cell r="E1950">
            <v>3590</v>
          </cell>
          <cell r="F1950">
            <v>3130</v>
          </cell>
        </row>
        <row r="1951">
          <cell r="A1951" t="str">
            <v>026049</v>
          </cell>
          <cell r="B1951">
            <v>3058</v>
          </cell>
          <cell r="C1951">
            <v>2800</v>
          </cell>
          <cell r="D1951"/>
          <cell r="E1951">
            <v>81</v>
          </cell>
          <cell r="F1951">
            <v>58</v>
          </cell>
        </row>
        <row r="1952">
          <cell r="A1952" t="str">
            <v>026050</v>
          </cell>
          <cell r="B1952">
            <v>1496</v>
          </cell>
          <cell r="C1952">
            <v>1397</v>
          </cell>
          <cell r="D1952"/>
          <cell r="E1952">
            <v>89</v>
          </cell>
          <cell r="F1952">
            <v>14</v>
          </cell>
        </row>
        <row r="1953">
          <cell r="A1953" t="str">
            <v>026051</v>
          </cell>
          <cell r="B1953">
            <v>4830</v>
          </cell>
          <cell r="C1953">
            <v>4397</v>
          </cell>
          <cell r="D1953"/>
          <cell r="E1953">
            <v>139</v>
          </cell>
          <cell r="F1953">
            <v>123</v>
          </cell>
        </row>
        <row r="1954">
          <cell r="A1954" t="str">
            <v>026052</v>
          </cell>
          <cell r="B1954">
            <v>5257</v>
          </cell>
          <cell r="C1954">
            <v>4904</v>
          </cell>
          <cell r="D1954"/>
          <cell r="E1954">
            <v>213</v>
          </cell>
          <cell r="F1954">
            <v>236</v>
          </cell>
        </row>
        <row r="1955">
          <cell r="A1955" t="str">
            <v>026053</v>
          </cell>
          <cell r="B1955">
            <v>369</v>
          </cell>
          <cell r="C1955">
            <v>336</v>
          </cell>
          <cell r="D1955"/>
          <cell r="E1955">
            <v>43</v>
          </cell>
          <cell r="F1955">
            <v>64</v>
          </cell>
        </row>
        <row r="1956">
          <cell r="A1956" t="str">
            <v>026054</v>
          </cell>
          <cell r="B1956">
            <v>539</v>
          </cell>
          <cell r="C1956">
            <v>489</v>
          </cell>
          <cell r="D1956"/>
          <cell r="E1956">
            <v>60</v>
          </cell>
          <cell r="F1956">
            <v>12</v>
          </cell>
        </row>
        <row r="1957">
          <cell r="A1957" t="str">
            <v>026055</v>
          </cell>
          <cell r="B1957">
            <v>197663</v>
          </cell>
          <cell r="C1957">
            <v>182985</v>
          </cell>
          <cell r="D1957"/>
          <cell r="E1957">
            <v>6534</v>
          </cell>
          <cell r="F1957">
            <v>4447</v>
          </cell>
        </row>
        <row r="1958">
          <cell r="A1958" t="str">
            <v>026056</v>
          </cell>
          <cell r="B1958">
            <v>10683</v>
          </cell>
          <cell r="C1958">
            <v>9534</v>
          </cell>
          <cell r="D1958"/>
          <cell r="E1958">
            <v>1616</v>
          </cell>
          <cell r="F1958">
            <v>392</v>
          </cell>
        </row>
        <row r="1959">
          <cell r="A1959" t="str">
            <v>026057</v>
          </cell>
          <cell r="B1959">
            <v>1460</v>
          </cell>
          <cell r="C1959">
            <v>1368</v>
          </cell>
          <cell r="D1959"/>
          <cell r="E1959">
            <v>45</v>
          </cell>
          <cell r="F1959">
            <v>89</v>
          </cell>
        </row>
        <row r="1960">
          <cell r="A1960" t="str">
            <v>026058</v>
          </cell>
          <cell r="B1960">
            <v>16203</v>
          </cell>
          <cell r="C1960">
            <v>14849</v>
          </cell>
          <cell r="D1960"/>
          <cell r="E1960">
            <v>632</v>
          </cell>
          <cell r="F1960">
            <v>364</v>
          </cell>
        </row>
        <row r="1961">
          <cell r="A1961" t="str">
            <v>026059</v>
          </cell>
          <cell r="B1961">
            <v>1712</v>
          </cell>
          <cell r="C1961">
            <v>1539</v>
          </cell>
          <cell r="D1961"/>
          <cell r="E1961">
            <v>36</v>
          </cell>
          <cell r="F1961">
            <v>79</v>
          </cell>
        </row>
        <row r="1962">
          <cell r="A1962" t="str">
            <v>026060</v>
          </cell>
          <cell r="B1962">
            <v>2009</v>
          </cell>
          <cell r="C1962">
            <v>1853</v>
          </cell>
          <cell r="D1962"/>
          <cell r="E1962">
            <v>96</v>
          </cell>
          <cell r="F1962">
            <v>137</v>
          </cell>
        </row>
        <row r="1963">
          <cell r="A1963" t="str">
            <v>026061</v>
          </cell>
          <cell r="B1963">
            <v>1369</v>
          </cell>
          <cell r="C1963">
            <v>1274</v>
          </cell>
          <cell r="D1963"/>
          <cell r="E1963">
            <v>86</v>
          </cell>
          <cell r="F1963">
            <v>72</v>
          </cell>
        </row>
        <row r="1964">
          <cell r="A1964" t="str">
            <v>026062</v>
          </cell>
          <cell r="B1964">
            <v>1116</v>
          </cell>
          <cell r="C1964">
            <v>1049</v>
          </cell>
          <cell r="D1964"/>
          <cell r="E1964">
            <v>50</v>
          </cell>
          <cell r="F1964">
            <v>9</v>
          </cell>
        </row>
        <row r="1965">
          <cell r="A1965" t="str">
            <v>026063</v>
          </cell>
          <cell r="B1965">
            <v>1178</v>
          </cell>
          <cell r="C1965">
            <v>1128</v>
          </cell>
          <cell r="D1965"/>
          <cell r="E1965">
            <v>54</v>
          </cell>
          <cell r="F1965">
            <v>27</v>
          </cell>
        </row>
        <row r="1966">
          <cell r="A1966" t="str">
            <v>026064</v>
          </cell>
          <cell r="B1966">
            <v>1381</v>
          </cell>
          <cell r="C1966">
            <v>1267</v>
          </cell>
          <cell r="D1966"/>
          <cell r="E1966">
            <v>58</v>
          </cell>
          <cell r="F1966">
            <v>97</v>
          </cell>
        </row>
        <row r="1967">
          <cell r="A1967" t="str">
            <v>026065</v>
          </cell>
          <cell r="B1967">
            <v>1475</v>
          </cell>
          <cell r="C1967">
            <v>1371</v>
          </cell>
          <cell r="D1967"/>
          <cell r="E1967">
            <v>37</v>
          </cell>
          <cell r="F1967">
            <v>50</v>
          </cell>
        </row>
        <row r="1968">
          <cell r="A1968" t="str">
            <v>026066</v>
          </cell>
          <cell r="B1968">
            <v>8519</v>
          </cell>
          <cell r="C1968">
            <v>8018</v>
          </cell>
          <cell r="D1968"/>
          <cell r="E1968">
            <v>556</v>
          </cell>
          <cell r="F1968">
            <v>120</v>
          </cell>
        </row>
        <row r="1969">
          <cell r="A1969" t="str">
            <v>026067</v>
          </cell>
          <cell r="B1969">
            <v>1429</v>
          </cell>
          <cell r="C1969">
            <v>1359</v>
          </cell>
          <cell r="D1969"/>
          <cell r="E1969">
            <v>65</v>
          </cell>
          <cell r="F1969">
            <v>77</v>
          </cell>
        </row>
        <row r="1970">
          <cell r="A1970" t="str">
            <v>026068</v>
          </cell>
          <cell r="B1970">
            <v>1043</v>
          </cell>
          <cell r="C1970">
            <v>998</v>
          </cell>
          <cell r="D1970"/>
          <cell r="E1970">
            <v>62</v>
          </cell>
          <cell r="F1970">
            <v>42</v>
          </cell>
        </row>
        <row r="1971">
          <cell r="A1971" t="str">
            <v>026069</v>
          </cell>
          <cell r="B1971">
            <v>4789</v>
          </cell>
          <cell r="C1971">
            <v>4375</v>
          </cell>
          <cell r="D1971"/>
          <cell r="E1971">
            <v>71</v>
          </cell>
          <cell r="F1971">
            <v>329</v>
          </cell>
        </row>
        <row r="1972">
          <cell r="A1972" t="str">
            <v>026070</v>
          </cell>
          <cell r="B1972">
            <v>13478</v>
          </cell>
          <cell r="C1972">
            <v>12188</v>
          </cell>
          <cell r="D1972"/>
          <cell r="E1972">
            <v>1110</v>
          </cell>
          <cell r="F1972">
            <v>592</v>
          </cell>
        </row>
        <row r="1973">
          <cell r="A1973" t="str">
            <v>026071</v>
          </cell>
          <cell r="B1973">
            <v>21692</v>
          </cell>
          <cell r="C1973">
            <v>19835</v>
          </cell>
          <cell r="D1973"/>
          <cell r="E1973">
            <v>888</v>
          </cell>
          <cell r="F1973">
            <v>888</v>
          </cell>
        </row>
        <row r="1974">
          <cell r="A1974" t="str">
            <v>026072</v>
          </cell>
          <cell r="B1974">
            <v>14252</v>
          </cell>
          <cell r="C1974">
            <v>13039</v>
          </cell>
          <cell r="D1974"/>
          <cell r="E1974">
            <v>384</v>
          </cell>
          <cell r="F1974">
            <v>235</v>
          </cell>
        </row>
        <row r="1975">
          <cell r="A1975" t="str">
            <v>027001</v>
          </cell>
          <cell r="B1975">
            <v>58502</v>
          </cell>
          <cell r="C1975">
            <v>52752</v>
          </cell>
          <cell r="D1975"/>
          <cell r="E1975">
            <v>2027</v>
          </cell>
          <cell r="F1975">
            <v>3537</v>
          </cell>
        </row>
        <row r="1976">
          <cell r="A1976" t="str">
            <v>027002</v>
          </cell>
          <cell r="B1976">
            <v>242721</v>
          </cell>
          <cell r="C1976">
            <v>219721</v>
          </cell>
          <cell r="D1976"/>
          <cell r="E1976">
            <v>6961</v>
          </cell>
          <cell r="F1976">
            <v>19088</v>
          </cell>
        </row>
        <row r="1977">
          <cell r="A1977" t="str">
            <v>027003</v>
          </cell>
          <cell r="B1977">
            <v>107676</v>
          </cell>
          <cell r="C1977">
            <v>96529</v>
          </cell>
          <cell r="D1977"/>
          <cell r="E1977">
            <v>4120</v>
          </cell>
          <cell r="F1977">
            <v>4344</v>
          </cell>
        </row>
        <row r="1978">
          <cell r="A1978" t="str">
            <v>027004</v>
          </cell>
          <cell r="B1978">
            <v>680975</v>
          </cell>
          <cell r="C1978">
            <v>630616</v>
          </cell>
          <cell r="D1978"/>
          <cell r="E1978">
            <v>19371</v>
          </cell>
          <cell r="F1978">
            <v>41823</v>
          </cell>
        </row>
        <row r="1979">
          <cell r="A1979" t="str">
            <v>027005</v>
          </cell>
          <cell r="B1979">
            <v>214281</v>
          </cell>
          <cell r="C1979">
            <v>191999</v>
          </cell>
          <cell r="D1979"/>
          <cell r="E1979">
            <v>7837</v>
          </cell>
          <cell r="F1979">
            <v>10874</v>
          </cell>
        </row>
        <row r="1980">
          <cell r="A1980" t="str">
            <v>027006</v>
          </cell>
          <cell r="B1980">
            <v>137106</v>
          </cell>
          <cell r="C1980">
            <v>124397</v>
          </cell>
          <cell r="D1980"/>
          <cell r="E1980">
            <v>4728</v>
          </cell>
          <cell r="F1980">
            <v>6974</v>
          </cell>
        </row>
        <row r="1981">
          <cell r="A1981" t="str">
            <v>027007</v>
          </cell>
          <cell r="B1981">
            <v>32172</v>
          </cell>
          <cell r="C1981">
            <v>29368</v>
          </cell>
          <cell r="D1981"/>
          <cell r="E1981">
            <v>1762</v>
          </cell>
          <cell r="F1981">
            <v>2174</v>
          </cell>
        </row>
        <row r="1982">
          <cell r="A1982" t="str">
            <v>027008</v>
          </cell>
          <cell r="B1982">
            <v>190280</v>
          </cell>
          <cell r="C1982">
            <v>171371</v>
          </cell>
          <cell r="D1982"/>
          <cell r="E1982">
            <v>7589</v>
          </cell>
          <cell r="F1982">
            <v>11222</v>
          </cell>
        </row>
        <row r="1983">
          <cell r="A1983" t="str">
            <v>027009</v>
          </cell>
          <cell r="B1983">
            <v>37721</v>
          </cell>
          <cell r="C1983">
            <v>34859</v>
          </cell>
          <cell r="D1983"/>
          <cell r="E1983">
            <v>935</v>
          </cell>
          <cell r="F1983">
            <v>2752</v>
          </cell>
        </row>
        <row r="1984">
          <cell r="A1984" t="str">
            <v>027010</v>
          </cell>
          <cell r="B1984">
            <v>91159</v>
          </cell>
          <cell r="C1984">
            <v>83107</v>
          </cell>
          <cell r="D1984"/>
          <cell r="E1984">
            <v>1123</v>
          </cell>
          <cell r="F1984">
            <v>1591</v>
          </cell>
        </row>
        <row r="1985">
          <cell r="A1985" t="str">
            <v>027011</v>
          </cell>
          <cell r="B1985">
            <v>30798</v>
          </cell>
          <cell r="C1985">
            <v>28003</v>
          </cell>
          <cell r="D1985"/>
          <cell r="E1985">
            <v>897</v>
          </cell>
          <cell r="F1985">
            <v>767</v>
          </cell>
        </row>
        <row r="1986">
          <cell r="A1986" t="str">
            <v>027012</v>
          </cell>
          <cell r="B1986">
            <v>158375</v>
          </cell>
          <cell r="C1986">
            <v>144767</v>
          </cell>
          <cell r="D1986"/>
          <cell r="E1986">
            <v>1189</v>
          </cell>
          <cell r="F1986">
            <v>8176</v>
          </cell>
        </row>
        <row r="1987">
          <cell r="A1987" t="str">
            <v>027013</v>
          </cell>
          <cell r="B1987">
            <v>150300</v>
          </cell>
          <cell r="C1987">
            <v>138352</v>
          </cell>
          <cell r="D1987"/>
          <cell r="E1987">
            <v>5008</v>
          </cell>
          <cell r="F1987">
            <v>2052</v>
          </cell>
        </row>
        <row r="1988">
          <cell r="A1988" t="str">
            <v>027014</v>
          </cell>
          <cell r="B1988">
            <v>96701</v>
          </cell>
          <cell r="C1988">
            <v>88857</v>
          </cell>
          <cell r="D1988"/>
          <cell r="E1988">
            <v>2372</v>
          </cell>
          <cell r="F1988">
            <v>4627</v>
          </cell>
        </row>
        <row r="1989">
          <cell r="A1989" t="str">
            <v>027015</v>
          </cell>
          <cell r="B1989">
            <v>47764</v>
          </cell>
          <cell r="C1989">
            <v>43474</v>
          </cell>
          <cell r="D1989"/>
          <cell r="E1989">
            <v>1703</v>
          </cell>
          <cell r="F1989">
            <v>2080</v>
          </cell>
        </row>
        <row r="1990">
          <cell r="A1990" t="str">
            <v>027016</v>
          </cell>
          <cell r="B1990">
            <v>58668</v>
          </cell>
          <cell r="C1990">
            <v>53230</v>
          </cell>
          <cell r="D1990"/>
          <cell r="E1990">
            <v>1537</v>
          </cell>
          <cell r="F1990">
            <v>2693</v>
          </cell>
        </row>
        <row r="1991">
          <cell r="A1991" t="str">
            <v>027017</v>
          </cell>
          <cell r="B1991">
            <v>61926</v>
          </cell>
          <cell r="C1991">
            <v>56938</v>
          </cell>
          <cell r="D1991"/>
          <cell r="E1991">
            <v>2845</v>
          </cell>
          <cell r="F1991">
            <v>3942</v>
          </cell>
        </row>
        <row r="1992">
          <cell r="A1992" t="str">
            <v>028001</v>
          </cell>
          <cell r="B1992">
            <v>9822</v>
          </cell>
          <cell r="C1992">
            <v>9094</v>
          </cell>
          <cell r="D1992"/>
          <cell r="E1992">
            <v>267</v>
          </cell>
          <cell r="F1992">
            <v>776</v>
          </cell>
        </row>
        <row r="1993">
          <cell r="A1993" t="str">
            <v>028002</v>
          </cell>
          <cell r="B1993">
            <v>28705</v>
          </cell>
          <cell r="C1993">
            <v>26583</v>
          </cell>
          <cell r="D1993"/>
          <cell r="E1993">
            <v>633</v>
          </cell>
          <cell r="F1993">
            <v>1406</v>
          </cell>
        </row>
        <row r="1994">
          <cell r="A1994" t="str">
            <v>028003</v>
          </cell>
          <cell r="B1994">
            <v>268918</v>
          </cell>
          <cell r="C1994">
            <v>247818</v>
          </cell>
          <cell r="D1994"/>
          <cell r="E1994">
            <v>11175</v>
          </cell>
          <cell r="F1994">
            <v>4324</v>
          </cell>
        </row>
        <row r="1995">
          <cell r="A1995" t="str">
            <v>028004</v>
          </cell>
          <cell r="B1995">
            <v>8850</v>
          </cell>
          <cell r="C1995">
            <v>8213</v>
          </cell>
          <cell r="D1995"/>
          <cell r="E1995">
            <v>432</v>
          </cell>
          <cell r="F1995">
            <v>273</v>
          </cell>
        </row>
        <row r="1996">
          <cell r="A1996" t="str">
            <v>028005</v>
          </cell>
          <cell r="B1996">
            <v>4251</v>
          </cell>
          <cell r="C1996">
            <v>3875</v>
          </cell>
          <cell r="D1996"/>
          <cell r="E1996">
            <v>83</v>
          </cell>
          <cell r="F1996">
            <v>229</v>
          </cell>
        </row>
        <row r="1997">
          <cell r="A1997" t="str">
            <v>028006</v>
          </cell>
          <cell r="B1997">
            <v>7542</v>
          </cell>
          <cell r="C1997">
            <v>6826</v>
          </cell>
          <cell r="D1997"/>
          <cell r="E1997">
            <v>248</v>
          </cell>
          <cell r="F1997">
            <v>143</v>
          </cell>
        </row>
        <row r="1998">
          <cell r="A1998" t="str">
            <v>028007</v>
          </cell>
          <cell r="B1998">
            <v>16514</v>
          </cell>
          <cell r="C1998">
            <v>15207</v>
          </cell>
          <cell r="D1998"/>
          <cell r="E1998">
            <v>343</v>
          </cell>
          <cell r="F1998">
            <v>317</v>
          </cell>
        </row>
        <row r="1999">
          <cell r="A1999" t="str">
            <v>028008</v>
          </cell>
          <cell r="B1999">
            <v>4141</v>
          </cell>
          <cell r="C1999">
            <v>3753</v>
          </cell>
          <cell r="D1999"/>
          <cell r="E1999">
            <v>61</v>
          </cell>
          <cell r="F1999">
            <v>106</v>
          </cell>
        </row>
        <row r="2000">
          <cell r="A2000" t="str">
            <v>028009</v>
          </cell>
          <cell r="B2000">
            <v>205826</v>
          </cell>
          <cell r="C2000">
            <v>194149</v>
          </cell>
          <cell r="D2000"/>
          <cell r="E2000">
            <v>5069</v>
          </cell>
          <cell r="F2000">
            <v>5902</v>
          </cell>
        </row>
        <row r="2001">
          <cell r="A2001" t="str">
            <v>028010</v>
          </cell>
          <cell r="B2001">
            <v>1671</v>
          </cell>
          <cell r="C2001">
            <v>1550</v>
          </cell>
          <cell r="D2001"/>
          <cell r="E2001">
            <v>15</v>
          </cell>
          <cell r="F2001">
            <v>30</v>
          </cell>
        </row>
        <row r="2002">
          <cell r="A2002" t="str">
            <v>028011</v>
          </cell>
          <cell r="B2002">
            <v>8281</v>
          </cell>
          <cell r="C2002">
            <v>7626</v>
          </cell>
          <cell r="D2002"/>
          <cell r="E2002">
            <v>419</v>
          </cell>
          <cell r="F2002">
            <v>175</v>
          </cell>
        </row>
        <row r="2003">
          <cell r="A2003" t="str">
            <v>028012</v>
          </cell>
          <cell r="B2003">
            <v>41449</v>
          </cell>
          <cell r="C2003">
            <v>37735</v>
          </cell>
          <cell r="D2003"/>
          <cell r="E2003">
            <v>979</v>
          </cell>
          <cell r="F2003">
            <v>1809</v>
          </cell>
        </row>
        <row r="2004">
          <cell r="A2004" t="str">
            <v>028013</v>
          </cell>
          <cell r="B2004">
            <v>14998</v>
          </cell>
          <cell r="C2004">
            <v>13735</v>
          </cell>
          <cell r="D2004"/>
          <cell r="E2004">
            <v>750</v>
          </cell>
          <cell r="F2004">
            <v>628</v>
          </cell>
        </row>
        <row r="2005">
          <cell r="A2005" t="str">
            <v>028014</v>
          </cell>
          <cell r="B2005">
            <v>3781</v>
          </cell>
          <cell r="C2005">
            <v>3577</v>
          </cell>
          <cell r="D2005"/>
          <cell r="E2005">
            <v>122</v>
          </cell>
          <cell r="F2005">
            <v>139</v>
          </cell>
        </row>
        <row r="2006">
          <cell r="A2006" t="str">
            <v>028015</v>
          </cell>
          <cell r="B2006">
            <v>15666</v>
          </cell>
          <cell r="C2006">
            <v>14362</v>
          </cell>
          <cell r="D2006"/>
          <cell r="E2006">
            <v>645</v>
          </cell>
          <cell r="F2006">
            <v>310</v>
          </cell>
        </row>
        <row r="2007">
          <cell r="A2007" t="str">
            <v>028016</v>
          </cell>
          <cell r="B2007">
            <v>16996</v>
          </cell>
          <cell r="C2007">
            <v>15568</v>
          </cell>
          <cell r="D2007"/>
          <cell r="E2007">
            <v>481</v>
          </cell>
          <cell r="F2007">
            <v>1977</v>
          </cell>
        </row>
        <row r="2008">
          <cell r="A2008" t="str">
            <v>028017</v>
          </cell>
          <cell r="B2008">
            <v>15990</v>
          </cell>
          <cell r="C2008">
            <v>14548</v>
          </cell>
          <cell r="D2008"/>
          <cell r="E2008">
            <v>559</v>
          </cell>
          <cell r="F2008">
            <v>688</v>
          </cell>
        </row>
        <row r="2009">
          <cell r="A2009" t="str">
            <v>028018</v>
          </cell>
          <cell r="B2009">
            <v>6375</v>
          </cell>
          <cell r="C2009">
            <v>5910</v>
          </cell>
          <cell r="D2009"/>
          <cell r="E2009">
            <v>160</v>
          </cell>
          <cell r="F2009">
            <v>465</v>
          </cell>
        </row>
        <row r="2010">
          <cell r="A2010" t="str">
            <v>028019</v>
          </cell>
          <cell r="B2010">
            <v>14645</v>
          </cell>
          <cell r="C2010">
            <v>13678</v>
          </cell>
          <cell r="D2010"/>
          <cell r="E2010">
            <v>515</v>
          </cell>
          <cell r="F2010">
            <v>553</v>
          </cell>
        </row>
        <row r="2011">
          <cell r="A2011" t="str">
            <v>028020</v>
          </cell>
          <cell r="B2011">
            <v>2049</v>
          </cell>
          <cell r="C2011">
            <v>1908</v>
          </cell>
          <cell r="D2011"/>
          <cell r="E2011">
            <v>110</v>
          </cell>
          <cell r="F2011">
            <v>151</v>
          </cell>
        </row>
        <row r="2012">
          <cell r="A2012" t="str">
            <v>028021</v>
          </cell>
          <cell r="B2012">
            <v>106067</v>
          </cell>
          <cell r="C2012">
            <v>98821</v>
          </cell>
          <cell r="D2012"/>
          <cell r="E2012">
            <v>2354</v>
          </cell>
          <cell r="F2012">
            <v>5858</v>
          </cell>
        </row>
        <row r="2013">
          <cell r="A2013" t="str">
            <v>028022</v>
          </cell>
          <cell r="B2013">
            <v>540093</v>
          </cell>
          <cell r="C2013">
            <v>495074</v>
          </cell>
          <cell r="D2013"/>
          <cell r="E2013">
            <v>14467</v>
          </cell>
          <cell r="F2013">
            <v>15272</v>
          </cell>
        </row>
        <row r="2014">
          <cell r="A2014" t="str">
            <v>028023</v>
          </cell>
          <cell r="B2014">
            <v>4280</v>
          </cell>
          <cell r="C2014">
            <v>3947</v>
          </cell>
          <cell r="D2014"/>
          <cell r="E2014">
            <v>195</v>
          </cell>
          <cell r="F2014">
            <v>160</v>
          </cell>
        </row>
        <row r="2015">
          <cell r="A2015" t="str">
            <v>028024</v>
          </cell>
          <cell r="B2015">
            <v>6357</v>
          </cell>
          <cell r="C2015">
            <v>5998</v>
          </cell>
          <cell r="D2015"/>
          <cell r="E2015">
            <v>339</v>
          </cell>
          <cell r="F2015">
            <v>261</v>
          </cell>
        </row>
        <row r="2016">
          <cell r="A2016" t="str">
            <v>028025</v>
          </cell>
          <cell r="B2016">
            <v>26237</v>
          </cell>
          <cell r="C2016">
            <v>24238</v>
          </cell>
          <cell r="D2016"/>
          <cell r="E2016">
            <v>796</v>
          </cell>
          <cell r="F2016">
            <v>1047</v>
          </cell>
        </row>
        <row r="2017">
          <cell r="A2017" t="str">
            <v>028026</v>
          </cell>
          <cell r="B2017">
            <v>3695</v>
          </cell>
          <cell r="C2017">
            <v>3305</v>
          </cell>
          <cell r="D2017"/>
          <cell r="E2017">
            <v>129</v>
          </cell>
          <cell r="F2017">
            <v>176</v>
          </cell>
        </row>
        <row r="2018">
          <cell r="A2018" t="str">
            <v>028027</v>
          </cell>
          <cell r="B2018">
            <v>423829</v>
          </cell>
          <cell r="C2018">
            <v>389053</v>
          </cell>
          <cell r="D2018"/>
          <cell r="E2018">
            <v>15161</v>
          </cell>
          <cell r="F2018">
            <v>10129</v>
          </cell>
        </row>
        <row r="2019">
          <cell r="A2019" t="str">
            <v>028028</v>
          </cell>
          <cell r="B2019">
            <v>3810</v>
          </cell>
          <cell r="C2019">
            <v>3450</v>
          </cell>
          <cell r="D2019"/>
          <cell r="E2019">
            <v>147</v>
          </cell>
          <cell r="F2019">
            <v>160</v>
          </cell>
        </row>
        <row r="2020">
          <cell r="A2020" t="str">
            <v>028029</v>
          </cell>
          <cell r="B2020">
            <v>13190</v>
          </cell>
          <cell r="C2020">
            <v>12101</v>
          </cell>
          <cell r="D2020"/>
          <cell r="E2020">
            <v>705</v>
          </cell>
          <cell r="F2020">
            <v>846</v>
          </cell>
        </row>
        <row r="2021">
          <cell r="A2021" t="str">
            <v>028030</v>
          </cell>
          <cell r="B2021">
            <v>13546</v>
          </cell>
          <cell r="C2021">
            <v>12477</v>
          </cell>
          <cell r="D2021"/>
          <cell r="E2021">
            <v>442</v>
          </cell>
          <cell r="F2021">
            <v>657</v>
          </cell>
        </row>
        <row r="2022">
          <cell r="A2022" t="str">
            <v>028031</v>
          </cell>
          <cell r="B2022">
            <v>1912</v>
          </cell>
          <cell r="C2022">
            <v>1758</v>
          </cell>
          <cell r="D2022"/>
          <cell r="E2022">
            <v>102</v>
          </cell>
          <cell r="F2022">
            <v>114</v>
          </cell>
        </row>
        <row r="2023">
          <cell r="A2023" t="str">
            <v>028032</v>
          </cell>
          <cell r="B2023">
            <v>702690</v>
          </cell>
          <cell r="C2023">
            <v>644316</v>
          </cell>
          <cell r="D2023"/>
          <cell r="E2023">
            <v>46994</v>
          </cell>
          <cell r="F2023">
            <v>29742</v>
          </cell>
        </row>
        <row r="2024">
          <cell r="A2024" t="str">
            <v>028033</v>
          </cell>
          <cell r="B2024">
            <v>132383</v>
          </cell>
          <cell r="C2024">
            <v>121248</v>
          </cell>
          <cell r="D2024"/>
          <cell r="E2024">
            <v>1916</v>
          </cell>
          <cell r="F2024">
            <v>2741</v>
          </cell>
        </row>
        <row r="2025">
          <cell r="A2025" t="str">
            <v>028034</v>
          </cell>
          <cell r="B2025">
            <v>7409</v>
          </cell>
          <cell r="C2025">
            <v>6880</v>
          </cell>
          <cell r="D2025"/>
          <cell r="E2025">
            <v>77</v>
          </cell>
          <cell r="F2025">
            <v>756</v>
          </cell>
        </row>
        <row r="2026">
          <cell r="A2026" t="str">
            <v>028035</v>
          </cell>
          <cell r="B2026">
            <v>51394</v>
          </cell>
          <cell r="C2026">
            <v>47037</v>
          </cell>
          <cell r="D2026"/>
          <cell r="E2026">
            <v>1095</v>
          </cell>
          <cell r="F2026">
            <v>2925</v>
          </cell>
        </row>
        <row r="2027">
          <cell r="A2027" t="str">
            <v>028036</v>
          </cell>
          <cell r="B2027">
            <v>927</v>
          </cell>
          <cell r="C2027">
            <v>851</v>
          </cell>
          <cell r="D2027"/>
          <cell r="E2027">
            <v>7</v>
          </cell>
          <cell r="F2027"/>
        </row>
        <row r="2028">
          <cell r="A2028" t="str">
            <v>028037</v>
          </cell>
          <cell r="B2028">
            <v>23469</v>
          </cell>
          <cell r="C2028">
            <v>21634</v>
          </cell>
          <cell r="D2028"/>
          <cell r="E2028">
            <v>521</v>
          </cell>
          <cell r="F2028">
            <v>1679</v>
          </cell>
        </row>
        <row r="2029">
          <cell r="A2029" t="str">
            <v>028038</v>
          </cell>
          <cell r="B2029">
            <v>296762</v>
          </cell>
          <cell r="C2029">
            <v>278572</v>
          </cell>
          <cell r="D2029"/>
          <cell r="E2029">
            <v>12611</v>
          </cell>
          <cell r="F2029">
            <v>20638</v>
          </cell>
        </row>
        <row r="2030">
          <cell r="A2030" t="str">
            <v>028039</v>
          </cell>
          <cell r="B2030">
            <v>28225</v>
          </cell>
          <cell r="C2030">
            <v>25467</v>
          </cell>
          <cell r="D2030"/>
          <cell r="E2030">
            <v>696</v>
          </cell>
          <cell r="F2030">
            <v>1172</v>
          </cell>
        </row>
        <row r="2031">
          <cell r="A2031" t="str">
            <v>028040</v>
          </cell>
          <cell r="B2031">
            <v>60041</v>
          </cell>
          <cell r="C2031">
            <v>55322</v>
          </cell>
          <cell r="D2031"/>
          <cell r="E2031">
            <v>1252</v>
          </cell>
          <cell r="F2031">
            <v>1557</v>
          </cell>
        </row>
        <row r="2032">
          <cell r="A2032" t="str">
            <v>028041</v>
          </cell>
          <cell r="B2032">
            <v>348121</v>
          </cell>
          <cell r="C2032">
            <v>321789</v>
          </cell>
          <cell r="D2032"/>
          <cell r="E2032">
            <v>12512</v>
          </cell>
          <cell r="F2032">
            <v>17991</v>
          </cell>
        </row>
        <row r="2033">
          <cell r="A2033" t="str">
            <v>028042</v>
          </cell>
          <cell r="B2033">
            <v>5361</v>
          </cell>
          <cell r="C2033">
            <v>4923</v>
          </cell>
          <cell r="D2033"/>
          <cell r="E2033">
            <v>220</v>
          </cell>
          <cell r="F2033">
            <v>562</v>
          </cell>
        </row>
        <row r="2034">
          <cell r="A2034" t="str">
            <v>028043</v>
          </cell>
          <cell r="B2034">
            <v>22229</v>
          </cell>
          <cell r="C2034">
            <v>20721</v>
          </cell>
          <cell r="D2034"/>
          <cell r="E2034">
            <v>521</v>
          </cell>
          <cell r="F2034">
            <v>821</v>
          </cell>
        </row>
        <row r="2035">
          <cell r="A2035" t="str">
            <v>029001</v>
          </cell>
          <cell r="B2035">
            <v>11398</v>
          </cell>
          <cell r="C2035">
            <v>10584</v>
          </cell>
          <cell r="D2035"/>
          <cell r="E2035">
            <v>396</v>
          </cell>
          <cell r="F2035">
            <v>115</v>
          </cell>
        </row>
        <row r="2036">
          <cell r="A2036" t="str">
            <v>029002</v>
          </cell>
          <cell r="B2036">
            <v>15756</v>
          </cell>
          <cell r="C2036">
            <v>14616</v>
          </cell>
          <cell r="D2036"/>
          <cell r="E2036">
            <v>702</v>
          </cell>
          <cell r="F2036">
            <v>136</v>
          </cell>
        </row>
        <row r="2037">
          <cell r="A2037" t="str">
            <v>029003</v>
          </cell>
          <cell r="B2037">
            <v>7036</v>
          </cell>
          <cell r="C2037">
            <v>6390</v>
          </cell>
          <cell r="D2037"/>
          <cell r="E2037">
            <v>182</v>
          </cell>
          <cell r="F2037">
            <v>62</v>
          </cell>
        </row>
        <row r="2038">
          <cell r="A2038" t="str">
            <v>029004</v>
          </cell>
          <cell r="B2038">
            <v>18076</v>
          </cell>
          <cell r="C2038">
            <v>16416</v>
          </cell>
          <cell r="D2038"/>
          <cell r="E2038">
            <v>518</v>
          </cell>
          <cell r="F2038">
            <v>643</v>
          </cell>
        </row>
        <row r="2039">
          <cell r="A2039" t="str">
            <v>029005</v>
          </cell>
          <cell r="B2039">
            <v>80147</v>
          </cell>
          <cell r="C2039">
            <v>73753</v>
          </cell>
          <cell r="D2039"/>
          <cell r="E2039">
            <v>4844</v>
          </cell>
          <cell r="F2039">
            <v>4270</v>
          </cell>
        </row>
        <row r="2040">
          <cell r="A2040" t="str">
            <v>029006</v>
          </cell>
          <cell r="B2040">
            <v>51168</v>
          </cell>
          <cell r="C2040">
            <v>46440</v>
          </cell>
          <cell r="D2040"/>
          <cell r="E2040">
            <v>1923</v>
          </cell>
          <cell r="F2040">
            <v>1615</v>
          </cell>
        </row>
        <row r="2041">
          <cell r="A2041" t="str">
            <v>029007</v>
          </cell>
          <cell r="B2041">
            <v>17332</v>
          </cell>
          <cell r="C2041">
            <v>15650</v>
          </cell>
          <cell r="D2041"/>
          <cell r="E2041">
            <v>600</v>
          </cell>
          <cell r="F2041">
            <v>875</v>
          </cell>
        </row>
        <row r="2042">
          <cell r="A2042" t="str">
            <v>029008</v>
          </cell>
          <cell r="B2042">
            <v>16222</v>
          </cell>
          <cell r="C2042">
            <v>14689</v>
          </cell>
          <cell r="D2042"/>
          <cell r="E2042">
            <v>662</v>
          </cell>
          <cell r="F2042">
            <v>781</v>
          </cell>
        </row>
        <row r="2043">
          <cell r="A2043" t="str">
            <v>029009</v>
          </cell>
          <cell r="B2043">
            <v>5932</v>
          </cell>
          <cell r="C2043">
            <v>5433</v>
          </cell>
          <cell r="D2043"/>
          <cell r="E2043">
            <v>191</v>
          </cell>
          <cell r="F2043">
            <v>49</v>
          </cell>
        </row>
        <row r="2044">
          <cell r="A2044" t="str">
            <v>029010</v>
          </cell>
          <cell r="B2044">
            <v>73184</v>
          </cell>
          <cell r="C2044">
            <v>67361</v>
          </cell>
          <cell r="D2044"/>
          <cell r="E2044">
            <v>2004</v>
          </cell>
          <cell r="F2044">
            <v>604</v>
          </cell>
        </row>
        <row r="2045">
          <cell r="A2045" t="str">
            <v>029011</v>
          </cell>
          <cell r="B2045">
            <v>4755</v>
          </cell>
          <cell r="C2045">
            <v>4358</v>
          </cell>
          <cell r="D2045"/>
          <cell r="E2045">
            <v>114</v>
          </cell>
          <cell r="F2045">
            <v>50</v>
          </cell>
        </row>
        <row r="2046">
          <cell r="A2046" t="str">
            <v>029012</v>
          </cell>
          <cell r="B2046">
            <v>9362</v>
          </cell>
          <cell r="C2046">
            <v>8417</v>
          </cell>
          <cell r="D2046"/>
          <cell r="E2046">
            <v>313</v>
          </cell>
          <cell r="F2046">
            <v>453</v>
          </cell>
        </row>
        <row r="2047">
          <cell r="A2047" t="str">
            <v>029013</v>
          </cell>
          <cell r="B2047">
            <v>98690</v>
          </cell>
          <cell r="C2047">
            <v>89217</v>
          </cell>
          <cell r="D2047"/>
          <cell r="E2047">
            <v>3754</v>
          </cell>
          <cell r="F2047">
            <v>1721</v>
          </cell>
        </row>
        <row r="2048">
          <cell r="A2048" t="str">
            <v>029014</v>
          </cell>
          <cell r="B2048">
            <v>15189</v>
          </cell>
          <cell r="C2048">
            <v>13869</v>
          </cell>
          <cell r="D2048"/>
          <cell r="E2048">
            <v>545</v>
          </cell>
          <cell r="F2048">
            <v>309</v>
          </cell>
        </row>
        <row r="2049">
          <cell r="A2049" t="str">
            <v>029015</v>
          </cell>
          <cell r="B2049">
            <v>38920</v>
          </cell>
          <cell r="C2049">
            <v>35615</v>
          </cell>
          <cell r="D2049"/>
          <cell r="E2049">
            <v>1205</v>
          </cell>
          <cell r="F2049">
            <v>831</v>
          </cell>
        </row>
        <row r="2050">
          <cell r="A2050" t="str">
            <v>029016</v>
          </cell>
          <cell r="B2050">
            <v>7504</v>
          </cell>
          <cell r="C2050">
            <v>6960</v>
          </cell>
          <cell r="D2050"/>
          <cell r="E2050">
            <v>398</v>
          </cell>
          <cell r="F2050">
            <v>67</v>
          </cell>
        </row>
        <row r="2051">
          <cell r="A2051" t="str">
            <v>029017</v>
          </cell>
          <cell r="B2051">
            <v>11592</v>
          </cell>
          <cell r="C2051">
            <v>10555</v>
          </cell>
          <cell r="D2051"/>
          <cell r="E2051">
            <v>130</v>
          </cell>
          <cell r="F2051">
            <v>130</v>
          </cell>
        </row>
        <row r="2052">
          <cell r="A2052" t="str">
            <v>029018</v>
          </cell>
          <cell r="B2052">
            <v>38579</v>
          </cell>
          <cell r="C2052">
            <v>35564</v>
          </cell>
          <cell r="D2052"/>
          <cell r="E2052">
            <v>348</v>
          </cell>
          <cell r="F2052">
            <v>213</v>
          </cell>
        </row>
        <row r="2053">
          <cell r="A2053" t="str">
            <v>029019</v>
          </cell>
          <cell r="B2053">
            <v>22268</v>
          </cell>
          <cell r="C2053">
            <v>20279</v>
          </cell>
          <cell r="D2053"/>
          <cell r="E2053">
            <v>930</v>
          </cell>
          <cell r="F2053">
            <v>616</v>
          </cell>
        </row>
        <row r="2054">
          <cell r="A2054" t="str">
            <v>029020</v>
          </cell>
          <cell r="B2054">
            <v>9434</v>
          </cell>
          <cell r="C2054">
            <v>8544</v>
          </cell>
          <cell r="D2054"/>
          <cell r="E2054">
            <v>572</v>
          </cell>
          <cell r="F2054">
            <v>175</v>
          </cell>
        </row>
        <row r="2055">
          <cell r="A2055" t="str">
            <v>029021</v>
          </cell>
          <cell r="B2055">
            <v>18685</v>
          </cell>
          <cell r="C2055">
            <v>17102</v>
          </cell>
          <cell r="D2055"/>
          <cell r="E2055">
            <v>841</v>
          </cell>
          <cell r="F2055">
            <v>601</v>
          </cell>
        </row>
        <row r="2056">
          <cell r="A2056" t="str">
            <v>029022</v>
          </cell>
          <cell r="B2056">
            <v>6434</v>
          </cell>
          <cell r="C2056">
            <v>5864</v>
          </cell>
          <cell r="D2056"/>
          <cell r="E2056">
            <v>161</v>
          </cell>
          <cell r="F2056">
            <v>60</v>
          </cell>
        </row>
        <row r="2057">
          <cell r="A2057" t="str">
            <v>029023</v>
          </cell>
          <cell r="B2057">
            <v>26289</v>
          </cell>
          <cell r="C2057">
            <v>23943</v>
          </cell>
          <cell r="D2057"/>
          <cell r="E2057">
            <v>922</v>
          </cell>
          <cell r="F2057">
            <v>1027</v>
          </cell>
        </row>
        <row r="2058">
          <cell r="A2058" t="str">
            <v>029024</v>
          </cell>
          <cell r="B2058">
            <v>28157</v>
          </cell>
          <cell r="C2058">
            <v>26156</v>
          </cell>
          <cell r="D2058"/>
          <cell r="E2058">
            <v>996</v>
          </cell>
          <cell r="F2058">
            <v>602</v>
          </cell>
        </row>
        <row r="2059">
          <cell r="A2059" t="str">
            <v>029025</v>
          </cell>
          <cell r="B2059">
            <v>82629</v>
          </cell>
          <cell r="C2059">
            <v>75129</v>
          </cell>
          <cell r="D2059"/>
          <cell r="E2059">
            <v>709</v>
          </cell>
          <cell r="F2059">
            <v>904</v>
          </cell>
        </row>
        <row r="2060">
          <cell r="A2060" t="str">
            <v>029026</v>
          </cell>
          <cell r="B2060">
            <v>24116</v>
          </cell>
          <cell r="C2060">
            <v>22447</v>
          </cell>
          <cell r="D2060"/>
          <cell r="E2060">
            <v>1505</v>
          </cell>
          <cell r="F2060">
            <v>260</v>
          </cell>
        </row>
        <row r="2061">
          <cell r="A2061" t="str">
            <v>029027</v>
          </cell>
          <cell r="B2061">
            <v>12975</v>
          </cell>
          <cell r="C2061">
            <v>11791</v>
          </cell>
          <cell r="D2061"/>
          <cell r="E2061">
            <v>162</v>
          </cell>
          <cell r="F2061">
            <v>131</v>
          </cell>
        </row>
        <row r="2062">
          <cell r="A2062" t="str">
            <v>029028</v>
          </cell>
          <cell r="B2062">
            <v>25257</v>
          </cell>
          <cell r="C2062">
            <v>23006</v>
          </cell>
          <cell r="D2062"/>
          <cell r="E2062">
            <v>499</v>
          </cell>
          <cell r="F2062">
            <v>175</v>
          </cell>
        </row>
        <row r="2063">
          <cell r="A2063" t="str">
            <v>029029</v>
          </cell>
          <cell r="B2063">
            <v>13327</v>
          </cell>
          <cell r="C2063">
            <v>12341</v>
          </cell>
          <cell r="D2063"/>
          <cell r="E2063">
            <v>341</v>
          </cell>
          <cell r="F2063">
            <v>379</v>
          </cell>
        </row>
        <row r="2064">
          <cell r="A2064" t="str">
            <v>029030</v>
          </cell>
          <cell r="B2064">
            <v>15425</v>
          </cell>
          <cell r="C2064">
            <v>13834</v>
          </cell>
          <cell r="D2064"/>
          <cell r="E2064">
            <v>464</v>
          </cell>
          <cell r="F2064">
            <v>359</v>
          </cell>
        </row>
        <row r="2065">
          <cell r="A2065" t="str">
            <v>029031</v>
          </cell>
          <cell r="B2065">
            <v>35285</v>
          </cell>
          <cell r="C2065">
            <v>32331</v>
          </cell>
          <cell r="D2065"/>
          <cell r="E2065">
            <v>1541</v>
          </cell>
          <cell r="F2065">
            <v>168</v>
          </cell>
        </row>
        <row r="2066">
          <cell r="A2066" t="str">
            <v>029032</v>
          </cell>
          <cell r="B2066">
            <v>13561</v>
          </cell>
          <cell r="C2066">
            <v>12461</v>
          </cell>
          <cell r="D2066"/>
          <cell r="E2066">
            <v>203</v>
          </cell>
          <cell r="F2066">
            <v>167</v>
          </cell>
        </row>
        <row r="2067">
          <cell r="A2067" t="str">
            <v>029033</v>
          </cell>
          <cell r="B2067">
            <v>99436</v>
          </cell>
          <cell r="C2067">
            <v>93761</v>
          </cell>
          <cell r="D2067"/>
          <cell r="E2067">
            <v>4663</v>
          </cell>
          <cell r="F2067">
            <v>11672</v>
          </cell>
        </row>
        <row r="2068">
          <cell r="A2068" t="str">
            <v>029034</v>
          </cell>
          <cell r="B2068">
            <v>45355</v>
          </cell>
          <cell r="C2068">
            <v>40916</v>
          </cell>
          <cell r="D2068"/>
          <cell r="E2068">
            <v>1499</v>
          </cell>
          <cell r="F2068">
            <v>578</v>
          </cell>
        </row>
        <row r="2069">
          <cell r="A2069" t="str">
            <v>029035</v>
          </cell>
          <cell r="B2069">
            <v>6296</v>
          </cell>
          <cell r="C2069">
            <v>5621</v>
          </cell>
          <cell r="D2069"/>
          <cell r="E2069">
            <v>91</v>
          </cell>
          <cell r="F2069">
            <v>63</v>
          </cell>
        </row>
        <row r="2070">
          <cell r="A2070" t="str">
            <v>029036</v>
          </cell>
          <cell r="B2070">
            <v>22526</v>
          </cell>
          <cell r="C2070">
            <v>20881</v>
          </cell>
          <cell r="D2070"/>
          <cell r="E2070">
            <v>863</v>
          </cell>
          <cell r="F2070">
            <v>228</v>
          </cell>
        </row>
        <row r="2071">
          <cell r="A2071" t="str">
            <v>029037</v>
          </cell>
          <cell r="B2071">
            <v>9209</v>
          </cell>
          <cell r="C2071">
            <v>8326</v>
          </cell>
          <cell r="D2071"/>
          <cell r="E2071">
            <v>437</v>
          </cell>
          <cell r="F2071">
            <v>331</v>
          </cell>
        </row>
        <row r="2072">
          <cell r="A2072" t="str">
            <v>029038</v>
          </cell>
          <cell r="B2072">
            <v>18000</v>
          </cell>
          <cell r="C2072">
            <v>16581</v>
          </cell>
          <cell r="D2072"/>
          <cell r="E2072">
            <v>1407</v>
          </cell>
          <cell r="F2072">
            <v>298</v>
          </cell>
        </row>
        <row r="2073">
          <cell r="A2073" t="str">
            <v>029039</v>
          </cell>
          <cell r="B2073">
            <v>25606</v>
          </cell>
          <cell r="C2073">
            <v>23577</v>
          </cell>
          <cell r="D2073"/>
          <cell r="E2073">
            <v>337</v>
          </cell>
          <cell r="F2073">
            <v>550</v>
          </cell>
        </row>
        <row r="2074">
          <cell r="A2074" t="str">
            <v>029040</v>
          </cell>
          <cell r="B2074">
            <v>10601</v>
          </cell>
          <cell r="C2074">
            <v>9672</v>
          </cell>
          <cell r="D2074"/>
          <cell r="E2074">
            <v>387</v>
          </cell>
          <cell r="F2074">
            <v>324</v>
          </cell>
        </row>
        <row r="2075">
          <cell r="A2075" t="str">
            <v>029041</v>
          </cell>
          <cell r="B2075">
            <v>33495</v>
          </cell>
          <cell r="C2075">
            <v>30483</v>
          </cell>
          <cell r="D2075"/>
          <cell r="E2075">
            <v>1009</v>
          </cell>
          <cell r="F2075">
            <v>135</v>
          </cell>
        </row>
        <row r="2076">
          <cell r="A2076" t="str">
            <v>029042</v>
          </cell>
          <cell r="B2076">
            <v>14194</v>
          </cell>
          <cell r="C2076">
            <v>13074</v>
          </cell>
          <cell r="D2076"/>
          <cell r="E2076">
            <v>319</v>
          </cell>
          <cell r="F2076">
            <v>155</v>
          </cell>
        </row>
        <row r="2077">
          <cell r="A2077" t="str">
            <v>029043</v>
          </cell>
          <cell r="B2077">
            <v>42175</v>
          </cell>
          <cell r="C2077">
            <v>38872</v>
          </cell>
          <cell r="D2077"/>
          <cell r="E2077">
            <v>2419</v>
          </cell>
          <cell r="F2077">
            <v>169</v>
          </cell>
        </row>
        <row r="2078">
          <cell r="A2078" t="str">
            <v>029044</v>
          </cell>
          <cell r="B2078">
            <v>45701</v>
          </cell>
          <cell r="C2078">
            <v>41574</v>
          </cell>
          <cell r="D2078"/>
          <cell r="E2078">
            <v>551</v>
          </cell>
          <cell r="F2078">
            <v>723</v>
          </cell>
        </row>
        <row r="2079">
          <cell r="A2079" t="str">
            <v>029045</v>
          </cell>
          <cell r="B2079">
            <v>6211</v>
          </cell>
          <cell r="C2079">
            <v>5598</v>
          </cell>
          <cell r="D2079"/>
          <cell r="E2079">
            <v>150</v>
          </cell>
          <cell r="F2079">
            <v>320</v>
          </cell>
        </row>
        <row r="2080">
          <cell r="A2080" t="str">
            <v>029046</v>
          </cell>
          <cell r="B2080">
            <v>4953</v>
          </cell>
          <cell r="C2080">
            <v>4474</v>
          </cell>
          <cell r="D2080"/>
          <cell r="E2080">
            <v>68</v>
          </cell>
          <cell r="F2080">
            <v>75</v>
          </cell>
        </row>
        <row r="2081">
          <cell r="A2081" t="str">
            <v>029047</v>
          </cell>
          <cell r="B2081">
            <v>3534</v>
          </cell>
          <cell r="C2081">
            <v>3185</v>
          </cell>
          <cell r="D2081"/>
          <cell r="E2081">
            <v>165</v>
          </cell>
          <cell r="F2081">
            <v>251</v>
          </cell>
        </row>
        <row r="2082">
          <cell r="A2082" t="str">
            <v>029048</v>
          </cell>
          <cell r="B2082">
            <v>19046</v>
          </cell>
          <cell r="C2082">
            <v>17481</v>
          </cell>
          <cell r="D2082"/>
          <cell r="E2082"/>
          <cell r="F2082">
            <v>73</v>
          </cell>
        </row>
        <row r="2083">
          <cell r="A2083" t="str">
            <v>029049</v>
          </cell>
          <cell r="B2083">
            <v>5885</v>
          </cell>
          <cell r="C2083">
            <v>5431</v>
          </cell>
          <cell r="D2083"/>
          <cell r="E2083">
            <v>104</v>
          </cell>
          <cell r="F2083">
            <v>52</v>
          </cell>
        </row>
        <row r="2084">
          <cell r="A2084" t="str">
            <v>029050</v>
          </cell>
          <cell r="B2084">
            <v>11756</v>
          </cell>
          <cell r="C2084">
            <v>10720</v>
          </cell>
          <cell r="D2084"/>
          <cell r="E2084">
            <v>239</v>
          </cell>
          <cell r="F2084">
            <v>93</v>
          </cell>
        </row>
        <row r="2085">
          <cell r="A2085" t="str">
            <v>029051</v>
          </cell>
          <cell r="B2085">
            <v>4094</v>
          </cell>
          <cell r="C2085">
            <v>3763</v>
          </cell>
          <cell r="D2085"/>
          <cell r="E2085">
            <v>80</v>
          </cell>
          <cell r="F2085">
            <v>181</v>
          </cell>
        </row>
        <row r="2086">
          <cell r="A2086" t="str">
            <v>029052</v>
          </cell>
          <cell r="B2086">
            <v>6437</v>
          </cell>
          <cell r="C2086">
            <v>5902</v>
          </cell>
          <cell r="D2086"/>
          <cell r="E2086">
            <v>183</v>
          </cell>
          <cell r="F2086">
            <v>249</v>
          </cell>
        </row>
        <row r="2087">
          <cell r="A2087" t="str">
            <v>029053</v>
          </cell>
          <cell r="B2087">
            <v>7690</v>
          </cell>
          <cell r="C2087">
            <v>7036</v>
          </cell>
          <cell r="D2087"/>
          <cell r="E2087">
            <v>95</v>
          </cell>
          <cell r="F2087">
            <v>181</v>
          </cell>
        </row>
        <row r="2088">
          <cell r="A2088" t="str">
            <v>029054</v>
          </cell>
          <cell r="B2088">
            <v>5691</v>
          </cell>
          <cell r="C2088">
            <v>5252</v>
          </cell>
          <cell r="D2088"/>
          <cell r="E2088">
            <v>87</v>
          </cell>
          <cell r="F2088">
            <v>14</v>
          </cell>
        </row>
        <row r="2089">
          <cell r="A2089" t="str">
            <v>029055</v>
          </cell>
          <cell r="B2089">
            <v>3079</v>
          </cell>
          <cell r="C2089">
            <v>2858</v>
          </cell>
          <cell r="D2089"/>
          <cell r="E2089">
            <v>79</v>
          </cell>
          <cell r="F2089">
            <v>92</v>
          </cell>
        </row>
        <row r="2090">
          <cell r="A2090" t="str">
            <v>029056</v>
          </cell>
          <cell r="B2090">
            <v>7953</v>
          </cell>
          <cell r="C2090">
            <v>7388</v>
          </cell>
          <cell r="D2090"/>
          <cell r="E2090">
            <v>133</v>
          </cell>
          <cell r="F2090">
            <v>160</v>
          </cell>
        </row>
        <row r="2091">
          <cell r="A2091" t="str">
            <v>029057</v>
          </cell>
          <cell r="B2091">
            <v>4637</v>
          </cell>
          <cell r="C2091">
            <v>4245</v>
          </cell>
          <cell r="D2091"/>
          <cell r="E2091">
            <v>110</v>
          </cell>
          <cell r="F2091">
            <v>56</v>
          </cell>
        </row>
        <row r="2092">
          <cell r="A2092" t="str">
            <v>029058</v>
          </cell>
          <cell r="B2092">
            <v>9463</v>
          </cell>
          <cell r="C2092">
            <v>8681</v>
          </cell>
          <cell r="D2092"/>
          <cell r="E2092">
            <v>124</v>
          </cell>
          <cell r="F2092">
            <v>46</v>
          </cell>
        </row>
        <row r="2093">
          <cell r="A2093" t="str">
            <v>029059</v>
          </cell>
          <cell r="B2093">
            <v>7762</v>
          </cell>
          <cell r="C2093">
            <v>6978</v>
          </cell>
          <cell r="D2093"/>
          <cell r="E2093">
            <v>190</v>
          </cell>
          <cell r="F2093">
            <v>18</v>
          </cell>
        </row>
        <row r="2094">
          <cell r="A2094" t="str">
            <v>029060</v>
          </cell>
          <cell r="B2094">
            <v>5443</v>
          </cell>
          <cell r="C2094">
            <v>5052</v>
          </cell>
          <cell r="D2094"/>
          <cell r="E2094">
            <v>144</v>
          </cell>
          <cell r="F2094">
            <v>77</v>
          </cell>
        </row>
        <row r="2095">
          <cell r="A2095" t="str">
            <v>030001</v>
          </cell>
          <cell r="B2095">
            <v>9701</v>
          </cell>
          <cell r="C2095">
            <v>8820</v>
          </cell>
          <cell r="D2095"/>
          <cell r="E2095">
            <v>196</v>
          </cell>
          <cell r="F2095">
            <v>113</v>
          </cell>
        </row>
        <row r="2096">
          <cell r="A2096" t="str">
            <v>030002</v>
          </cell>
          <cell r="B2096">
            <v>3441</v>
          </cell>
          <cell r="C2096">
            <v>3109</v>
          </cell>
          <cell r="D2096"/>
          <cell r="E2096">
            <v>151</v>
          </cell>
          <cell r="F2096">
            <v>412</v>
          </cell>
        </row>
        <row r="2097">
          <cell r="A2097" t="str">
            <v>030003</v>
          </cell>
          <cell r="B2097">
            <v>80252</v>
          </cell>
          <cell r="C2097">
            <v>74062</v>
          </cell>
          <cell r="D2097"/>
          <cell r="E2097">
            <v>2075</v>
          </cell>
          <cell r="F2097">
            <v>9732</v>
          </cell>
        </row>
        <row r="2098">
          <cell r="A2098" t="str">
            <v>030004</v>
          </cell>
          <cell r="B2098">
            <v>41742</v>
          </cell>
          <cell r="C2098">
            <v>39510</v>
          </cell>
          <cell r="D2098"/>
          <cell r="E2098">
            <v>1687</v>
          </cell>
          <cell r="F2098">
            <v>2220</v>
          </cell>
        </row>
        <row r="2099">
          <cell r="A2099" t="str">
            <v>030005</v>
          </cell>
          <cell r="B2099">
            <v>5253</v>
          </cell>
          <cell r="C2099">
            <v>4917</v>
          </cell>
          <cell r="D2099"/>
          <cell r="E2099">
            <v>136</v>
          </cell>
          <cell r="F2099">
            <v>240</v>
          </cell>
        </row>
        <row r="2100">
          <cell r="A2100" t="str">
            <v>030006</v>
          </cell>
          <cell r="B2100">
            <v>23079</v>
          </cell>
          <cell r="C2100">
            <v>20835</v>
          </cell>
          <cell r="D2100"/>
          <cell r="E2100">
            <v>311</v>
          </cell>
          <cell r="F2100">
            <v>462</v>
          </cell>
        </row>
        <row r="2101">
          <cell r="A2101" t="str">
            <v>030007</v>
          </cell>
          <cell r="B2101">
            <v>6538</v>
          </cell>
          <cell r="C2101">
            <v>6114</v>
          </cell>
          <cell r="D2101"/>
          <cell r="E2101">
            <v>201</v>
          </cell>
          <cell r="F2101">
            <v>120</v>
          </cell>
        </row>
        <row r="2102">
          <cell r="A2102" t="str">
            <v>030008</v>
          </cell>
          <cell r="B2102">
            <v>10335</v>
          </cell>
          <cell r="C2102">
            <v>9229</v>
          </cell>
          <cell r="D2102"/>
          <cell r="E2102">
            <v>416</v>
          </cell>
          <cell r="F2102">
            <v>518</v>
          </cell>
        </row>
        <row r="2103">
          <cell r="A2103" t="str">
            <v>030009</v>
          </cell>
          <cell r="B2103">
            <v>28153</v>
          </cell>
          <cell r="C2103">
            <v>26336</v>
          </cell>
          <cell r="D2103"/>
          <cell r="E2103">
            <v>492</v>
          </cell>
          <cell r="F2103">
            <v>1387</v>
          </cell>
        </row>
        <row r="2104">
          <cell r="A2104" t="str">
            <v>030010</v>
          </cell>
          <cell r="B2104">
            <v>64228</v>
          </cell>
          <cell r="C2104">
            <v>57903</v>
          </cell>
          <cell r="D2104"/>
          <cell r="E2104">
            <v>1527</v>
          </cell>
          <cell r="F2104">
            <v>3051</v>
          </cell>
        </row>
        <row r="2105">
          <cell r="A2105" t="str">
            <v>030011</v>
          </cell>
          <cell r="B2105">
            <v>55771</v>
          </cell>
          <cell r="C2105">
            <v>52611</v>
          </cell>
          <cell r="D2105"/>
          <cell r="E2105">
            <v>1333</v>
          </cell>
          <cell r="F2105">
            <v>2284</v>
          </cell>
        </row>
        <row r="2106">
          <cell r="A2106" t="str">
            <v>030012</v>
          </cell>
          <cell r="B2106">
            <v>7866</v>
          </cell>
          <cell r="C2106">
            <v>7320</v>
          </cell>
          <cell r="D2106"/>
          <cell r="E2106">
            <v>352</v>
          </cell>
          <cell r="F2106">
            <v>457</v>
          </cell>
        </row>
        <row r="2107">
          <cell r="A2107" t="str">
            <v>030013</v>
          </cell>
          <cell r="B2107">
            <v>26843</v>
          </cell>
          <cell r="C2107">
            <v>25167</v>
          </cell>
          <cell r="D2107"/>
          <cell r="E2107">
            <v>1162</v>
          </cell>
          <cell r="F2107">
            <v>3720</v>
          </cell>
        </row>
        <row r="2108">
          <cell r="A2108" t="str">
            <v>030014</v>
          </cell>
          <cell r="B2108">
            <v>45921</v>
          </cell>
          <cell r="C2108">
            <v>42752</v>
          </cell>
          <cell r="D2108"/>
          <cell r="E2108">
            <v>804</v>
          </cell>
          <cell r="F2108">
            <v>1392</v>
          </cell>
        </row>
        <row r="2109">
          <cell r="A2109" t="str">
            <v>030015</v>
          </cell>
          <cell r="B2109">
            <v>33839</v>
          </cell>
          <cell r="C2109">
            <v>31454</v>
          </cell>
          <cell r="D2109"/>
          <cell r="E2109">
            <v>2083</v>
          </cell>
          <cell r="F2109">
            <v>1551</v>
          </cell>
        </row>
        <row r="2110">
          <cell r="A2110" t="str">
            <v>030016</v>
          </cell>
          <cell r="B2110">
            <v>28674</v>
          </cell>
          <cell r="C2110">
            <v>26777</v>
          </cell>
          <cell r="D2110"/>
          <cell r="E2110">
            <v>1213</v>
          </cell>
          <cell r="F2110">
            <v>2866</v>
          </cell>
        </row>
        <row r="2111">
          <cell r="A2111" t="str">
            <v>030017</v>
          </cell>
          <cell r="B2111">
            <v>4672</v>
          </cell>
          <cell r="C2111">
            <v>4358</v>
          </cell>
          <cell r="D2111"/>
          <cell r="E2111">
            <v>240</v>
          </cell>
          <cell r="F2111">
            <v>276</v>
          </cell>
        </row>
        <row r="2112">
          <cell r="A2112" t="str">
            <v>030018</v>
          </cell>
          <cell r="B2112">
            <v>1976</v>
          </cell>
          <cell r="C2112">
            <v>1749</v>
          </cell>
          <cell r="D2112"/>
          <cell r="E2112">
            <v>80</v>
          </cell>
          <cell r="F2112">
            <v>56</v>
          </cell>
        </row>
        <row r="2113">
          <cell r="A2113" t="str">
            <v>030019</v>
          </cell>
          <cell r="B2113">
            <v>6901</v>
          </cell>
          <cell r="C2113">
            <v>6039</v>
          </cell>
          <cell r="D2113"/>
          <cell r="E2113">
            <v>91</v>
          </cell>
          <cell r="F2113">
            <v>180</v>
          </cell>
        </row>
        <row r="2114">
          <cell r="A2114" t="str">
            <v>030020</v>
          </cell>
          <cell r="B2114">
            <v>11490</v>
          </cell>
          <cell r="C2114">
            <v>10215</v>
          </cell>
          <cell r="D2114"/>
          <cell r="E2114">
            <v>208</v>
          </cell>
          <cell r="F2114">
            <v>163</v>
          </cell>
        </row>
        <row r="2115">
          <cell r="A2115" t="str">
            <v>030021</v>
          </cell>
          <cell r="B2115">
            <v>23461</v>
          </cell>
          <cell r="C2115">
            <v>21832</v>
          </cell>
          <cell r="D2115"/>
          <cell r="E2115">
            <v>843</v>
          </cell>
          <cell r="F2115">
            <v>1078</v>
          </cell>
        </row>
        <row r="2116">
          <cell r="A2116" t="str">
            <v>030022</v>
          </cell>
          <cell r="B2116">
            <v>22642</v>
          </cell>
          <cell r="C2116">
            <v>20645</v>
          </cell>
          <cell r="D2116"/>
          <cell r="E2116">
            <v>605</v>
          </cell>
          <cell r="F2116">
            <v>341</v>
          </cell>
        </row>
        <row r="2117">
          <cell r="A2117" t="str">
            <v>030023</v>
          </cell>
          <cell r="B2117">
            <v>49180</v>
          </cell>
          <cell r="C2117">
            <v>44802</v>
          </cell>
          <cell r="D2117"/>
          <cell r="E2117">
            <v>2310</v>
          </cell>
          <cell r="F2117">
            <v>1774</v>
          </cell>
        </row>
        <row r="2118">
          <cell r="A2118" t="str">
            <v>030024</v>
          </cell>
          <cell r="B2118">
            <v>16486</v>
          </cell>
          <cell r="C2118">
            <v>14997</v>
          </cell>
          <cell r="D2118"/>
          <cell r="E2118">
            <v>317</v>
          </cell>
          <cell r="F2118">
            <v>349</v>
          </cell>
        </row>
        <row r="2119">
          <cell r="A2119" t="str">
            <v>030025</v>
          </cell>
          <cell r="B2119">
            <v>27208</v>
          </cell>
          <cell r="C2119">
            <v>23940</v>
          </cell>
          <cell r="D2119"/>
          <cell r="E2119">
            <v>798</v>
          </cell>
          <cell r="F2119">
            <v>845</v>
          </cell>
        </row>
        <row r="2120">
          <cell r="A2120" t="str">
            <v>030026</v>
          </cell>
          <cell r="B2120">
            <v>25977</v>
          </cell>
          <cell r="C2120">
            <v>24288</v>
          </cell>
          <cell r="D2120"/>
          <cell r="E2120">
            <v>939</v>
          </cell>
          <cell r="F2120">
            <v>352</v>
          </cell>
        </row>
        <row r="2121">
          <cell r="A2121" t="str">
            <v>030027</v>
          </cell>
          <cell r="B2121">
            <v>16103</v>
          </cell>
          <cell r="C2121">
            <v>14878</v>
          </cell>
          <cell r="D2121"/>
          <cell r="E2121">
            <v>545</v>
          </cell>
          <cell r="F2121">
            <v>1032</v>
          </cell>
        </row>
        <row r="2122">
          <cell r="A2122" t="str">
            <v>030028</v>
          </cell>
          <cell r="B2122">
            <v>144232</v>
          </cell>
          <cell r="C2122">
            <v>136407</v>
          </cell>
          <cell r="D2122"/>
          <cell r="E2122">
            <v>6104</v>
          </cell>
          <cell r="F2122">
            <v>7925</v>
          </cell>
        </row>
        <row r="2123">
          <cell r="A2123" t="str">
            <v>030029</v>
          </cell>
          <cell r="B2123">
            <v>13700</v>
          </cell>
          <cell r="C2123">
            <v>12066</v>
          </cell>
          <cell r="D2123"/>
          <cell r="E2123">
            <v>367</v>
          </cell>
          <cell r="F2123">
            <v>729</v>
          </cell>
        </row>
        <row r="2124">
          <cell r="A2124" t="str">
            <v>030030</v>
          </cell>
          <cell r="B2124">
            <v>41829</v>
          </cell>
          <cell r="C2124">
            <v>38761</v>
          </cell>
          <cell r="D2124"/>
          <cell r="E2124">
            <v>461</v>
          </cell>
          <cell r="F2124">
            <v>1646</v>
          </cell>
        </row>
        <row r="2125">
          <cell r="A2125" t="str">
            <v>030031</v>
          </cell>
          <cell r="B2125">
            <v>18886</v>
          </cell>
          <cell r="C2125">
            <v>17220</v>
          </cell>
          <cell r="D2125"/>
          <cell r="E2125">
            <v>299</v>
          </cell>
          <cell r="F2125">
            <v>1050</v>
          </cell>
        </row>
        <row r="2126">
          <cell r="A2126" t="str">
            <v>030032</v>
          </cell>
          <cell r="B2126">
            <v>49423</v>
          </cell>
          <cell r="C2126">
            <v>45279</v>
          </cell>
          <cell r="D2126"/>
          <cell r="E2126">
            <v>1942</v>
          </cell>
          <cell r="F2126">
            <v>3713</v>
          </cell>
        </row>
        <row r="2127">
          <cell r="A2127" t="str">
            <v>030033</v>
          </cell>
          <cell r="B2127">
            <v>24410</v>
          </cell>
          <cell r="C2127">
            <v>22320</v>
          </cell>
          <cell r="D2127"/>
          <cell r="E2127">
            <v>712</v>
          </cell>
          <cell r="F2127">
            <v>1024</v>
          </cell>
        </row>
        <row r="2128">
          <cell r="A2128" t="str">
            <v>030034</v>
          </cell>
          <cell r="B2128">
            <v>25011</v>
          </cell>
          <cell r="C2128">
            <v>23600</v>
          </cell>
          <cell r="D2128"/>
          <cell r="E2128">
            <v>1043</v>
          </cell>
          <cell r="F2128">
            <v>3326</v>
          </cell>
        </row>
        <row r="2129">
          <cell r="A2129" t="str">
            <v>030035</v>
          </cell>
          <cell r="B2129">
            <v>11162</v>
          </cell>
          <cell r="C2129">
            <v>10239</v>
          </cell>
          <cell r="D2129"/>
          <cell r="E2129">
            <v>592</v>
          </cell>
          <cell r="F2129">
            <v>774</v>
          </cell>
        </row>
        <row r="2130">
          <cell r="A2130" t="str">
            <v>030036</v>
          </cell>
          <cell r="B2130">
            <v>11012</v>
          </cell>
          <cell r="C2130">
            <v>9934</v>
          </cell>
          <cell r="D2130"/>
          <cell r="E2130">
            <v>359</v>
          </cell>
          <cell r="F2130">
            <v>553</v>
          </cell>
        </row>
        <row r="2131">
          <cell r="A2131" t="str">
            <v>030037</v>
          </cell>
          <cell r="B2131">
            <v>8177</v>
          </cell>
          <cell r="C2131">
            <v>7424</v>
          </cell>
          <cell r="D2131"/>
          <cell r="E2131">
            <v>103</v>
          </cell>
          <cell r="F2131">
            <v>734</v>
          </cell>
        </row>
        <row r="2132">
          <cell r="A2132" t="str">
            <v>030038</v>
          </cell>
          <cell r="B2132">
            <v>92974</v>
          </cell>
          <cell r="C2132">
            <v>86678</v>
          </cell>
          <cell r="D2132"/>
          <cell r="E2132">
            <v>2687</v>
          </cell>
          <cell r="F2132">
            <v>2648</v>
          </cell>
        </row>
        <row r="2133">
          <cell r="A2133" t="str">
            <v>030039</v>
          </cell>
          <cell r="B2133">
            <v>309069</v>
          </cell>
          <cell r="C2133">
            <v>287084</v>
          </cell>
          <cell r="D2133"/>
          <cell r="E2133">
            <v>12423</v>
          </cell>
          <cell r="F2133">
            <v>37427</v>
          </cell>
        </row>
        <row r="2134">
          <cell r="A2134" t="str">
            <v>030040</v>
          </cell>
          <cell r="B2134">
            <v>55010</v>
          </cell>
          <cell r="C2134">
            <v>51183</v>
          </cell>
          <cell r="D2134"/>
          <cell r="E2134">
            <v>1289</v>
          </cell>
          <cell r="F2134">
            <v>1011</v>
          </cell>
        </row>
        <row r="2135">
          <cell r="A2135" t="str">
            <v>030041</v>
          </cell>
          <cell r="B2135">
            <v>2355</v>
          </cell>
          <cell r="C2135">
            <v>2181</v>
          </cell>
          <cell r="D2135"/>
          <cell r="E2135">
            <v>70</v>
          </cell>
          <cell r="F2135">
            <v>156</v>
          </cell>
        </row>
        <row r="2136">
          <cell r="A2136" t="str">
            <v>030042</v>
          </cell>
          <cell r="B2136">
            <v>5743</v>
          </cell>
          <cell r="C2136">
            <v>5318</v>
          </cell>
          <cell r="D2136"/>
          <cell r="E2136">
            <v>255</v>
          </cell>
          <cell r="F2136">
            <v>372</v>
          </cell>
        </row>
        <row r="2137">
          <cell r="A2137" t="str">
            <v>030043</v>
          </cell>
          <cell r="B2137">
            <v>19876</v>
          </cell>
          <cell r="C2137">
            <v>18160</v>
          </cell>
          <cell r="D2137"/>
          <cell r="E2137">
            <v>396</v>
          </cell>
          <cell r="F2137">
            <v>351</v>
          </cell>
        </row>
        <row r="2138">
          <cell r="A2138" t="str">
            <v>030044</v>
          </cell>
          <cell r="B2138">
            <v>204331</v>
          </cell>
          <cell r="C2138">
            <v>189420</v>
          </cell>
          <cell r="D2138"/>
          <cell r="E2138">
            <v>5180</v>
          </cell>
          <cell r="F2138">
            <v>11294</v>
          </cell>
        </row>
        <row r="2139">
          <cell r="A2139" t="str">
            <v>030045</v>
          </cell>
          <cell r="B2139">
            <v>54599</v>
          </cell>
          <cell r="C2139">
            <v>50903</v>
          </cell>
          <cell r="D2139"/>
          <cell r="E2139">
            <v>1960</v>
          </cell>
          <cell r="F2139">
            <v>4327</v>
          </cell>
        </row>
        <row r="2140">
          <cell r="A2140" t="str">
            <v>030046</v>
          </cell>
          <cell r="B2140">
            <v>16169</v>
          </cell>
          <cell r="C2140">
            <v>14854</v>
          </cell>
          <cell r="D2140"/>
          <cell r="E2140">
            <v>610</v>
          </cell>
          <cell r="F2140">
            <v>475</v>
          </cell>
        </row>
        <row r="2141">
          <cell r="A2141" t="str">
            <v>030047</v>
          </cell>
          <cell r="B2141">
            <v>59453</v>
          </cell>
          <cell r="C2141">
            <v>52928</v>
          </cell>
          <cell r="D2141"/>
          <cell r="E2141">
            <v>574</v>
          </cell>
          <cell r="F2141">
            <v>1592</v>
          </cell>
        </row>
        <row r="2142">
          <cell r="A2142" t="str">
            <v>030048</v>
          </cell>
          <cell r="B2142">
            <v>130874</v>
          </cell>
          <cell r="C2142">
            <v>122240</v>
          </cell>
          <cell r="D2142"/>
          <cell r="E2142">
            <v>4730</v>
          </cell>
          <cell r="F2142">
            <v>3635</v>
          </cell>
        </row>
        <row r="2143">
          <cell r="A2143" t="str">
            <v>030049</v>
          </cell>
          <cell r="B2143">
            <v>22038</v>
          </cell>
          <cell r="C2143">
            <v>20436</v>
          </cell>
          <cell r="D2143"/>
          <cell r="E2143">
            <v>853</v>
          </cell>
          <cell r="F2143">
            <v>483</v>
          </cell>
        </row>
        <row r="2144">
          <cell r="A2144" t="str">
            <v>030050</v>
          </cell>
          <cell r="B2144">
            <v>16275</v>
          </cell>
          <cell r="C2144">
            <v>14880</v>
          </cell>
          <cell r="D2144"/>
          <cell r="E2144">
            <v>562</v>
          </cell>
          <cell r="F2144">
            <v>575</v>
          </cell>
        </row>
        <row r="2145">
          <cell r="A2145" t="str">
            <v>030051</v>
          </cell>
          <cell r="B2145">
            <v>23036</v>
          </cell>
          <cell r="C2145">
            <v>20910</v>
          </cell>
          <cell r="D2145"/>
          <cell r="E2145">
            <v>539</v>
          </cell>
          <cell r="F2145">
            <v>688</v>
          </cell>
        </row>
        <row r="2146">
          <cell r="A2146" t="str">
            <v>030052</v>
          </cell>
          <cell r="B2146">
            <v>11871</v>
          </cell>
          <cell r="C2146">
            <v>10958</v>
          </cell>
          <cell r="D2146"/>
          <cell r="E2146">
            <v>352</v>
          </cell>
          <cell r="F2146">
            <v>683</v>
          </cell>
        </row>
        <row r="2147">
          <cell r="A2147" t="str">
            <v>030053</v>
          </cell>
          <cell r="B2147">
            <v>28070</v>
          </cell>
          <cell r="C2147">
            <v>25854</v>
          </cell>
          <cell r="D2147"/>
          <cell r="E2147">
            <v>923</v>
          </cell>
          <cell r="F2147">
            <v>1225</v>
          </cell>
        </row>
        <row r="2148">
          <cell r="A2148" t="str">
            <v>030054</v>
          </cell>
          <cell r="B2148">
            <v>11461</v>
          </cell>
          <cell r="C2148">
            <v>10672</v>
          </cell>
          <cell r="D2148"/>
          <cell r="E2148">
            <v>479</v>
          </cell>
          <cell r="F2148">
            <v>386</v>
          </cell>
        </row>
        <row r="2149">
          <cell r="A2149" t="str">
            <v>030055</v>
          </cell>
          <cell r="B2149">
            <v>13520</v>
          </cell>
          <cell r="C2149">
            <v>12445</v>
          </cell>
          <cell r="D2149"/>
          <cell r="E2149">
            <v>681</v>
          </cell>
          <cell r="F2149">
            <v>681</v>
          </cell>
        </row>
        <row r="2150">
          <cell r="A2150" t="str">
            <v>030056</v>
          </cell>
          <cell r="B2150">
            <v>6610</v>
          </cell>
          <cell r="C2150">
            <v>6112</v>
          </cell>
          <cell r="D2150"/>
          <cell r="E2150">
            <v>264</v>
          </cell>
          <cell r="F2150">
            <v>758</v>
          </cell>
        </row>
        <row r="2151">
          <cell r="A2151" t="str">
            <v>030057</v>
          </cell>
          <cell r="B2151">
            <v>13878</v>
          </cell>
          <cell r="C2151">
            <v>12607</v>
          </cell>
          <cell r="D2151"/>
          <cell r="E2151">
            <v>179</v>
          </cell>
          <cell r="F2151">
            <v>775</v>
          </cell>
        </row>
        <row r="2152">
          <cell r="A2152" t="str">
            <v>030058</v>
          </cell>
          <cell r="B2152">
            <v>53741</v>
          </cell>
          <cell r="C2152">
            <v>50074</v>
          </cell>
          <cell r="D2152"/>
          <cell r="E2152">
            <v>2304</v>
          </cell>
          <cell r="F2152">
            <v>3290</v>
          </cell>
        </row>
        <row r="2153">
          <cell r="A2153" t="str">
            <v>030059</v>
          </cell>
          <cell r="B2153">
            <v>22638</v>
          </cell>
          <cell r="C2153">
            <v>20786</v>
          </cell>
          <cell r="D2153"/>
          <cell r="E2153">
            <v>955</v>
          </cell>
          <cell r="F2153">
            <v>735</v>
          </cell>
        </row>
        <row r="2154">
          <cell r="A2154" t="str">
            <v>030060</v>
          </cell>
          <cell r="B2154">
            <v>16282</v>
          </cell>
          <cell r="C2154">
            <v>15002</v>
          </cell>
          <cell r="D2154"/>
          <cell r="E2154">
            <v>617</v>
          </cell>
          <cell r="F2154">
            <v>623</v>
          </cell>
        </row>
        <row r="2155">
          <cell r="A2155" t="str">
            <v>030061</v>
          </cell>
          <cell r="B2155">
            <v>81073</v>
          </cell>
          <cell r="C2155">
            <v>72732</v>
          </cell>
          <cell r="D2155"/>
          <cell r="E2155">
            <v>1619</v>
          </cell>
          <cell r="F2155">
            <v>6835</v>
          </cell>
        </row>
        <row r="2156">
          <cell r="A2156" t="str">
            <v>030062</v>
          </cell>
          <cell r="B2156">
            <v>20837</v>
          </cell>
          <cell r="C2156">
            <v>18853</v>
          </cell>
          <cell r="D2156"/>
          <cell r="E2156">
            <v>395</v>
          </cell>
          <cell r="F2156">
            <v>288</v>
          </cell>
        </row>
        <row r="2157">
          <cell r="A2157" t="str">
            <v>030063</v>
          </cell>
          <cell r="B2157">
            <v>13359</v>
          </cell>
          <cell r="C2157">
            <v>12390</v>
          </cell>
          <cell r="D2157"/>
          <cell r="E2157">
            <v>582</v>
          </cell>
          <cell r="F2157">
            <v>995</v>
          </cell>
        </row>
        <row r="2158">
          <cell r="A2158" t="str">
            <v>030064</v>
          </cell>
          <cell r="B2158">
            <v>4010</v>
          </cell>
          <cell r="C2158">
            <v>3654</v>
          </cell>
          <cell r="D2158"/>
          <cell r="E2158">
            <v>73</v>
          </cell>
          <cell r="F2158">
            <v>109</v>
          </cell>
        </row>
        <row r="2159">
          <cell r="A2159" t="str">
            <v>030065</v>
          </cell>
          <cell r="B2159">
            <v>85450</v>
          </cell>
          <cell r="C2159">
            <v>79899</v>
          </cell>
          <cell r="D2159"/>
          <cell r="E2159">
            <v>6213</v>
          </cell>
          <cell r="F2159">
            <v>1713</v>
          </cell>
        </row>
        <row r="2160">
          <cell r="A2160" t="str">
            <v>030066</v>
          </cell>
          <cell r="B2160">
            <v>26799</v>
          </cell>
          <cell r="C2160">
            <v>24498</v>
          </cell>
          <cell r="D2160"/>
          <cell r="E2160">
            <v>1040</v>
          </cell>
          <cell r="F2160">
            <v>663</v>
          </cell>
        </row>
        <row r="2161">
          <cell r="A2161" t="str">
            <v>030067</v>
          </cell>
          <cell r="B2161">
            <v>19182</v>
          </cell>
          <cell r="C2161">
            <v>16890</v>
          </cell>
          <cell r="D2161"/>
          <cell r="E2161">
            <v>156</v>
          </cell>
          <cell r="F2161">
            <v>196</v>
          </cell>
        </row>
        <row r="2162">
          <cell r="A2162" t="str">
            <v>030068</v>
          </cell>
          <cell r="B2162">
            <v>66345</v>
          </cell>
          <cell r="C2162">
            <v>62356</v>
          </cell>
          <cell r="D2162"/>
          <cell r="E2162">
            <v>2396</v>
          </cell>
          <cell r="F2162">
            <v>1914</v>
          </cell>
        </row>
        <row r="2163">
          <cell r="A2163" t="str">
            <v>030069</v>
          </cell>
          <cell r="B2163">
            <v>24081</v>
          </cell>
          <cell r="C2163">
            <v>22638</v>
          </cell>
          <cell r="D2163"/>
          <cell r="E2163">
            <v>931</v>
          </cell>
          <cell r="F2163">
            <v>1777</v>
          </cell>
        </row>
        <row r="2164">
          <cell r="A2164" t="str">
            <v>030070</v>
          </cell>
          <cell r="B2164">
            <v>18275</v>
          </cell>
          <cell r="C2164">
            <v>16522</v>
          </cell>
          <cell r="D2164"/>
          <cell r="E2164">
            <v>929</v>
          </cell>
          <cell r="F2164">
            <v>1139</v>
          </cell>
        </row>
        <row r="2165">
          <cell r="A2165" t="str">
            <v>030071</v>
          </cell>
          <cell r="B2165">
            <v>59877</v>
          </cell>
          <cell r="C2165">
            <v>55257</v>
          </cell>
          <cell r="D2165"/>
          <cell r="E2165">
            <v>2825</v>
          </cell>
          <cell r="F2165">
            <v>2190</v>
          </cell>
        </row>
        <row r="2166">
          <cell r="A2166" t="str">
            <v>030072</v>
          </cell>
          <cell r="B2166">
            <v>21721</v>
          </cell>
          <cell r="C2166">
            <v>19608</v>
          </cell>
          <cell r="D2166"/>
          <cell r="E2166">
            <v>1014</v>
          </cell>
          <cell r="F2166">
            <v>846</v>
          </cell>
        </row>
        <row r="2167">
          <cell r="A2167" t="str">
            <v>030073</v>
          </cell>
          <cell r="B2167">
            <v>41660</v>
          </cell>
          <cell r="C2167">
            <v>38438</v>
          </cell>
          <cell r="D2167"/>
          <cell r="E2167">
            <v>1343</v>
          </cell>
          <cell r="F2167">
            <v>1517</v>
          </cell>
        </row>
        <row r="2168">
          <cell r="A2168" t="str">
            <v>030074</v>
          </cell>
          <cell r="B2168">
            <v>7294</v>
          </cell>
          <cell r="C2168">
            <v>6787</v>
          </cell>
          <cell r="D2168"/>
          <cell r="E2168">
            <v>135</v>
          </cell>
          <cell r="F2168">
            <v>354</v>
          </cell>
        </row>
        <row r="2169">
          <cell r="A2169" t="str">
            <v>030075</v>
          </cell>
          <cell r="B2169">
            <v>16524</v>
          </cell>
          <cell r="C2169">
            <v>15393</v>
          </cell>
          <cell r="D2169"/>
          <cell r="E2169">
            <v>430</v>
          </cell>
          <cell r="F2169">
            <v>1541</v>
          </cell>
        </row>
        <row r="2170">
          <cell r="A2170" t="str">
            <v>030076</v>
          </cell>
          <cell r="B2170">
            <v>13355</v>
          </cell>
          <cell r="C2170">
            <v>12095</v>
          </cell>
          <cell r="D2170"/>
          <cell r="E2170">
            <v>209</v>
          </cell>
          <cell r="F2170">
            <v>652</v>
          </cell>
        </row>
        <row r="2171">
          <cell r="A2171" t="str">
            <v>030077</v>
          </cell>
          <cell r="B2171">
            <v>42772</v>
          </cell>
          <cell r="C2171">
            <v>39476</v>
          </cell>
          <cell r="D2171"/>
          <cell r="E2171">
            <v>1401</v>
          </cell>
          <cell r="F2171">
            <v>1508</v>
          </cell>
        </row>
        <row r="2172">
          <cell r="A2172" t="str">
            <v>030078</v>
          </cell>
          <cell r="B2172">
            <v>12379</v>
          </cell>
          <cell r="C2172">
            <v>11457</v>
          </cell>
          <cell r="D2172"/>
          <cell r="E2172">
            <v>510</v>
          </cell>
          <cell r="F2172">
            <v>1140</v>
          </cell>
        </row>
        <row r="2173">
          <cell r="A2173" t="str">
            <v>030079</v>
          </cell>
          <cell r="B2173">
            <v>11389</v>
          </cell>
          <cell r="C2173">
            <v>10314</v>
          </cell>
          <cell r="D2173"/>
          <cell r="E2173">
            <v>356</v>
          </cell>
          <cell r="F2173">
            <v>232</v>
          </cell>
        </row>
        <row r="2174">
          <cell r="A2174" t="str">
            <v>030080</v>
          </cell>
          <cell r="B2174">
            <v>23133</v>
          </cell>
          <cell r="C2174">
            <v>20950</v>
          </cell>
          <cell r="D2174"/>
          <cell r="E2174">
            <v>461</v>
          </cell>
          <cell r="F2174">
            <v>572</v>
          </cell>
        </row>
        <row r="2175">
          <cell r="A2175" t="str">
            <v>030081</v>
          </cell>
          <cell r="B2175">
            <v>27297</v>
          </cell>
          <cell r="C2175">
            <v>25405</v>
          </cell>
          <cell r="D2175"/>
          <cell r="E2175">
            <v>965</v>
          </cell>
          <cell r="F2175">
            <v>306</v>
          </cell>
        </row>
        <row r="2176">
          <cell r="A2176" t="str">
            <v>030082</v>
          </cell>
          <cell r="B2176">
            <v>15830</v>
          </cell>
          <cell r="C2176">
            <v>14499</v>
          </cell>
          <cell r="D2176"/>
          <cell r="E2176">
            <v>452</v>
          </cell>
          <cell r="F2176">
            <v>107</v>
          </cell>
        </row>
        <row r="2177">
          <cell r="A2177" t="str">
            <v>030083</v>
          </cell>
          <cell r="B2177">
            <v>50774</v>
          </cell>
          <cell r="C2177">
            <v>46510</v>
          </cell>
          <cell r="D2177"/>
          <cell r="E2177">
            <v>1532</v>
          </cell>
          <cell r="F2177">
            <v>2914</v>
          </cell>
        </row>
        <row r="2178">
          <cell r="A2178" t="str">
            <v>030084</v>
          </cell>
          <cell r="B2178">
            <v>5574</v>
          </cell>
          <cell r="C2178">
            <v>5250</v>
          </cell>
          <cell r="D2178"/>
          <cell r="E2178">
            <v>218</v>
          </cell>
          <cell r="F2178">
            <v>166</v>
          </cell>
        </row>
        <row r="2179">
          <cell r="A2179" t="str">
            <v>030085</v>
          </cell>
          <cell r="B2179">
            <v>73986</v>
          </cell>
          <cell r="C2179">
            <v>68643</v>
          </cell>
          <cell r="D2179"/>
          <cell r="E2179">
            <v>2813</v>
          </cell>
          <cell r="F2179">
            <v>1490</v>
          </cell>
        </row>
        <row r="2180">
          <cell r="A2180" t="str">
            <v>030086</v>
          </cell>
          <cell r="B2180">
            <v>46612</v>
          </cell>
          <cell r="C2180">
            <v>41627</v>
          </cell>
          <cell r="D2180"/>
          <cell r="E2180">
            <v>1709</v>
          </cell>
          <cell r="F2180">
            <v>1223</v>
          </cell>
        </row>
        <row r="2181">
          <cell r="A2181" t="str">
            <v>030087</v>
          </cell>
          <cell r="B2181">
            <v>487894</v>
          </cell>
          <cell r="C2181">
            <v>455350</v>
          </cell>
          <cell r="D2181"/>
          <cell r="E2181">
            <v>26135</v>
          </cell>
          <cell r="F2181">
            <v>32582</v>
          </cell>
        </row>
        <row r="2182">
          <cell r="A2182" t="str">
            <v>030088</v>
          </cell>
          <cell r="B2182">
            <v>5052</v>
          </cell>
          <cell r="C2182">
            <v>4770</v>
          </cell>
          <cell r="D2182"/>
          <cell r="E2182">
            <v>208</v>
          </cell>
          <cell r="F2182">
            <v>177</v>
          </cell>
        </row>
        <row r="2183">
          <cell r="A2183" t="str">
            <v>030089</v>
          </cell>
          <cell r="B2183">
            <v>38640</v>
          </cell>
          <cell r="C2183">
            <v>35860</v>
          </cell>
          <cell r="D2183"/>
          <cell r="E2183">
            <v>2045</v>
          </cell>
          <cell r="F2183">
            <v>2729</v>
          </cell>
        </row>
        <row r="2184">
          <cell r="A2184" t="str">
            <v>030090</v>
          </cell>
          <cell r="B2184">
            <v>11132</v>
          </cell>
          <cell r="C2184">
            <v>10336</v>
          </cell>
          <cell r="D2184"/>
          <cell r="E2184">
            <v>214</v>
          </cell>
          <cell r="F2184">
            <v>152</v>
          </cell>
        </row>
        <row r="2185">
          <cell r="A2185" t="str">
            <v>030091</v>
          </cell>
          <cell r="B2185">
            <v>28524</v>
          </cell>
          <cell r="C2185">
            <v>25788</v>
          </cell>
          <cell r="D2185"/>
          <cell r="E2185">
            <v>2068</v>
          </cell>
          <cell r="F2185">
            <v>1452</v>
          </cell>
        </row>
        <row r="2186">
          <cell r="A2186" t="str">
            <v>030092</v>
          </cell>
          <cell r="B2186">
            <v>39615</v>
          </cell>
          <cell r="C2186">
            <v>36666</v>
          </cell>
          <cell r="D2186"/>
          <cell r="E2186">
            <v>490</v>
          </cell>
          <cell r="F2186">
            <v>247</v>
          </cell>
        </row>
        <row r="2187">
          <cell r="A2187" t="str">
            <v>030093</v>
          </cell>
          <cell r="B2187">
            <v>16581</v>
          </cell>
          <cell r="C2187">
            <v>15538</v>
          </cell>
          <cell r="D2187"/>
          <cell r="E2187">
            <v>186</v>
          </cell>
          <cell r="F2187">
            <v>240</v>
          </cell>
        </row>
        <row r="2188">
          <cell r="A2188" t="str">
            <v>030094</v>
          </cell>
          <cell r="B2188">
            <v>38367</v>
          </cell>
          <cell r="C2188">
            <v>35337</v>
          </cell>
          <cell r="D2188"/>
          <cell r="E2188">
            <v>978</v>
          </cell>
          <cell r="F2188">
            <v>1774</v>
          </cell>
        </row>
        <row r="2189">
          <cell r="A2189" t="str">
            <v>030095</v>
          </cell>
          <cell r="B2189">
            <v>15058</v>
          </cell>
          <cell r="C2189">
            <v>13907</v>
          </cell>
          <cell r="D2189"/>
          <cell r="E2189">
            <v>469</v>
          </cell>
          <cell r="F2189">
            <v>807</v>
          </cell>
        </row>
        <row r="2190">
          <cell r="A2190" t="str">
            <v>030096</v>
          </cell>
          <cell r="B2190">
            <v>1545</v>
          </cell>
          <cell r="C2190">
            <v>1407</v>
          </cell>
          <cell r="D2190"/>
          <cell r="E2190">
            <v>38</v>
          </cell>
          <cell r="F2190">
            <v>20</v>
          </cell>
        </row>
        <row r="2191">
          <cell r="A2191" t="str">
            <v>030097</v>
          </cell>
          <cell r="B2191">
            <v>19121</v>
          </cell>
          <cell r="C2191">
            <v>18101</v>
          </cell>
          <cell r="D2191"/>
          <cell r="E2191">
            <v>353</v>
          </cell>
          <cell r="F2191">
            <v>1569</v>
          </cell>
        </row>
        <row r="2192">
          <cell r="A2192" t="str">
            <v>030098</v>
          </cell>
          <cell r="B2192">
            <v>3259</v>
          </cell>
          <cell r="C2192">
            <v>2901</v>
          </cell>
          <cell r="D2192"/>
          <cell r="E2192">
            <v>38</v>
          </cell>
          <cell r="F2192">
            <v>20</v>
          </cell>
        </row>
        <row r="2193">
          <cell r="A2193" t="str">
            <v>030099</v>
          </cell>
          <cell r="B2193">
            <v>18327</v>
          </cell>
          <cell r="C2193">
            <v>16421</v>
          </cell>
          <cell r="D2193"/>
          <cell r="E2193">
            <v>204</v>
          </cell>
          <cell r="F2193">
            <v>502</v>
          </cell>
        </row>
        <row r="2194">
          <cell r="A2194" t="str">
            <v>030100</v>
          </cell>
          <cell r="B2194">
            <v>23918</v>
          </cell>
          <cell r="C2194">
            <v>22473</v>
          </cell>
          <cell r="D2194"/>
          <cell r="E2194">
            <v>288</v>
          </cell>
          <cell r="F2194">
            <v>306</v>
          </cell>
        </row>
        <row r="2195">
          <cell r="A2195" t="str">
            <v>030101</v>
          </cell>
          <cell r="B2195">
            <v>38637</v>
          </cell>
          <cell r="C2195">
            <v>34993</v>
          </cell>
          <cell r="D2195"/>
          <cell r="E2195">
            <v>749</v>
          </cell>
          <cell r="F2195">
            <v>363</v>
          </cell>
        </row>
        <row r="2196">
          <cell r="A2196" t="str">
            <v>030102</v>
          </cell>
          <cell r="B2196">
            <v>108776</v>
          </cell>
          <cell r="C2196">
            <v>99927</v>
          </cell>
          <cell r="D2196"/>
          <cell r="E2196">
            <v>4243</v>
          </cell>
          <cell r="F2196">
            <v>8062</v>
          </cell>
        </row>
        <row r="2197">
          <cell r="A2197" t="str">
            <v>030103</v>
          </cell>
          <cell r="B2197">
            <v>12800</v>
          </cell>
          <cell r="C2197">
            <v>11557</v>
          </cell>
          <cell r="D2197"/>
          <cell r="E2197">
            <v>180</v>
          </cell>
          <cell r="F2197">
            <v>567</v>
          </cell>
        </row>
        <row r="2198">
          <cell r="A2198" t="str">
            <v>030104</v>
          </cell>
          <cell r="B2198">
            <v>17135</v>
          </cell>
          <cell r="C2198">
            <v>15547</v>
          </cell>
          <cell r="D2198"/>
          <cell r="E2198">
            <v>979</v>
          </cell>
          <cell r="F2198">
            <v>1048</v>
          </cell>
        </row>
        <row r="2199">
          <cell r="A2199" t="str">
            <v>030105</v>
          </cell>
          <cell r="B2199">
            <v>95168</v>
          </cell>
          <cell r="C2199">
            <v>88424</v>
          </cell>
          <cell r="D2199"/>
          <cell r="E2199">
            <v>4839</v>
          </cell>
          <cell r="F2199">
            <v>1310</v>
          </cell>
        </row>
        <row r="2200">
          <cell r="A2200" t="str">
            <v>030106</v>
          </cell>
          <cell r="B2200">
            <v>4843</v>
          </cell>
          <cell r="C2200">
            <v>4371</v>
          </cell>
          <cell r="D2200"/>
          <cell r="E2200">
            <v>146</v>
          </cell>
          <cell r="F2200">
            <v>778</v>
          </cell>
        </row>
        <row r="2201">
          <cell r="A2201" t="str">
            <v>030107</v>
          </cell>
          <cell r="B2201">
            <v>2927</v>
          </cell>
          <cell r="C2201">
            <v>2610</v>
          </cell>
          <cell r="D2201"/>
          <cell r="E2201">
            <v>85</v>
          </cell>
          <cell r="F2201">
            <v>188</v>
          </cell>
        </row>
        <row r="2202">
          <cell r="A2202" t="str">
            <v>030108</v>
          </cell>
          <cell r="B2202">
            <v>144742</v>
          </cell>
          <cell r="C2202">
            <v>134912</v>
          </cell>
          <cell r="D2202"/>
          <cell r="E2202">
            <v>3855</v>
          </cell>
          <cell r="F2202">
            <v>17200</v>
          </cell>
        </row>
        <row r="2203">
          <cell r="A2203" t="str">
            <v>030109</v>
          </cell>
          <cell r="B2203">
            <v>65467</v>
          </cell>
          <cell r="C2203">
            <v>60827</v>
          </cell>
          <cell r="D2203"/>
          <cell r="E2203">
            <v>2007</v>
          </cell>
          <cell r="F2203">
            <v>3626</v>
          </cell>
        </row>
        <row r="2204">
          <cell r="A2204" t="str">
            <v>030110</v>
          </cell>
          <cell r="B2204">
            <v>12098</v>
          </cell>
          <cell r="C2204">
            <v>10759</v>
          </cell>
          <cell r="D2204"/>
          <cell r="E2204">
            <v>134</v>
          </cell>
          <cell r="F2204">
            <v>67</v>
          </cell>
        </row>
        <row r="2205">
          <cell r="A2205" t="str">
            <v>030111</v>
          </cell>
          <cell r="B2205">
            <v>16483</v>
          </cell>
          <cell r="C2205">
            <v>15174</v>
          </cell>
          <cell r="D2205"/>
          <cell r="E2205">
            <v>477</v>
          </cell>
          <cell r="F2205">
            <v>931</v>
          </cell>
        </row>
        <row r="2206">
          <cell r="A2206" t="str">
            <v>030112</v>
          </cell>
          <cell r="B2206">
            <v>22828</v>
          </cell>
          <cell r="C2206">
            <v>21045</v>
          </cell>
          <cell r="D2206"/>
          <cell r="E2206">
            <v>646</v>
          </cell>
          <cell r="F2206">
            <v>694</v>
          </cell>
        </row>
        <row r="2207">
          <cell r="A2207" t="str">
            <v>030113</v>
          </cell>
          <cell r="B2207">
            <v>4614</v>
          </cell>
          <cell r="C2207">
            <v>4225</v>
          </cell>
          <cell r="D2207"/>
          <cell r="E2207">
            <v>93</v>
          </cell>
          <cell r="F2207">
            <v>87</v>
          </cell>
        </row>
        <row r="2208">
          <cell r="A2208" t="str">
            <v>030114</v>
          </cell>
          <cell r="B2208">
            <v>10130</v>
          </cell>
          <cell r="C2208">
            <v>9531</v>
          </cell>
          <cell r="D2208"/>
          <cell r="E2208">
            <v>256</v>
          </cell>
          <cell r="F2208">
            <v>442</v>
          </cell>
        </row>
        <row r="2209">
          <cell r="A2209" t="str">
            <v>030115</v>
          </cell>
          <cell r="B2209">
            <v>37314</v>
          </cell>
          <cell r="C2209">
            <v>34295</v>
          </cell>
          <cell r="D2209"/>
          <cell r="E2209">
            <v>683</v>
          </cell>
          <cell r="F2209">
            <v>979</v>
          </cell>
        </row>
        <row r="2210">
          <cell r="A2210" t="str">
            <v>030116</v>
          </cell>
          <cell r="B2210">
            <v>16918</v>
          </cell>
          <cell r="C2210">
            <v>15475</v>
          </cell>
          <cell r="D2210"/>
          <cell r="E2210">
            <v>769</v>
          </cell>
          <cell r="F2210">
            <v>807</v>
          </cell>
        </row>
        <row r="2211">
          <cell r="A2211" t="str">
            <v>030117</v>
          </cell>
          <cell r="B2211">
            <v>23772</v>
          </cell>
          <cell r="C2211">
            <v>21780</v>
          </cell>
          <cell r="D2211"/>
          <cell r="E2211">
            <v>780</v>
          </cell>
          <cell r="F2211">
            <v>850</v>
          </cell>
        </row>
        <row r="2212">
          <cell r="A2212" t="str">
            <v>030118</v>
          </cell>
          <cell r="B2212">
            <v>122685</v>
          </cell>
          <cell r="C2212">
            <v>115580</v>
          </cell>
          <cell r="D2212"/>
          <cell r="E2212">
            <v>3805</v>
          </cell>
          <cell r="F2212">
            <v>9906</v>
          </cell>
        </row>
        <row r="2213">
          <cell r="A2213" t="str">
            <v>030119</v>
          </cell>
          <cell r="B2213">
            <v>5650</v>
          </cell>
          <cell r="C2213">
            <v>5198</v>
          </cell>
          <cell r="D2213"/>
          <cell r="E2213">
            <v>361</v>
          </cell>
          <cell r="F2213">
            <v>421</v>
          </cell>
        </row>
        <row r="2214">
          <cell r="A2214" t="str">
            <v>030120</v>
          </cell>
          <cell r="B2214">
            <v>10338</v>
          </cell>
          <cell r="C2214">
            <v>9575</v>
          </cell>
          <cell r="D2214"/>
          <cell r="E2214">
            <v>397</v>
          </cell>
          <cell r="F2214">
            <v>1033</v>
          </cell>
        </row>
        <row r="2215">
          <cell r="A2215" t="str">
            <v>030121</v>
          </cell>
          <cell r="B2215">
            <v>22683</v>
          </cell>
          <cell r="C2215">
            <v>21024</v>
          </cell>
          <cell r="D2215"/>
          <cell r="E2215">
            <v>838</v>
          </cell>
          <cell r="F2215">
            <v>1354</v>
          </cell>
        </row>
        <row r="2216">
          <cell r="A2216" t="str">
            <v>030122</v>
          </cell>
          <cell r="B2216">
            <v>18012</v>
          </cell>
          <cell r="C2216">
            <v>16384</v>
          </cell>
          <cell r="D2216"/>
          <cell r="E2216">
            <v>701</v>
          </cell>
          <cell r="F2216">
            <v>504</v>
          </cell>
        </row>
        <row r="2217">
          <cell r="A2217" t="str">
            <v>030123</v>
          </cell>
          <cell r="B2217">
            <v>96040</v>
          </cell>
          <cell r="C2217">
            <v>88361</v>
          </cell>
          <cell r="D2217"/>
          <cell r="E2217">
            <v>2044</v>
          </cell>
          <cell r="F2217">
            <v>4439</v>
          </cell>
        </row>
        <row r="2218">
          <cell r="A2218" t="str">
            <v>030124</v>
          </cell>
          <cell r="B2218">
            <v>159501</v>
          </cell>
          <cell r="C2218">
            <v>147787</v>
          </cell>
          <cell r="D2218"/>
          <cell r="E2218">
            <v>4844</v>
          </cell>
          <cell r="F2218">
            <v>7121</v>
          </cell>
        </row>
        <row r="2219">
          <cell r="A2219" t="str">
            <v>030125</v>
          </cell>
          <cell r="B2219">
            <v>31883</v>
          </cell>
          <cell r="C2219">
            <v>29463</v>
          </cell>
          <cell r="D2219"/>
          <cell r="E2219">
            <v>488</v>
          </cell>
          <cell r="F2219">
            <v>661</v>
          </cell>
        </row>
        <row r="2220">
          <cell r="A2220" t="str">
            <v>030126</v>
          </cell>
          <cell r="B2220">
            <v>33435</v>
          </cell>
          <cell r="C2220">
            <v>31095</v>
          </cell>
          <cell r="D2220"/>
          <cell r="E2220">
            <v>685</v>
          </cell>
          <cell r="F2220">
            <v>1287</v>
          </cell>
        </row>
        <row r="2221">
          <cell r="A2221" t="str">
            <v>030127</v>
          </cell>
          <cell r="B2221">
            <v>28258</v>
          </cell>
          <cell r="C2221">
            <v>24653</v>
          </cell>
          <cell r="D2221"/>
          <cell r="E2221">
            <v>265</v>
          </cell>
          <cell r="F2221">
            <v>525</v>
          </cell>
        </row>
        <row r="2222">
          <cell r="A2222" t="str">
            <v>030128</v>
          </cell>
          <cell r="B2222">
            <v>75739</v>
          </cell>
          <cell r="C2222">
            <v>69067</v>
          </cell>
          <cell r="D2222"/>
          <cell r="E2222">
            <v>1919</v>
          </cell>
          <cell r="F2222">
            <v>4145</v>
          </cell>
        </row>
        <row r="2223">
          <cell r="A2223" t="str">
            <v>030129</v>
          </cell>
          <cell r="B2223">
            <v>18053</v>
          </cell>
          <cell r="C2223">
            <v>16585</v>
          </cell>
          <cell r="D2223"/>
          <cell r="E2223">
            <v>531</v>
          </cell>
          <cell r="F2223">
            <v>1125</v>
          </cell>
        </row>
        <row r="2224">
          <cell r="A2224" t="str">
            <v>030130</v>
          </cell>
          <cell r="B2224">
            <v>39315</v>
          </cell>
          <cell r="C2224">
            <v>35727</v>
          </cell>
          <cell r="D2224"/>
          <cell r="E2224">
            <v>1434</v>
          </cell>
          <cell r="F2224">
            <v>2039</v>
          </cell>
        </row>
        <row r="2225">
          <cell r="A2225" t="str">
            <v>030131</v>
          </cell>
          <cell r="B2225">
            <v>188963</v>
          </cell>
          <cell r="C2225">
            <v>178332</v>
          </cell>
          <cell r="D2225"/>
          <cell r="E2225">
            <v>4251</v>
          </cell>
          <cell r="F2225">
            <v>24122</v>
          </cell>
        </row>
        <row r="2226">
          <cell r="A2226" t="str">
            <v>030132</v>
          </cell>
          <cell r="B2226">
            <v>20301</v>
          </cell>
          <cell r="C2226">
            <v>18428</v>
          </cell>
          <cell r="D2226"/>
          <cell r="E2226">
            <v>566</v>
          </cell>
          <cell r="F2226">
            <v>424</v>
          </cell>
        </row>
        <row r="2227">
          <cell r="A2227" t="str">
            <v>030133</v>
          </cell>
          <cell r="B2227">
            <v>57909</v>
          </cell>
          <cell r="C2227">
            <v>53417</v>
          </cell>
          <cell r="D2227"/>
          <cell r="E2227">
            <v>2186</v>
          </cell>
          <cell r="F2227">
            <v>1047</v>
          </cell>
        </row>
        <row r="2228">
          <cell r="A2228" t="str">
            <v>030134</v>
          </cell>
          <cell r="B2228">
            <v>23474</v>
          </cell>
          <cell r="C2228">
            <v>21956</v>
          </cell>
          <cell r="D2228"/>
          <cell r="E2228">
            <v>608</v>
          </cell>
          <cell r="F2228">
            <v>640</v>
          </cell>
        </row>
        <row r="2229">
          <cell r="A2229" t="str">
            <v>030135</v>
          </cell>
          <cell r="B2229">
            <v>24124</v>
          </cell>
          <cell r="C2229">
            <v>22283</v>
          </cell>
          <cell r="D2229"/>
          <cell r="E2229">
            <v>317</v>
          </cell>
          <cell r="F2229">
            <v>135</v>
          </cell>
        </row>
        <row r="2230">
          <cell r="A2230" t="str">
            <v>030136</v>
          </cell>
          <cell r="B2230">
            <v>8342</v>
          </cell>
          <cell r="C2230">
            <v>7692</v>
          </cell>
          <cell r="D2230"/>
          <cell r="E2230">
            <v>92</v>
          </cell>
          <cell r="F2230">
            <v>130</v>
          </cell>
        </row>
        <row r="2231">
          <cell r="A2231" t="str">
            <v>030137</v>
          </cell>
          <cell r="B2231">
            <v>6279</v>
          </cell>
          <cell r="C2231">
            <v>5613</v>
          </cell>
          <cell r="D2231"/>
          <cell r="E2231">
            <v>49</v>
          </cell>
          <cell r="F2231">
            <v>358</v>
          </cell>
        </row>
        <row r="2232">
          <cell r="A2232" t="str">
            <v>030138</v>
          </cell>
          <cell r="B2232">
            <v>41788</v>
          </cell>
          <cell r="C2232">
            <v>39013</v>
          </cell>
          <cell r="D2232"/>
          <cell r="E2232">
            <v>809</v>
          </cell>
          <cell r="F2232">
            <v>1371</v>
          </cell>
        </row>
        <row r="2233">
          <cell r="A2233" t="str">
            <v>030139</v>
          </cell>
          <cell r="B2233">
            <v>6126</v>
          </cell>
          <cell r="C2233">
            <v>5700</v>
          </cell>
          <cell r="D2233"/>
          <cell r="E2233">
            <v>74</v>
          </cell>
          <cell r="F2233">
            <v>47</v>
          </cell>
        </row>
        <row r="2234">
          <cell r="A2234" t="str">
            <v>030140</v>
          </cell>
          <cell r="B2234">
            <v>3124</v>
          </cell>
          <cell r="C2234">
            <v>2832</v>
          </cell>
          <cell r="D2234"/>
          <cell r="E2234">
            <v>38</v>
          </cell>
          <cell r="F2234">
            <v>32</v>
          </cell>
        </row>
        <row r="2235">
          <cell r="A2235" t="str">
            <v>030141</v>
          </cell>
          <cell r="B2235">
            <v>161897</v>
          </cell>
          <cell r="C2235">
            <v>149106</v>
          </cell>
          <cell r="D2235"/>
          <cell r="E2235">
            <v>4615</v>
          </cell>
          <cell r="F2235">
            <v>8535</v>
          </cell>
        </row>
        <row r="2236">
          <cell r="A2236" t="str">
            <v>030142</v>
          </cell>
          <cell r="B2236">
            <v>32631</v>
          </cell>
          <cell r="C2236">
            <v>30227</v>
          </cell>
          <cell r="D2236"/>
          <cell r="E2236">
            <v>730</v>
          </cell>
          <cell r="F2236">
            <v>3397</v>
          </cell>
        </row>
        <row r="2237">
          <cell r="A2237" t="str">
            <v>030143</v>
          </cell>
          <cell r="B2237">
            <v>57046</v>
          </cell>
          <cell r="C2237">
            <v>53896</v>
          </cell>
          <cell r="D2237"/>
          <cell r="E2237">
            <v>2246</v>
          </cell>
          <cell r="F2237">
            <v>2258</v>
          </cell>
        </row>
        <row r="2238">
          <cell r="A2238" t="str">
            <v>030144</v>
          </cell>
          <cell r="B2238">
            <v>32380</v>
          </cell>
          <cell r="C2238">
            <v>29500</v>
          </cell>
          <cell r="D2238"/>
          <cell r="E2238">
            <v>868</v>
          </cell>
          <cell r="F2238">
            <v>3342</v>
          </cell>
        </row>
        <row r="2239">
          <cell r="A2239" t="str">
            <v>030145</v>
          </cell>
          <cell r="B2239">
            <v>16573</v>
          </cell>
          <cell r="C2239">
            <v>15298</v>
          </cell>
          <cell r="D2239"/>
          <cell r="E2239">
            <v>712</v>
          </cell>
          <cell r="F2239">
            <v>491</v>
          </cell>
        </row>
        <row r="2240">
          <cell r="A2240" t="str">
            <v>030146</v>
          </cell>
          <cell r="B2240">
            <v>3927</v>
          </cell>
          <cell r="C2240">
            <v>3555</v>
          </cell>
          <cell r="D2240"/>
          <cell r="E2240">
            <v>125</v>
          </cell>
          <cell r="F2240">
            <v>164</v>
          </cell>
        </row>
        <row r="2241">
          <cell r="A2241" t="str">
            <v>030147</v>
          </cell>
          <cell r="B2241">
            <v>24580</v>
          </cell>
          <cell r="C2241">
            <v>21838</v>
          </cell>
          <cell r="D2241"/>
          <cell r="E2241">
            <v>198</v>
          </cell>
          <cell r="F2241">
            <v>500</v>
          </cell>
        </row>
        <row r="2242">
          <cell r="A2242" t="str">
            <v>030148</v>
          </cell>
          <cell r="B2242">
            <v>28130</v>
          </cell>
          <cell r="C2242">
            <v>26251</v>
          </cell>
          <cell r="D2242"/>
          <cell r="E2242">
            <v>442</v>
          </cell>
          <cell r="F2242">
            <v>1005</v>
          </cell>
        </row>
        <row r="2243">
          <cell r="A2243" t="str">
            <v>030149</v>
          </cell>
          <cell r="B2243">
            <v>34294</v>
          </cell>
          <cell r="C2243">
            <v>30730</v>
          </cell>
          <cell r="D2243"/>
          <cell r="E2243">
            <v>930</v>
          </cell>
          <cell r="F2243">
            <v>662</v>
          </cell>
        </row>
        <row r="2244">
          <cell r="A2244" t="str">
            <v>030150</v>
          </cell>
          <cell r="B2244">
            <v>11631</v>
          </cell>
          <cell r="C2244">
            <v>10809</v>
          </cell>
          <cell r="D2244"/>
          <cell r="E2244">
            <v>410</v>
          </cell>
          <cell r="F2244">
            <v>426</v>
          </cell>
        </row>
        <row r="2245">
          <cell r="A2245" t="str">
            <v>030151</v>
          </cell>
          <cell r="B2245">
            <v>21901</v>
          </cell>
          <cell r="C2245">
            <v>20707</v>
          </cell>
          <cell r="D2245"/>
          <cell r="E2245">
            <v>1219</v>
          </cell>
          <cell r="F2245">
            <v>1171</v>
          </cell>
        </row>
        <row r="2246">
          <cell r="A2246" t="str">
            <v>030152</v>
          </cell>
          <cell r="B2246">
            <v>11561</v>
          </cell>
          <cell r="C2246">
            <v>10650</v>
          </cell>
          <cell r="D2246"/>
          <cell r="E2246">
            <v>495</v>
          </cell>
          <cell r="F2246">
            <v>564</v>
          </cell>
        </row>
        <row r="2247">
          <cell r="A2247" t="str">
            <v>030153</v>
          </cell>
          <cell r="B2247">
            <v>5795</v>
          </cell>
          <cell r="C2247">
            <v>5354</v>
          </cell>
          <cell r="D2247"/>
          <cell r="E2247">
            <v>325</v>
          </cell>
          <cell r="F2247">
            <v>360</v>
          </cell>
        </row>
        <row r="2248">
          <cell r="A2248" t="str">
            <v>030154</v>
          </cell>
          <cell r="B2248">
            <v>11992</v>
          </cell>
          <cell r="C2248">
            <v>11161</v>
          </cell>
          <cell r="D2248"/>
          <cell r="E2248">
            <v>491</v>
          </cell>
          <cell r="F2248">
            <v>595</v>
          </cell>
        </row>
        <row r="2249">
          <cell r="A2249" t="str">
            <v>030155</v>
          </cell>
          <cell r="B2249">
            <v>99604</v>
          </cell>
          <cell r="C2249">
            <v>91981</v>
          </cell>
          <cell r="D2249"/>
          <cell r="E2249">
            <v>3500</v>
          </cell>
          <cell r="F2249">
            <v>7637</v>
          </cell>
        </row>
        <row r="2250">
          <cell r="A2250" t="str">
            <v>030156</v>
          </cell>
          <cell r="B2250">
            <v>6043</v>
          </cell>
          <cell r="C2250">
            <v>5434</v>
          </cell>
          <cell r="D2250"/>
          <cell r="E2250">
            <v>180</v>
          </cell>
          <cell r="F2250">
            <v>113</v>
          </cell>
        </row>
        <row r="2251">
          <cell r="A2251" t="str">
            <v>030157</v>
          </cell>
          <cell r="B2251">
            <v>20145</v>
          </cell>
          <cell r="C2251">
            <v>18497</v>
          </cell>
          <cell r="D2251"/>
          <cell r="E2251">
            <v>950</v>
          </cell>
          <cell r="F2251">
            <v>629</v>
          </cell>
        </row>
        <row r="2252">
          <cell r="A2252" t="str">
            <v>030158</v>
          </cell>
          <cell r="B2252">
            <v>24522</v>
          </cell>
          <cell r="C2252">
            <v>22732</v>
          </cell>
          <cell r="D2252"/>
          <cell r="E2252">
            <v>1310</v>
          </cell>
          <cell r="F2252">
            <v>1358</v>
          </cell>
        </row>
        <row r="2253">
          <cell r="A2253" t="str">
            <v>030159</v>
          </cell>
          <cell r="B2253">
            <v>29604</v>
          </cell>
          <cell r="C2253">
            <v>26028</v>
          </cell>
          <cell r="D2253"/>
          <cell r="E2253">
            <v>192</v>
          </cell>
          <cell r="F2253">
            <v>352</v>
          </cell>
        </row>
        <row r="2254">
          <cell r="A2254" t="str">
            <v>030160</v>
          </cell>
          <cell r="B2254">
            <v>107259</v>
          </cell>
          <cell r="C2254">
            <v>99013</v>
          </cell>
          <cell r="D2254"/>
          <cell r="E2254">
            <v>4671</v>
          </cell>
          <cell r="F2254">
            <v>6634</v>
          </cell>
        </row>
        <row r="2255">
          <cell r="A2255" t="str">
            <v>030161</v>
          </cell>
          <cell r="B2255">
            <v>34407</v>
          </cell>
          <cell r="C2255">
            <v>31609</v>
          </cell>
          <cell r="D2255"/>
          <cell r="E2255">
            <v>901</v>
          </cell>
          <cell r="F2255">
            <v>2902</v>
          </cell>
        </row>
        <row r="2256">
          <cell r="A2256" t="str">
            <v>030162</v>
          </cell>
          <cell r="B2256">
            <v>6448</v>
          </cell>
          <cell r="C2256">
            <v>5939</v>
          </cell>
          <cell r="D2256"/>
          <cell r="E2256">
            <v>130</v>
          </cell>
          <cell r="F2256">
            <v>236</v>
          </cell>
        </row>
        <row r="2257">
          <cell r="A2257" t="str">
            <v>030163</v>
          </cell>
          <cell r="B2257">
            <v>5037</v>
          </cell>
          <cell r="C2257">
            <v>4606</v>
          </cell>
          <cell r="D2257"/>
          <cell r="E2257">
            <v>105</v>
          </cell>
          <cell r="F2257">
            <v>161</v>
          </cell>
        </row>
        <row r="2258">
          <cell r="A2258" t="str">
            <v>030164</v>
          </cell>
          <cell r="B2258">
            <v>16933</v>
          </cell>
          <cell r="C2258">
            <v>15740</v>
          </cell>
          <cell r="D2258"/>
          <cell r="E2258">
            <v>714</v>
          </cell>
          <cell r="F2258">
            <v>1040</v>
          </cell>
        </row>
        <row r="2259">
          <cell r="A2259" t="str">
            <v>030165</v>
          </cell>
          <cell r="B2259">
            <v>8925</v>
          </cell>
          <cell r="C2259">
            <v>8108</v>
          </cell>
          <cell r="D2259"/>
          <cell r="E2259">
            <v>214</v>
          </cell>
          <cell r="F2259">
            <v>241</v>
          </cell>
        </row>
        <row r="2260">
          <cell r="A2260" t="str">
            <v>030166</v>
          </cell>
          <cell r="B2260">
            <v>9407</v>
          </cell>
          <cell r="C2260">
            <v>8682</v>
          </cell>
          <cell r="D2260"/>
          <cell r="E2260">
            <v>197</v>
          </cell>
          <cell r="F2260">
            <v>217</v>
          </cell>
        </row>
        <row r="2261">
          <cell r="A2261" t="str">
            <v>030167</v>
          </cell>
          <cell r="B2261">
            <v>14619</v>
          </cell>
          <cell r="C2261">
            <v>13351</v>
          </cell>
          <cell r="D2261"/>
          <cell r="E2261">
            <v>544</v>
          </cell>
          <cell r="F2261">
            <v>624</v>
          </cell>
        </row>
        <row r="2262">
          <cell r="A2262" t="str">
            <v>030168</v>
          </cell>
          <cell r="B2262">
            <v>16307</v>
          </cell>
          <cell r="C2262">
            <v>14753</v>
          </cell>
          <cell r="D2262"/>
          <cell r="E2262">
            <v>246</v>
          </cell>
          <cell r="F2262">
            <v>588</v>
          </cell>
        </row>
        <row r="2263">
          <cell r="A2263" t="str">
            <v>030169</v>
          </cell>
          <cell r="B2263">
            <v>22709</v>
          </cell>
          <cell r="C2263">
            <v>20945</v>
          </cell>
          <cell r="D2263"/>
          <cell r="E2263">
            <v>376</v>
          </cell>
          <cell r="F2263">
            <v>1097</v>
          </cell>
        </row>
        <row r="2264">
          <cell r="A2264" t="str">
            <v>030170</v>
          </cell>
          <cell r="B2264">
            <v>10826</v>
          </cell>
          <cell r="C2264">
            <v>9531</v>
          </cell>
          <cell r="D2264"/>
          <cell r="E2264">
            <v>116</v>
          </cell>
          <cell r="F2264">
            <v>295</v>
          </cell>
        </row>
        <row r="2265">
          <cell r="A2265" t="str">
            <v>030171</v>
          </cell>
          <cell r="B2265">
            <v>5534</v>
          </cell>
          <cell r="C2265">
            <v>4979</v>
          </cell>
          <cell r="D2265"/>
          <cell r="E2265">
            <v>128</v>
          </cell>
          <cell r="F2265">
            <v>131</v>
          </cell>
        </row>
        <row r="2266">
          <cell r="A2266" t="str">
            <v>030172</v>
          </cell>
          <cell r="B2266">
            <v>19925</v>
          </cell>
          <cell r="C2266">
            <v>18332</v>
          </cell>
          <cell r="D2266"/>
          <cell r="E2266">
            <v>735</v>
          </cell>
          <cell r="F2266">
            <v>1644</v>
          </cell>
        </row>
        <row r="2267">
          <cell r="A2267" t="str">
            <v>030173</v>
          </cell>
          <cell r="B2267">
            <v>54490</v>
          </cell>
          <cell r="C2267">
            <v>49507</v>
          </cell>
          <cell r="D2267"/>
          <cell r="E2267">
            <v>1691</v>
          </cell>
          <cell r="F2267">
            <v>4010</v>
          </cell>
        </row>
        <row r="2268">
          <cell r="A2268" t="str">
            <v>030174</v>
          </cell>
          <cell r="B2268">
            <v>95495</v>
          </cell>
          <cell r="C2268">
            <v>87674</v>
          </cell>
          <cell r="D2268"/>
          <cell r="E2268">
            <v>2881</v>
          </cell>
          <cell r="F2268">
            <v>6742</v>
          </cell>
        </row>
        <row r="2269">
          <cell r="A2269" t="str">
            <v>030175</v>
          </cell>
          <cell r="B2269">
            <v>92715</v>
          </cell>
          <cell r="C2269">
            <v>85683</v>
          </cell>
          <cell r="D2269"/>
          <cell r="E2269">
            <v>2197</v>
          </cell>
          <cell r="F2269">
            <v>2938</v>
          </cell>
        </row>
        <row r="2270">
          <cell r="A2270" t="str">
            <v>030176</v>
          </cell>
          <cell r="B2270">
            <v>4489</v>
          </cell>
          <cell r="C2270">
            <v>4087</v>
          </cell>
          <cell r="D2270"/>
          <cell r="E2270">
            <v>128</v>
          </cell>
          <cell r="F2270">
            <v>515</v>
          </cell>
        </row>
        <row r="2271">
          <cell r="A2271" t="str">
            <v>030177</v>
          </cell>
          <cell r="B2271">
            <v>11680</v>
          </cell>
          <cell r="C2271">
            <v>10493</v>
          </cell>
          <cell r="D2271"/>
          <cell r="E2271">
            <v>205</v>
          </cell>
          <cell r="F2271">
            <v>400</v>
          </cell>
        </row>
        <row r="2272">
          <cell r="A2272" t="str">
            <v>030178</v>
          </cell>
          <cell r="B2272">
            <v>12898</v>
          </cell>
          <cell r="C2272">
            <v>12115</v>
          </cell>
          <cell r="D2272"/>
          <cell r="E2272">
            <v>336</v>
          </cell>
          <cell r="F2272">
            <v>910</v>
          </cell>
        </row>
        <row r="2273">
          <cell r="A2273" t="str">
            <v>030179</v>
          </cell>
          <cell r="B2273">
            <v>4285</v>
          </cell>
          <cell r="C2273">
            <v>3926</v>
          </cell>
          <cell r="D2273"/>
          <cell r="E2273">
            <v>273</v>
          </cell>
          <cell r="F2273">
            <v>112</v>
          </cell>
        </row>
        <row r="2274">
          <cell r="A2274" t="str">
            <v>030180</v>
          </cell>
          <cell r="B2274">
            <v>10849</v>
          </cell>
          <cell r="C2274">
            <v>9900</v>
          </cell>
          <cell r="D2274"/>
          <cell r="E2274">
            <v>191</v>
          </cell>
          <cell r="F2274">
            <v>447</v>
          </cell>
        </row>
        <row r="2275">
          <cell r="A2275" t="str">
            <v>030181</v>
          </cell>
          <cell r="B2275">
            <v>37784</v>
          </cell>
          <cell r="C2275">
            <v>34996</v>
          </cell>
          <cell r="D2275"/>
          <cell r="E2275">
            <v>1344</v>
          </cell>
          <cell r="F2275">
            <v>1505</v>
          </cell>
        </row>
        <row r="2276">
          <cell r="A2276" t="str">
            <v>030182</v>
          </cell>
          <cell r="B2276">
            <v>19666</v>
          </cell>
          <cell r="C2276">
            <v>17964</v>
          </cell>
          <cell r="D2276"/>
          <cell r="E2276">
            <v>185</v>
          </cell>
          <cell r="F2276">
            <v>52</v>
          </cell>
        </row>
        <row r="2277">
          <cell r="A2277" t="str">
            <v>030183</v>
          </cell>
          <cell r="B2277">
            <v>61336</v>
          </cell>
          <cell r="C2277">
            <v>56621</v>
          </cell>
          <cell r="D2277"/>
          <cell r="E2277">
            <v>2031</v>
          </cell>
          <cell r="F2277">
            <v>2427</v>
          </cell>
        </row>
        <row r="2278">
          <cell r="A2278" t="str">
            <v>030184</v>
          </cell>
          <cell r="B2278">
            <v>7933</v>
          </cell>
          <cell r="C2278">
            <v>7091</v>
          </cell>
          <cell r="D2278"/>
          <cell r="E2278">
            <v>117</v>
          </cell>
          <cell r="F2278">
            <v>72</v>
          </cell>
        </row>
        <row r="2279">
          <cell r="A2279" t="str">
            <v>030185</v>
          </cell>
          <cell r="B2279">
            <v>5544</v>
          </cell>
          <cell r="C2279">
            <v>5028</v>
          </cell>
          <cell r="D2279"/>
          <cell r="E2279">
            <v>101</v>
          </cell>
          <cell r="F2279">
            <v>35</v>
          </cell>
        </row>
        <row r="2280">
          <cell r="A2280" t="str">
            <v>030186</v>
          </cell>
          <cell r="B2280">
            <v>7198</v>
          </cell>
          <cell r="C2280">
            <v>6534</v>
          </cell>
          <cell r="D2280"/>
          <cell r="E2280">
            <v>208</v>
          </cell>
          <cell r="F2280">
            <v>135</v>
          </cell>
        </row>
        <row r="2281">
          <cell r="A2281" t="str">
            <v>030187</v>
          </cell>
          <cell r="B2281">
            <v>6107</v>
          </cell>
          <cell r="C2281">
            <v>5446</v>
          </cell>
          <cell r="D2281"/>
          <cell r="E2281">
            <v>120</v>
          </cell>
          <cell r="F2281">
            <v>101</v>
          </cell>
        </row>
        <row r="2282">
          <cell r="A2282" t="str">
            <v>030188</v>
          </cell>
          <cell r="B2282">
            <v>17215</v>
          </cell>
          <cell r="C2282">
            <v>15903</v>
          </cell>
          <cell r="D2282"/>
          <cell r="E2282">
            <v>336</v>
          </cell>
          <cell r="F2282">
            <v>754</v>
          </cell>
        </row>
        <row r="2283">
          <cell r="A2283" t="str">
            <v>030189</v>
          </cell>
          <cell r="B2283">
            <v>153993</v>
          </cell>
          <cell r="C2283">
            <v>143129</v>
          </cell>
          <cell r="D2283"/>
          <cell r="E2283">
            <v>6292</v>
          </cell>
          <cell r="F2283">
            <v>14299</v>
          </cell>
        </row>
        <row r="2284">
          <cell r="A2284" t="str">
            <v>030190</v>
          </cell>
          <cell r="B2284">
            <v>2260</v>
          </cell>
          <cell r="C2284">
            <v>2091</v>
          </cell>
          <cell r="D2284"/>
          <cell r="E2284">
            <v>92</v>
          </cell>
          <cell r="F2284">
            <v>87</v>
          </cell>
        </row>
        <row r="2285">
          <cell r="A2285" t="str">
            <v>030191</v>
          </cell>
          <cell r="B2285">
            <v>30082</v>
          </cell>
          <cell r="C2285">
            <v>28012</v>
          </cell>
          <cell r="D2285"/>
          <cell r="E2285">
            <v>1093</v>
          </cell>
          <cell r="F2285">
            <v>1089</v>
          </cell>
        </row>
        <row r="2286">
          <cell r="A2286" t="str">
            <v>030192</v>
          </cell>
          <cell r="B2286">
            <v>20204</v>
          </cell>
          <cell r="C2286">
            <v>18971</v>
          </cell>
          <cell r="D2286"/>
          <cell r="E2286">
            <v>1116</v>
          </cell>
          <cell r="F2286">
            <v>1149</v>
          </cell>
        </row>
        <row r="2287">
          <cell r="A2287" t="str">
            <v>030193</v>
          </cell>
          <cell r="B2287">
            <v>606519</v>
          </cell>
          <cell r="C2287">
            <v>572618</v>
          </cell>
          <cell r="D2287"/>
          <cell r="E2287">
            <v>23353</v>
          </cell>
          <cell r="F2287">
            <v>80362</v>
          </cell>
        </row>
        <row r="2288">
          <cell r="A2288" t="str">
            <v>030194</v>
          </cell>
          <cell r="B2288">
            <v>12492</v>
          </cell>
          <cell r="C2288">
            <v>11144</v>
          </cell>
          <cell r="D2288"/>
          <cell r="E2288">
            <v>404</v>
          </cell>
          <cell r="F2288">
            <v>470</v>
          </cell>
        </row>
        <row r="2289">
          <cell r="A2289" t="str">
            <v>030195</v>
          </cell>
          <cell r="B2289">
            <v>5902</v>
          </cell>
          <cell r="C2289">
            <v>5291</v>
          </cell>
          <cell r="D2289"/>
          <cell r="E2289">
            <v>78</v>
          </cell>
          <cell r="F2289">
            <v>291</v>
          </cell>
        </row>
        <row r="2290">
          <cell r="A2290" t="str">
            <v>030196</v>
          </cell>
          <cell r="B2290">
            <v>17902</v>
          </cell>
          <cell r="C2290">
            <v>16718</v>
          </cell>
          <cell r="D2290"/>
          <cell r="E2290">
            <v>479</v>
          </cell>
          <cell r="F2290">
            <v>269</v>
          </cell>
        </row>
        <row r="2291">
          <cell r="A2291" t="str">
            <v>030197</v>
          </cell>
          <cell r="B2291">
            <v>11204</v>
          </cell>
          <cell r="C2291">
            <v>10274</v>
          </cell>
          <cell r="D2291"/>
          <cell r="E2291">
            <v>653</v>
          </cell>
          <cell r="F2291">
            <v>763</v>
          </cell>
        </row>
        <row r="2292">
          <cell r="A2292" t="str">
            <v>030198</v>
          </cell>
          <cell r="B2292">
            <v>6777</v>
          </cell>
          <cell r="C2292">
            <v>6208</v>
          </cell>
          <cell r="D2292"/>
          <cell r="E2292">
            <v>252</v>
          </cell>
          <cell r="F2292">
            <v>338</v>
          </cell>
        </row>
        <row r="2293">
          <cell r="A2293" t="str">
            <v>030199</v>
          </cell>
          <cell r="B2293">
            <v>11899</v>
          </cell>
          <cell r="C2293">
            <v>10848</v>
          </cell>
          <cell r="D2293"/>
          <cell r="E2293">
            <v>182</v>
          </cell>
          <cell r="F2293">
            <v>364</v>
          </cell>
        </row>
        <row r="2294">
          <cell r="A2294" t="str">
            <v>030200</v>
          </cell>
          <cell r="B2294">
            <v>12577</v>
          </cell>
          <cell r="C2294">
            <v>11631</v>
          </cell>
          <cell r="D2294"/>
          <cell r="E2294">
            <v>328</v>
          </cell>
          <cell r="F2294">
            <v>353</v>
          </cell>
        </row>
        <row r="2295">
          <cell r="A2295" t="str">
            <v>030201</v>
          </cell>
          <cell r="B2295">
            <v>44795</v>
          </cell>
          <cell r="C2295">
            <v>41024</v>
          </cell>
          <cell r="D2295"/>
          <cell r="E2295">
            <v>626</v>
          </cell>
          <cell r="F2295">
            <v>2332</v>
          </cell>
        </row>
        <row r="2296">
          <cell r="A2296" t="str">
            <v>030202</v>
          </cell>
          <cell r="B2296">
            <v>14528</v>
          </cell>
          <cell r="C2296">
            <v>13068</v>
          </cell>
          <cell r="D2296"/>
          <cell r="E2296">
            <v>209</v>
          </cell>
          <cell r="F2296">
            <v>352</v>
          </cell>
        </row>
        <row r="2297">
          <cell r="A2297" t="str">
            <v>030203</v>
          </cell>
          <cell r="B2297">
            <v>14526</v>
          </cell>
          <cell r="C2297">
            <v>13277</v>
          </cell>
          <cell r="D2297"/>
          <cell r="E2297">
            <v>528</v>
          </cell>
          <cell r="F2297">
            <v>398</v>
          </cell>
        </row>
        <row r="2298">
          <cell r="A2298" t="str">
            <v>030204</v>
          </cell>
          <cell r="B2298">
            <v>44082</v>
          </cell>
          <cell r="C2298">
            <v>41196</v>
          </cell>
          <cell r="D2298"/>
          <cell r="E2298">
            <v>1269</v>
          </cell>
          <cell r="F2298">
            <v>4878</v>
          </cell>
        </row>
        <row r="2299">
          <cell r="A2299" t="str">
            <v>030205</v>
          </cell>
          <cell r="B2299">
            <v>19366</v>
          </cell>
          <cell r="C2299">
            <v>17864</v>
          </cell>
          <cell r="D2299"/>
          <cell r="E2299">
            <v>481</v>
          </cell>
          <cell r="F2299">
            <v>766</v>
          </cell>
        </row>
        <row r="2300">
          <cell r="A2300" t="str">
            <v>030206</v>
          </cell>
          <cell r="B2300">
            <v>29207</v>
          </cell>
          <cell r="C2300">
            <v>26907</v>
          </cell>
          <cell r="D2300"/>
          <cell r="E2300">
            <v>743</v>
          </cell>
          <cell r="F2300">
            <v>1618</v>
          </cell>
        </row>
        <row r="2301">
          <cell r="A2301" t="str">
            <v>030207</v>
          </cell>
          <cell r="B2301">
            <v>44951</v>
          </cell>
          <cell r="C2301">
            <v>41561</v>
          </cell>
          <cell r="D2301"/>
          <cell r="E2301">
            <v>752</v>
          </cell>
          <cell r="F2301">
            <v>2645</v>
          </cell>
        </row>
        <row r="2302">
          <cell r="A2302" t="str">
            <v>030208</v>
          </cell>
          <cell r="B2302">
            <v>23288</v>
          </cell>
          <cell r="C2302">
            <v>21884</v>
          </cell>
          <cell r="D2302"/>
          <cell r="E2302">
            <v>834</v>
          </cell>
          <cell r="F2302">
            <v>445</v>
          </cell>
        </row>
        <row r="2303">
          <cell r="A2303" t="str">
            <v>030209</v>
          </cell>
          <cell r="B2303">
            <v>14991</v>
          </cell>
          <cell r="C2303">
            <v>13441</v>
          </cell>
          <cell r="D2303"/>
          <cell r="E2303">
            <v>823</v>
          </cell>
          <cell r="F2303">
            <v>663</v>
          </cell>
        </row>
        <row r="2304">
          <cell r="A2304" t="str">
            <v>030210</v>
          </cell>
          <cell r="B2304">
            <v>30891</v>
          </cell>
          <cell r="C2304">
            <v>27211</v>
          </cell>
          <cell r="D2304"/>
          <cell r="E2304">
            <v>618</v>
          </cell>
          <cell r="F2304">
            <v>1770</v>
          </cell>
        </row>
        <row r="2305">
          <cell r="A2305" t="str">
            <v>030211</v>
          </cell>
          <cell r="B2305">
            <v>30345</v>
          </cell>
          <cell r="C2305">
            <v>28431</v>
          </cell>
          <cell r="D2305"/>
          <cell r="E2305">
            <v>731</v>
          </cell>
          <cell r="F2305">
            <v>1245</v>
          </cell>
        </row>
        <row r="2306">
          <cell r="A2306" t="str">
            <v>030212</v>
          </cell>
          <cell r="B2306">
            <v>13062</v>
          </cell>
          <cell r="C2306">
            <v>11765</v>
          </cell>
          <cell r="D2306"/>
          <cell r="E2306">
            <v>503</v>
          </cell>
          <cell r="F2306">
            <v>490</v>
          </cell>
        </row>
        <row r="2307">
          <cell r="A2307" t="str">
            <v>031001</v>
          </cell>
          <cell r="B2307">
            <v>6550</v>
          </cell>
          <cell r="C2307">
            <v>5991</v>
          </cell>
          <cell r="D2307"/>
          <cell r="E2307">
            <v>77</v>
          </cell>
          <cell r="F2307">
            <v>136</v>
          </cell>
        </row>
        <row r="2308">
          <cell r="A2308" t="str">
            <v>031002</v>
          </cell>
          <cell r="B2308">
            <v>16772</v>
          </cell>
          <cell r="C2308">
            <v>15659</v>
          </cell>
          <cell r="D2308"/>
          <cell r="E2308">
            <v>209</v>
          </cell>
          <cell r="F2308">
            <v>194</v>
          </cell>
        </row>
        <row r="2309">
          <cell r="A2309" t="str">
            <v>031003</v>
          </cell>
          <cell r="B2309">
            <v>12284</v>
          </cell>
          <cell r="C2309">
            <v>11084</v>
          </cell>
          <cell r="D2309"/>
          <cell r="E2309">
            <v>277</v>
          </cell>
          <cell r="F2309">
            <v>264</v>
          </cell>
        </row>
        <row r="2310">
          <cell r="A2310" t="str">
            <v>031004</v>
          </cell>
          <cell r="B2310">
            <v>6187</v>
          </cell>
          <cell r="C2310">
            <v>5830</v>
          </cell>
          <cell r="D2310"/>
          <cell r="E2310">
            <v>405</v>
          </cell>
          <cell r="F2310">
            <v>172</v>
          </cell>
        </row>
        <row r="2311">
          <cell r="A2311" t="str">
            <v>031005</v>
          </cell>
          <cell r="B2311">
            <v>2167</v>
          </cell>
          <cell r="C2311">
            <v>2021</v>
          </cell>
          <cell r="D2311"/>
          <cell r="E2311">
            <v>20</v>
          </cell>
          <cell r="F2311">
            <v>12</v>
          </cell>
        </row>
        <row r="2312">
          <cell r="A2312" t="str">
            <v>031006</v>
          </cell>
          <cell r="B2312">
            <v>9155</v>
          </cell>
          <cell r="C2312">
            <v>8423</v>
          </cell>
          <cell r="D2312"/>
          <cell r="E2312">
            <v>323</v>
          </cell>
          <cell r="F2312">
            <v>194</v>
          </cell>
        </row>
        <row r="2313">
          <cell r="A2313" t="str">
            <v>031007</v>
          </cell>
          <cell r="B2313">
            <v>7490</v>
          </cell>
          <cell r="C2313">
            <v>6905</v>
          </cell>
          <cell r="D2313"/>
          <cell r="E2313">
            <v>183</v>
          </cell>
          <cell r="F2313">
            <v>231</v>
          </cell>
        </row>
        <row r="2314">
          <cell r="A2314" t="str">
            <v>031008</v>
          </cell>
          <cell r="B2314">
            <v>3949</v>
          </cell>
          <cell r="C2314">
            <v>3612</v>
          </cell>
          <cell r="D2314"/>
          <cell r="E2314">
            <v>226</v>
          </cell>
          <cell r="F2314">
            <v>298</v>
          </cell>
        </row>
        <row r="2315">
          <cell r="A2315" t="str">
            <v>031009</v>
          </cell>
          <cell r="B2315">
            <v>4467</v>
          </cell>
          <cell r="C2315">
            <v>4166</v>
          </cell>
          <cell r="D2315"/>
          <cell r="E2315">
            <v>242</v>
          </cell>
          <cell r="F2315">
            <v>75</v>
          </cell>
        </row>
        <row r="2316">
          <cell r="A2316" t="str">
            <v>031010</v>
          </cell>
          <cell r="B2316">
            <v>2755</v>
          </cell>
          <cell r="C2316">
            <v>2405</v>
          </cell>
          <cell r="D2316"/>
          <cell r="E2316">
            <v>63</v>
          </cell>
          <cell r="F2316">
            <v>357</v>
          </cell>
        </row>
        <row r="2317">
          <cell r="A2317" t="str">
            <v>031011</v>
          </cell>
          <cell r="B2317">
            <v>8381</v>
          </cell>
          <cell r="C2317">
            <v>7660</v>
          </cell>
          <cell r="D2317"/>
          <cell r="E2317">
            <v>215</v>
          </cell>
          <cell r="F2317">
            <v>790</v>
          </cell>
        </row>
        <row r="2318">
          <cell r="A2318" t="str">
            <v>031012</v>
          </cell>
          <cell r="B2318">
            <v>3727</v>
          </cell>
          <cell r="C2318">
            <v>3428</v>
          </cell>
          <cell r="D2318"/>
          <cell r="E2318">
            <v>151</v>
          </cell>
          <cell r="F2318">
            <v>144</v>
          </cell>
        </row>
        <row r="2319">
          <cell r="A2319" t="str">
            <v>031013</v>
          </cell>
          <cell r="B2319">
            <v>16655</v>
          </cell>
          <cell r="C2319">
            <v>15476</v>
          </cell>
          <cell r="D2319"/>
          <cell r="E2319">
            <v>2030</v>
          </cell>
          <cell r="F2319">
            <v>63</v>
          </cell>
        </row>
        <row r="2320">
          <cell r="A2320" t="str">
            <v>031014</v>
          </cell>
          <cell r="B2320">
            <v>1715</v>
          </cell>
          <cell r="C2320">
            <v>1543</v>
          </cell>
          <cell r="D2320"/>
          <cell r="E2320">
            <v>65</v>
          </cell>
          <cell r="F2320">
            <v>40</v>
          </cell>
        </row>
        <row r="2321">
          <cell r="A2321" t="str">
            <v>031015</v>
          </cell>
          <cell r="B2321">
            <v>5564</v>
          </cell>
          <cell r="C2321">
            <v>5143</v>
          </cell>
          <cell r="D2321"/>
          <cell r="E2321">
            <v>149</v>
          </cell>
          <cell r="F2321">
            <v>181</v>
          </cell>
        </row>
        <row r="2322">
          <cell r="A2322" t="str">
            <v>031016</v>
          </cell>
          <cell r="B2322">
            <v>3105</v>
          </cell>
          <cell r="C2322">
            <v>2820</v>
          </cell>
          <cell r="D2322"/>
          <cell r="E2322">
            <v>17</v>
          </cell>
          <cell r="F2322">
            <v>120</v>
          </cell>
        </row>
        <row r="2323">
          <cell r="A2323" t="str">
            <v>031017</v>
          </cell>
          <cell r="B2323">
            <v>4659</v>
          </cell>
          <cell r="C2323">
            <v>4218</v>
          </cell>
          <cell r="D2323"/>
          <cell r="E2323">
            <v>137</v>
          </cell>
          <cell r="F2323">
            <v>376</v>
          </cell>
        </row>
        <row r="2324">
          <cell r="A2324" t="str">
            <v>031018</v>
          </cell>
          <cell r="B2324">
            <v>3325</v>
          </cell>
          <cell r="C2324">
            <v>3051</v>
          </cell>
          <cell r="D2324"/>
          <cell r="E2324">
            <v>106</v>
          </cell>
          <cell r="F2324">
            <v>52</v>
          </cell>
        </row>
        <row r="2325">
          <cell r="A2325" t="str">
            <v>031019</v>
          </cell>
          <cell r="B2325">
            <v>38881</v>
          </cell>
          <cell r="C2325">
            <v>34794</v>
          </cell>
          <cell r="D2325"/>
          <cell r="E2325">
            <v>1072</v>
          </cell>
          <cell r="F2325">
            <v>794</v>
          </cell>
        </row>
        <row r="2326">
          <cell r="A2326" t="str">
            <v>031020</v>
          </cell>
          <cell r="B2326">
            <v>4497</v>
          </cell>
          <cell r="C2326">
            <v>4150</v>
          </cell>
          <cell r="D2326"/>
          <cell r="E2326">
            <v>190</v>
          </cell>
          <cell r="F2326">
            <v>141</v>
          </cell>
        </row>
        <row r="2327">
          <cell r="A2327" t="str">
            <v>031021</v>
          </cell>
          <cell r="B2327">
            <v>9400</v>
          </cell>
          <cell r="C2327">
            <v>8337</v>
          </cell>
          <cell r="D2327"/>
          <cell r="E2327">
            <v>241</v>
          </cell>
          <cell r="F2327">
            <v>123</v>
          </cell>
        </row>
        <row r="2328">
          <cell r="A2328" t="str">
            <v>031022</v>
          </cell>
          <cell r="B2328">
            <v>4326</v>
          </cell>
          <cell r="C2328">
            <v>3877</v>
          </cell>
          <cell r="D2328"/>
          <cell r="E2328">
            <v>111</v>
          </cell>
          <cell r="F2328">
            <v>58</v>
          </cell>
        </row>
        <row r="2329">
          <cell r="A2329" t="str">
            <v>031023</v>
          </cell>
          <cell r="B2329">
            <v>4863</v>
          </cell>
          <cell r="C2329">
            <v>4481</v>
          </cell>
          <cell r="D2329"/>
          <cell r="E2329">
            <v>248</v>
          </cell>
          <cell r="F2329">
            <v>50</v>
          </cell>
        </row>
        <row r="2330">
          <cell r="A2330" t="str">
            <v>031024</v>
          </cell>
          <cell r="B2330">
            <v>3245</v>
          </cell>
          <cell r="C2330">
            <v>2991</v>
          </cell>
          <cell r="D2330"/>
          <cell r="E2330">
            <v>80</v>
          </cell>
          <cell r="F2330">
            <v>80</v>
          </cell>
        </row>
        <row r="2331">
          <cell r="A2331" t="str">
            <v>031025</v>
          </cell>
          <cell r="B2331">
            <v>5988</v>
          </cell>
          <cell r="C2331">
            <v>5396</v>
          </cell>
          <cell r="D2331"/>
          <cell r="E2331">
            <v>156</v>
          </cell>
          <cell r="F2331">
            <v>65</v>
          </cell>
        </row>
        <row r="2332">
          <cell r="A2332" t="str">
            <v>031026</v>
          </cell>
          <cell r="B2332">
            <v>3624</v>
          </cell>
          <cell r="C2332">
            <v>3384</v>
          </cell>
          <cell r="D2332"/>
          <cell r="E2332">
            <v>166</v>
          </cell>
          <cell r="F2332">
            <v>115</v>
          </cell>
        </row>
        <row r="2333">
          <cell r="A2333" t="str">
            <v>031027</v>
          </cell>
          <cell r="B2333">
            <v>8333</v>
          </cell>
          <cell r="C2333">
            <v>7766</v>
          </cell>
          <cell r="D2333"/>
          <cell r="E2333">
            <v>443</v>
          </cell>
          <cell r="F2333">
            <v>192</v>
          </cell>
        </row>
        <row r="2334">
          <cell r="A2334" t="str">
            <v>031028</v>
          </cell>
          <cell r="B2334">
            <v>2937</v>
          </cell>
          <cell r="C2334">
            <v>2684</v>
          </cell>
          <cell r="D2334"/>
          <cell r="E2334">
            <v>218</v>
          </cell>
          <cell r="F2334">
            <v>375</v>
          </cell>
        </row>
        <row r="2335">
          <cell r="A2335" t="str">
            <v>031029</v>
          </cell>
          <cell r="B2335">
            <v>6240</v>
          </cell>
          <cell r="C2335">
            <v>5807</v>
          </cell>
          <cell r="D2335"/>
          <cell r="E2335">
            <v>181</v>
          </cell>
          <cell r="F2335">
            <v>211</v>
          </cell>
        </row>
        <row r="2336">
          <cell r="A2336" t="str">
            <v>031030</v>
          </cell>
          <cell r="B2336">
            <v>4015</v>
          </cell>
          <cell r="C2336">
            <v>3639</v>
          </cell>
          <cell r="D2336"/>
          <cell r="E2336">
            <v>167</v>
          </cell>
          <cell r="F2336">
            <v>54</v>
          </cell>
        </row>
        <row r="2337">
          <cell r="A2337" t="str">
            <v>031031</v>
          </cell>
          <cell r="B2337">
            <v>2818</v>
          </cell>
          <cell r="C2337">
            <v>2607</v>
          </cell>
          <cell r="D2337"/>
          <cell r="E2337">
            <v>125</v>
          </cell>
          <cell r="F2337">
            <v>230</v>
          </cell>
        </row>
        <row r="2338">
          <cell r="A2338" t="str">
            <v>031032</v>
          </cell>
          <cell r="B2338">
            <v>16777</v>
          </cell>
          <cell r="C2338">
            <v>15168</v>
          </cell>
          <cell r="D2338"/>
          <cell r="E2338">
            <v>468</v>
          </cell>
          <cell r="F2338">
            <v>210</v>
          </cell>
        </row>
        <row r="2339">
          <cell r="A2339" t="str">
            <v>031033</v>
          </cell>
          <cell r="B2339">
            <v>21200</v>
          </cell>
          <cell r="C2339">
            <v>19263</v>
          </cell>
          <cell r="D2339"/>
          <cell r="E2339">
            <v>620</v>
          </cell>
          <cell r="F2339">
            <v>287</v>
          </cell>
        </row>
        <row r="2340">
          <cell r="A2340" t="str">
            <v>031034</v>
          </cell>
          <cell r="B2340">
            <v>6514</v>
          </cell>
          <cell r="C2340">
            <v>5933</v>
          </cell>
          <cell r="D2340"/>
          <cell r="E2340">
            <v>199</v>
          </cell>
          <cell r="F2340">
            <v>232</v>
          </cell>
        </row>
        <row r="2341">
          <cell r="A2341" t="str">
            <v>031035</v>
          </cell>
          <cell r="B2341">
            <v>6382</v>
          </cell>
          <cell r="C2341">
            <v>5910</v>
          </cell>
          <cell r="D2341"/>
          <cell r="E2341">
            <v>221</v>
          </cell>
          <cell r="F2341">
            <v>108</v>
          </cell>
        </row>
        <row r="2342">
          <cell r="A2342" t="str">
            <v>031036</v>
          </cell>
          <cell r="B2342">
            <v>8090</v>
          </cell>
          <cell r="C2342">
            <v>7392</v>
          </cell>
          <cell r="D2342"/>
          <cell r="E2342">
            <v>225</v>
          </cell>
          <cell r="F2342">
            <v>93</v>
          </cell>
        </row>
        <row r="2343">
          <cell r="A2343" t="str">
            <v>031037</v>
          </cell>
          <cell r="B2343">
            <v>5250</v>
          </cell>
          <cell r="C2343">
            <v>4854</v>
          </cell>
          <cell r="D2343"/>
          <cell r="E2343">
            <v>195</v>
          </cell>
          <cell r="F2343">
            <v>118</v>
          </cell>
        </row>
        <row r="2344">
          <cell r="A2344" t="str">
            <v>031038</v>
          </cell>
          <cell r="B2344">
            <v>35120</v>
          </cell>
          <cell r="C2344">
            <v>32152</v>
          </cell>
          <cell r="D2344"/>
          <cell r="E2344">
            <v>572</v>
          </cell>
          <cell r="F2344">
            <v>110</v>
          </cell>
        </row>
        <row r="2345">
          <cell r="A2345" t="str">
            <v>031039</v>
          </cell>
          <cell r="B2345">
            <v>4169</v>
          </cell>
          <cell r="C2345">
            <v>3865</v>
          </cell>
          <cell r="D2345"/>
          <cell r="E2345">
            <v>45</v>
          </cell>
          <cell r="F2345">
            <v>55</v>
          </cell>
        </row>
        <row r="2346">
          <cell r="A2346" t="str">
            <v>031040</v>
          </cell>
          <cell r="B2346">
            <v>28515</v>
          </cell>
          <cell r="C2346">
            <v>26207</v>
          </cell>
          <cell r="D2346"/>
          <cell r="E2346">
            <v>1137</v>
          </cell>
          <cell r="F2346">
            <v>1198</v>
          </cell>
        </row>
        <row r="2347">
          <cell r="A2347" t="str">
            <v>031041</v>
          </cell>
          <cell r="B2347">
            <v>141855</v>
          </cell>
          <cell r="C2347">
            <v>129956</v>
          </cell>
          <cell r="D2347"/>
          <cell r="E2347">
            <v>8550</v>
          </cell>
          <cell r="F2347">
            <v>401</v>
          </cell>
        </row>
        <row r="2348">
          <cell r="A2348" t="str">
            <v>031042</v>
          </cell>
          <cell r="B2348">
            <v>5555</v>
          </cell>
          <cell r="C2348">
            <v>5045</v>
          </cell>
          <cell r="D2348"/>
          <cell r="E2348">
            <v>228</v>
          </cell>
          <cell r="F2348">
            <v>68</v>
          </cell>
        </row>
        <row r="2349">
          <cell r="A2349" t="str">
            <v>031043</v>
          </cell>
          <cell r="B2349">
            <v>3405</v>
          </cell>
          <cell r="C2349">
            <v>3088</v>
          </cell>
          <cell r="D2349"/>
          <cell r="E2349">
            <v>71</v>
          </cell>
          <cell r="F2349">
            <v>33</v>
          </cell>
        </row>
        <row r="2350">
          <cell r="A2350" t="str">
            <v>031044</v>
          </cell>
          <cell r="B2350">
            <v>7530</v>
          </cell>
          <cell r="C2350">
            <v>6840</v>
          </cell>
          <cell r="D2350"/>
          <cell r="E2350">
            <v>216</v>
          </cell>
          <cell r="F2350">
            <v>131</v>
          </cell>
        </row>
        <row r="2351">
          <cell r="A2351" t="str">
            <v>031045</v>
          </cell>
          <cell r="B2351">
            <v>2677</v>
          </cell>
          <cell r="C2351">
            <v>2478</v>
          </cell>
          <cell r="D2351"/>
          <cell r="E2351">
            <v>123</v>
          </cell>
          <cell r="F2351">
            <v>77</v>
          </cell>
        </row>
        <row r="2352">
          <cell r="A2352" t="str">
            <v>031046</v>
          </cell>
          <cell r="B2352">
            <v>3296</v>
          </cell>
          <cell r="C2352">
            <v>2991</v>
          </cell>
          <cell r="D2352"/>
          <cell r="E2352">
            <v>140</v>
          </cell>
          <cell r="F2352">
            <v>112</v>
          </cell>
        </row>
        <row r="2353">
          <cell r="A2353" t="str">
            <v>031047</v>
          </cell>
          <cell r="B2353">
            <v>5969</v>
          </cell>
          <cell r="C2353">
            <v>5458</v>
          </cell>
          <cell r="D2353"/>
          <cell r="E2353">
            <v>176</v>
          </cell>
          <cell r="F2353">
            <v>185</v>
          </cell>
        </row>
        <row r="2354">
          <cell r="A2354" t="str">
            <v>031048</v>
          </cell>
          <cell r="B2354">
            <v>23836</v>
          </cell>
          <cell r="C2354">
            <v>21875</v>
          </cell>
          <cell r="D2354"/>
          <cell r="E2354">
            <v>553</v>
          </cell>
          <cell r="F2354">
            <v>632</v>
          </cell>
        </row>
        <row r="2355">
          <cell r="A2355" t="str">
            <v>031049</v>
          </cell>
          <cell r="B2355">
            <v>3966</v>
          </cell>
          <cell r="C2355">
            <v>3530</v>
          </cell>
          <cell r="D2355"/>
          <cell r="E2355">
            <v>64</v>
          </cell>
          <cell r="F2355">
            <v>39</v>
          </cell>
        </row>
        <row r="2356">
          <cell r="A2356" t="str">
            <v>031050</v>
          </cell>
          <cell r="B2356">
            <v>992994</v>
          </cell>
          <cell r="C2356">
            <v>932835</v>
          </cell>
          <cell r="D2356"/>
          <cell r="E2356">
            <v>82407</v>
          </cell>
          <cell r="F2356">
            <v>27424</v>
          </cell>
        </row>
        <row r="2357">
          <cell r="A2357" t="str">
            <v>031051</v>
          </cell>
          <cell r="B2357">
            <v>3432</v>
          </cell>
          <cell r="C2357">
            <v>3198</v>
          </cell>
          <cell r="D2357"/>
          <cell r="E2357">
            <v>126</v>
          </cell>
          <cell r="F2357">
            <v>77</v>
          </cell>
        </row>
        <row r="2358">
          <cell r="A2358" t="str">
            <v>031052</v>
          </cell>
          <cell r="B2358">
            <v>37800</v>
          </cell>
          <cell r="C2358">
            <v>34969</v>
          </cell>
          <cell r="D2358"/>
          <cell r="E2358">
            <v>1628</v>
          </cell>
          <cell r="F2358">
            <v>588</v>
          </cell>
        </row>
        <row r="2359">
          <cell r="A2359" t="str">
            <v>031053</v>
          </cell>
          <cell r="B2359">
            <v>13489</v>
          </cell>
          <cell r="C2359">
            <v>12404</v>
          </cell>
          <cell r="D2359"/>
          <cell r="E2359">
            <v>298</v>
          </cell>
          <cell r="F2359">
            <v>526</v>
          </cell>
        </row>
        <row r="2360">
          <cell r="A2360" t="str">
            <v>031054</v>
          </cell>
          <cell r="B2360">
            <v>2991</v>
          </cell>
          <cell r="C2360">
            <v>2755</v>
          </cell>
          <cell r="D2360"/>
          <cell r="E2360">
            <v>101</v>
          </cell>
          <cell r="F2360">
            <v>57</v>
          </cell>
        </row>
        <row r="2361">
          <cell r="A2361" t="str">
            <v>031055</v>
          </cell>
          <cell r="B2361">
            <v>7081</v>
          </cell>
          <cell r="C2361">
            <v>6485</v>
          </cell>
          <cell r="D2361"/>
          <cell r="E2361">
            <v>90</v>
          </cell>
          <cell r="F2361">
            <v>89</v>
          </cell>
        </row>
        <row r="2362">
          <cell r="A2362" t="str">
            <v>031056</v>
          </cell>
          <cell r="B2362">
            <v>33833</v>
          </cell>
          <cell r="C2362">
            <v>30600</v>
          </cell>
          <cell r="D2362"/>
          <cell r="E2362">
            <v>633</v>
          </cell>
          <cell r="F2362">
            <v>641</v>
          </cell>
        </row>
        <row r="2363">
          <cell r="A2363" t="str">
            <v>031057</v>
          </cell>
          <cell r="B2363">
            <v>7766</v>
          </cell>
          <cell r="C2363">
            <v>7131</v>
          </cell>
          <cell r="D2363"/>
          <cell r="E2363">
            <v>378</v>
          </cell>
          <cell r="F2363">
            <v>406</v>
          </cell>
        </row>
        <row r="2364">
          <cell r="A2364" t="str">
            <v>031058</v>
          </cell>
          <cell r="B2364">
            <v>25933</v>
          </cell>
          <cell r="C2364">
            <v>23267</v>
          </cell>
          <cell r="D2364"/>
          <cell r="E2364">
            <v>668</v>
          </cell>
          <cell r="F2364">
            <v>1240</v>
          </cell>
        </row>
        <row r="2365">
          <cell r="A2365" t="str">
            <v>031059</v>
          </cell>
          <cell r="B2365">
            <v>65856</v>
          </cell>
          <cell r="C2365">
            <v>61034</v>
          </cell>
          <cell r="D2365"/>
          <cell r="E2365">
            <v>4193</v>
          </cell>
          <cell r="F2365">
            <v>2170</v>
          </cell>
        </row>
        <row r="2366">
          <cell r="A2366" t="str">
            <v>031060</v>
          </cell>
          <cell r="B2366">
            <v>978</v>
          </cell>
          <cell r="C2366">
            <v>902</v>
          </cell>
          <cell r="D2366"/>
          <cell r="E2366">
            <v>57</v>
          </cell>
          <cell r="F2366">
            <v>186</v>
          </cell>
        </row>
        <row r="2367">
          <cell r="A2367" t="str">
            <v>031061</v>
          </cell>
          <cell r="B2367">
            <v>3975</v>
          </cell>
          <cell r="C2367">
            <v>3668</v>
          </cell>
          <cell r="D2367"/>
          <cell r="E2367">
            <v>241</v>
          </cell>
          <cell r="F2367">
            <v>93</v>
          </cell>
        </row>
        <row r="2368">
          <cell r="A2368" t="str">
            <v>031062</v>
          </cell>
          <cell r="B2368">
            <v>4905</v>
          </cell>
          <cell r="C2368">
            <v>4490</v>
          </cell>
          <cell r="D2368"/>
          <cell r="E2368">
            <v>165</v>
          </cell>
          <cell r="F2368">
            <v>215</v>
          </cell>
        </row>
        <row r="2369">
          <cell r="A2369" t="str">
            <v>031063</v>
          </cell>
          <cell r="B2369">
            <v>5614</v>
          </cell>
          <cell r="C2369">
            <v>5133</v>
          </cell>
          <cell r="D2369"/>
          <cell r="E2369">
            <v>66</v>
          </cell>
          <cell r="F2369">
            <v>57</v>
          </cell>
        </row>
        <row r="2370">
          <cell r="A2370" t="str">
            <v>031064</v>
          </cell>
          <cell r="B2370">
            <v>1703</v>
          </cell>
          <cell r="C2370">
            <v>1563</v>
          </cell>
          <cell r="D2370"/>
          <cell r="E2370">
            <v>35</v>
          </cell>
          <cell r="F2370">
            <v>604</v>
          </cell>
        </row>
        <row r="2371">
          <cell r="A2371" t="str">
            <v>031065</v>
          </cell>
          <cell r="B2371">
            <v>2118</v>
          </cell>
          <cell r="C2371">
            <v>1957</v>
          </cell>
          <cell r="D2371"/>
          <cell r="E2371">
            <v>176</v>
          </cell>
          <cell r="F2371">
            <v>102</v>
          </cell>
        </row>
        <row r="2372">
          <cell r="A2372" t="str">
            <v>031066</v>
          </cell>
          <cell r="B2372">
            <v>4220</v>
          </cell>
          <cell r="C2372">
            <v>3845</v>
          </cell>
          <cell r="D2372"/>
          <cell r="E2372">
            <v>37</v>
          </cell>
          <cell r="F2372">
            <v>342</v>
          </cell>
        </row>
        <row r="2373">
          <cell r="A2373" t="str">
            <v>031067</v>
          </cell>
          <cell r="B2373">
            <v>10053</v>
          </cell>
          <cell r="C2373">
            <v>9247</v>
          </cell>
          <cell r="D2373"/>
          <cell r="E2373">
            <v>176</v>
          </cell>
          <cell r="F2373">
            <v>414</v>
          </cell>
        </row>
        <row r="2374">
          <cell r="A2374" t="str">
            <v>031068</v>
          </cell>
          <cell r="B2374">
            <v>3207</v>
          </cell>
          <cell r="C2374">
            <v>2980</v>
          </cell>
          <cell r="D2374"/>
          <cell r="E2374">
            <v>167</v>
          </cell>
          <cell r="F2374">
            <v>131</v>
          </cell>
        </row>
        <row r="2375">
          <cell r="A2375" t="str">
            <v>031069</v>
          </cell>
          <cell r="B2375">
            <v>8967</v>
          </cell>
          <cell r="C2375">
            <v>8205</v>
          </cell>
          <cell r="D2375"/>
          <cell r="E2375">
            <v>178</v>
          </cell>
          <cell r="F2375">
            <v>642</v>
          </cell>
        </row>
        <row r="2376">
          <cell r="A2376" t="str">
            <v>031070</v>
          </cell>
          <cell r="B2376">
            <v>3971</v>
          </cell>
          <cell r="C2376">
            <v>3648</v>
          </cell>
          <cell r="D2376"/>
          <cell r="E2376">
            <v>261</v>
          </cell>
          <cell r="F2376">
            <v>56</v>
          </cell>
        </row>
        <row r="2377">
          <cell r="A2377" t="str">
            <v>031071</v>
          </cell>
          <cell r="B2377">
            <v>1949</v>
          </cell>
          <cell r="C2377">
            <v>1730</v>
          </cell>
          <cell r="D2377"/>
          <cell r="E2377">
            <v>150</v>
          </cell>
          <cell r="F2377">
            <v>68</v>
          </cell>
        </row>
        <row r="2378">
          <cell r="A2378" t="str">
            <v>031072</v>
          </cell>
          <cell r="B2378">
            <v>1857</v>
          </cell>
          <cell r="C2378">
            <v>1724</v>
          </cell>
          <cell r="D2378"/>
          <cell r="E2378">
            <v>109</v>
          </cell>
          <cell r="F2378">
            <v>37</v>
          </cell>
        </row>
        <row r="2379">
          <cell r="A2379" t="str">
            <v>031073</v>
          </cell>
          <cell r="B2379">
            <v>5842</v>
          </cell>
          <cell r="C2379">
            <v>5030</v>
          </cell>
          <cell r="D2379"/>
          <cell r="E2379">
            <v>96</v>
          </cell>
          <cell r="F2379">
            <v>40</v>
          </cell>
        </row>
        <row r="2380">
          <cell r="A2380" t="str">
            <v>031074</v>
          </cell>
          <cell r="B2380">
            <v>3775</v>
          </cell>
          <cell r="C2380">
            <v>3532</v>
          </cell>
          <cell r="D2380"/>
          <cell r="E2380">
            <v>142</v>
          </cell>
          <cell r="F2380">
            <v>159</v>
          </cell>
        </row>
        <row r="2381">
          <cell r="A2381" t="str">
            <v>031075</v>
          </cell>
          <cell r="B2381">
            <v>6919</v>
          </cell>
          <cell r="C2381">
            <v>6234</v>
          </cell>
          <cell r="D2381"/>
          <cell r="E2381">
            <v>186</v>
          </cell>
          <cell r="F2381">
            <v>112</v>
          </cell>
        </row>
        <row r="2382">
          <cell r="A2382" t="str">
            <v>031076</v>
          </cell>
          <cell r="B2382">
            <v>17931</v>
          </cell>
          <cell r="C2382">
            <v>16439</v>
          </cell>
          <cell r="D2382"/>
          <cell r="E2382">
            <v>493</v>
          </cell>
          <cell r="F2382">
            <v>191</v>
          </cell>
        </row>
        <row r="2383">
          <cell r="A2383" t="str">
            <v>031077</v>
          </cell>
          <cell r="B2383">
            <v>2683</v>
          </cell>
          <cell r="C2383">
            <v>2456</v>
          </cell>
          <cell r="D2383"/>
          <cell r="E2383">
            <v>108</v>
          </cell>
          <cell r="F2383">
            <v>26</v>
          </cell>
        </row>
        <row r="2384">
          <cell r="A2384" t="str">
            <v>031078</v>
          </cell>
          <cell r="B2384">
            <v>3749</v>
          </cell>
          <cell r="C2384">
            <v>3465</v>
          </cell>
          <cell r="D2384"/>
          <cell r="E2384">
            <v>94</v>
          </cell>
          <cell r="F2384">
            <v>204</v>
          </cell>
        </row>
        <row r="2385">
          <cell r="A2385" t="str">
            <v>031079</v>
          </cell>
          <cell r="B2385">
            <v>44851</v>
          </cell>
          <cell r="C2385">
            <v>40831</v>
          </cell>
          <cell r="D2385"/>
          <cell r="E2385">
            <v>692</v>
          </cell>
          <cell r="F2385">
            <v>1415</v>
          </cell>
        </row>
        <row r="2386">
          <cell r="A2386" t="str">
            <v>031080</v>
          </cell>
          <cell r="B2386">
            <v>11020</v>
          </cell>
          <cell r="C2386">
            <v>10046</v>
          </cell>
          <cell r="D2386"/>
          <cell r="E2386">
            <v>174</v>
          </cell>
          <cell r="F2386">
            <v>182</v>
          </cell>
        </row>
        <row r="2387">
          <cell r="A2387" t="str">
            <v>031081</v>
          </cell>
          <cell r="B2387">
            <v>3356</v>
          </cell>
          <cell r="C2387">
            <v>3035</v>
          </cell>
          <cell r="D2387"/>
          <cell r="E2387">
            <v>154</v>
          </cell>
          <cell r="F2387">
            <v>145</v>
          </cell>
        </row>
        <row r="2388">
          <cell r="A2388" t="str">
            <v>031082</v>
          </cell>
          <cell r="B2388">
            <v>3513</v>
          </cell>
          <cell r="C2388">
            <v>3286</v>
          </cell>
          <cell r="D2388"/>
          <cell r="E2388">
            <v>185</v>
          </cell>
          <cell r="F2388">
            <v>138</v>
          </cell>
        </row>
        <row r="2389">
          <cell r="A2389" t="str">
            <v>031083</v>
          </cell>
          <cell r="B2389">
            <v>1916</v>
          </cell>
          <cell r="C2389">
            <v>1752</v>
          </cell>
          <cell r="D2389"/>
          <cell r="E2389">
            <v>137</v>
          </cell>
          <cell r="F2389">
            <v>74</v>
          </cell>
        </row>
        <row r="2390">
          <cell r="A2390" t="str">
            <v>031084</v>
          </cell>
          <cell r="B2390">
            <v>7038</v>
          </cell>
          <cell r="C2390">
            <v>6476</v>
          </cell>
          <cell r="D2390"/>
          <cell r="E2390">
            <v>135</v>
          </cell>
          <cell r="F2390">
            <v>127</v>
          </cell>
        </row>
        <row r="2391">
          <cell r="A2391" t="str">
            <v>031085</v>
          </cell>
          <cell r="B2391">
            <v>16653</v>
          </cell>
          <cell r="C2391">
            <v>15060</v>
          </cell>
          <cell r="D2391"/>
          <cell r="E2391">
            <v>508</v>
          </cell>
          <cell r="F2391">
            <v>287</v>
          </cell>
        </row>
        <row r="2392">
          <cell r="A2392" t="str">
            <v>031086</v>
          </cell>
          <cell r="B2392">
            <v>2135</v>
          </cell>
          <cell r="C2392">
            <v>1947</v>
          </cell>
          <cell r="D2392"/>
          <cell r="E2392">
            <v>110</v>
          </cell>
          <cell r="F2392">
            <v>41</v>
          </cell>
        </row>
        <row r="2393">
          <cell r="A2393" t="str">
            <v>031087</v>
          </cell>
          <cell r="B2393">
            <v>5464</v>
          </cell>
          <cell r="C2393">
            <v>4967</v>
          </cell>
          <cell r="D2393"/>
          <cell r="E2393">
            <v>108</v>
          </cell>
          <cell r="F2393">
            <v>158</v>
          </cell>
        </row>
        <row r="2394">
          <cell r="A2394" t="str">
            <v>031088</v>
          </cell>
          <cell r="B2394">
            <v>1917</v>
          </cell>
          <cell r="C2394">
            <v>1760</v>
          </cell>
          <cell r="D2394"/>
          <cell r="E2394">
            <v>31</v>
          </cell>
          <cell r="F2394">
            <v>61</v>
          </cell>
        </row>
        <row r="2395">
          <cell r="A2395" t="str">
            <v>031089</v>
          </cell>
          <cell r="B2395">
            <v>40433</v>
          </cell>
          <cell r="C2395">
            <v>36939</v>
          </cell>
          <cell r="D2395"/>
          <cell r="E2395">
            <v>459</v>
          </cell>
          <cell r="F2395">
            <v>1083</v>
          </cell>
        </row>
        <row r="2396">
          <cell r="A2396" t="str">
            <v>031090</v>
          </cell>
          <cell r="B2396">
            <v>7503</v>
          </cell>
          <cell r="C2396">
            <v>6855</v>
          </cell>
          <cell r="D2396"/>
          <cell r="E2396">
            <v>42</v>
          </cell>
          <cell r="F2396">
            <v>33</v>
          </cell>
        </row>
        <row r="2397">
          <cell r="A2397" t="str">
            <v>031091</v>
          </cell>
          <cell r="B2397">
            <v>12700</v>
          </cell>
          <cell r="C2397">
            <v>11660</v>
          </cell>
          <cell r="D2397"/>
          <cell r="E2397">
            <v>306</v>
          </cell>
          <cell r="F2397">
            <v>481</v>
          </cell>
        </row>
        <row r="2398">
          <cell r="A2398" t="str">
            <v>031092</v>
          </cell>
          <cell r="B2398">
            <v>7864</v>
          </cell>
          <cell r="C2398">
            <v>7005</v>
          </cell>
          <cell r="D2398"/>
          <cell r="E2398">
            <v>136</v>
          </cell>
          <cell r="F2398">
            <v>55</v>
          </cell>
        </row>
        <row r="2399">
          <cell r="A2399" t="str">
            <v>031093</v>
          </cell>
          <cell r="B2399">
            <v>18417</v>
          </cell>
          <cell r="C2399">
            <v>17306</v>
          </cell>
          <cell r="D2399"/>
          <cell r="E2399">
            <v>279</v>
          </cell>
          <cell r="F2399">
            <v>90</v>
          </cell>
        </row>
        <row r="2400">
          <cell r="A2400" t="str">
            <v>031094</v>
          </cell>
          <cell r="B2400">
            <v>5430</v>
          </cell>
          <cell r="C2400">
            <v>4869</v>
          </cell>
          <cell r="D2400"/>
          <cell r="E2400">
            <v>152</v>
          </cell>
          <cell r="F2400">
            <v>42</v>
          </cell>
        </row>
        <row r="2401">
          <cell r="A2401" t="str">
            <v>031095</v>
          </cell>
          <cell r="B2401">
            <v>5695</v>
          </cell>
          <cell r="C2401">
            <v>5327</v>
          </cell>
          <cell r="D2401"/>
          <cell r="E2401">
            <v>95</v>
          </cell>
          <cell r="F2401">
            <v>38</v>
          </cell>
        </row>
        <row r="2402">
          <cell r="A2402" t="str">
            <v>031096</v>
          </cell>
          <cell r="B2402">
            <v>80592</v>
          </cell>
          <cell r="C2402">
            <v>73595</v>
          </cell>
          <cell r="D2402"/>
          <cell r="E2402">
            <v>3436</v>
          </cell>
          <cell r="F2402">
            <v>3194</v>
          </cell>
        </row>
        <row r="2403">
          <cell r="A2403" t="str">
            <v>031097</v>
          </cell>
          <cell r="B2403">
            <v>3684</v>
          </cell>
          <cell r="C2403">
            <v>3372</v>
          </cell>
          <cell r="D2403"/>
          <cell r="E2403">
            <v>235</v>
          </cell>
          <cell r="F2403">
            <v>53</v>
          </cell>
        </row>
        <row r="2404">
          <cell r="A2404" t="str">
            <v>031098</v>
          </cell>
          <cell r="B2404">
            <v>15321</v>
          </cell>
          <cell r="C2404">
            <v>13876</v>
          </cell>
          <cell r="D2404"/>
          <cell r="E2404">
            <v>647</v>
          </cell>
          <cell r="F2404">
            <v>402</v>
          </cell>
        </row>
        <row r="2405">
          <cell r="A2405" t="str">
            <v>031099</v>
          </cell>
          <cell r="B2405">
            <v>4191</v>
          </cell>
          <cell r="C2405">
            <v>3834</v>
          </cell>
          <cell r="D2405"/>
          <cell r="E2405">
            <v>64</v>
          </cell>
          <cell r="F2405">
            <v>25</v>
          </cell>
        </row>
        <row r="2406">
          <cell r="A2406" t="str">
            <v>031100</v>
          </cell>
          <cell r="B2406">
            <v>4051</v>
          </cell>
          <cell r="C2406">
            <v>3739</v>
          </cell>
          <cell r="D2406"/>
          <cell r="E2406">
            <v>108</v>
          </cell>
          <cell r="F2406">
            <v>11</v>
          </cell>
        </row>
        <row r="2407">
          <cell r="A2407" t="str">
            <v>031101</v>
          </cell>
          <cell r="B2407">
            <v>69127</v>
          </cell>
          <cell r="C2407">
            <v>63248</v>
          </cell>
          <cell r="D2407"/>
          <cell r="E2407">
            <v>4186</v>
          </cell>
          <cell r="F2407">
            <v>366</v>
          </cell>
        </row>
        <row r="2408">
          <cell r="A2408" t="str">
            <v>031102</v>
          </cell>
          <cell r="B2408">
            <v>85227</v>
          </cell>
          <cell r="C2408">
            <v>77560</v>
          </cell>
          <cell r="D2408"/>
          <cell r="E2408">
            <v>5466</v>
          </cell>
          <cell r="F2408">
            <v>4707</v>
          </cell>
        </row>
        <row r="2409">
          <cell r="A2409" t="str">
            <v>031103</v>
          </cell>
          <cell r="B2409">
            <v>3452</v>
          </cell>
          <cell r="C2409">
            <v>3101</v>
          </cell>
          <cell r="D2409"/>
          <cell r="E2409">
            <v>99</v>
          </cell>
          <cell r="F2409">
            <v>45</v>
          </cell>
        </row>
        <row r="2410">
          <cell r="A2410" t="str">
            <v>031104</v>
          </cell>
          <cell r="B2410">
            <v>16304</v>
          </cell>
          <cell r="C2410">
            <v>14514</v>
          </cell>
          <cell r="D2410"/>
          <cell r="E2410">
            <v>528</v>
          </cell>
          <cell r="F2410">
            <v>347</v>
          </cell>
        </row>
        <row r="2411">
          <cell r="A2411" t="str">
            <v>031105</v>
          </cell>
          <cell r="B2411">
            <v>3295</v>
          </cell>
          <cell r="C2411">
            <v>3061</v>
          </cell>
          <cell r="D2411"/>
          <cell r="E2411">
            <v>148</v>
          </cell>
          <cell r="F2411">
            <v>68</v>
          </cell>
        </row>
        <row r="2412">
          <cell r="A2412" t="str">
            <v>031106</v>
          </cell>
          <cell r="B2412">
            <v>2215</v>
          </cell>
          <cell r="C2412">
            <v>2052</v>
          </cell>
          <cell r="D2412"/>
          <cell r="E2412">
            <v>159</v>
          </cell>
          <cell r="F2412">
            <v>263</v>
          </cell>
        </row>
        <row r="2413">
          <cell r="A2413" t="str">
            <v>032001</v>
          </cell>
          <cell r="B2413">
            <v>6260</v>
          </cell>
          <cell r="C2413">
            <v>5716</v>
          </cell>
          <cell r="D2413"/>
          <cell r="E2413">
            <v>111</v>
          </cell>
          <cell r="F2413">
            <v>98</v>
          </cell>
        </row>
        <row r="2414">
          <cell r="A2414" t="str">
            <v>032002</v>
          </cell>
          <cell r="B2414">
            <v>4942</v>
          </cell>
          <cell r="C2414">
            <v>4471</v>
          </cell>
          <cell r="D2414"/>
          <cell r="E2414">
            <v>195</v>
          </cell>
          <cell r="F2414">
            <v>161</v>
          </cell>
        </row>
        <row r="2415">
          <cell r="A2415" t="str">
            <v>032003</v>
          </cell>
          <cell r="B2415">
            <v>2279</v>
          </cell>
          <cell r="C2415">
            <v>2082</v>
          </cell>
          <cell r="D2415"/>
          <cell r="E2415">
            <v>61</v>
          </cell>
          <cell r="F2415">
            <v>82</v>
          </cell>
        </row>
        <row r="2416">
          <cell r="A2416" t="str">
            <v>032004</v>
          </cell>
          <cell r="B2416">
            <v>4471</v>
          </cell>
          <cell r="C2416">
            <v>4057</v>
          </cell>
          <cell r="D2416"/>
          <cell r="E2416">
            <v>142</v>
          </cell>
          <cell r="F2416">
            <v>144</v>
          </cell>
        </row>
        <row r="2417">
          <cell r="A2417" t="str">
            <v>032005</v>
          </cell>
          <cell r="B2417">
            <v>45677</v>
          </cell>
          <cell r="C2417">
            <v>40916</v>
          </cell>
          <cell r="D2417"/>
          <cell r="E2417">
            <v>1832</v>
          </cell>
          <cell r="F2417">
            <v>1773</v>
          </cell>
        </row>
        <row r="2418">
          <cell r="A2418" t="str">
            <v>032006</v>
          </cell>
          <cell r="B2418">
            <v>8254</v>
          </cell>
          <cell r="C2418">
            <v>7438</v>
          </cell>
          <cell r="D2418"/>
          <cell r="E2418">
            <v>305</v>
          </cell>
          <cell r="F2418">
            <v>410</v>
          </cell>
        </row>
        <row r="2419">
          <cell r="A2419" t="str">
            <v>032007</v>
          </cell>
          <cell r="B2419">
            <v>12051</v>
          </cell>
          <cell r="C2419">
            <v>11128</v>
          </cell>
          <cell r="D2419"/>
          <cell r="E2419">
            <v>602</v>
          </cell>
          <cell r="F2419">
            <v>594</v>
          </cell>
        </row>
        <row r="2420">
          <cell r="A2420" t="str">
            <v>032008</v>
          </cell>
          <cell r="B2420">
            <v>13465</v>
          </cell>
          <cell r="C2420">
            <v>12011</v>
          </cell>
          <cell r="D2420"/>
          <cell r="E2420">
            <v>332</v>
          </cell>
          <cell r="F2420">
            <v>258</v>
          </cell>
        </row>
        <row r="2421">
          <cell r="A2421" t="str">
            <v>032009</v>
          </cell>
          <cell r="B2421">
            <v>10072</v>
          </cell>
          <cell r="C2421">
            <v>9127</v>
          </cell>
          <cell r="D2421"/>
          <cell r="E2421">
            <v>195</v>
          </cell>
          <cell r="F2421">
            <v>795</v>
          </cell>
        </row>
        <row r="2422">
          <cell r="A2422" t="str">
            <v>032010</v>
          </cell>
          <cell r="B2422">
            <v>239790</v>
          </cell>
          <cell r="C2422">
            <v>215806</v>
          </cell>
          <cell r="D2422"/>
          <cell r="E2422">
            <v>5221</v>
          </cell>
          <cell r="F2422">
            <v>9180</v>
          </cell>
        </row>
        <row r="2423">
          <cell r="A2423" t="str">
            <v>032011</v>
          </cell>
          <cell r="B2423">
            <v>3364</v>
          </cell>
          <cell r="C2423">
            <v>3066</v>
          </cell>
          <cell r="D2423"/>
          <cell r="E2423">
            <v>287</v>
          </cell>
          <cell r="F2423">
            <v>308</v>
          </cell>
        </row>
        <row r="2424">
          <cell r="A2424" t="str">
            <v>032012</v>
          </cell>
          <cell r="B2424">
            <v>8168</v>
          </cell>
          <cell r="C2424">
            <v>7378</v>
          </cell>
          <cell r="D2424"/>
          <cell r="E2424">
            <v>173</v>
          </cell>
          <cell r="F2424">
            <v>378</v>
          </cell>
        </row>
        <row r="2425">
          <cell r="A2425" t="str">
            <v>032013</v>
          </cell>
          <cell r="B2425">
            <v>6644</v>
          </cell>
          <cell r="C2425">
            <v>5997</v>
          </cell>
          <cell r="D2425"/>
          <cell r="E2425">
            <v>274</v>
          </cell>
          <cell r="F2425">
            <v>256</v>
          </cell>
        </row>
        <row r="2426">
          <cell r="A2426" t="str">
            <v>032014</v>
          </cell>
          <cell r="B2426">
            <v>20167</v>
          </cell>
          <cell r="C2426">
            <v>18404</v>
          </cell>
          <cell r="D2426"/>
          <cell r="E2426">
            <v>292</v>
          </cell>
          <cell r="F2426">
            <v>702</v>
          </cell>
        </row>
        <row r="2427">
          <cell r="A2427" t="str">
            <v>032015</v>
          </cell>
          <cell r="B2427">
            <v>1579</v>
          </cell>
          <cell r="C2427">
            <v>1459</v>
          </cell>
          <cell r="D2427"/>
          <cell r="E2427">
            <v>111</v>
          </cell>
          <cell r="F2427">
            <v>58</v>
          </cell>
        </row>
        <row r="2428">
          <cell r="A2428" t="str">
            <v>032016</v>
          </cell>
          <cell r="B2428">
            <v>23523</v>
          </cell>
          <cell r="C2428">
            <v>21317</v>
          </cell>
          <cell r="D2428"/>
          <cell r="E2428">
            <v>609</v>
          </cell>
          <cell r="F2428">
            <v>425</v>
          </cell>
        </row>
        <row r="2429">
          <cell r="A2429" t="str">
            <v>032017</v>
          </cell>
          <cell r="B2429">
            <v>211202</v>
          </cell>
          <cell r="C2429">
            <v>192593</v>
          </cell>
          <cell r="D2429"/>
          <cell r="E2429">
            <v>12420</v>
          </cell>
          <cell r="F2429">
            <v>4462</v>
          </cell>
        </row>
        <row r="2430">
          <cell r="A2430" t="str">
            <v>032018</v>
          </cell>
          <cell r="B2430">
            <v>4549</v>
          </cell>
          <cell r="C2430">
            <v>4177</v>
          </cell>
          <cell r="D2430"/>
          <cell r="E2430">
            <v>181</v>
          </cell>
          <cell r="F2430">
            <v>253</v>
          </cell>
        </row>
        <row r="2431">
          <cell r="A2431" t="str">
            <v>032019</v>
          </cell>
          <cell r="B2431">
            <v>25168</v>
          </cell>
          <cell r="C2431">
            <v>22633</v>
          </cell>
          <cell r="D2431"/>
          <cell r="E2431">
            <v>804</v>
          </cell>
          <cell r="F2431">
            <v>1876</v>
          </cell>
        </row>
        <row r="2432">
          <cell r="A2432" t="str">
            <v>032020</v>
          </cell>
          <cell r="B2432">
            <v>59777</v>
          </cell>
          <cell r="C2432">
            <v>54859</v>
          </cell>
          <cell r="D2432"/>
          <cell r="E2432">
            <v>2208</v>
          </cell>
          <cell r="F2432">
            <v>2001</v>
          </cell>
        </row>
        <row r="2433">
          <cell r="A2433" t="str">
            <v>032021</v>
          </cell>
          <cell r="B2433">
            <v>4442</v>
          </cell>
          <cell r="C2433">
            <v>3944</v>
          </cell>
          <cell r="D2433"/>
          <cell r="E2433">
            <v>124</v>
          </cell>
          <cell r="F2433">
            <v>44</v>
          </cell>
        </row>
        <row r="2434">
          <cell r="A2434" t="str">
            <v>032022</v>
          </cell>
          <cell r="B2434">
            <v>19731</v>
          </cell>
          <cell r="C2434">
            <v>17832</v>
          </cell>
          <cell r="D2434"/>
          <cell r="E2434">
            <v>969</v>
          </cell>
          <cell r="F2434">
            <v>984</v>
          </cell>
        </row>
        <row r="2435">
          <cell r="A2435" t="str">
            <v>032023</v>
          </cell>
          <cell r="B2435">
            <v>12211</v>
          </cell>
          <cell r="C2435">
            <v>11288</v>
          </cell>
          <cell r="D2435"/>
          <cell r="E2435">
            <v>215</v>
          </cell>
          <cell r="F2435">
            <v>352</v>
          </cell>
        </row>
        <row r="2436">
          <cell r="A2436" t="str">
            <v>032024</v>
          </cell>
          <cell r="B2436">
            <v>53450</v>
          </cell>
          <cell r="C2436">
            <v>47385</v>
          </cell>
          <cell r="D2436"/>
          <cell r="E2436">
            <v>789</v>
          </cell>
          <cell r="F2436">
            <v>3577</v>
          </cell>
        </row>
        <row r="2437">
          <cell r="A2437" t="str">
            <v>032025</v>
          </cell>
          <cell r="B2437">
            <v>13184</v>
          </cell>
          <cell r="C2437">
            <v>11676</v>
          </cell>
          <cell r="D2437"/>
          <cell r="E2437">
            <v>607</v>
          </cell>
          <cell r="F2437">
            <v>527</v>
          </cell>
        </row>
        <row r="2438">
          <cell r="A2438" t="str">
            <v>032026</v>
          </cell>
          <cell r="B2438">
            <v>17759</v>
          </cell>
          <cell r="C2438">
            <v>15888</v>
          </cell>
          <cell r="D2438"/>
          <cell r="E2438">
            <v>316</v>
          </cell>
          <cell r="F2438">
            <v>1783</v>
          </cell>
        </row>
        <row r="2439">
          <cell r="A2439" t="str">
            <v>032027</v>
          </cell>
          <cell r="B2439">
            <v>2726</v>
          </cell>
          <cell r="C2439">
            <v>2445</v>
          </cell>
          <cell r="D2439"/>
          <cell r="E2439">
            <v>102</v>
          </cell>
          <cell r="F2439">
            <v>121</v>
          </cell>
        </row>
        <row r="2440">
          <cell r="A2440" t="str">
            <v>032028</v>
          </cell>
          <cell r="B2440">
            <v>2451</v>
          </cell>
          <cell r="C2440">
            <v>2256</v>
          </cell>
          <cell r="D2440"/>
          <cell r="E2440">
            <v>103</v>
          </cell>
          <cell r="F2440">
            <v>182</v>
          </cell>
        </row>
        <row r="2441">
          <cell r="A2441" t="str">
            <v>032029</v>
          </cell>
          <cell r="B2441">
            <v>23634</v>
          </cell>
          <cell r="C2441">
            <v>20960</v>
          </cell>
          <cell r="D2441"/>
          <cell r="E2441">
            <v>748</v>
          </cell>
          <cell r="F2441">
            <v>459</v>
          </cell>
        </row>
        <row r="2442">
          <cell r="A2442" t="str">
            <v>032030</v>
          </cell>
          <cell r="B2442">
            <v>2448</v>
          </cell>
          <cell r="C2442">
            <v>2243</v>
          </cell>
          <cell r="D2442"/>
          <cell r="E2442">
            <v>92</v>
          </cell>
          <cell r="F2442">
            <v>238</v>
          </cell>
        </row>
        <row r="2443">
          <cell r="A2443" t="str">
            <v>032031</v>
          </cell>
          <cell r="B2443">
            <v>8659</v>
          </cell>
          <cell r="C2443">
            <v>8022</v>
          </cell>
          <cell r="D2443"/>
          <cell r="E2443">
            <v>347</v>
          </cell>
          <cell r="F2443">
            <v>480</v>
          </cell>
        </row>
        <row r="2444">
          <cell r="A2444" t="str">
            <v>032032</v>
          </cell>
          <cell r="B2444">
            <v>13207</v>
          </cell>
          <cell r="C2444">
            <v>12086</v>
          </cell>
          <cell r="D2444"/>
          <cell r="E2444">
            <v>251</v>
          </cell>
          <cell r="F2444">
            <v>183</v>
          </cell>
        </row>
        <row r="2445">
          <cell r="A2445" t="str">
            <v>032033</v>
          </cell>
          <cell r="B2445">
            <v>4532</v>
          </cell>
          <cell r="C2445">
            <v>4186</v>
          </cell>
          <cell r="D2445"/>
          <cell r="E2445">
            <v>156</v>
          </cell>
          <cell r="F2445">
            <v>208</v>
          </cell>
        </row>
        <row r="2446">
          <cell r="A2446" t="str">
            <v>032034</v>
          </cell>
          <cell r="B2446">
            <v>27860</v>
          </cell>
          <cell r="C2446">
            <v>25297</v>
          </cell>
          <cell r="D2446"/>
          <cell r="E2446">
            <v>1047</v>
          </cell>
          <cell r="F2446">
            <v>874</v>
          </cell>
        </row>
        <row r="2447">
          <cell r="A2447" t="str">
            <v>032035</v>
          </cell>
          <cell r="B2447">
            <v>16284</v>
          </cell>
          <cell r="C2447">
            <v>14650</v>
          </cell>
          <cell r="D2447"/>
          <cell r="E2447">
            <v>486</v>
          </cell>
          <cell r="F2447">
            <v>690</v>
          </cell>
        </row>
        <row r="2448">
          <cell r="A2448" t="str">
            <v>032036</v>
          </cell>
          <cell r="B2448">
            <v>44086</v>
          </cell>
          <cell r="C2448">
            <v>39607</v>
          </cell>
          <cell r="D2448"/>
          <cell r="E2448">
            <v>851</v>
          </cell>
          <cell r="F2448">
            <v>3158</v>
          </cell>
        </row>
        <row r="2449">
          <cell r="A2449" t="str">
            <v>032037</v>
          </cell>
          <cell r="B2449">
            <v>17577</v>
          </cell>
          <cell r="C2449">
            <v>15612</v>
          </cell>
          <cell r="D2449"/>
          <cell r="E2449">
            <v>451</v>
          </cell>
          <cell r="F2449">
            <v>1567</v>
          </cell>
        </row>
        <row r="2450">
          <cell r="A2450" t="str">
            <v>032038</v>
          </cell>
          <cell r="B2450">
            <v>72168</v>
          </cell>
          <cell r="C2450">
            <v>64518</v>
          </cell>
          <cell r="D2450"/>
          <cell r="E2450">
            <v>1155</v>
          </cell>
          <cell r="F2450">
            <v>2825</v>
          </cell>
        </row>
        <row r="2451">
          <cell r="A2451" t="str">
            <v>032039</v>
          </cell>
          <cell r="B2451">
            <v>64427</v>
          </cell>
          <cell r="C2451">
            <v>59258</v>
          </cell>
          <cell r="D2451"/>
          <cell r="E2451">
            <v>1713</v>
          </cell>
          <cell r="F2451">
            <v>1851</v>
          </cell>
        </row>
        <row r="2452">
          <cell r="A2452" t="str">
            <v>032040</v>
          </cell>
          <cell r="B2452">
            <v>21844</v>
          </cell>
          <cell r="C2452">
            <v>19698</v>
          </cell>
          <cell r="D2452"/>
          <cell r="E2452">
            <v>351</v>
          </cell>
          <cell r="F2452">
            <v>518</v>
          </cell>
        </row>
        <row r="2453">
          <cell r="A2453" t="str">
            <v>032041</v>
          </cell>
          <cell r="B2453">
            <v>2509</v>
          </cell>
          <cell r="C2453">
            <v>2289</v>
          </cell>
          <cell r="D2453"/>
          <cell r="E2453">
            <v>158</v>
          </cell>
          <cell r="F2453">
            <v>243</v>
          </cell>
        </row>
        <row r="2454">
          <cell r="A2454" t="str">
            <v>032042</v>
          </cell>
          <cell r="B2454">
            <v>63571</v>
          </cell>
          <cell r="C2454">
            <v>57266</v>
          </cell>
          <cell r="D2454"/>
          <cell r="E2454">
            <v>1374</v>
          </cell>
          <cell r="F2454">
            <v>2953</v>
          </cell>
        </row>
        <row r="2455">
          <cell r="A2455" t="str">
            <v>032043</v>
          </cell>
          <cell r="B2455">
            <v>1365</v>
          </cell>
          <cell r="C2455">
            <v>1253</v>
          </cell>
          <cell r="D2455"/>
          <cell r="E2455">
            <v>62</v>
          </cell>
          <cell r="F2455">
            <v>46</v>
          </cell>
        </row>
        <row r="2456">
          <cell r="A2456" t="str">
            <v>032044</v>
          </cell>
          <cell r="B2456">
            <v>16584</v>
          </cell>
          <cell r="C2456">
            <v>15100</v>
          </cell>
          <cell r="D2456"/>
          <cell r="E2456">
            <v>471</v>
          </cell>
          <cell r="F2456">
            <v>1080</v>
          </cell>
        </row>
        <row r="2457">
          <cell r="A2457" t="str">
            <v>032045</v>
          </cell>
          <cell r="B2457">
            <v>8311</v>
          </cell>
          <cell r="C2457">
            <v>7513</v>
          </cell>
          <cell r="D2457"/>
          <cell r="E2457">
            <v>135</v>
          </cell>
          <cell r="F2457">
            <v>248</v>
          </cell>
        </row>
        <row r="2458">
          <cell r="A2458" t="str">
            <v>032046</v>
          </cell>
          <cell r="B2458">
            <v>6485</v>
          </cell>
          <cell r="C2458">
            <v>6065</v>
          </cell>
          <cell r="D2458"/>
          <cell r="E2458">
            <v>215</v>
          </cell>
          <cell r="F2458">
            <v>241</v>
          </cell>
        </row>
        <row r="2459">
          <cell r="A2459" t="str">
            <v>032047</v>
          </cell>
          <cell r="B2459">
            <v>5343</v>
          </cell>
          <cell r="C2459">
            <v>4851</v>
          </cell>
          <cell r="D2459"/>
          <cell r="E2459">
            <v>184</v>
          </cell>
          <cell r="F2459">
            <v>276</v>
          </cell>
        </row>
        <row r="2460">
          <cell r="A2460" t="str">
            <v>032048</v>
          </cell>
          <cell r="B2460">
            <v>27229</v>
          </cell>
          <cell r="C2460">
            <v>24614</v>
          </cell>
          <cell r="D2460"/>
          <cell r="E2460">
            <v>1295</v>
          </cell>
          <cell r="F2460">
            <v>1853</v>
          </cell>
        </row>
        <row r="2461">
          <cell r="A2461" t="str">
            <v>032049</v>
          </cell>
          <cell r="B2461">
            <v>32365</v>
          </cell>
          <cell r="C2461">
            <v>29305</v>
          </cell>
          <cell r="D2461"/>
          <cell r="E2461">
            <v>501</v>
          </cell>
          <cell r="F2461">
            <v>1503</v>
          </cell>
        </row>
        <row r="2462">
          <cell r="A2462" t="str">
            <v>032050</v>
          </cell>
          <cell r="B2462">
            <v>10276</v>
          </cell>
          <cell r="C2462">
            <v>9281</v>
          </cell>
          <cell r="D2462"/>
          <cell r="E2462">
            <v>33</v>
          </cell>
          <cell r="F2462">
            <v>408</v>
          </cell>
        </row>
        <row r="2463">
          <cell r="A2463" t="str">
            <v>032051</v>
          </cell>
          <cell r="B2463">
            <v>34618</v>
          </cell>
          <cell r="C2463">
            <v>31138</v>
          </cell>
          <cell r="D2463"/>
          <cell r="E2463">
            <v>455</v>
          </cell>
          <cell r="F2463">
            <v>1699</v>
          </cell>
        </row>
        <row r="2464">
          <cell r="A2464" t="str">
            <v>032052</v>
          </cell>
          <cell r="B2464">
            <v>19526</v>
          </cell>
          <cell r="C2464">
            <v>17703</v>
          </cell>
          <cell r="D2464"/>
          <cell r="E2464">
            <v>406</v>
          </cell>
          <cell r="F2464">
            <v>862</v>
          </cell>
        </row>
        <row r="2465">
          <cell r="A2465" t="str">
            <v>032053</v>
          </cell>
          <cell r="B2465">
            <v>13194</v>
          </cell>
          <cell r="C2465">
            <v>11902</v>
          </cell>
          <cell r="D2465"/>
          <cell r="E2465">
            <v>344</v>
          </cell>
          <cell r="F2465">
            <v>544</v>
          </cell>
        </row>
        <row r="2466">
          <cell r="A2466" t="str">
            <v>032054</v>
          </cell>
          <cell r="B2466">
            <v>19444</v>
          </cell>
          <cell r="C2466">
            <v>17028</v>
          </cell>
          <cell r="D2466"/>
          <cell r="E2466">
            <v>440</v>
          </cell>
          <cell r="F2466">
            <v>1188</v>
          </cell>
        </row>
        <row r="2467">
          <cell r="A2467" t="str">
            <v>032055</v>
          </cell>
          <cell r="B2467">
            <v>31420</v>
          </cell>
          <cell r="C2467">
            <v>28948</v>
          </cell>
          <cell r="D2467"/>
          <cell r="E2467">
            <v>792</v>
          </cell>
          <cell r="F2467">
            <v>1221</v>
          </cell>
        </row>
        <row r="2468">
          <cell r="A2468" t="str">
            <v>032056</v>
          </cell>
          <cell r="B2468">
            <v>147845</v>
          </cell>
          <cell r="C2468">
            <v>135740</v>
          </cell>
          <cell r="D2468"/>
          <cell r="E2468">
            <v>8632</v>
          </cell>
          <cell r="F2468">
            <v>13251</v>
          </cell>
        </row>
        <row r="2469">
          <cell r="A2469" t="str">
            <v>032057</v>
          </cell>
          <cell r="B2469">
            <v>20449</v>
          </cell>
          <cell r="C2469">
            <v>18164</v>
          </cell>
          <cell r="D2469"/>
          <cell r="E2469">
            <v>154</v>
          </cell>
          <cell r="F2469">
            <v>172</v>
          </cell>
        </row>
        <row r="2470">
          <cell r="A2470" t="str">
            <v>032058</v>
          </cell>
          <cell r="B2470">
            <v>2768</v>
          </cell>
          <cell r="C2470">
            <v>2527</v>
          </cell>
          <cell r="D2470"/>
          <cell r="E2470">
            <v>129</v>
          </cell>
          <cell r="F2470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6005-D545-4FDC-8B97-E056946220F6}">
  <dimension ref="A1:E424"/>
  <sheetViews>
    <sheetView tabSelected="1" workbookViewId="0"/>
  </sheetViews>
  <sheetFormatPr baseColWidth="10" defaultRowHeight="12" x14ac:dyDescent="0.45"/>
  <cols>
    <col min="1" max="2" width="10.6640625" style="73"/>
    <col min="3" max="3" width="10.6640625" style="3"/>
    <col min="4" max="4" width="30.265625" style="3" customWidth="1"/>
    <col min="5" max="5" width="10.6640625" style="73"/>
    <col min="6" max="16384" width="10.6640625" style="3"/>
  </cols>
  <sheetData>
    <row r="1" spans="1:5" ht="15.4" x14ac:dyDescent="0.55000000000000004">
      <c r="A1" s="85" t="s">
        <v>3466</v>
      </c>
    </row>
    <row r="3" spans="1:5" x14ac:dyDescent="0.45">
      <c r="A3" s="84" t="s">
        <v>182</v>
      </c>
      <c r="B3" s="84" t="s">
        <v>182</v>
      </c>
      <c r="C3" s="84" t="s">
        <v>2948</v>
      </c>
      <c r="D3" s="84" t="s">
        <v>2949</v>
      </c>
      <c r="E3" s="84" t="s">
        <v>3465</v>
      </c>
    </row>
    <row r="4" spans="1:5" x14ac:dyDescent="0.45">
      <c r="A4" s="73" t="s">
        <v>183</v>
      </c>
      <c r="B4" s="73" t="s">
        <v>2952</v>
      </c>
      <c r="C4" s="73" t="s">
        <v>2856</v>
      </c>
      <c r="D4" s="83" t="s">
        <v>3373</v>
      </c>
      <c r="E4" s="73">
        <v>1</v>
      </c>
    </row>
    <row r="5" spans="1:5" x14ac:dyDescent="0.45">
      <c r="A5" s="73" t="s">
        <v>187</v>
      </c>
      <c r="B5" s="73" t="s">
        <v>2953</v>
      </c>
      <c r="C5" s="73" t="s">
        <v>2856</v>
      </c>
      <c r="D5" s="83" t="s">
        <v>3373</v>
      </c>
      <c r="E5" s="73">
        <v>1</v>
      </c>
    </row>
    <row r="6" spans="1:5" x14ac:dyDescent="0.45">
      <c r="A6" s="73" t="s">
        <v>193</v>
      </c>
      <c r="B6" s="73" t="s">
        <v>2954</v>
      </c>
      <c r="C6" s="73" t="s">
        <v>2856</v>
      </c>
      <c r="D6" s="83" t="s">
        <v>3373</v>
      </c>
      <c r="E6" s="73">
        <v>1</v>
      </c>
    </row>
    <row r="7" spans="1:5" x14ac:dyDescent="0.45">
      <c r="A7" s="73" t="s">
        <v>194</v>
      </c>
      <c r="B7" s="73" t="s">
        <v>2955</v>
      </c>
      <c r="C7" s="73" t="s">
        <v>2857</v>
      </c>
      <c r="D7" s="83" t="s">
        <v>3374</v>
      </c>
      <c r="E7" s="73">
        <v>1</v>
      </c>
    </row>
    <row r="8" spans="1:5" x14ac:dyDescent="0.45">
      <c r="A8" s="73" t="s">
        <v>195</v>
      </c>
      <c r="B8" s="73" t="s">
        <v>2956</v>
      </c>
      <c r="C8" s="73" t="s">
        <v>2858</v>
      </c>
      <c r="D8" s="83" t="s">
        <v>3375</v>
      </c>
      <c r="E8" s="73">
        <v>1</v>
      </c>
    </row>
    <row r="9" spans="1:5" x14ac:dyDescent="0.45">
      <c r="A9" s="73" t="s">
        <v>197</v>
      </c>
      <c r="B9" s="73" t="s">
        <v>2957</v>
      </c>
      <c r="C9" s="73" t="s">
        <v>2859</v>
      </c>
      <c r="D9" s="83" t="s">
        <v>3376</v>
      </c>
      <c r="E9" s="73">
        <v>1</v>
      </c>
    </row>
    <row r="10" spans="1:5" x14ac:dyDescent="0.45">
      <c r="A10" s="73" t="s">
        <v>198</v>
      </c>
      <c r="B10" s="73" t="s">
        <v>2958</v>
      </c>
      <c r="C10" s="73" t="s">
        <v>2859</v>
      </c>
      <c r="D10" s="83" t="s">
        <v>3376</v>
      </c>
      <c r="E10" s="73">
        <v>1</v>
      </c>
    </row>
    <row r="11" spans="1:5" x14ac:dyDescent="0.45">
      <c r="A11" s="73" t="s">
        <v>202</v>
      </c>
      <c r="B11" s="73" t="s">
        <v>2959</v>
      </c>
      <c r="C11" s="73" t="s">
        <v>2860</v>
      </c>
      <c r="D11" s="83" t="s">
        <v>3377</v>
      </c>
      <c r="E11" s="73">
        <v>1</v>
      </c>
    </row>
    <row r="12" spans="1:5" x14ac:dyDescent="0.45">
      <c r="A12" s="73" t="s">
        <v>203</v>
      </c>
      <c r="B12" s="73" t="s">
        <v>2960</v>
      </c>
      <c r="C12" s="73" t="s">
        <v>2861</v>
      </c>
      <c r="D12" s="83" t="s">
        <v>3378</v>
      </c>
      <c r="E12" s="73">
        <v>1</v>
      </c>
    </row>
    <row r="13" spans="1:5" x14ac:dyDescent="0.45">
      <c r="A13" s="73" t="s">
        <v>206</v>
      </c>
      <c r="B13" s="73" t="s">
        <v>2961</v>
      </c>
      <c r="C13" s="73" t="s">
        <v>2862</v>
      </c>
      <c r="D13" s="83" t="s">
        <v>3379</v>
      </c>
      <c r="E13" s="73">
        <v>1</v>
      </c>
    </row>
    <row r="14" spans="1:5" x14ac:dyDescent="0.45">
      <c r="A14" s="73" t="s">
        <v>233</v>
      </c>
      <c r="B14" s="73" t="s">
        <v>2962</v>
      </c>
      <c r="C14" s="73" t="s">
        <v>2863</v>
      </c>
      <c r="D14" s="83" t="s">
        <v>3380</v>
      </c>
      <c r="E14" s="73">
        <v>1</v>
      </c>
    </row>
    <row r="15" spans="1:5" x14ac:dyDescent="0.45">
      <c r="A15" s="73" t="s">
        <v>251</v>
      </c>
      <c r="B15" s="73" t="s">
        <v>2963</v>
      </c>
      <c r="C15" s="73" t="s">
        <v>2863</v>
      </c>
      <c r="D15" s="83" t="s">
        <v>3380</v>
      </c>
      <c r="E15" s="73">
        <v>1</v>
      </c>
    </row>
    <row r="16" spans="1:5" x14ac:dyDescent="0.45">
      <c r="A16" s="73" t="s">
        <v>478</v>
      </c>
      <c r="B16" s="73" t="s">
        <v>2964</v>
      </c>
      <c r="C16" s="73" t="s">
        <v>2863</v>
      </c>
      <c r="D16" s="83" t="s">
        <v>3380</v>
      </c>
      <c r="E16" s="73">
        <v>1</v>
      </c>
    </row>
    <row r="17" spans="1:5" x14ac:dyDescent="0.45">
      <c r="A17" s="73" t="s">
        <v>483</v>
      </c>
      <c r="B17" s="73" t="s">
        <v>2965</v>
      </c>
      <c r="C17" s="73" t="s">
        <v>2863</v>
      </c>
      <c r="D17" s="83" t="s">
        <v>3380</v>
      </c>
      <c r="E17" s="73">
        <v>1</v>
      </c>
    </row>
    <row r="18" spans="1:5" x14ac:dyDescent="0.45">
      <c r="A18" s="73" t="s">
        <v>222</v>
      </c>
      <c r="B18" s="73" t="s">
        <v>2966</v>
      </c>
      <c r="C18" s="73" t="s">
        <v>2864</v>
      </c>
      <c r="D18" s="83" t="s">
        <v>3381</v>
      </c>
      <c r="E18" s="73">
        <v>1</v>
      </c>
    </row>
    <row r="19" spans="1:5" x14ac:dyDescent="0.45">
      <c r="A19" s="73" t="s">
        <v>226</v>
      </c>
      <c r="B19" s="73" t="s">
        <v>2967</v>
      </c>
      <c r="C19" s="73" t="s">
        <v>2864</v>
      </c>
      <c r="D19" s="83" t="s">
        <v>3381</v>
      </c>
      <c r="E19" s="73">
        <v>1</v>
      </c>
    </row>
    <row r="20" spans="1:5" x14ac:dyDescent="0.45">
      <c r="A20" s="73" t="s">
        <v>234</v>
      </c>
      <c r="B20" s="73" t="s">
        <v>2968</v>
      </c>
      <c r="C20" s="73" t="s">
        <v>2864</v>
      </c>
      <c r="D20" s="83" t="s">
        <v>3381</v>
      </c>
      <c r="E20" s="73">
        <v>1</v>
      </c>
    </row>
    <row r="21" spans="1:5" x14ac:dyDescent="0.45">
      <c r="A21" s="73" t="s">
        <v>247</v>
      </c>
      <c r="B21" s="73" t="s">
        <v>2969</v>
      </c>
      <c r="C21" s="73" t="s">
        <v>2864</v>
      </c>
      <c r="D21" s="83" t="s">
        <v>3381</v>
      </c>
      <c r="E21" s="73">
        <v>1</v>
      </c>
    </row>
    <row r="22" spans="1:5" x14ac:dyDescent="0.45">
      <c r="A22" s="73" t="s">
        <v>238</v>
      </c>
      <c r="B22" s="73" t="s">
        <v>2970</v>
      </c>
      <c r="C22" s="73" t="s">
        <v>2865</v>
      </c>
      <c r="D22" s="83" t="s">
        <v>3382</v>
      </c>
      <c r="E22" s="73">
        <v>1</v>
      </c>
    </row>
    <row r="23" spans="1:5" x14ac:dyDescent="0.45">
      <c r="A23" s="73" t="s">
        <v>241</v>
      </c>
      <c r="B23" s="73" t="s">
        <v>2971</v>
      </c>
      <c r="C23" s="73" t="s">
        <v>2865</v>
      </c>
      <c r="D23" s="83" t="s">
        <v>3382</v>
      </c>
      <c r="E23" s="73">
        <v>1</v>
      </c>
    </row>
    <row r="24" spans="1:5" x14ac:dyDescent="0.45">
      <c r="A24" s="73" t="s">
        <v>220</v>
      </c>
      <c r="B24" s="73" t="s">
        <v>2972</v>
      </c>
      <c r="C24" s="73" t="s">
        <v>2866</v>
      </c>
      <c r="D24" s="83" t="s">
        <v>3383</v>
      </c>
      <c r="E24" s="73">
        <v>1</v>
      </c>
    </row>
    <row r="25" spans="1:5" x14ac:dyDescent="0.45">
      <c r="A25" s="73" t="s">
        <v>243</v>
      </c>
      <c r="B25" s="73" t="s">
        <v>2973</v>
      </c>
      <c r="C25" s="73" t="s">
        <v>2866</v>
      </c>
      <c r="D25" s="83" t="s">
        <v>3383</v>
      </c>
      <c r="E25" s="73">
        <v>1</v>
      </c>
    </row>
    <row r="26" spans="1:5" x14ac:dyDescent="0.45">
      <c r="A26" s="73" t="s">
        <v>246</v>
      </c>
      <c r="B26" s="73" t="s">
        <v>2974</v>
      </c>
      <c r="C26" s="73" t="s">
        <v>2866</v>
      </c>
      <c r="D26" s="83" t="s">
        <v>3383</v>
      </c>
      <c r="E26" s="73">
        <v>1</v>
      </c>
    </row>
    <row r="27" spans="1:5" x14ac:dyDescent="0.45">
      <c r="A27" s="73" t="s">
        <v>244</v>
      </c>
      <c r="B27" s="73" t="s">
        <v>2975</v>
      </c>
      <c r="C27" s="73" t="s">
        <v>2867</v>
      </c>
      <c r="D27" s="83" t="s">
        <v>3384</v>
      </c>
      <c r="E27" s="73">
        <v>1</v>
      </c>
    </row>
    <row r="28" spans="1:5" x14ac:dyDescent="0.45">
      <c r="A28" s="73" t="s">
        <v>248</v>
      </c>
      <c r="B28" s="73" t="s">
        <v>2976</v>
      </c>
      <c r="C28" s="73" t="s">
        <v>2867</v>
      </c>
      <c r="D28" s="83" t="s">
        <v>3384</v>
      </c>
      <c r="E28" s="73">
        <v>1</v>
      </c>
    </row>
    <row r="29" spans="1:5" x14ac:dyDescent="0.45">
      <c r="A29" s="73" t="s">
        <v>256</v>
      </c>
      <c r="B29" s="73" t="s">
        <v>2977</v>
      </c>
      <c r="C29" s="73" t="s">
        <v>2868</v>
      </c>
      <c r="D29" s="83" t="s">
        <v>3385</v>
      </c>
      <c r="E29" s="73">
        <v>1</v>
      </c>
    </row>
    <row r="30" spans="1:5" x14ac:dyDescent="0.45">
      <c r="A30" s="73" t="s">
        <v>257</v>
      </c>
      <c r="B30" s="73" t="s">
        <v>2978</v>
      </c>
      <c r="C30" s="73" t="s">
        <v>2868</v>
      </c>
      <c r="D30" s="83" t="s">
        <v>3385</v>
      </c>
      <c r="E30" s="73">
        <v>1</v>
      </c>
    </row>
    <row r="31" spans="1:5" x14ac:dyDescent="0.45">
      <c r="A31" s="73" t="s">
        <v>264</v>
      </c>
      <c r="B31" s="73" t="s">
        <v>2979</v>
      </c>
      <c r="C31" s="73" t="s">
        <v>2868</v>
      </c>
      <c r="D31" s="83" t="s">
        <v>3385</v>
      </c>
      <c r="E31" s="73">
        <v>1</v>
      </c>
    </row>
    <row r="32" spans="1:5" x14ac:dyDescent="0.45">
      <c r="A32" s="73" t="s">
        <v>255</v>
      </c>
      <c r="B32" s="73" t="s">
        <v>2980</v>
      </c>
      <c r="C32" s="73" t="s">
        <v>2869</v>
      </c>
      <c r="D32" s="83" t="s">
        <v>3386</v>
      </c>
      <c r="E32" s="73">
        <v>1</v>
      </c>
    </row>
    <row r="33" spans="1:5" x14ac:dyDescent="0.45">
      <c r="A33" s="73" t="s">
        <v>263</v>
      </c>
      <c r="B33" s="73" t="s">
        <v>2981</v>
      </c>
      <c r="C33" s="73" t="s">
        <v>2869</v>
      </c>
      <c r="D33" s="83" t="s">
        <v>3386</v>
      </c>
      <c r="E33" s="73">
        <v>1</v>
      </c>
    </row>
    <row r="34" spans="1:5" x14ac:dyDescent="0.45">
      <c r="A34" s="73" t="s">
        <v>319</v>
      </c>
      <c r="B34" s="73" t="s">
        <v>2982</v>
      </c>
      <c r="C34" s="73" t="s">
        <v>2870</v>
      </c>
      <c r="D34" s="83" t="s">
        <v>3387</v>
      </c>
      <c r="E34" s="73">
        <v>1</v>
      </c>
    </row>
    <row r="35" spans="1:5" x14ac:dyDescent="0.45">
      <c r="A35" s="73" t="s">
        <v>353</v>
      </c>
      <c r="B35" s="73" t="s">
        <v>2983</v>
      </c>
      <c r="C35" s="73" t="s">
        <v>2870</v>
      </c>
      <c r="D35" s="83" t="s">
        <v>3387</v>
      </c>
      <c r="E35" s="73">
        <v>1</v>
      </c>
    </row>
    <row r="36" spans="1:5" x14ac:dyDescent="0.45">
      <c r="A36" s="73" t="s">
        <v>365</v>
      </c>
      <c r="B36" s="73" t="s">
        <v>2984</v>
      </c>
      <c r="C36" s="73" t="s">
        <v>2870</v>
      </c>
      <c r="D36" s="83" t="s">
        <v>3387</v>
      </c>
      <c r="E36" s="73">
        <v>1</v>
      </c>
    </row>
    <row r="37" spans="1:5" x14ac:dyDescent="0.45">
      <c r="A37" s="73" t="s">
        <v>276</v>
      </c>
      <c r="B37" s="73" t="s">
        <v>2985</v>
      </c>
      <c r="C37" s="73" t="s">
        <v>2871</v>
      </c>
      <c r="D37" s="83" t="s">
        <v>3388</v>
      </c>
      <c r="E37" s="73">
        <v>1</v>
      </c>
    </row>
    <row r="38" spans="1:5" x14ac:dyDescent="0.45">
      <c r="A38" s="73" t="s">
        <v>291</v>
      </c>
      <c r="B38" s="73" t="s">
        <v>2986</v>
      </c>
      <c r="C38" s="73" t="s">
        <v>2871</v>
      </c>
      <c r="D38" s="83" t="s">
        <v>3388</v>
      </c>
      <c r="E38" s="73">
        <v>1</v>
      </c>
    </row>
    <row r="39" spans="1:5" x14ac:dyDescent="0.45">
      <c r="A39" s="73" t="s">
        <v>343</v>
      </c>
      <c r="B39" s="73" t="s">
        <v>2987</v>
      </c>
      <c r="C39" s="73" t="s">
        <v>2871</v>
      </c>
      <c r="D39" s="83" t="s">
        <v>3388</v>
      </c>
      <c r="E39" s="73">
        <v>1</v>
      </c>
    </row>
    <row r="40" spans="1:5" x14ac:dyDescent="0.45">
      <c r="A40" s="73" t="s">
        <v>350</v>
      </c>
      <c r="B40" s="73" t="s">
        <v>2988</v>
      </c>
      <c r="C40" s="73" t="s">
        <v>2871</v>
      </c>
      <c r="D40" s="83" t="s">
        <v>3388</v>
      </c>
      <c r="E40" s="73">
        <v>1</v>
      </c>
    </row>
    <row r="41" spans="1:5" x14ac:dyDescent="0.45">
      <c r="A41" s="73" t="s">
        <v>364</v>
      </c>
      <c r="B41" s="73" t="s">
        <v>2989</v>
      </c>
      <c r="C41" s="73" t="s">
        <v>2871</v>
      </c>
      <c r="D41" s="83" t="s">
        <v>3388</v>
      </c>
      <c r="E41" s="73">
        <v>1</v>
      </c>
    </row>
    <row r="42" spans="1:5" x14ac:dyDescent="0.45">
      <c r="A42" s="73" t="s">
        <v>390</v>
      </c>
      <c r="B42" s="73" t="s">
        <v>2990</v>
      </c>
      <c r="C42" s="73" t="s">
        <v>2872</v>
      </c>
      <c r="D42" s="83" t="s">
        <v>3389</v>
      </c>
      <c r="E42" s="73">
        <v>1</v>
      </c>
    </row>
    <row r="43" spans="1:5" x14ac:dyDescent="0.45">
      <c r="A43" s="73" t="s">
        <v>392</v>
      </c>
      <c r="B43" s="73" t="s">
        <v>2991</v>
      </c>
      <c r="C43" s="73" t="s">
        <v>2872</v>
      </c>
      <c r="D43" s="83" t="s">
        <v>3389</v>
      </c>
      <c r="E43" s="73">
        <v>1</v>
      </c>
    </row>
    <row r="44" spans="1:5" x14ac:dyDescent="0.45">
      <c r="A44" s="73" t="s">
        <v>407</v>
      </c>
      <c r="B44" s="73" t="s">
        <v>2992</v>
      </c>
      <c r="C44" s="73" t="s">
        <v>2872</v>
      </c>
      <c r="D44" s="83" t="s">
        <v>3389</v>
      </c>
      <c r="E44" s="73">
        <v>1</v>
      </c>
    </row>
    <row r="45" spans="1:5" x14ac:dyDescent="0.45">
      <c r="A45" s="73" t="s">
        <v>409</v>
      </c>
      <c r="B45" s="73" t="s">
        <v>2993</v>
      </c>
      <c r="C45" s="73" t="s">
        <v>2873</v>
      </c>
      <c r="D45" s="83" t="s">
        <v>3390</v>
      </c>
      <c r="E45" s="73">
        <v>1</v>
      </c>
    </row>
    <row r="46" spans="1:5" x14ac:dyDescent="0.45">
      <c r="A46" s="73" t="s">
        <v>433</v>
      </c>
      <c r="B46" s="73" t="s">
        <v>2994</v>
      </c>
      <c r="C46" s="73" t="s">
        <v>2873</v>
      </c>
      <c r="D46" s="83" t="s">
        <v>3390</v>
      </c>
      <c r="E46" s="73">
        <v>1</v>
      </c>
    </row>
    <row r="47" spans="1:5" x14ac:dyDescent="0.45">
      <c r="A47" s="73" t="s">
        <v>443</v>
      </c>
      <c r="B47" s="73" t="s">
        <v>2995</v>
      </c>
      <c r="C47" s="73" t="s">
        <v>2873</v>
      </c>
      <c r="D47" s="83" t="s">
        <v>3390</v>
      </c>
      <c r="E47" s="73">
        <v>1</v>
      </c>
    </row>
    <row r="48" spans="1:5" x14ac:dyDescent="0.45">
      <c r="A48" s="73" t="s">
        <v>420</v>
      </c>
      <c r="B48" s="73" t="s">
        <v>2996</v>
      </c>
      <c r="C48" s="73" t="s">
        <v>2874</v>
      </c>
      <c r="D48" s="83" t="s">
        <v>3391</v>
      </c>
      <c r="E48" s="73">
        <v>1</v>
      </c>
    </row>
    <row r="49" spans="1:5" x14ac:dyDescent="0.45">
      <c r="A49" s="73" t="s">
        <v>447</v>
      </c>
      <c r="B49" s="73" t="s">
        <v>2997</v>
      </c>
      <c r="C49" s="73" t="s">
        <v>2874</v>
      </c>
      <c r="D49" s="83" t="s">
        <v>3391</v>
      </c>
      <c r="E49" s="73">
        <v>1</v>
      </c>
    </row>
    <row r="50" spans="1:5" x14ac:dyDescent="0.45">
      <c r="A50" s="73" t="s">
        <v>425</v>
      </c>
      <c r="B50" s="73" t="s">
        <v>2998</v>
      </c>
      <c r="C50" s="73" t="s">
        <v>2875</v>
      </c>
      <c r="D50" s="83" t="s">
        <v>3392</v>
      </c>
      <c r="E50" s="73">
        <v>1</v>
      </c>
    </row>
    <row r="51" spans="1:5" x14ac:dyDescent="0.45">
      <c r="A51" s="73" t="s">
        <v>456</v>
      </c>
      <c r="B51" s="73" t="s">
        <v>2999</v>
      </c>
      <c r="C51" s="73" t="s">
        <v>2876</v>
      </c>
      <c r="D51" s="83" t="s">
        <v>3393</v>
      </c>
      <c r="E51" s="73">
        <v>1</v>
      </c>
    </row>
    <row r="52" spans="1:5" x14ac:dyDescent="0.45">
      <c r="A52" s="73" t="s">
        <v>457</v>
      </c>
      <c r="B52" s="73" t="s">
        <v>3000</v>
      </c>
      <c r="C52" s="73" t="s">
        <v>2876</v>
      </c>
      <c r="D52" s="83" t="s">
        <v>3393</v>
      </c>
      <c r="E52" s="73">
        <v>1</v>
      </c>
    </row>
    <row r="53" spans="1:5" x14ac:dyDescent="0.45">
      <c r="A53" s="73" t="s">
        <v>458</v>
      </c>
      <c r="B53" s="73" t="s">
        <v>3001</v>
      </c>
      <c r="C53" s="73" t="s">
        <v>2876</v>
      </c>
      <c r="D53" s="83" t="s">
        <v>3393</v>
      </c>
      <c r="E53" s="73">
        <v>1</v>
      </c>
    </row>
    <row r="54" spans="1:5" x14ac:dyDescent="0.45">
      <c r="A54" s="73" t="s">
        <v>459</v>
      </c>
      <c r="B54" s="73" t="s">
        <v>3002</v>
      </c>
      <c r="C54" s="73" t="s">
        <v>2876</v>
      </c>
      <c r="D54" s="83" t="s">
        <v>3393</v>
      </c>
      <c r="E54" s="73">
        <v>1</v>
      </c>
    </row>
    <row r="55" spans="1:5" x14ac:dyDescent="0.45">
      <c r="A55" s="73" t="s">
        <v>460</v>
      </c>
      <c r="B55" s="73" t="s">
        <v>3003</v>
      </c>
      <c r="C55" s="73" t="s">
        <v>2876</v>
      </c>
      <c r="D55" s="83" t="s">
        <v>3393</v>
      </c>
      <c r="E55" s="73">
        <v>1</v>
      </c>
    </row>
    <row r="56" spans="1:5" x14ac:dyDescent="0.45">
      <c r="A56" s="73" t="s">
        <v>461</v>
      </c>
      <c r="B56" s="73" t="s">
        <v>3004</v>
      </c>
      <c r="C56" s="73" t="s">
        <v>2876</v>
      </c>
      <c r="D56" s="83" t="s">
        <v>3393</v>
      </c>
      <c r="E56" s="73">
        <v>1</v>
      </c>
    </row>
    <row r="57" spans="1:5" x14ac:dyDescent="0.45">
      <c r="A57" s="73" t="s">
        <v>462</v>
      </c>
      <c r="B57" s="73" t="s">
        <v>3005</v>
      </c>
      <c r="C57" s="73" t="s">
        <v>2876</v>
      </c>
      <c r="D57" s="83" t="s">
        <v>3393</v>
      </c>
      <c r="E57" s="73">
        <v>1</v>
      </c>
    </row>
    <row r="58" spans="1:5" x14ac:dyDescent="0.45">
      <c r="A58" s="73" t="s">
        <v>463</v>
      </c>
      <c r="B58" s="73" t="s">
        <v>3006</v>
      </c>
      <c r="C58" s="73" t="s">
        <v>2876</v>
      </c>
      <c r="D58" s="83" t="s">
        <v>3393</v>
      </c>
      <c r="E58" s="73">
        <v>1</v>
      </c>
    </row>
    <row r="59" spans="1:5" x14ac:dyDescent="0.45">
      <c r="A59" s="73" t="s">
        <v>464</v>
      </c>
      <c r="B59" s="73" t="s">
        <v>3007</v>
      </c>
      <c r="C59" s="73" t="s">
        <v>2876</v>
      </c>
      <c r="D59" s="83" t="s">
        <v>3393</v>
      </c>
      <c r="E59" s="73">
        <v>1</v>
      </c>
    </row>
    <row r="60" spans="1:5" x14ac:dyDescent="0.45">
      <c r="A60" s="73" t="s">
        <v>465</v>
      </c>
      <c r="B60" s="73" t="s">
        <v>3008</v>
      </c>
      <c r="C60" s="73" t="s">
        <v>2876</v>
      </c>
      <c r="D60" s="83" t="s">
        <v>3393</v>
      </c>
      <c r="E60" s="73">
        <v>1</v>
      </c>
    </row>
    <row r="61" spans="1:5" x14ac:dyDescent="0.45">
      <c r="A61" s="73" t="s">
        <v>466</v>
      </c>
      <c r="B61" s="73" t="s">
        <v>3009</v>
      </c>
      <c r="C61" s="73" t="s">
        <v>2876</v>
      </c>
      <c r="D61" s="83" t="s">
        <v>3393</v>
      </c>
      <c r="E61" s="73">
        <v>1</v>
      </c>
    </row>
    <row r="62" spans="1:5" x14ac:dyDescent="0.45">
      <c r="A62" s="73" t="s">
        <v>467</v>
      </c>
      <c r="B62" s="73" t="s">
        <v>3010</v>
      </c>
      <c r="C62" s="73" t="s">
        <v>2876</v>
      </c>
      <c r="D62" s="83" t="s">
        <v>3393</v>
      </c>
      <c r="E62" s="73">
        <v>1</v>
      </c>
    </row>
    <row r="63" spans="1:5" x14ac:dyDescent="0.45">
      <c r="A63" s="73" t="s">
        <v>468</v>
      </c>
      <c r="B63" s="73" t="s">
        <v>3011</v>
      </c>
      <c r="C63" s="73" t="s">
        <v>2876</v>
      </c>
      <c r="D63" s="83" t="s">
        <v>3393</v>
      </c>
      <c r="E63" s="73">
        <v>1</v>
      </c>
    </row>
    <row r="64" spans="1:5" x14ac:dyDescent="0.45">
      <c r="A64" s="73" t="s">
        <v>469</v>
      </c>
      <c r="B64" s="73" t="s">
        <v>3012</v>
      </c>
      <c r="C64" s="73" t="s">
        <v>2876</v>
      </c>
      <c r="D64" s="83" t="s">
        <v>3393</v>
      </c>
      <c r="E64" s="73">
        <v>1</v>
      </c>
    </row>
    <row r="65" spans="1:5" x14ac:dyDescent="0.45">
      <c r="A65" s="73" t="s">
        <v>470</v>
      </c>
      <c r="B65" s="73" t="s">
        <v>3013</v>
      </c>
      <c r="C65" s="73" t="s">
        <v>2876</v>
      </c>
      <c r="D65" s="83" t="s">
        <v>3393</v>
      </c>
      <c r="E65" s="73">
        <v>1</v>
      </c>
    </row>
    <row r="66" spans="1:5" x14ac:dyDescent="0.45">
      <c r="A66" s="73" t="s">
        <v>471</v>
      </c>
      <c r="B66" s="73" t="s">
        <v>3014</v>
      </c>
      <c r="C66" s="73" t="s">
        <v>2876</v>
      </c>
      <c r="D66" s="83" t="s">
        <v>3393</v>
      </c>
      <c r="E66" s="73">
        <v>1</v>
      </c>
    </row>
    <row r="67" spans="1:5" x14ac:dyDescent="0.45">
      <c r="A67" s="73" t="s">
        <v>650</v>
      </c>
      <c r="B67" s="73" t="s">
        <v>3015</v>
      </c>
      <c r="C67" s="73" t="s">
        <v>2876</v>
      </c>
      <c r="D67" s="83" t="s">
        <v>3393</v>
      </c>
      <c r="E67" s="73">
        <v>1</v>
      </c>
    </row>
    <row r="68" spans="1:5" x14ac:dyDescent="0.45">
      <c r="A68" s="73" t="s">
        <v>706</v>
      </c>
      <c r="B68" s="73" t="s">
        <v>3016</v>
      </c>
      <c r="C68" s="73" t="s">
        <v>2876</v>
      </c>
      <c r="D68" s="83" t="s">
        <v>3393</v>
      </c>
      <c r="E68" s="73">
        <v>1</v>
      </c>
    </row>
    <row r="69" spans="1:5" x14ac:dyDescent="0.45">
      <c r="A69" s="73" t="s">
        <v>848</v>
      </c>
      <c r="B69" s="73" t="s">
        <v>3017</v>
      </c>
      <c r="C69" s="73" t="s">
        <v>2876</v>
      </c>
      <c r="D69" s="83" t="s">
        <v>3393</v>
      </c>
      <c r="E69" s="73">
        <v>1</v>
      </c>
    </row>
    <row r="70" spans="1:5" x14ac:dyDescent="0.45">
      <c r="A70" s="73" t="s">
        <v>857</v>
      </c>
      <c r="B70" s="73" t="s">
        <v>3018</v>
      </c>
      <c r="C70" s="73" t="s">
        <v>2876</v>
      </c>
      <c r="D70" s="83" t="s">
        <v>3393</v>
      </c>
      <c r="E70" s="73">
        <v>1</v>
      </c>
    </row>
    <row r="71" spans="1:5" x14ac:dyDescent="0.45">
      <c r="A71" s="73" t="s">
        <v>859</v>
      </c>
      <c r="B71" s="73" t="s">
        <v>3019</v>
      </c>
      <c r="C71" s="73" t="s">
        <v>2876</v>
      </c>
      <c r="D71" s="83" t="s">
        <v>3393</v>
      </c>
      <c r="E71" s="73">
        <v>1</v>
      </c>
    </row>
    <row r="72" spans="1:5" x14ac:dyDescent="0.45">
      <c r="A72" s="73" t="s">
        <v>866</v>
      </c>
      <c r="B72" s="73" t="s">
        <v>3020</v>
      </c>
      <c r="C72" s="73" t="s">
        <v>2876</v>
      </c>
      <c r="D72" s="83" t="s">
        <v>3393</v>
      </c>
      <c r="E72" s="73">
        <v>1</v>
      </c>
    </row>
    <row r="73" spans="1:5" x14ac:dyDescent="0.45">
      <c r="A73" s="73" t="s">
        <v>868</v>
      </c>
      <c r="B73" s="73" t="s">
        <v>3021</v>
      </c>
      <c r="C73" s="73" t="s">
        <v>2876</v>
      </c>
      <c r="D73" s="83" t="s">
        <v>3393</v>
      </c>
      <c r="E73" s="73">
        <v>1</v>
      </c>
    </row>
    <row r="74" spans="1:5" x14ac:dyDescent="0.45">
      <c r="A74" s="73" t="s">
        <v>869</v>
      </c>
      <c r="B74" s="73" t="s">
        <v>3022</v>
      </c>
      <c r="C74" s="73" t="s">
        <v>2876</v>
      </c>
      <c r="D74" s="83" t="s">
        <v>3393</v>
      </c>
      <c r="E74" s="73">
        <v>1</v>
      </c>
    </row>
    <row r="75" spans="1:5" x14ac:dyDescent="0.45">
      <c r="A75" s="73" t="s">
        <v>870</v>
      </c>
      <c r="B75" s="73" t="s">
        <v>3023</v>
      </c>
      <c r="C75" s="73" t="s">
        <v>2876</v>
      </c>
      <c r="D75" s="83" t="s">
        <v>3393</v>
      </c>
      <c r="E75" s="73">
        <v>1</v>
      </c>
    </row>
    <row r="76" spans="1:5" x14ac:dyDescent="0.45">
      <c r="A76" s="73" t="s">
        <v>871</v>
      </c>
      <c r="B76" s="73" t="s">
        <v>3024</v>
      </c>
      <c r="C76" s="73" t="s">
        <v>2876</v>
      </c>
      <c r="D76" s="83" t="s">
        <v>3393</v>
      </c>
      <c r="E76" s="73">
        <v>1</v>
      </c>
    </row>
    <row r="77" spans="1:5" x14ac:dyDescent="0.45">
      <c r="A77" s="73" t="s">
        <v>874</v>
      </c>
      <c r="B77" s="73" t="s">
        <v>3025</v>
      </c>
      <c r="C77" s="73" t="s">
        <v>2876</v>
      </c>
      <c r="D77" s="83" t="s">
        <v>3393</v>
      </c>
      <c r="E77" s="73">
        <v>1</v>
      </c>
    </row>
    <row r="78" spans="1:5" x14ac:dyDescent="0.45">
      <c r="A78" s="73" t="s">
        <v>875</v>
      </c>
      <c r="B78" s="73" t="s">
        <v>3026</v>
      </c>
      <c r="C78" s="73" t="s">
        <v>2876</v>
      </c>
      <c r="D78" s="83" t="s">
        <v>3393</v>
      </c>
      <c r="E78" s="73">
        <v>1</v>
      </c>
    </row>
    <row r="79" spans="1:5" x14ac:dyDescent="0.45">
      <c r="A79" s="73" t="s">
        <v>876</v>
      </c>
      <c r="B79" s="73" t="s">
        <v>3027</v>
      </c>
      <c r="C79" s="73" t="s">
        <v>2876</v>
      </c>
      <c r="D79" s="83" t="s">
        <v>3393</v>
      </c>
      <c r="E79" s="73">
        <v>1</v>
      </c>
    </row>
    <row r="80" spans="1:5" x14ac:dyDescent="0.45">
      <c r="A80" s="73" t="s">
        <v>877</v>
      </c>
      <c r="B80" s="73" t="s">
        <v>3028</v>
      </c>
      <c r="C80" s="73" t="s">
        <v>2876</v>
      </c>
      <c r="D80" s="83" t="s">
        <v>3393</v>
      </c>
      <c r="E80" s="73">
        <v>1</v>
      </c>
    </row>
    <row r="81" spans="1:5" x14ac:dyDescent="0.45">
      <c r="A81" s="73" t="s">
        <v>879</v>
      </c>
      <c r="B81" s="73" t="s">
        <v>3029</v>
      </c>
      <c r="C81" s="73" t="s">
        <v>2876</v>
      </c>
      <c r="D81" s="83" t="s">
        <v>3393</v>
      </c>
      <c r="E81" s="73">
        <v>1</v>
      </c>
    </row>
    <row r="82" spans="1:5" x14ac:dyDescent="0.45">
      <c r="A82" s="73" t="s">
        <v>881</v>
      </c>
      <c r="B82" s="73" t="s">
        <v>3030</v>
      </c>
      <c r="C82" s="73" t="s">
        <v>2876</v>
      </c>
      <c r="D82" s="83" t="s">
        <v>3393</v>
      </c>
      <c r="E82" s="73">
        <v>1</v>
      </c>
    </row>
    <row r="83" spans="1:5" x14ac:dyDescent="0.45">
      <c r="A83" s="73" t="s">
        <v>883</v>
      </c>
      <c r="B83" s="73" t="s">
        <v>3031</v>
      </c>
      <c r="C83" s="73" t="s">
        <v>2876</v>
      </c>
      <c r="D83" s="83" t="s">
        <v>3393</v>
      </c>
      <c r="E83" s="73">
        <v>1</v>
      </c>
    </row>
    <row r="84" spans="1:5" x14ac:dyDescent="0.45">
      <c r="A84" s="73" t="s">
        <v>884</v>
      </c>
      <c r="B84" s="73" t="s">
        <v>3032</v>
      </c>
      <c r="C84" s="73" t="s">
        <v>2876</v>
      </c>
      <c r="D84" s="83" t="s">
        <v>3393</v>
      </c>
      <c r="E84" s="73">
        <v>1</v>
      </c>
    </row>
    <row r="85" spans="1:5" x14ac:dyDescent="0.45">
      <c r="A85" s="73" t="s">
        <v>885</v>
      </c>
      <c r="B85" s="73" t="s">
        <v>3033</v>
      </c>
      <c r="C85" s="73" t="s">
        <v>2876</v>
      </c>
      <c r="D85" s="83" t="s">
        <v>3393</v>
      </c>
      <c r="E85" s="73">
        <v>1</v>
      </c>
    </row>
    <row r="86" spans="1:5" x14ac:dyDescent="0.45">
      <c r="A86" s="73" t="s">
        <v>890</v>
      </c>
      <c r="B86" s="73" t="s">
        <v>3034</v>
      </c>
      <c r="C86" s="73" t="s">
        <v>2876</v>
      </c>
      <c r="D86" s="83" t="s">
        <v>3393</v>
      </c>
      <c r="E86" s="73">
        <v>1</v>
      </c>
    </row>
    <row r="87" spans="1:5" x14ac:dyDescent="0.45">
      <c r="A87" s="73" t="s">
        <v>892</v>
      </c>
      <c r="B87" s="73" t="s">
        <v>3035</v>
      </c>
      <c r="C87" s="73" t="s">
        <v>2876</v>
      </c>
      <c r="D87" s="83" t="s">
        <v>3393</v>
      </c>
      <c r="E87" s="73">
        <v>1</v>
      </c>
    </row>
    <row r="88" spans="1:5" x14ac:dyDescent="0.45">
      <c r="A88" s="73" t="s">
        <v>899</v>
      </c>
      <c r="B88" s="73" t="s">
        <v>3036</v>
      </c>
      <c r="C88" s="73" t="s">
        <v>2876</v>
      </c>
      <c r="D88" s="83" t="s">
        <v>3393</v>
      </c>
      <c r="E88" s="73">
        <v>1</v>
      </c>
    </row>
    <row r="89" spans="1:5" x14ac:dyDescent="0.45">
      <c r="A89" s="73" t="s">
        <v>903</v>
      </c>
      <c r="B89" s="73" t="s">
        <v>3037</v>
      </c>
      <c r="C89" s="73" t="s">
        <v>2876</v>
      </c>
      <c r="D89" s="83" t="s">
        <v>3393</v>
      </c>
      <c r="E89" s="73">
        <v>1</v>
      </c>
    </row>
    <row r="90" spans="1:5" x14ac:dyDescent="0.45">
      <c r="A90" s="73" t="s">
        <v>904</v>
      </c>
      <c r="B90" s="73" t="s">
        <v>3038</v>
      </c>
      <c r="C90" s="73" t="s">
        <v>2876</v>
      </c>
      <c r="D90" s="83" t="s">
        <v>3393</v>
      </c>
      <c r="E90" s="73">
        <v>1</v>
      </c>
    </row>
    <row r="91" spans="1:5" x14ac:dyDescent="0.45">
      <c r="A91" s="73" t="s">
        <v>905</v>
      </c>
      <c r="B91" s="73" t="s">
        <v>3039</v>
      </c>
      <c r="C91" s="73" t="s">
        <v>2876</v>
      </c>
      <c r="D91" s="83" t="s">
        <v>3393</v>
      </c>
      <c r="E91" s="73">
        <v>1</v>
      </c>
    </row>
    <row r="92" spans="1:5" x14ac:dyDescent="0.45">
      <c r="A92" s="73" t="s">
        <v>906</v>
      </c>
      <c r="B92" s="73" t="s">
        <v>3040</v>
      </c>
      <c r="C92" s="73" t="s">
        <v>2876</v>
      </c>
      <c r="D92" s="83" t="s">
        <v>3393</v>
      </c>
      <c r="E92" s="73">
        <v>1</v>
      </c>
    </row>
    <row r="93" spans="1:5" x14ac:dyDescent="0.45">
      <c r="A93" s="73" t="s">
        <v>915</v>
      </c>
      <c r="B93" s="73" t="s">
        <v>3041</v>
      </c>
      <c r="C93" s="73" t="s">
        <v>2876</v>
      </c>
      <c r="D93" s="83" t="s">
        <v>3393</v>
      </c>
      <c r="E93" s="73">
        <v>1</v>
      </c>
    </row>
    <row r="94" spans="1:5" x14ac:dyDescent="0.45">
      <c r="A94" s="73" t="s">
        <v>916</v>
      </c>
      <c r="B94" s="73" t="s">
        <v>3042</v>
      </c>
      <c r="C94" s="73" t="s">
        <v>2876</v>
      </c>
      <c r="D94" s="83" t="s">
        <v>3393</v>
      </c>
      <c r="E94" s="73">
        <v>1</v>
      </c>
    </row>
    <row r="95" spans="1:5" x14ac:dyDescent="0.45">
      <c r="A95" s="73" t="s">
        <v>921</v>
      </c>
      <c r="B95" s="73" t="s">
        <v>3043</v>
      </c>
      <c r="C95" s="73" t="s">
        <v>2876</v>
      </c>
      <c r="D95" s="83" t="s">
        <v>3393</v>
      </c>
      <c r="E95" s="73">
        <v>1</v>
      </c>
    </row>
    <row r="96" spans="1:5" x14ac:dyDescent="0.45">
      <c r="A96" s="73" t="s">
        <v>927</v>
      </c>
      <c r="B96" s="73" t="s">
        <v>3044</v>
      </c>
      <c r="C96" s="73" t="s">
        <v>2876</v>
      </c>
      <c r="D96" s="83" t="s">
        <v>3393</v>
      </c>
      <c r="E96" s="73">
        <v>1</v>
      </c>
    </row>
    <row r="97" spans="1:5" x14ac:dyDescent="0.45">
      <c r="A97" s="73" t="s">
        <v>929</v>
      </c>
      <c r="B97" s="73" t="s">
        <v>3045</v>
      </c>
      <c r="C97" s="73" t="s">
        <v>2876</v>
      </c>
      <c r="D97" s="83" t="s">
        <v>3393</v>
      </c>
      <c r="E97" s="73">
        <v>1</v>
      </c>
    </row>
    <row r="98" spans="1:5" x14ac:dyDescent="0.45">
      <c r="A98" s="73" t="s">
        <v>930</v>
      </c>
      <c r="B98" s="73" t="s">
        <v>3046</v>
      </c>
      <c r="C98" s="73" t="s">
        <v>2876</v>
      </c>
      <c r="D98" s="83" t="s">
        <v>3393</v>
      </c>
      <c r="E98" s="73">
        <v>1</v>
      </c>
    </row>
    <row r="99" spans="1:5" x14ac:dyDescent="0.45">
      <c r="A99" s="73" t="s">
        <v>935</v>
      </c>
      <c r="B99" s="73" t="s">
        <v>3047</v>
      </c>
      <c r="C99" s="73" t="s">
        <v>2876</v>
      </c>
      <c r="D99" s="83" t="s">
        <v>3393</v>
      </c>
      <c r="E99" s="73">
        <v>1</v>
      </c>
    </row>
    <row r="100" spans="1:5" x14ac:dyDescent="0.45">
      <c r="A100" s="73" t="s">
        <v>937</v>
      </c>
      <c r="B100" s="73" t="s">
        <v>3048</v>
      </c>
      <c r="C100" s="73" t="s">
        <v>2876</v>
      </c>
      <c r="D100" s="83" t="s">
        <v>3393</v>
      </c>
      <c r="E100" s="73">
        <v>1</v>
      </c>
    </row>
    <row r="101" spans="1:5" x14ac:dyDescent="0.45">
      <c r="A101" s="73" t="s">
        <v>938</v>
      </c>
      <c r="B101" s="73" t="s">
        <v>3049</v>
      </c>
      <c r="C101" s="73" t="s">
        <v>2876</v>
      </c>
      <c r="D101" s="83" t="s">
        <v>3393</v>
      </c>
      <c r="E101" s="73">
        <v>1</v>
      </c>
    </row>
    <row r="102" spans="1:5" x14ac:dyDescent="0.45">
      <c r="A102" s="73" t="s">
        <v>939</v>
      </c>
      <c r="B102" s="73" t="s">
        <v>3050</v>
      </c>
      <c r="C102" s="73" t="s">
        <v>2876</v>
      </c>
      <c r="D102" s="83" t="s">
        <v>3393</v>
      </c>
      <c r="E102" s="73">
        <v>1</v>
      </c>
    </row>
    <row r="103" spans="1:5" x14ac:dyDescent="0.45">
      <c r="A103" s="73" t="s">
        <v>941</v>
      </c>
      <c r="B103" s="73" t="s">
        <v>3051</v>
      </c>
      <c r="C103" s="73" t="s">
        <v>2876</v>
      </c>
      <c r="D103" s="83" t="s">
        <v>3393</v>
      </c>
      <c r="E103" s="73">
        <v>1</v>
      </c>
    </row>
    <row r="104" spans="1:5" x14ac:dyDescent="0.45">
      <c r="A104" s="73" t="s">
        <v>945</v>
      </c>
      <c r="B104" s="73" t="s">
        <v>3052</v>
      </c>
      <c r="C104" s="73" t="s">
        <v>2876</v>
      </c>
      <c r="D104" s="83" t="s">
        <v>3393</v>
      </c>
      <c r="E104" s="73">
        <v>1</v>
      </c>
    </row>
    <row r="105" spans="1:5" x14ac:dyDescent="0.45">
      <c r="A105" s="73" t="s">
        <v>946</v>
      </c>
      <c r="B105" s="73" t="s">
        <v>3053</v>
      </c>
      <c r="C105" s="73" t="s">
        <v>2876</v>
      </c>
      <c r="D105" s="83" t="s">
        <v>3393</v>
      </c>
      <c r="E105" s="73">
        <v>1</v>
      </c>
    </row>
    <row r="106" spans="1:5" x14ac:dyDescent="0.45">
      <c r="A106" s="73" t="s">
        <v>949</v>
      </c>
      <c r="B106" s="73" t="s">
        <v>3054</v>
      </c>
      <c r="C106" s="73" t="s">
        <v>2876</v>
      </c>
      <c r="D106" s="83" t="s">
        <v>3393</v>
      </c>
      <c r="E106" s="73">
        <v>1</v>
      </c>
    </row>
    <row r="107" spans="1:5" x14ac:dyDescent="0.45">
      <c r="A107" s="73" t="s">
        <v>950</v>
      </c>
      <c r="B107" s="73" t="s">
        <v>3055</v>
      </c>
      <c r="C107" s="73" t="s">
        <v>2876</v>
      </c>
      <c r="D107" s="83" t="s">
        <v>3393</v>
      </c>
      <c r="E107" s="73">
        <v>1</v>
      </c>
    </row>
    <row r="108" spans="1:5" x14ac:dyDescent="0.45">
      <c r="A108" s="73" t="s">
        <v>954</v>
      </c>
      <c r="B108" s="73" t="s">
        <v>3056</v>
      </c>
      <c r="C108" s="73" t="s">
        <v>2876</v>
      </c>
      <c r="D108" s="83" t="s">
        <v>3393</v>
      </c>
      <c r="E108" s="73">
        <v>1</v>
      </c>
    </row>
    <row r="109" spans="1:5" x14ac:dyDescent="0.45">
      <c r="A109" s="73" t="s">
        <v>955</v>
      </c>
      <c r="B109" s="73" t="s">
        <v>3057</v>
      </c>
      <c r="C109" s="73" t="s">
        <v>2876</v>
      </c>
      <c r="D109" s="83" t="s">
        <v>3393</v>
      </c>
      <c r="E109" s="73">
        <v>1</v>
      </c>
    </row>
    <row r="110" spans="1:5" x14ac:dyDescent="0.45">
      <c r="A110" s="73" t="s">
        <v>966</v>
      </c>
      <c r="B110" s="73" t="s">
        <v>3058</v>
      </c>
      <c r="C110" s="73" t="s">
        <v>2876</v>
      </c>
      <c r="D110" s="83" t="s">
        <v>3393</v>
      </c>
      <c r="E110" s="73">
        <v>1</v>
      </c>
    </row>
    <row r="111" spans="1:5" x14ac:dyDescent="0.45">
      <c r="A111" s="73" t="s">
        <v>967</v>
      </c>
      <c r="B111" s="73" t="s">
        <v>3059</v>
      </c>
      <c r="C111" s="73" t="s">
        <v>2876</v>
      </c>
      <c r="D111" s="83" t="s">
        <v>3393</v>
      </c>
      <c r="E111" s="73">
        <v>1</v>
      </c>
    </row>
    <row r="112" spans="1:5" x14ac:dyDescent="0.45">
      <c r="A112" s="73" t="s">
        <v>968</v>
      </c>
      <c r="B112" s="73" t="s">
        <v>3060</v>
      </c>
      <c r="C112" s="73" t="s">
        <v>2876</v>
      </c>
      <c r="D112" s="83" t="s">
        <v>3393</v>
      </c>
      <c r="E112" s="73">
        <v>1</v>
      </c>
    </row>
    <row r="113" spans="1:5" x14ac:dyDescent="0.45">
      <c r="A113" s="73" t="s">
        <v>971</v>
      </c>
      <c r="B113" s="73" t="s">
        <v>3061</v>
      </c>
      <c r="C113" s="73" t="s">
        <v>2876</v>
      </c>
      <c r="D113" s="83" t="s">
        <v>3393</v>
      </c>
      <c r="E113" s="73">
        <v>1</v>
      </c>
    </row>
    <row r="114" spans="1:5" x14ac:dyDescent="0.45">
      <c r="A114" s="73" t="s">
        <v>476</v>
      </c>
      <c r="B114" s="73" t="s">
        <v>3062</v>
      </c>
      <c r="C114" s="73" t="s">
        <v>2877</v>
      </c>
      <c r="D114" s="83" t="s">
        <v>3394</v>
      </c>
      <c r="E114" s="73">
        <v>1</v>
      </c>
    </row>
    <row r="115" spans="1:5" x14ac:dyDescent="0.45">
      <c r="A115" s="73" t="s">
        <v>517</v>
      </c>
      <c r="B115" s="73" t="s">
        <v>3063</v>
      </c>
      <c r="C115" s="73" t="s">
        <v>2878</v>
      </c>
      <c r="D115" s="83" t="s">
        <v>3395</v>
      </c>
      <c r="E115" s="73">
        <v>1</v>
      </c>
    </row>
    <row r="116" spans="1:5" x14ac:dyDescent="0.45">
      <c r="A116" s="73" t="s">
        <v>521</v>
      </c>
      <c r="B116" s="73" t="s">
        <v>3064</v>
      </c>
      <c r="C116" s="73" t="s">
        <v>2878</v>
      </c>
      <c r="D116" s="83" t="s">
        <v>3395</v>
      </c>
      <c r="E116" s="73">
        <v>1</v>
      </c>
    </row>
    <row r="117" spans="1:5" x14ac:dyDescent="0.45">
      <c r="A117" s="73" t="s">
        <v>554</v>
      </c>
      <c r="B117" s="73" t="s">
        <v>3065</v>
      </c>
      <c r="C117" s="73" t="s">
        <v>2878</v>
      </c>
      <c r="D117" s="83" t="s">
        <v>3395</v>
      </c>
      <c r="E117" s="73">
        <v>1</v>
      </c>
    </row>
    <row r="118" spans="1:5" x14ac:dyDescent="0.45">
      <c r="A118" s="73" t="s">
        <v>525</v>
      </c>
      <c r="B118" s="73" t="s">
        <v>3066</v>
      </c>
      <c r="C118" s="73" t="s">
        <v>2879</v>
      </c>
      <c r="D118" s="83" t="s">
        <v>3396</v>
      </c>
      <c r="E118" s="73">
        <v>1</v>
      </c>
    </row>
    <row r="119" spans="1:5" x14ac:dyDescent="0.45">
      <c r="A119" s="73" t="s">
        <v>530</v>
      </c>
      <c r="B119" s="73" t="s">
        <v>3067</v>
      </c>
      <c r="C119" s="73" t="s">
        <v>2880</v>
      </c>
      <c r="D119" s="83" t="s">
        <v>3397</v>
      </c>
      <c r="E119" s="73">
        <v>1</v>
      </c>
    </row>
    <row r="120" spans="1:5" x14ac:dyDescent="0.45">
      <c r="A120" s="73" t="s">
        <v>535</v>
      </c>
      <c r="B120" s="73" t="s">
        <v>3068</v>
      </c>
      <c r="C120" s="73" t="s">
        <v>2880</v>
      </c>
      <c r="D120" s="83" t="s">
        <v>3397</v>
      </c>
      <c r="E120" s="73">
        <v>1</v>
      </c>
    </row>
    <row r="121" spans="1:5" x14ac:dyDescent="0.45">
      <c r="A121" s="73" t="s">
        <v>541</v>
      </c>
      <c r="B121" s="73" t="s">
        <v>3069</v>
      </c>
      <c r="C121" s="73" t="s">
        <v>2880</v>
      </c>
      <c r="D121" s="83" t="s">
        <v>3397</v>
      </c>
      <c r="E121" s="73">
        <v>1</v>
      </c>
    </row>
    <row r="122" spans="1:5" x14ac:dyDescent="0.45">
      <c r="A122" s="73" t="s">
        <v>531</v>
      </c>
      <c r="B122" s="73" t="s">
        <v>3070</v>
      </c>
      <c r="C122" s="73" t="s">
        <v>2881</v>
      </c>
      <c r="D122" s="83" t="s">
        <v>3398</v>
      </c>
      <c r="E122" s="73">
        <v>1</v>
      </c>
    </row>
    <row r="123" spans="1:5" x14ac:dyDescent="0.45">
      <c r="A123" s="73" t="s">
        <v>551</v>
      </c>
      <c r="B123" s="73" t="s">
        <v>3071</v>
      </c>
      <c r="C123" s="73" t="s">
        <v>2881</v>
      </c>
      <c r="D123" s="83" t="s">
        <v>3398</v>
      </c>
      <c r="E123" s="73">
        <v>1</v>
      </c>
    </row>
    <row r="124" spans="1:5" x14ac:dyDescent="0.45">
      <c r="A124" s="73" t="s">
        <v>991</v>
      </c>
      <c r="B124" s="73" t="s">
        <v>3072</v>
      </c>
      <c r="C124" s="73" t="s">
        <v>2881</v>
      </c>
      <c r="D124" s="83" t="s">
        <v>3398</v>
      </c>
      <c r="E124" s="73">
        <v>1</v>
      </c>
    </row>
    <row r="125" spans="1:5" x14ac:dyDescent="0.45">
      <c r="A125" s="73" t="s">
        <v>527</v>
      </c>
      <c r="B125" s="73" t="s">
        <v>3073</v>
      </c>
      <c r="C125" s="73" t="s">
        <v>2882</v>
      </c>
      <c r="D125" s="83" t="s">
        <v>3399</v>
      </c>
      <c r="E125" s="73">
        <v>1</v>
      </c>
    </row>
    <row r="126" spans="1:5" x14ac:dyDescent="0.45">
      <c r="A126" s="73" t="s">
        <v>536</v>
      </c>
      <c r="B126" s="73" t="s">
        <v>3074</v>
      </c>
      <c r="C126" s="73" t="s">
        <v>2883</v>
      </c>
      <c r="D126" s="83" t="s">
        <v>3400</v>
      </c>
      <c r="E126" s="73">
        <v>1</v>
      </c>
    </row>
    <row r="127" spans="1:5" x14ac:dyDescent="0.45">
      <c r="A127" s="73" t="s">
        <v>547</v>
      </c>
      <c r="B127" s="73" t="s">
        <v>3075</v>
      </c>
      <c r="C127" s="73" t="s">
        <v>2883</v>
      </c>
      <c r="D127" s="83" t="s">
        <v>3400</v>
      </c>
      <c r="E127" s="73">
        <v>1</v>
      </c>
    </row>
    <row r="128" spans="1:5" x14ac:dyDescent="0.45">
      <c r="A128" s="73" t="s">
        <v>557</v>
      </c>
      <c r="B128" s="73" t="s">
        <v>3076</v>
      </c>
      <c r="C128" s="73" t="s">
        <v>2884</v>
      </c>
      <c r="D128" s="83" t="s">
        <v>3401</v>
      </c>
      <c r="E128" s="73">
        <v>1</v>
      </c>
    </row>
    <row r="129" spans="1:5" x14ac:dyDescent="0.45">
      <c r="A129" s="73" t="s">
        <v>585</v>
      </c>
      <c r="B129" s="73" t="s">
        <v>3077</v>
      </c>
      <c r="C129" s="73" t="s">
        <v>2885</v>
      </c>
      <c r="D129" s="83" t="s">
        <v>3402</v>
      </c>
      <c r="E129" s="73">
        <v>1</v>
      </c>
    </row>
    <row r="130" spans="1:5" x14ac:dyDescent="0.45">
      <c r="A130" s="73" t="s">
        <v>631</v>
      </c>
      <c r="B130" s="73" t="s">
        <v>3078</v>
      </c>
      <c r="C130" s="73" t="s">
        <v>2885</v>
      </c>
      <c r="D130" s="83" t="s">
        <v>3402</v>
      </c>
      <c r="E130" s="73">
        <v>1</v>
      </c>
    </row>
    <row r="131" spans="1:5" x14ac:dyDescent="0.45">
      <c r="A131" s="73" t="s">
        <v>676</v>
      </c>
      <c r="B131" s="73" t="s">
        <v>3079</v>
      </c>
      <c r="C131" s="73" t="s">
        <v>2886</v>
      </c>
      <c r="D131" s="83" t="s">
        <v>3403</v>
      </c>
      <c r="E131" s="73">
        <v>1</v>
      </c>
    </row>
    <row r="132" spans="1:5" x14ac:dyDescent="0.45">
      <c r="A132" s="73" t="s">
        <v>685</v>
      </c>
      <c r="B132" s="73" t="s">
        <v>3080</v>
      </c>
      <c r="C132" s="73" t="s">
        <v>2886</v>
      </c>
      <c r="D132" s="83" t="s">
        <v>3403</v>
      </c>
      <c r="E132" s="73">
        <v>1</v>
      </c>
    </row>
    <row r="133" spans="1:5" x14ac:dyDescent="0.45">
      <c r="A133" s="73" t="s">
        <v>688</v>
      </c>
      <c r="B133" s="73" t="s">
        <v>3081</v>
      </c>
      <c r="C133" s="73" t="s">
        <v>2886</v>
      </c>
      <c r="D133" s="83" t="s">
        <v>3403</v>
      </c>
      <c r="E133" s="73">
        <v>1</v>
      </c>
    </row>
    <row r="134" spans="1:5" x14ac:dyDescent="0.45">
      <c r="A134" s="73" t="s">
        <v>719</v>
      </c>
      <c r="B134" s="73" t="s">
        <v>3082</v>
      </c>
      <c r="C134" s="73" t="s">
        <v>2886</v>
      </c>
      <c r="D134" s="83" t="s">
        <v>3403</v>
      </c>
      <c r="E134" s="73">
        <v>1</v>
      </c>
    </row>
    <row r="135" spans="1:5" x14ac:dyDescent="0.45">
      <c r="A135" s="73" t="s">
        <v>720</v>
      </c>
      <c r="B135" s="73" t="s">
        <v>3083</v>
      </c>
      <c r="C135" s="73" t="s">
        <v>2886</v>
      </c>
      <c r="D135" s="83" t="s">
        <v>3403</v>
      </c>
      <c r="E135" s="73">
        <v>1</v>
      </c>
    </row>
    <row r="136" spans="1:5" x14ac:dyDescent="0.45">
      <c r="A136" s="73" t="s">
        <v>653</v>
      </c>
      <c r="B136" s="73" t="s">
        <v>3084</v>
      </c>
      <c r="C136" s="73" t="s">
        <v>2887</v>
      </c>
      <c r="D136" s="83" t="s">
        <v>3404</v>
      </c>
      <c r="E136" s="73">
        <v>1</v>
      </c>
    </row>
    <row r="137" spans="1:5" x14ac:dyDescent="0.45">
      <c r="A137" s="73" t="s">
        <v>693</v>
      </c>
      <c r="B137" s="73" t="s">
        <v>3085</v>
      </c>
      <c r="C137" s="73" t="s">
        <v>2887</v>
      </c>
      <c r="D137" s="83" t="s">
        <v>3404</v>
      </c>
      <c r="E137" s="73">
        <v>1</v>
      </c>
    </row>
    <row r="138" spans="1:5" x14ac:dyDescent="0.45">
      <c r="A138" s="73" t="s">
        <v>714</v>
      </c>
      <c r="B138" s="73" t="s">
        <v>3086</v>
      </c>
      <c r="C138" s="73" t="s">
        <v>2887</v>
      </c>
      <c r="D138" s="83" t="s">
        <v>3404</v>
      </c>
      <c r="E138" s="73">
        <v>1</v>
      </c>
    </row>
    <row r="139" spans="1:5" x14ac:dyDescent="0.45">
      <c r="A139" s="73" t="s">
        <v>647</v>
      </c>
      <c r="B139" s="73" t="s">
        <v>3087</v>
      </c>
      <c r="C139" s="73" t="s">
        <v>2888</v>
      </c>
      <c r="D139" s="83" t="s">
        <v>3405</v>
      </c>
      <c r="E139" s="73">
        <v>1</v>
      </c>
    </row>
    <row r="140" spans="1:5" x14ac:dyDescent="0.45">
      <c r="A140" s="73" t="s">
        <v>711</v>
      </c>
      <c r="B140" s="73" t="s">
        <v>3088</v>
      </c>
      <c r="C140" s="73" t="s">
        <v>2888</v>
      </c>
      <c r="D140" s="83" t="s">
        <v>3405</v>
      </c>
      <c r="E140" s="73">
        <v>1</v>
      </c>
    </row>
    <row r="141" spans="1:5" x14ac:dyDescent="0.45">
      <c r="A141" s="73" t="s">
        <v>760</v>
      </c>
      <c r="B141" s="73" t="s">
        <v>3089</v>
      </c>
      <c r="C141" s="73" t="s">
        <v>2889</v>
      </c>
      <c r="D141" s="83" t="s">
        <v>3406</v>
      </c>
      <c r="E141" s="73">
        <v>1</v>
      </c>
    </row>
    <row r="142" spans="1:5" x14ac:dyDescent="0.45">
      <c r="A142" s="73" t="s">
        <v>772</v>
      </c>
      <c r="B142" s="73" t="s">
        <v>3090</v>
      </c>
      <c r="C142" s="73" t="s">
        <v>2889</v>
      </c>
      <c r="D142" s="83" t="s">
        <v>3406</v>
      </c>
      <c r="E142" s="73">
        <v>1</v>
      </c>
    </row>
    <row r="143" spans="1:5" x14ac:dyDescent="0.45">
      <c r="A143" s="73" t="s">
        <v>791</v>
      </c>
      <c r="B143" s="73" t="s">
        <v>3091</v>
      </c>
      <c r="C143" s="73" t="s">
        <v>2889</v>
      </c>
      <c r="D143" s="83" t="s">
        <v>3406</v>
      </c>
      <c r="E143" s="73">
        <v>1</v>
      </c>
    </row>
    <row r="144" spans="1:5" x14ac:dyDescent="0.45">
      <c r="A144" s="73" t="s">
        <v>818</v>
      </c>
      <c r="B144" s="73" t="s">
        <v>3092</v>
      </c>
      <c r="C144" s="73" t="s">
        <v>2889</v>
      </c>
      <c r="D144" s="83" t="s">
        <v>3406</v>
      </c>
      <c r="E144" s="73">
        <v>1</v>
      </c>
    </row>
    <row r="145" spans="1:5" x14ac:dyDescent="0.45">
      <c r="A145" s="73" t="s">
        <v>819</v>
      </c>
      <c r="B145" s="73" t="s">
        <v>3093</v>
      </c>
      <c r="C145" s="73" t="s">
        <v>2889</v>
      </c>
      <c r="D145" s="83" t="s">
        <v>3406</v>
      </c>
      <c r="E145" s="73">
        <v>1</v>
      </c>
    </row>
    <row r="146" spans="1:5" x14ac:dyDescent="0.45">
      <c r="A146" s="73" t="s">
        <v>822</v>
      </c>
      <c r="B146" s="73" t="s">
        <v>3094</v>
      </c>
      <c r="C146" s="73" t="s">
        <v>2889</v>
      </c>
      <c r="D146" s="83" t="s">
        <v>3406</v>
      </c>
      <c r="E146" s="73">
        <v>1</v>
      </c>
    </row>
    <row r="147" spans="1:5" x14ac:dyDescent="0.45">
      <c r="A147" s="73" t="s">
        <v>841</v>
      </c>
      <c r="B147" s="73" t="s">
        <v>3095</v>
      </c>
      <c r="C147" s="73" t="s">
        <v>2889</v>
      </c>
      <c r="D147" s="83" t="s">
        <v>3406</v>
      </c>
      <c r="E147" s="73">
        <v>1</v>
      </c>
    </row>
    <row r="148" spans="1:5" x14ac:dyDescent="0.45">
      <c r="A148" s="73" t="s">
        <v>768</v>
      </c>
      <c r="B148" s="73" t="s">
        <v>3096</v>
      </c>
      <c r="C148" s="73" t="s">
        <v>2890</v>
      </c>
      <c r="D148" s="83" t="s">
        <v>3407</v>
      </c>
      <c r="E148" s="73">
        <v>1</v>
      </c>
    </row>
    <row r="149" spans="1:5" x14ac:dyDescent="0.45">
      <c r="A149" s="73" t="s">
        <v>784</v>
      </c>
      <c r="B149" s="73" t="s">
        <v>3097</v>
      </c>
      <c r="C149" s="73" t="s">
        <v>2890</v>
      </c>
      <c r="D149" s="83" t="s">
        <v>3407</v>
      </c>
      <c r="E149" s="73">
        <v>1</v>
      </c>
    </row>
    <row r="150" spans="1:5" x14ac:dyDescent="0.45">
      <c r="A150" s="73" t="s">
        <v>787</v>
      </c>
      <c r="B150" s="73" t="s">
        <v>3098</v>
      </c>
      <c r="C150" s="73" t="s">
        <v>2890</v>
      </c>
      <c r="D150" s="83" t="s">
        <v>3407</v>
      </c>
      <c r="E150" s="73">
        <v>1</v>
      </c>
    </row>
    <row r="151" spans="1:5" x14ac:dyDescent="0.45">
      <c r="A151" s="73" t="s">
        <v>788</v>
      </c>
      <c r="B151" s="73" t="s">
        <v>3099</v>
      </c>
      <c r="C151" s="73" t="s">
        <v>2891</v>
      </c>
      <c r="D151" s="83" t="s">
        <v>3408</v>
      </c>
      <c r="E151" s="73">
        <v>1</v>
      </c>
    </row>
    <row r="152" spans="1:5" x14ac:dyDescent="0.45">
      <c r="A152" s="73" t="s">
        <v>1140</v>
      </c>
      <c r="B152" s="73" t="s">
        <v>3100</v>
      </c>
      <c r="C152" s="73" t="s">
        <v>2891</v>
      </c>
      <c r="D152" s="83" t="s">
        <v>3408</v>
      </c>
      <c r="E152" s="73">
        <v>1</v>
      </c>
    </row>
    <row r="153" spans="1:5" x14ac:dyDescent="0.45">
      <c r="A153" s="73" t="s">
        <v>852</v>
      </c>
      <c r="B153" s="73" t="s">
        <v>3101</v>
      </c>
      <c r="C153" s="73" t="s">
        <v>2892</v>
      </c>
      <c r="D153" s="83" t="s">
        <v>3409</v>
      </c>
      <c r="E153" s="73">
        <v>1</v>
      </c>
    </row>
    <row r="154" spans="1:5" x14ac:dyDescent="0.45">
      <c r="A154" s="73" t="s">
        <v>858</v>
      </c>
      <c r="B154" s="73" t="s">
        <v>3102</v>
      </c>
      <c r="C154" s="73" t="s">
        <v>2892</v>
      </c>
      <c r="D154" s="83" t="s">
        <v>3409</v>
      </c>
      <c r="E154" s="73">
        <v>1</v>
      </c>
    </row>
    <row r="155" spans="1:5" x14ac:dyDescent="0.45">
      <c r="A155" s="73" t="s">
        <v>865</v>
      </c>
      <c r="B155" s="73" t="s">
        <v>3103</v>
      </c>
      <c r="C155" s="73" t="s">
        <v>2892</v>
      </c>
      <c r="D155" s="83" t="s">
        <v>3409</v>
      </c>
      <c r="E155" s="73">
        <v>1</v>
      </c>
    </row>
    <row r="156" spans="1:5" x14ac:dyDescent="0.45">
      <c r="A156" s="73" t="s">
        <v>889</v>
      </c>
      <c r="B156" s="73" t="s">
        <v>3104</v>
      </c>
      <c r="C156" s="73" t="s">
        <v>2892</v>
      </c>
      <c r="D156" s="83" t="s">
        <v>3409</v>
      </c>
      <c r="E156" s="73">
        <v>1</v>
      </c>
    </row>
    <row r="157" spans="1:5" x14ac:dyDescent="0.45">
      <c r="A157" s="73" t="s">
        <v>944</v>
      </c>
      <c r="B157" s="73" t="s">
        <v>3105</v>
      </c>
      <c r="C157" s="73" t="s">
        <v>2892</v>
      </c>
      <c r="D157" s="83" t="s">
        <v>3409</v>
      </c>
      <c r="E157" s="73">
        <v>1</v>
      </c>
    </row>
    <row r="158" spans="1:5" x14ac:dyDescent="0.45">
      <c r="A158" s="73" t="s">
        <v>947</v>
      </c>
      <c r="B158" s="73" t="s">
        <v>3106</v>
      </c>
      <c r="C158" s="73" t="s">
        <v>2892</v>
      </c>
      <c r="D158" s="83" t="s">
        <v>3409</v>
      </c>
      <c r="E158" s="73">
        <v>1</v>
      </c>
    </row>
    <row r="159" spans="1:5" x14ac:dyDescent="0.45">
      <c r="A159" s="73" t="s">
        <v>851</v>
      </c>
      <c r="B159" s="73" t="s">
        <v>3107</v>
      </c>
      <c r="C159" s="73" t="s">
        <v>2893</v>
      </c>
      <c r="D159" s="83" t="s">
        <v>3410</v>
      </c>
      <c r="E159" s="73">
        <v>1</v>
      </c>
    </row>
    <row r="160" spans="1:5" x14ac:dyDescent="0.45">
      <c r="A160" s="73" t="s">
        <v>864</v>
      </c>
      <c r="B160" s="73" t="s">
        <v>3108</v>
      </c>
      <c r="C160" s="73" t="s">
        <v>2893</v>
      </c>
      <c r="D160" s="83" t="s">
        <v>3410</v>
      </c>
      <c r="E160" s="73">
        <v>1</v>
      </c>
    </row>
    <row r="161" spans="1:5" x14ac:dyDescent="0.45">
      <c r="A161" s="73" t="s">
        <v>873</v>
      </c>
      <c r="B161" s="73" t="s">
        <v>3109</v>
      </c>
      <c r="C161" s="73" t="s">
        <v>2893</v>
      </c>
      <c r="D161" s="83" t="s">
        <v>3410</v>
      </c>
      <c r="E161" s="73">
        <v>1</v>
      </c>
    </row>
    <row r="162" spans="1:5" x14ac:dyDescent="0.45">
      <c r="A162" s="73" t="s">
        <v>897</v>
      </c>
      <c r="B162" s="73" t="s">
        <v>3110</v>
      </c>
      <c r="C162" s="73" t="s">
        <v>2893</v>
      </c>
      <c r="D162" s="83" t="s">
        <v>3410</v>
      </c>
      <c r="E162" s="73">
        <v>1</v>
      </c>
    </row>
    <row r="163" spans="1:5" x14ac:dyDescent="0.45">
      <c r="A163" s="73" t="s">
        <v>900</v>
      </c>
      <c r="B163" s="73" t="s">
        <v>3111</v>
      </c>
      <c r="C163" s="73" t="s">
        <v>2893</v>
      </c>
      <c r="D163" s="83" t="s">
        <v>3410</v>
      </c>
      <c r="E163" s="73">
        <v>1</v>
      </c>
    </row>
    <row r="164" spans="1:5" x14ac:dyDescent="0.45">
      <c r="A164" s="73" t="s">
        <v>901</v>
      </c>
      <c r="B164" s="73" t="s">
        <v>3112</v>
      </c>
      <c r="C164" s="73" t="s">
        <v>2893</v>
      </c>
      <c r="D164" s="83" t="s">
        <v>3410</v>
      </c>
      <c r="E164" s="73">
        <v>1</v>
      </c>
    </row>
    <row r="165" spans="1:5" x14ac:dyDescent="0.45">
      <c r="A165" s="73" t="s">
        <v>908</v>
      </c>
      <c r="B165" s="73" t="s">
        <v>3113</v>
      </c>
      <c r="C165" s="73" t="s">
        <v>2893</v>
      </c>
      <c r="D165" s="83" t="s">
        <v>3410</v>
      </c>
      <c r="E165" s="73">
        <v>1</v>
      </c>
    </row>
    <row r="166" spans="1:5" x14ac:dyDescent="0.45">
      <c r="A166" s="73" t="s">
        <v>913</v>
      </c>
      <c r="B166" s="73" t="s">
        <v>3114</v>
      </c>
      <c r="C166" s="73" t="s">
        <v>2893</v>
      </c>
      <c r="D166" s="83" t="s">
        <v>3410</v>
      </c>
      <c r="E166" s="73">
        <v>1</v>
      </c>
    </row>
    <row r="167" spans="1:5" x14ac:dyDescent="0.45">
      <c r="A167" s="73" t="s">
        <v>918</v>
      </c>
      <c r="B167" s="73" t="s">
        <v>3115</v>
      </c>
      <c r="C167" s="73" t="s">
        <v>2893</v>
      </c>
      <c r="D167" s="83" t="s">
        <v>3410</v>
      </c>
      <c r="E167" s="73">
        <v>1</v>
      </c>
    </row>
    <row r="168" spans="1:5" x14ac:dyDescent="0.45">
      <c r="A168" s="73" t="s">
        <v>919</v>
      </c>
      <c r="B168" s="73" t="s">
        <v>3116</v>
      </c>
      <c r="C168" s="73" t="s">
        <v>2893</v>
      </c>
      <c r="D168" s="83" t="s">
        <v>3410</v>
      </c>
      <c r="E168" s="73">
        <v>1</v>
      </c>
    </row>
    <row r="169" spans="1:5" x14ac:dyDescent="0.45">
      <c r="A169" s="73" t="s">
        <v>922</v>
      </c>
      <c r="B169" s="73" t="s">
        <v>3117</v>
      </c>
      <c r="C169" s="73" t="s">
        <v>2893</v>
      </c>
      <c r="D169" s="83" t="s">
        <v>3410</v>
      </c>
      <c r="E169" s="73">
        <v>1</v>
      </c>
    </row>
    <row r="170" spans="1:5" x14ac:dyDescent="0.45">
      <c r="A170" s="73" t="s">
        <v>933</v>
      </c>
      <c r="B170" s="73" t="s">
        <v>3118</v>
      </c>
      <c r="C170" s="73" t="s">
        <v>2893</v>
      </c>
      <c r="D170" s="83" t="s">
        <v>3410</v>
      </c>
      <c r="E170" s="73">
        <v>1</v>
      </c>
    </row>
    <row r="171" spans="1:5" x14ac:dyDescent="0.45">
      <c r="A171" s="73" t="s">
        <v>936</v>
      </c>
      <c r="B171" s="73" t="s">
        <v>3119</v>
      </c>
      <c r="C171" s="73" t="s">
        <v>2893</v>
      </c>
      <c r="D171" s="83" t="s">
        <v>3410</v>
      </c>
      <c r="E171" s="73">
        <v>1</v>
      </c>
    </row>
    <row r="172" spans="1:5" x14ac:dyDescent="0.45">
      <c r="A172" s="73" t="s">
        <v>952</v>
      </c>
      <c r="B172" s="73" t="s">
        <v>3120</v>
      </c>
      <c r="C172" s="73" t="s">
        <v>2893</v>
      </c>
      <c r="D172" s="83" t="s">
        <v>3410</v>
      </c>
      <c r="E172" s="73">
        <v>1</v>
      </c>
    </row>
    <row r="173" spans="1:5" x14ac:dyDescent="0.45">
      <c r="A173" s="73" t="s">
        <v>961</v>
      </c>
      <c r="B173" s="73" t="s">
        <v>3121</v>
      </c>
      <c r="C173" s="73" t="s">
        <v>2893</v>
      </c>
      <c r="D173" s="83" t="s">
        <v>3410</v>
      </c>
      <c r="E173" s="73">
        <v>1</v>
      </c>
    </row>
    <row r="174" spans="1:5" x14ac:dyDescent="0.45">
      <c r="A174" s="73" t="s">
        <v>964</v>
      </c>
      <c r="B174" s="73" t="s">
        <v>3122</v>
      </c>
      <c r="C174" s="73" t="s">
        <v>2893</v>
      </c>
      <c r="D174" s="83" t="s">
        <v>3410</v>
      </c>
      <c r="E174" s="73">
        <v>1</v>
      </c>
    </row>
    <row r="175" spans="1:5" x14ac:dyDescent="0.45">
      <c r="A175" s="73" t="s">
        <v>861</v>
      </c>
      <c r="B175" s="73" t="s">
        <v>3123</v>
      </c>
      <c r="C175" s="73" t="s">
        <v>2894</v>
      </c>
      <c r="D175" s="83" t="s">
        <v>3411</v>
      </c>
      <c r="E175" s="73">
        <v>1</v>
      </c>
    </row>
    <row r="176" spans="1:5" x14ac:dyDescent="0.45">
      <c r="A176" s="73" t="s">
        <v>914</v>
      </c>
      <c r="B176" s="73" t="s">
        <v>3124</v>
      </c>
      <c r="C176" s="73" t="s">
        <v>2894</v>
      </c>
      <c r="D176" s="83" t="s">
        <v>3411</v>
      </c>
      <c r="E176" s="73">
        <v>1</v>
      </c>
    </row>
    <row r="177" spans="1:5" x14ac:dyDescent="0.45">
      <c r="A177" s="73" t="s">
        <v>940</v>
      </c>
      <c r="B177" s="73" t="s">
        <v>3125</v>
      </c>
      <c r="C177" s="73" t="s">
        <v>2894</v>
      </c>
      <c r="D177" s="83" t="s">
        <v>3411</v>
      </c>
      <c r="E177" s="73">
        <v>1</v>
      </c>
    </row>
    <row r="178" spans="1:5" x14ac:dyDescent="0.45">
      <c r="A178" s="73" t="s">
        <v>533</v>
      </c>
      <c r="B178" s="73" t="s">
        <v>3126</v>
      </c>
      <c r="C178" s="73" t="s">
        <v>2895</v>
      </c>
      <c r="D178" s="83" t="s">
        <v>3412</v>
      </c>
      <c r="E178" s="73">
        <v>1</v>
      </c>
    </row>
    <row r="179" spans="1:5" x14ac:dyDescent="0.45">
      <c r="A179" s="73" t="s">
        <v>1040</v>
      </c>
      <c r="B179" s="73" t="s">
        <v>3127</v>
      </c>
      <c r="C179" s="73" t="s">
        <v>2895</v>
      </c>
      <c r="D179" s="83" t="s">
        <v>3412</v>
      </c>
      <c r="E179" s="73">
        <v>1</v>
      </c>
    </row>
    <row r="180" spans="1:5" x14ac:dyDescent="0.45">
      <c r="A180" s="73" t="s">
        <v>993</v>
      </c>
      <c r="B180" s="73" t="s">
        <v>3128</v>
      </c>
      <c r="C180" s="73" t="s">
        <v>2896</v>
      </c>
      <c r="D180" s="83" t="s">
        <v>3413</v>
      </c>
      <c r="E180" s="73">
        <v>1</v>
      </c>
    </row>
    <row r="181" spans="1:5" x14ac:dyDescent="0.45">
      <c r="A181" s="73" t="s">
        <v>1024</v>
      </c>
      <c r="B181" s="73" t="s">
        <v>3129</v>
      </c>
      <c r="C181" s="73" t="s">
        <v>2896</v>
      </c>
      <c r="D181" s="83" t="s">
        <v>3413</v>
      </c>
      <c r="E181" s="73">
        <v>1</v>
      </c>
    </row>
    <row r="182" spans="1:5" x14ac:dyDescent="0.45">
      <c r="A182" s="73" t="s">
        <v>1059</v>
      </c>
      <c r="B182" s="73" t="s">
        <v>3130</v>
      </c>
      <c r="C182" s="73" t="s">
        <v>2896</v>
      </c>
      <c r="D182" s="83" t="s">
        <v>3413</v>
      </c>
      <c r="E182" s="73">
        <v>1</v>
      </c>
    </row>
    <row r="183" spans="1:5" x14ac:dyDescent="0.45">
      <c r="A183" s="73" t="s">
        <v>1014</v>
      </c>
      <c r="B183" s="73" t="s">
        <v>3131</v>
      </c>
      <c r="C183" s="73" t="s">
        <v>2897</v>
      </c>
      <c r="D183" s="83" t="s">
        <v>3414</v>
      </c>
      <c r="E183" s="73">
        <v>1</v>
      </c>
    </row>
    <row r="184" spans="1:5" x14ac:dyDescent="0.45">
      <c r="A184" s="73" t="s">
        <v>1079</v>
      </c>
      <c r="B184" s="73" t="s">
        <v>3132</v>
      </c>
      <c r="C184" s="73" t="s">
        <v>2897</v>
      </c>
      <c r="D184" s="83" t="s">
        <v>3414</v>
      </c>
      <c r="E184" s="73">
        <v>1</v>
      </c>
    </row>
    <row r="185" spans="1:5" x14ac:dyDescent="0.45">
      <c r="A185" s="73" t="s">
        <v>624</v>
      </c>
      <c r="B185" s="73" t="s">
        <v>3133</v>
      </c>
      <c r="C185" s="73" t="s">
        <v>2898</v>
      </c>
      <c r="D185" s="83" t="s">
        <v>3415</v>
      </c>
      <c r="E185" s="73">
        <v>1</v>
      </c>
    </row>
    <row r="186" spans="1:5" x14ac:dyDescent="0.45">
      <c r="A186" s="73" t="s">
        <v>1023</v>
      </c>
      <c r="B186" s="73" t="s">
        <v>3134</v>
      </c>
      <c r="C186" s="73" t="s">
        <v>2898</v>
      </c>
      <c r="D186" s="83" t="s">
        <v>3415</v>
      </c>
      <c r="E186" s="73">
        <v>1</v>
      </c>
    </row>
    <row r="187" spans="1:5" x14ac:dyDescent="0.45">
      <c r="A187" s="73" t="s">
        <v>1016</v>
      </c>
      <c r="B187" s="73" t="s">
        <v>3135</v>
      </c>
      <c r="C187" s="73" t="s">
        <v>2899</v>
      </c>
      <c r="D187" s="83" t="s">
        <v>3416</v>
      </c>
      <c r="E187" s="73">
        <v>1</v>
      </c>
    </row>
    <row r="188" spans="1:5" x14ac:dyDescent="0.45">
      <c r="A188" s="73" t="s">
        <v>1047</v>
      </c>
      <c r="B188" s="73" t="s">
        <v>3136</v>
      </c>
      <c r="C188" s="73" t="s">
        <v>2899</v>
      </c>
      <c r="D188" s="83" t="s">
        <v>3416</v>
      </c>
      <c r="E188" s="73">
        <v>1</v>
      </c>
    </row>
    <row r="189" spans="1:5" x14ac:dyDescent="0.45">
      <c r="A189" s="73" t="s">
        <v>1073</v>
      </c>
      <c r="B189" s="73" t="s">
        <v>3137</v>
      </c>
      <c r="C189" s="73" t="s">
        <v>2900</v>
      </c>
      <c r="D189" s="83" t="s">
        <v>3417</v>
      </c>
      <c r="E189" s="73">
        <v>1</v>
      </c>
    </row>
    <row r="190" spans="1:5" x14ac:dyDescent="0.45">
      <c r="A190" s="73" t="s">
        <v>1086</v>
      </c>
      <c r="B190" s="73" t="s">
        <v>3138</v>
      </c>
      <c r="C190" s="73" t="s">
        <v>2901</v>
      </c>
      <c r="D190" s="83" t="s">
        <v>3418</v>
      </c>
      <c r="E190" s="73">
        <v>1</v>
      </c>
    </row>
    <row r="191" spans="1:5" x14ac:dyDescent="0.45">
      <c r="A191" s="73" t="s">
        <v>1088</v>
      </c>
      <c r="B191" s="73" t="s">
        <v>3139</v>
      </c>
      <c r="C191" s="73" t="s">
        <v>2901</v>
      </c>
      <c r="D191" s="83" t="s">
        <v>3418</v>
      </c>
      <c r="E191" s="73">
        <v>1</v>
      </c>
    </row>
    <row r="192" spans="1:5" x14ac:dyDescent="0.45">
      <c r="A192" s="73" t="s">
        <v>1090</v>
      </c>
      <c r="B192" s="73" t="s">
        <v>3140</v>
      </c>
      <c r="C192" s="73" t="s">
        <v>2901</v>
      </c>
      <c r="D192" s="83" t="s">
        <v>3418</v>
      </c>
      <c r="E192" s="73">
        <v>1</v>
      </c>
    </row>
    <row r="193" spans="1:5" x14ac:dyDescent="0.45">
      <c r="A193" s="73" t="s">
        <v>1114</v>
      </c>
      <c r="B193" s="73" t="s">
        <v>3141</v>
      </c>
      <c r="C193" s="73" t="s">
        <v>2901</v>
      </c>
      <c r="D193" s="83" t="s">
        <v>3418</v>
      </c>
      <c r="E193" s="73">
        <v>1</v>
      </c>
    </row>
    <row r="194" spans="1:5" x14ac:dyDescent="0.45">
      <c r="A194" s="73" t="s">
        <v>1091</v>
      </c>
      <c r="B194" s="73" t="s">
        <v>3142</v>
      </c>
      <c r="C194" s="73" t="s">
        <v>2902</v>
      </c>
      <c r="D194" s="83" t="s">
        <v>3419</v>
      </c>
      <c r="E194" s="73">
        <v>1</v>
      </c>
    </row>
    <row r="195" spans="1:5" x14ac:dyDescent="0.45">
      <c r="A195" s="73" t="s">
        <v>1092</v>
      </c>
      <c r="B195" s="73" t="s">
        <v>3143</v>
      </c>
      <c r="C195" s="73" t="s">
        <v>2902</v>
      </c>
      <c r="D195" s="83" t="s">
        <v>3419</v>
      </c>
      <c r="E195" s="73">
        <v>1</v>
      </c>
    </row>
    <row r="196" spans="1:5" x14ac:dyDescent="0.45">
      <c r="A196" s="73" t="s">
        <v>1093</v>
      </c>
      <c r="B196" s="73" t="s">
        <v>3144</v>
      </c>
      <c r="C196" s="73" t="s">
        <v>2902</v>
      </c>
      <c r="D196" s="83" t="s">
        <v>3419</v>
      </c>
      <c r="E196" s="73">
        <v>1</v>
      </c>
    </row>
    <row r="197" spans="1:5" x14ac:dyDescent="0.45">
      <c r="A197" s="73" t="s">
        <v>1095</v>
      </c>
      <c r="B197" s="73" t="s">
        <v>3145</v>
      </c>
      <c r="C197" s="73" t="s">
        <v>2902</v>
      </c>
      <c r="D197" s="83" t="s">
        <v>3419</v>
      </c>
      <c r="E197" s="73">
        <v>1</v>
      </c>
    </row>
    <row r="198" spans="1:5" x14ac:dyDescent="0.45">
      <c r="A198" s="73" t="s">
        <v>1102</v>
      </c>
      <c r="B198" s="73" t="s">
        <v>3146</v>
      </c>
      <c r="C198" s="73" t="s">
        <v>2902</v>
      </c>
      <c r="D198" s="83" t="s">
        <v>3419</v>
      </c>
      <c r="E198" s="73">
        <v>1</v>
      </c>
    </row>
    <row r="199" spans="1:5" x14ac:dyDescent="0.45">
      <c r="A199" s="73" t="s">
        <v>1104</v>
      </c>
      <c r="B199" s="73" t="s">
        <v>3147</v>
      </c>
      <c r="C199" s="73" t="s">
        <v>2902</v>
      </c>
      <c r="D199" s="83" t="s">
        <v>3419</v>
      </c>
      <c r="E199" s="73">
        <v>1</v>
      </c>
    </row>
    <row r="200" spans="1:5" x14ac:dyDescent="0.45">
      <c r="A200" s="73" t="s">
        <v>1112</v>
      </c>
      <c r="B200" s="73" t="s">
        <v>3148</v>
      </c>
      <c r="C200" s="73" t="s">
        <v>2902</v>
      </c>
      <c r="D200" s="83" t="s">
        <v>3419</v>
      </c>
      <c r="E200" s="73">
        <v>1</v>
      </c>
    </row>
    <row r="201" spans="1:5" x14ac:dyDescent="0.45">
      <c r="A201" s="73" t="s">
        <v>1113</v>
      </c>
      <c r="B201" s="73" t="s">
        <v>3149</v>
      </c>
      <c r="C201" s="73" t="s">
        <v>2902</v>
      </c>
      <c r="D201" s="83" t="s">
        <v>3419</v>
      </c>
      <c r="E201" s="73">
        <v>1</v>
      </c>
    </row>
    <row r="202" spans="1:5" x14ac:dyDescent="0.45">
      <c r="A202" s="73" t="s">
        <v>1118</v>
      </c>
      <c r="B202" s="73" t="s">
        <v>3150</v>
      </c>
      <c r="C202" s="73" t="s">
        <v>2902</v>
      </c>
      <c r="D202" s="83" t="s">
        <v>3419</v>
      </c>
      <c r="E202" s="73">
        <v>1</v>
      </c>
    </row>
    <row r="203" spans="1:5" x14ac:dyDescent="0.45">
      <c r="A203" s="73" t="s">
        <v>1119</v>
      </c>
      <c r="B203" s="73" t="s">
        <v>3151</v>
      </c>
      <c r="C203" s="73" t="s">
        <v>2902</v>
      </c>
      <c r="D203" s="83" t="s">
        <v>3419</v>
      </c>
      <c r="E203" s="73">
        <v>1</v>
      </c>
    </row>
    <row r="204" spans="1:5" x14ac:dyDescent="0.45">
      <c r="A204" s="73" t="s">
        <v>1128</v>
      </c>
      <c r="B204" s="73" t="s">
        <v>3152</v>
      </c>
      <c r="C204" s="73" t="s">
        <v>2903</v>
      </c>
      <c r="D204" s="83" t="s">
        <v>3420</v>
      </c>
      <c r="E204" s="73">
        <v>1</v>
      </c>
    </row>
    <row r="205" spans="1:5" x14ac:dyDescent="0.45">
      <c r="A205" s="73" t="s">
        <v>1137</v>
      </c>
      <c r="B205" s="73" t="s">
        <v>3153</v>
      </c>
      <c r="C205" s="73" t="s">
        <v>2903</v>
      </c>
      <c r="D205" s="83" t="s">
        <v>3420</v>
      </c>
      <c r="E205" s="73">
        <v>1</v>
      </c>
    </row>
    <row r="206" spans="1:5" x14ac:dyDescent="0.45">
      <c r="A206" s="73" t="s">
        <v>1146</v>
      </c>
      <c r="B206" s="73" t="s">
        <v>3154</v>
      </c>
      <c r="C206" s="73" t="s">
        <v>2904</v>
      </c>
      <c r="D206" s="83" t="s">
        <v>3421</v>
      </c>
      <c r="E206" s="73">
        <v>1</v>
      </c>
    </row>
    <row r="207" spans="1:5" x14ac:dyDescent="0.45">
      <c r="A207" s="73" t="s">
        <v>1149</v>
      </c>
      <c r="B207" s="73" t="s">
        <v>3155</v>
      </c>
      <c r="C207" s="73" t="s">
        <v>2904</v>
      </c>
      <c r="D207" s="83" t="s">
        <v>3421</v>
      </c>
      <c r="E207" s="73">
        <v>1</v>
      </c>
    </row>
    <row r="208" spans="1:5" x14ac:dyDescent="0.45">
      <c r="A208" s="73" t="s">
        <v>1150</v>
      </c>
      <c r="B208" s="73" t="s">
        <v>3156</v>
      </c>
      <c r="C208" s="73" t="s">
        <v>2904</v>
      </c>
      <c r="D208" s="83" t="s">
        <v>3421</v>
      </c>
      <c r="E208" s="73">
        <v>1</v>
      </c>
    </row>
    <row r="209" spans="1:5" x14ac:dyDescent="0.45">
      <c r="A209" s="73" t="s">
        <v>1152</v>
      </c>
      <c r="B209" s="73" t="s">
        <v>3157</v>
      </c>
      <c r="C209" s="73" t="s">
        <v>2904</v>
      </c>
      <c r="D209" s="83" t="s">
        <v>3421</v>
      </c>
      <c r="E209" s="73">
        <v>1</v>
      </c>
    </row>
    <row r="210" spans="1:5" x14ac:dyDescent="0.45">
      <c r="A210" s="73" t="s">
        <v>1158</v>
      </c>
      <c r="B210" s="73" t="s">
        <v>3158</v>
      </c>
      <c r="C210" s="73" t="s">
        <v>2904</v>
      </c>
      <c r="D210" s="83" t="s">
        <v>3421</v>
      </c>
      <c r="E210" s="73">
        <v>1</v>
      </c>
    </row>
    <row r="211" spans="1:5" x14ac:dyDescent="0.45">
      <c r="A211" s="73" t="s">
        <v>1159</v>
      </c>
      <c r="B211" s="73" t="s">
        <v>3159</v>
      </c>
      <c r="C211" s="73" t="s">
        <v>2904</v>
      </c>
      <c r="D211" s="83" t="s">
        <v>3421</v>
      </c>
      <c r="E211" s="73">
        <v>1</v>
      </c>
    </row>
    <row r="212" spans="1:5" x14ac:dyDescent="0.45">
      <c r="A212" s="73" t="s">
        <v>1161</v>
      </c>
      <c r="B212" s="73" t="s">
        <v>3160</v>
      </c>
      <c r="C212" s="73" t="s">
        <v>2904</v>
      </c>
      <c r="D212" s="83" t="s">
        <v>3421</v>
      </c>
      <c r="E212" s="73">
        <v>1</v>
      </c>
    </row>
    <row r="213" spans="1:5" x14ac:dyDescent="0.45">
      <c r="A213" s="73" t="s">
        <v>1165</v>
      </c>
      <c r="B213" s="73" t="s">
        <v>3161</v>
      </c>
      <c r="C213" s="73" t="s">
        <v>2904</v>
      </c>
      <c r="D213" s="83" t="s">
        <v>3421</v>
      </c>
      <c r="E213" s="73">
        <v>1</v>
      </c>
    </row>
    <row r="214" spans="1:5" x14ac:dyDescent="0.45">
      <c r="A214" s="73" t="s">
        <v>1166</v>
      </c>
      <c r="B214" s="73" t="s">
        <v>3162</v>
      </c>
      <c r="C214" s="73" t="s">
        <v>2904</v>
      </c>
      <c r="D214" s="83" t="s">
        <v>3421</v>
      </c>
      <c r="E214" s="73">
        <v>1</v>
      </c>
    </row>
    <row r="215" spans="1:5" x14ac:dyDescent="0.45">
      <c r="A215" s="73" t="s">
        <v>1171</v>
      </c>
      <c r="B215" s="73" t="s">
        <v>3163</v>
      </c>
      <c r="C215" s="73" t="s">
        <v>2904</v>
      </c>
      <c r="D215" s="83" t="s">
        <v>3421</v>
      </c>
      <c r="E215" s="73">
        <v>1</v>
      </c>
    </row>
    <row r="216" spans="1:5" x14ac:dyDescent="0.45">
      <c r="A216" s="73" t="s">
        <v>1179</v>
      </c>
      <c r="B216" s="73" t="s">
        <v>3164</v>
      </c>
      <c r="C216" s="73" t="s">
        <v>2904</v>
      </c>
      <c r="D216" s="83" t="s">
        <v>3421</v>
      </c>
      <c r="E216" s="73">
        <v>1</v>
      </c>
    </row>
    <row r="217" spans="1:5" x14ac:dyDescent="0.45">
      <c r="A217" s="73" t="s">
        <v>1181</v>
      </c>
      <c r="B217" s="73" t="s">
        <v>3165</v>
      </c>
      <c r="C217" s="73" t="s">
        <v>2904</v>
      </c>
      <c r="D217" s="83" t="s">
        <v>3421</v>
      </c>
      <c r="E217" s="73">
        <v>1</v>
      </c>
    </row>
    <row r="218" spans="1:5" x14ac:dyDescent="0.45">
      <c r="A218" s="73" t="s">
        <v>1185</v>
      </c>
      <c r="B218" s="73" t="s">
        <v>3166</v>
      </c>
      <c r="C218" s="73" t="s">
        <v>2904</v>
      </c>
      <c r="D218" s="83" t="s">
        <v>3421</v>
      </c>
      <c r="E218" s="73">
        <v>1</v>
      </c>
    </row>
    <row r="219" spans="1:5" x14ac:dyDescent="0.45">
      <c r="A219" s="73" t="s">
        <v>1186</v>
      </c>
      <c r="B219" s="73" t="s">
        <v>3167</v>
      </c>
      <c r="C219" s="73" t="s">
        <v>2904</v>
      </c>
      <c r="D219" s="83" t="s">
        <v>3421</v>
      </c>
      <c r="E219" s="73">
        <v>1</v>
      </c>
    </row>
    <row r="220" spans="1:5" x14ac:dyDescent="0.45">
      <c r="A220" s="73" t="s">
        <v>1188</v>
      </c>
      <c r="B220" s="73" t="s">
        <v>3168</v>
      </c>
      <c r="C220" s="73" t="s">
        <v>2904</v>
      </c>
      <c r="D220" s="83" t="s">
        <v>3421</v>
      </c>
      <c r="E220" s="73">
        <v>1</v>
      </c>
    </row>
    <row r="221" spans="1:5" x14ac:dyDescent="0.45">
      <c r="A221" s="73" t="s">
        <v>1189</v>
      </c>
      <c r="B221" s="73" t="s">
        <v>3169</v>
      </c>
      <c r="C221" s="73" t="s">
        <v>2904</v>
      </c>
      <c r="D221" s="83" t="s">
        <v>3421</v>
      </c>
      <c r="E221" s="73">
        <v>1</v>
      </c>
    </row>
    <row r="222" spans="1:5" x14ac:dyDescent="0.45">
      <c r="A222" s="73" t="s">
        <v>1214</v>
      </c>
      <c r="B222" s="73" t="s">
        <v>3170</v>
      </c>
      <c r="C222" s="73" t="s">
        <v>2905</v>
      </c>
      <c r="D222" s="83" t="s">
        <v>3422</v>
      </c>
      <c r="E222" s="73">
        <v>1</v>
      </c>
    </row>
    <row r="223" spans="1:5" x14ac:dyDescent="0.45">
      <c r="A223" s="73" t="s">
        <v>1236</v>
      </c>
      <c r="B223" s="73" t="s">
        <v>3171</v>
      </c>
      <c r="C223" s="73" t="s">
        <v>2905</v>
      </c>
      <c r="D223" s="83" t="s">
        <v>3422</v>
      </c>
      <c r="E223" s="73">
        <v>1</v>
      </c>
    </row>
    <row r="224" spans="1:5" x14ac:dyDescent="0.45">
      <c r="A224" s="73" t="s">
        <v>1254</v>
      </c>
      <c r="B224" s="73" t="s">
        <v>3172</v>
      </c>
      <c r="C224" s="73" t="s">
        <v>2905</v>
      </c>
      <c r="D224" s="83" t="s">
        <v>3422</v>
      </c>
      <c r="E224" s="73">
        <v>1</v>
      </c>
    </row>
    <row r="225" spans="1:5" x14ac:dyDescent="0.45">
      <c r="A225" s="73" t="s">
        <v>1258</v>
      </c>
      <c r="B225" s="73" t="s">
        <v>3173</v>
      </c>
      <c r="C225" s="73" t="s">
        <v>2905</v>
      </c>
      <c r="D225" s="83" t="s">
        <v>3422</v>
      </c>
      <c r="E225" s="73">
        <v>1</v>
      </c>
    </row>
    <row r="226" spans="1:5" x14ac:dyDescent="0.45">
      <c r="A226" s="73" t="s">
        <v>1274</v>
      </c>
      <c r="B226" s="73" t="s">
        <v>3174</v>
      </c>
      <c r="C226" s="73" t="s">
        <v>2905</v>
      </c>
      <c r="D226" s="83" t="s">
        <v>3422</v>
      </c>
      <c r="E226" s="73">
        <v>1</v>
      </c>
    </row>
    <row r="227" spans="1:5" x14ac:dyDescent="0.45">
      <c r="A227" s="73" t="s">
        <v>1278</v>
      </c>
      <c r="B227" s="73" t="s">
        <v>3175</v>
      </c>
      <c r="C227" s="73" t="s">
        <v>2905</v>
      </c>
      <c r="D227" s="83" t="s">
        <v>3422</v>
      </c>
      <c r="E227" s="73">
        <v>1</v>
      </c>
    </row>
    <row r="228" spans="1:5" x14ac:dyDescent="0.45">
      <c r="A228" s="73" t="s">
        <v>1282</v>
      </c>
      <c r="B228" s="73" t="s">
        <v>3176</v>
      </c>
      <c r="C228" s="73" t="s">
        <v>2905</v>
      </c>
      <c r="D228" s="83" t="s">
        <v>3422</v>
      </c>
      <c r="E228" s="73">
        <v>1</v>
      </c>
    </row>
    <row r="229" spans="1:5" x14ac:dyDescent="0.45">
      <c r="A229" s="73" t="s">
        <v>1298</v>
      </c>
      <c r="B229" s="73" t="s">
        <v>3177</v>
      </c>
      <c r="C229" s="73" t="s">
        <v>2905</v>
      </c>
      <c r="D229" s="83" t="s">
        <v>3422</v>
      </c>
      <c r="E229" s="73">
        <v>1</v>
      </c>
    </row>
    <row r="230" spans="1:5" x14ac:dyDescent="0.45">
      <c r="A230" s="73" t="s">
        <v>1306</v>
      </c>
      <c r="B230" s="73" t="s">
        <v>3178</v>
      </c>
      <c r="C230" s="73" t="s">
        <v>2905</v>
      </c>
      <c r="D230" s="83" t="s">
        <v>3422</v>
      </c>
      <c r="E230" s="73">
        <v>1</v>
      </c>
    </row>
    <row r="231" spans="1:5" x14ac:dyDescent="0.45">
      <c r="A231" s="73" t="s">
        <v>1348</v>
      </c>
      <c r="B231" s="73" t="s">
        <v>3179</v>
      </c>
      <c r="C231" s="73" t="s">
        <v>2905</v>
      </c>
      <c r="D231" s="83" t="s">
        <v>3422</v>
      </c>
      <c r="E231" s="73">
        <v>1</v>
      </c>
    </row>
    <row r="232" spans="1:5" x14ac:dyDescent="0.45">
      <c r="A232" s="73" t="s">
        <v>1365</v>
      </c>
      <c r="B232" s="73" t="s">
        <v>3180</v>
      </c>
      <c r="C232" s="73" t="s">
        <v>2905</v>
      </c>
      <c r="D232" s="83" t="s">
        <v>3422</v>
      </c>
      <c r="E232" s="73">
        <v>1</v>
      </c>
    </row>
    <row r="233" spans="1:5" x14ac:dyDescent="0.45">
      <c r="A233" s="73" t="s">
        <v>1418</v>
      </c>
      <c r="B233" s="73" t="s">
        <v>3181</v>
      </c>
      <c r="C233" s="73" t="s">
        <v>2905</v>
      </c>
      <c r="D233" s="83" t="s">
        <v>3422</v>
      </c>
      <c r="E233" s="73">
        <v>1</v>
      </c>
    </row>
    <row r="234" spans="1:5" x14ac:dyDescent="0.45">
      <c r="A234" s="73" t="s">
        <v>1484</v>
      </c>
      <c r="B234" s="73" t="s">
        <v>3182</v>
      </c>
      <c r="C234" s="73" t="s">
        <v>2905</v>
      </c>
      <c r="D234" s="83" t="s">
        <v>3422</v>
      </c>
      <c r="E234" s="73">
        <v>1</v>
      </c>
    </row>
    <row r="235" spans="1:5" x14ac:dyDescent="0.45">
      <c r="A235" s="73" t="s">
        <v>1529</v>
      </c>
      <c r="B235" s="73" t="s">
        <v>3183</v>
      </c>
      <c r="C235" s="73" t="s">
        <v>2905</v>
      </c>
      <c r="D235" s="83" t="s">
        <v>3422</v>
      </c>
      <c r="E235" s="73">
        <v>1</v>
      </c>
    </row>
    <row r="236" spans="1:5" x14ac:dyDescent="0.45">
      <c r="A236" s="73" t="s">
        <v>1533</v>
      </c>
      <c r="B236" s="73" t="s">
        <v>3184</v>
      </c>
      <c r="C236" s="73" t="s">
        <v>2905</v>
      </c>
      <c r="D236" s="83" t="s">
        <v>3422</v>
      </c>
      <c r="E236" s="73">
        <v>1</v>
      </c>
    </row>
    <row r="237" spans="1:5" x14ac:dyDescent="0.45">
      <c r="A237" s="73" t="s">
        <v>1541</v>
      </c>
      <c r="B237" s="73" t="s">
        <v>3185</v>
      </c>
      <c r="C237" s="73" t="s">
        <v>2905</v>
      </c>
      <c r="D237" s="83" t="s">
        <v>3422</v>
      </c>
      <c r="E237" s="73">
        <v>1</v>
      </c>
    </row>
    <row r="238" spans="1:5" x14ac:dyDescent="0.45">
      <c r="A238" s="73" t="s">
        <v>1566</v>
      </c>
      <c r="B238" s="73" t="s">
        <v>3186</v>
      </c>
      <c r="C238" s="73" t="s">
        <v>2905</v>
      </c>
      <c r="D238" s="83" t="s">
        <v>3422</v>
      </c>
      <c r="E238" s="73">
        <v>1</v>
      </c>
    </row>
    <row r="239" spans="1:5" x14ac:dyDescent="0.45">
      <c r="A239" s="73" t="s">
        <v>1576</v>
      </c>
      <c r="B239" s="73" t="s">
        <v>3187</v>
      </c>
      <c r="C239" s="73" t="s">
        <v>2905</v>
      </c>
      <c r="D239" s="83" t="s">
        <v>3422</v>
      </c>
      <c r="E239" s="73">
        <v>1</v>
      </c>
    </row>
    <row r="240" spans="1:5" x14ac:dyDescent="0.45">
      <c r="A240" s="73" t="s">
        <v>1581</v>
      </c>
      <c r="B240" s="73" t="s">
        <v>3188</v>
      </c>
      <c r="C240" s="73" t="s">
        <v>2905</v>
      </c>
      <c r="D240" s="83" t="s">
        <v>3422</v>
      </c>
      <c r="E240" s="73">
        <v>1</v>
      </c>
    </row>
    <row r="241" spans="1:5" x14ac:dyDescent="0.45">
      <c r="A241" s="73" t="s">
        <v>1590</v>
      </c>
      <c r="B241" s="73" t="s">
        <v>3189</v>
      </c>
      <c r="C241" s="73" t="s">
        <v>2905</v>
      </c>
      <c r="D241" s="83" t="s">
        <v>3422</v>
      </c>
      <c r="E241" s="73">
        <v>1</v>
      </c>
    </row>
    <row r="242" spans="1:5" x14ac:dyDescent="0.45">
      <c r="A242" s="73" t="s">
        <v>1594</v>
      </c>
      <c r="B242" s="73" t="s">
        <v>3190</v>
      </c>
      <c r="C242" s="73" t="s">
        <v>2905</v>
      </c>
      <c r="D242" s="83" t="s">
        <v>3422</v>
      </c>
      <c r="E242" s="73">
        <v>1</v>
      </c>
    </row>
    <row r="243" spans="1:5" x14ac:dyDescent="0.45">
      <c r="A243" s="73" t="s">
        <v>1600</v>
      </c>
      <c r="B243" s="73" t="s">
        <v>3191</v>
      </c>
      <c r="C243" s="73" t="s">
        <v>2905</v>
      </c>
      <c r="D243" s="83" t="s">
        <v>3422</v>
      </c>
      <c r="E243" s="73">
        <v>1</v>
      </c>
    </row>
    <row r="244" spans="1:5" x14ac:dyDescent="0.45">
      <c r="A244" s="73" t="s">
        <v>1710</v>
      </c>
      <c r="B244" s="73" t="s">
        <v>3192</v>
      </c>
      <c r="C244" s="73" t="s">
        <v>2905</v>
      </c>
      <c r="D244" s="83" t="s">
        <v>3422</v>
      </c>
      <c r="E244" s="73">
        <v>1</v>
      </c>
    </row>
    <row r="245" spans="1:5" x14ac:dyDescent="0.45">
      <c r="A245" s="73" t="s">
        <v>1730</v>
      </c>
      <c r="B245" s="73" t="s">
        <v>3193</v>
      </c>
      <c r="C245" s="73" t="s">
        <v>2905</v>
      </c>
      <c r="D245" s="83" t="s">
        <v>3422</v>
      </c>
      <c r="E245" s="73">
        <v>1</v>
      </c>
    </row>
    <row r="246" spans="1:5" x14ac:dyDescent="0.45">
      <c r="A246" s="73" t="s">
        <v>1744</v>
      </c>
      <c r="B246" s="73" t="s">
        <v>3194</v>
      </c>
      <c r="C246" s="73" t="s">
        <v>2905</v>
      </c>
      <c r="D246" s="83" t="s">
        <v>3422</v>
      </c>
      <c r="E246" s="73">
        <v>1</v>
      </c>
    </row>
    <row r="247" spans="1:5" x14ac:dyDescent="0.45">
      <c r="A247" s="73" t="s">
        <v>1756</v>
      </c>
      <c r="B247" s="73" t="s">
        <v>3195</v>
      </c>
      <c r="C247" s="73" t="s">
        <v>2905</v>
      </c>
      <c r="D247" s="83" t="s">
        <v>3422</v>
      </c>
      <c r="E247" s="73">
        <v>1</v>
      </c>
    </row>
    <row r="248" spans="1:5" x14ac:dyDescent="0.45">
      <c r="A248" s="73" t="s">
        <v>1315</v>
      </c>
      <c r="B248" s="73" t="s">
        <v>3196</v>
      </c>
      <c r="C248" s="73" t="s">
        <v>2906</v>
      </c>
      <c r="D248" s="83" t="s">
        <v>3423</v>
      </c>
      <c r="E248" s="73">
        <v>1</v>
      </c>
    </row>
    <row r="249" spans="1:5" x14ac:dyDescent="0.45">
      <c r="A249" s="73" t="s">
        <v>1706</v>
      </c>
      <c r="B249" s="73" t="s">
        <v>3197</v>
      </c>
      <c r="C249" s="73" t="s">
        <v>2906</v>
      </c>
      <c r="D249" s="83" t="s">
        <v>3423</v>
      </c>
      <c r="E249" s="73">
        <v>1</v>
      </c>
    </row>
    <row r="250" spans="1:5" x14ac:dyDescent="0.45">
      <c r="A250" s="73" t="s">
        <v>1221</v>
      </c>
      <c r="B250" s="73" t="s">
        <v>3198</v>
      </c>
      <c r="C250" s="73" t="s">
        <v>2907</v>
      </c>
      <c r="D250" s="83" t="s">
        <v>3424</v>
      </c>
      <c r="E250" s="73">
        <v>1</v>
      </c>
    </row>
    <row r="251" spans="1:5" x14ac:dyDescent="0.45">
      <c r="A251" s="73" t="s">
        <v>1234</v>
      </c>
      <c r="B251" s="73" t="s">
        <v>3199</v>
      </c>
      <c r="C251" s="73" t="s">
        <v>2907</v>
      </c>
      <c r="D251" s="83" t="s">
        <v>3424</v>
      </c>
      <c r="E251" s="73">
        <v>1</v>
      </c>
    </row>
    <row r="252" spans="1:5" x14ac:dyDescent="0.45">
      <c r="A252" s="73" t="s">
        <v>1632</v>
      </c>
      <c r="B252" s="73" t="s">
        <v>3200</v>
      </c>
      <c r="C252" s="73" t="s">
        <v>2907</v>
      </c>
      <c r="D252" s="83" t="s">
        <v>3424</v>
      </c>
      <c r="E252" s="73">
        <v>1</v>
      </c>
    </row>
    <row r="253" spans="1:5" x14ac:dyDescent="0.45">
      <c r="A253" s="73" t="s">
        <v>1270</v>
      </c>
      <c r="B253" s="73" t="s">
        <v>3201</v>
      </c>
      <c r="C253" s="73" t="s">
        <v>2908</v>
      </c>
      <c r="D253" s="83" t="s">
        <v>3425</v>
      </c>
      <c r="E253" s="73">
        <v>1</v>
      </c>
    </row>
    <row r="254" spans="1:5" x14ac:dyDescent="0.45">
      <c r="A254" s="73" t="s">
        <v>1499</v>
      </c>
      <c r="B254" s="73" t="s">
        <v>3202</v>
      </c>
      <c r="C254" s="73" t="s">
        <v>2908</v>
      </c>
      <c r="D254" s="83" t="s">
        <v>3425</v>
      </c>
      <c r="E254" s="73">
        <v>1</v>
      </c>
    </row>
    <row r="255" spans="1:5" x14ac:dyDescent="0.45">
      <c r="A255" s="73" t="s">
        <v>1762</v>
      </c>
      <c r="B255" s="73" t="s">
        <v>3203</v>
      </c>
      <c r="C255" s="73" t="s">
        <v>2909</v>
      </c>
      <c r="D255" s="83" t="s">
        <v>3426</v>
      </c>
      <c r="E255" s="73">
        <v>1</v>
      </c>
    </row>
    <row r="256" spans="1:5" x14ac:dyDescent="0.45">
      <c r="A256" s="73" t="s">
        <v>1776</v>
      </c>
      <c r="B256" s="73" t="s">
        <v>3204</v>
      </c>
      <c r="C256" s="73" t="s">
        <v>2909</v>
      </c>
      <c r="D256" s="83" t="s">
        <v>3426</v>
      </c>
      <c r="E256" s="73">
        <v>1</v>
      </c>
    </row>
    <row r="257" spans="1:5" x14ac:dyDescent="0.45">
      <c r="A257" s="73" t="s">
        <v>1795</v>
      </c>
      <c r="B257" s="73" t="s">
        <v>3205</v>
      </c>
      <c r="C257" s="73" t="s">
        <v>2909</v>
      </c>
      <c r="D257" s="83" t="s">
        <v>3426</v>
      </c>
      <c r="E257" s="73">
        <v>1</v>
      </c>
    </row>
    <row r="258" spans="1:5" x14ac:dyDescent="0.45">
      <c r="A258" s="73" t="s">
        <v>1802</v>
      </c>
      <c r="B258" s="73" t="s">
        <v>3206</v>
      </c>
      <c r="C258" s="73" t="s">
        <v>2909</v>
      </c>
      <c r="D258" s="83" t="s">
        <v>3426</v>
      </c>
      <c r="E258" s="73">
        <v>1</v>
      </c>
    </row>
    <row r="259" spans="1:5" x14ac:dyDescent="0.45">
      <c r="A259" s="73" t="s">
        <v>1851</v>
      </c>
      <c r="B259" s="73" t="s">
        <v>3207</v>
      </c>
      <c r="C259" s="73" t="s">
        <v>2909</v>
      </c>
      <c r="D259" s="83" t="s">
        <v>3426</v>
      </c>
      <c r="E259" s="73">
        <v>1</v>
      </c>
    </row>
    <row r="260" spans="1:5" x14ac:dyDescent="0.45">
      <c r="A260" s="73" t="s">
        <v>1867</v>
      </c>
      <c r="B260" s="73" t="s">
        <v>3208</v>
      </c>
      <c r="C260" s="73" t="s">
        <v>2909</v>
      </c>
      <c r="D260" s="83" t="s">
        <v>3426</v>
      </c>
      <c r="E260" s="73">
        <v>1</v>
      </c>
    </row>
    <row r="261" spans="1:5" x14ac:dyDescent="0.45">
      <c r="A261" s="73" t="s">
        <v>1875</v>
      </c>
      <c r="B261" s="73" t="s">
        <v>3209</v>
      </c>
      <c r="C261" s="73" t="s">
        <v>2909</v>
      </c>
      <c r="D261" s="83" t="s">
        <v>3426</v>
      </c>
      <c r="E261" s="73">
        <v>1</v>
      </c>
    </row>
    <row r="262" spans="1:5" x14ac:dyDescent="0.45">
      <c r="A262" s="73" t="s">
        <v>1880</v>
      </c>
      <c r="B262" s="73" t="s">
        <v>3210</v>
      </c>
      <c r="C262" s="73" t="s">
        <v>2909</v>
      </c>
      <c r="D262" s="83" t="s">
        <v>3426</v>
      </c>
      <c r="E262" s="73">
        <v>1</v>
      </c>
    </row>
    <row r="263" spans="1:5" x14ac:dyDescent="0.45">
      <c r="A263" s="73" t="s">
        <v>1886</v>
      </c>
      <c r="B263" s="73" t="s">
        <v>3211</v>
      </c>
      <c r="C263" s="73" t="s">
        <v>2909</v>
      </c>
      <c r="D263" s="83" t="s">
        <v>3426</v>
      </c>
      <c r="E263" s="73">
        <v>1</v>
      </c>
    </row>
    <row r="264" spans="1:5" x14ac:dyDescent="0.45">
      <c r="A264" s="73" t="s">
        <v>1897</v>
      </c>
      <c r="B264" s="73" t="s">
        <v>3212</v>
      </c>
      <c r="C264" s="73" t="s">
        <v>2909</v>
      </c>
      <c r="D264" s="83" t="s">
        <v>3426</v>
      </c>
      <c r="E264" s="73">
        <v>1</v>
      </c>
    </row>
    <row r="265" spans="1:5" x14ac:dyDescent="0.45">
      <c r="A265" s="73" t="s">
        <v>1901</v>
      </c>
      <c r="B265" s="73" t="s">
        <v>3213</v>
      </c>
      <c r="C265" s="73" t="s">
        <v>2909</v>
      </c>
      <c r="D265" s="83" t="s">
        <v>3426</v>
      </c>
      <c r="E265" s="73">
        <v>1</v>
      </c>
    </row>
    <row r="266" spans="1:5" x14ac:dyDescent="0.45">
      <c r="A266" s="73" t="s">
        <v>1924</v>
      </c>
      <c r="B266" s="73" t="s">
        <v>3214</v>
      </c>
      <c r="C266" s="73" t="s">
        <v>2909</v>
      </c>
      <c r="D266" s="83" t="s">
        <v>3426</v>
      </c>
      <c r="E266" s="73">
        <v>1</v>
      </c>
    </row>
    <row r="267" spans="1:5" x14ac:dyDescent="0.45">
      <c r="A267" s="73" t="s">
        <v>1942</v>
      </c>
      <c r="B267" s="73" t="s">
        <v>3215</v>
      </c>
      <c r="C267" s="73" t="s">
        <v>2909</v>
      </c>
      <c r="D267" s="83" t="s">
        <v>3426</v>
      </c>
      <c r="E267" s="73">
        <v>1</v>
      </c>
    </row>
    <row r="268" spans="1:5" x14ac:dyDescent="0.45">
      <c r="A268" s="73" t="s">
        <v>2232</v>
      </c>
      <c r="B268" s="73" t="s">
        <v>3216</v>
      </c>
      <c r="C268" s="73" t="s">
        <v>2909</v>
      </c>
      <c r="D268" s="83" t="s">
        <v>3426</v>
      </c>
      <c r="E268" s="73">
        <v>1</v>
      </c>
    </row>
    <row r="269" spans="1:5" x14ac:dyDescent="0.45">
      <c r="A269" s="73" t="s">
        <v>2237</v>
      </c>
      <c r="B269" s="73" t="s">
        <v>3217</v>
      </c>
      <c r="C269" s="73" t="s">
        <v>2909</v>
      </c>
      <c r="D269" s="83" t="s">
        <v>3426</v>
      </c>
      <c r="E269" s="73">
        <v>1</v>
      </c>
    </row>
    <row r="270" spans="1:5" x14ac:dyDescent="0.45">
      <c r="A270" s="73" t="s">
        <v>2240</v>
      </c>
      <c r="B270" s="73" t="s">
        <v>3218</v>
      </c>
      <c r="C270" s="73" t="s">
        <v>2909</v>
      </c>
      <c r="D270" s="83" t="s">
        <v>3426</v>
      </c>
      <c r="E270" s="73">
        <v>1</v>
      </c>
    </row>
    <row r="271" spans="1:5" x14ac:dyDescent="0.45">
      <c r="A271" s="73" t="s">
        <v>2242</v>
      </c>
      <c r="B271" s="73" t="s">
        <v>3219</v>
      </c>
      <c r="C271" s="73" t="s">
        <v>2909</v>
      </c>
      <c r="D271" s="83" t="s">
        <v>3426</v>
      </c>
      <c r="E271" s="73">
        <v>1</v>
      </c>
    </row>
    <row r="272" spans="1:5" x14ac:dyDescent="0.45">
      <c r="A272" s="73" t="s">
        <v>2243</v>
      </c>
      <c r="B272" s="73" t="s">
        <v>3220</v>
      </c>
      <c r="C272" s="73" t="s">
        <v>2909</v>
      </c>
      <c r="D272" s="83" t="s">
        <v>3426</v>
      </c>
      <c r="E272" s="73">
        <v>1</v>
      </c>
    </row>
    <row r="273" spans="1:5" x14ac:dyDescent="0.45">
      <c r="A273" s="73" t="s">
        <v>2244</v>
      </c>
      <c r="B273" s="73" t="s">
        <v>3221</v>
      </c>
      <c r="C273" s="73" t="s">
        <v>2909</v>
      </c>
      <c r="D273" s="83" t="s">
        <v>3426</v>
      </c>
      <c r="E273" s="73">
        <v>1</v>
      </c>
    </row>
    <row r="274" spans="1:5" x14ac:dyDescent="0.45">
      <c r="A274" s="73" t="s">
        <v>2247</v>
      </c>
      <c r="B274" s="73" t="s">
        <v>3222</v>
      </c>
      <c r="C274" s="73" t="s">
        <v>2909</v>
      </c>
      <c r="D274" s="83" t="s">
        <v>3426</v>
      </c>
      <c r="E274" s="73">
        <v>1</v>
      </c>
    </row>
    <row r="275" spans="1:5" x14ac:dyDescent="0.45">
      <c r="A275" s="73" t="s">
        <v>2256</v>
      </c>
      <c r="B275" s="73" t="s">
        <v>3223</v>
      </c>
      <c r="C275" s="73" t="s">
        <v>2909</v>
      </c>
      <c r="D275" s="83" t="s">
        <v>3426</v>
      </c>
      <c r="E275" s="73">
        <v>1</v>
      </c>
    </row>
    <row r="276" spans="1:5" x14ac:dyDescent="0.45">
      <c r="A276" s="73" t="s">
        <v>2257</v>
      </c>
      <c r="B276" s="73" t="s">
        <v>3224</v>
      </c>
      <c r="C276" s="73" t="s">
        <v>2909</v>
      </c>
      <c r="D276" s="83" t="s">
        <v>3426</v>
      </c>
      <c r="E276" s="73">
        <v>1</v>
      </c>
    </row>
    <row r="277" spans="1:5" x14ac:dyDescent="0.45">
      <c r="A277" s="73" t="s">
        <v>2259</v>
      </c>
      <c r="B277" s="73" t="s">
        <v>3225</v>
      </c>
      <c r="C277" s="73" t="s">
        <v>2909</v>
      </c>
      <c r="D277" s="83" t="s">
        <v>3426</v>
      </c>
      <c r="E277" s="73">
        <v>1</v>
      </c>
    </row>
    <row r="278" spans="1:5" x14ac:dyDescent="0.45">
      <c r="A278" s="73" t="s">
        <v>2266</v>
      </c>
      <c r="B278" s="73" t="s">
        <v>3226</v>
      </c>
      <c r="C278" s="73" t="s">
        <v>2909</v>
      </c>
      <c r="D278" s="83" t="s">
        <v>3426</v>
      </c>
      <c r="E278" s="73">
        <v>1</v>
      </c>
    </row>
    <row r="279" spans="1:5" x14ac:dyDescent="0.45">
      <c r="A279" s="73" t="s">
        <v>2268</v>
      </c>
      <c r="B279" s="73" t="s">
        <v>3227</v>
      </c>
      <c r="C279" s="73" t="s">
        <v>2909</v>
      </c>
      <c r="D279" s="83" t="s">
        <v>3426</v>
      </c>
      <c r="E279" s="73">
        <v>1</v>
      </c>
    </row>
    <row r="280" spans="1:5" x14ac:dyDescent="0.45">
      <c r="A280" s="73" t="s">
        <v>2269</v>
      </c>
      <c r="B280" s="73" t="s">
        <v>3228</v>
      </c>
      <c r="C280" s="73" t="s">
        <v>2909</v>
      </c>
      <c r="D280" s="83" t="s">
        <v>3426</v>
      </c>
      <c r="E280" s="73">
        <v>1</v>
      </c>
    </row>
    <row r="281" spans="1:5" x14ac:dyDescent="0.45">
      <c r="A281" s="73" t="s">
        <v>2273</v>
      </c>
      <c r="B281" s="73" t="s">
        <v>3229</v>
      </c>
      <c r="C281" s="73" t="s">
        <v>2909</v>
      </c>
      <c r="D281" s="83" t="s">
        <v>3426</v>
      </c>
      <c r="E281" s="73">
        <v>1</v>
      </c>
    </row>
    <row r="282" spans="1:5" x14ac:dyDescent="0.45">
      <c r="A282" s="73" t="s">
        <v>2274</v>
      </c>
      <c r="B282" s="73" t="s">
        <v>3230</v>
      </c>
      <c r="C282" s="73" t="s">
        <v>2909</v>
      </c>
      <c r="D282" s="83" t="s">
        <v>3426</v>
      </c>
      <c r="E282" s="73">
        <v>1</v>
      </c>
    </row>
    <row r="283" spans="1:5" x14ac:dyDescent="0.45">
      <c r="A283" s="73" t="s">
        <v>1910</v>
      </c>
      <c r="B283" s="73" t="s">
        <v>3231</v>
      </c>
      <c r="C283" s="73" t="s">
        <v>2910</v>
      </c>
      <c r="D283" s="83" t="s">
        <v>3427</v>
      </c>
      <c r="E283" s="73">
        <v>1</v>
      </c>
    </row>
    <row r="284" spans="1:5" x14ac:dyDescent="0.45">
      <c r="A284" s="73" t="s">
        <v>1917</v>
      </c>
      <c r="B284" s="73" t="s">
        <v>3232</v>
      </c>
      <c r="C284" s="73" t="s">
        <v>2910</v>
      </c>
      <c r="D284" s="83" t="s">
        <v>3427</v>
      </c>
      <c r="E284" s="73">
        <v>1</v>
      </c>
    </row>
    <row r="285" spans="1:5" x14ac:dyDescent="0.45">
      <c r="A285" s="73" t="s">
        <v>1815</v>
      </c>
      <c r="B285" s="73" t="s">
        <v>3233</v>
      </c>
      <c r="C285" s="73" t="s">
        <v>2911</v>
      </c>
      <c r="D285" s="83" t="s">
        <v>3428</v>
      </c>
      <c r="E285" s="73">
        <v>1</v>
      </c>
    </row>
    <row r="286" spans="1:5" x14ac:dyDescent="0.45">
      <c r="A286" s="73" t="s">
        <v>1935</v>
      </c>
      <c r="B286" s="73" t="s">
        <v>3234</v>
      </c>
      <c r="C286" s="73" t="s">
        <v>2911</v>
      </c>
      <c r="D286" s="83" t="s">
        <v>3428</v>
      </c>
      <c r="E286" s="73">
        <v>1</v>
      </c>
    </row>
    <row r="287" spans="1:5" x14ac:dyDescent="0.45">
      <c r="A287" s="73" t="s">
        <v>1832</v>
      </c>
      <c r="B287" s="73" t="s">
        <v>3235</v>
      </c>
      <c r="C287" s="73" t="s">
        <v>2912</v>
      </c>
      <c r="D287" s="83" t="s">
        <v>3429</v>
      </c>
      <c r="E287" s="73">
        <v>1</v>
      </c>
    </row>
    <row r="288" spans="1:5" x14ac:dyDescent="0.45">
      <c r="A288" s="73" t="s">
        <v>1852</v>
      </c>
      <c r="B288" s="73" t="s">
        <v>3236</v>
      </c>
      <c r="C288" s="73" t="s">
        <v>2912</v>
      </c>
      <c r="D288" s="83" t="s">
        <v>3429</v>
      </c>
      <c r="E288" s="73">
        <v>1</v>
      </c>
    </row>
    <row r="289" spans="1:5" x14ac:dyDescent="0.45">
      <c r="A289" s="73" t="s">
        <v>1809</v>
      </c>
      <c r="B289" s="73" t="s">
        <v>3237</v>
      </c>
      <c r="C289" s="73" t="s">
        <v>2913</v>
      </c>
      <c r="D289" s="83" t="s">
        <v>3430</v>
      </c>
      <c r="E289" s="73">
        <v>1</v>
      </c>
    </row>
    <row r="290" spans="1:5" x14ac:dyDescent="0.45">
      <c r="A290" s="73" t="s">
        <v>1835</v>
      </c>
      <c r="B290" s="73" t="s">
        <v>3238</v>
      </c>
      <c r="C290" s="73" t="s">
        <v>2913</v>
      </c>
      <c r="D290" s="83" t="s">
        <v>3430</v>
      </c>
      <c r="E290" s="73">
        <v>1</v>
      </c>
    </row>
    <row r="291" spans="1:5" x14ac:dyDescent="0.45">
      <c r="A291" s="73" t="s">
        <v>1883</v>
      </c>
      <c r="B291" s="73">
        <v>21122</v>
      </c>
      <c r="C291" s="73" t="s">
        <v>2913</v>
      </c>
      <c r="D291" s="83" t="s">
        <v>3430</v>
      </c>
      <c r="E291" s="73">
        <v>1</v>
      </c>
    </row>
    <row r="292" spans="1:5" x14ac:dyDescent="0.45">
      <c r="A292" s="73" t="s">
        <v>1893</v>
      </c>
      <c r="B292" s="73" t="s">
        <v>3239</v>
      </c>
      <c r="C292" s="73" t="s">
        <v>2913</v>
      </c>
      <c r="D292" s="83" t="s">
        <v>3430</v>
      </c>
      <c r="E292" s="73">
        <v>1</v>
      </c>
    </row>
    <row r="293" spans="1:5" x14ac:dyDescent="0.45">
      <c r="A293" s="73" t="s">
        <v>1904</v>
      </c>
      <c r="B293" s="73" t="s">
        <v>3240</v>
      </c>
      <c r="C293" s="73" t="s">
        <v>2913</v>
      </c>
      <c r="D293" s="83" t="s">
        <v>3430</v>
      </c>
      <c r="E293" s="73">
        <v>1</v>
      </c>
    </row>
    <row r="294" spans="1:5" x14ac:dyDescent="0.45">
      <c r="A294" s="73" t="s">
        <v>1984</v>
      </c>
      <c r="B294" s="73" t="s">
        <v>3241</v>
      </c>
      <c r="C294" s="73" t="s">
        <v>2914</v>
      </c>
      <c r="D294" s="83" t="s">
        <v>3431</v>
      </c>
      <c r="E294" s="73">
        <v>1</v>
      </c>
    </row>
    <row r="295" spans="1:5" x14ac:dyDescent="0.45">
      <c r="A295" s="73" t="s">
        <v>1986</v>
      </c>
      <c r="B295" s="73" t="s">
        <v>3242</v>
      </c>
      <c r="C295" s="73" t="s">
        <v>2914</v>
      </c>
      <c r="D295" s="83" t="s">
        <v>3431</v>
      </c>
      <c r="E295" s="73">
        <v>1</v>
      </c>
    </row>
    <row r="296" spans="1:5" x14ac:dyDescent="0.45">
      <c r="A296" s="73" t="s">
        <v>1989</v>
      </c>
      <c r="B296" s="73" t="s">
        <v>3243</v>
      </c>
      <c r="C296" s="73" t="s">
        <v>2914</v>
      </c>
      <c r="D296" s="83" t="s">
        <v>3431</v>
      </c>
      <c r="E296" s="73">
        <v>1</v>
      </c>
    </row>
    <row r="297" spans="1:5" x14ac:dyDescent="0.45">
      <c r="A297" s="73" t="s">
        <v>1992</v>
      </c>
      <c r="B297" s="73" t="s">
        <v>3244</v>
      </c>
      <c r="C297" s="73" t="s">
        <v>2914</v>
      </c>
      <c r="D297" s="83" t="s">
        <v>3431</v>
      </c>
      <c r="E297" s="73">
        <v>1</v>
      </c>
    </row>
    <row r="298" spans="1:5" x14ac:dyDescent="0.45">
      <c r="A298" s="73" t="s">
        <v>1999</v>
      </c>
      <c r="B298" s="73" t="s">
        <v>3245</v>
      </c>
      <c r="C298" s="73" t="s">
        <v>2915</v>
      </c>
      <c r="D298" s="83" t="s">
        <v>3432</v>
      </c>
      <c r="E298" s="73">
        <v>1</v>
      </c>
    </row>
    <row r="299" spans="1:5" x14ac:dyDescent="0.45">
      <c r="A299" s="73" t="s">
        <v>2001</v>
      </c>
      <c r="B299" s="73" t="s">
        <v>3246</v>
      </c>
      <c r="C299" s="73" t="s">
        <v>2915</v>
      </c>
      <c r="D299" s="83" t="s">
        <v>3432</v>
      </c>
      <c r="E299" s="73">
        <v>1</v>
      </c>
    </row>
    <row r="300" spans="1:5" x14ac:dyDescent="0.45">
      <c r="A300" s="73" t="s">
        <v>2000</v>
      </c>
      <c r="B300" s="73" t="s">
        <v>3247</v>
      </c>
      <c r="C300" s="73" t="s">
        <v>2916</v>
      </c>
      <c r="D300" s="83" t="s">
        <v>3433</v>
      </c>
      <c r="E300" s="73">
        <v>1</v>
      </c>
    </row>
    <row r="301" spans="1:5" x14ac:dyDescent="0.45">
      <c r="A301" s="73" t="s">
        <v>2004</v>
      </c>
      <c r="B301" s="73" t="s">
        <v>3248</v>
      </c>
      <c r="C301" s="73" t="s">
        <v>2917</v>
      </c>
      <c r="D301" s="83" t="s">
        <v>3434</v>
      </c>
      <c r="E301" s="73">
        <v>1</v>
      </c>
    </row>
    <row r="302" spans="1:5" x14ac:dyDescent="0.45">
      <c r="A302" s="73" t="s">
        <v>2018</v>
      </c>
      <c r="B302" s="73" t="s">
        <v>3249</v>
      </c>
      <c r="C302" s="73" t="s">
        <v>2918</v>
      </c>
      <c r="D302" s="83" t="s">
        <v>3435</v>
      </c>
      <c r="E302" s="73">
        <v>1</v>
      </c>
    </row>
    <row r="303" spans="1:5" x14ac:dyDescent="0.45">
      <c r="A303" s="73" t="s">
        <v>2031</v>
      </c>
      <c r="B303" s="73" t="s">
        <v>3250</v>
      </c>
      <c r="C303" s="73" t="s">
        <v>2918</v>
      </c>
      <c r="D303" s="83" t="s">
        <v>3435</v>
      </c>
      <c r="E303" s="73">
        <v>1</v>
      </c>
    </row>
    <row r="304" spans="1:5" x14ac:dyDescent="0.45">
      <c r="A304" s="73" t="s">
        <v>2035</v>
      </c>
      <c r="B304" s="73" t="s">
        <v>3251</v>
      </c>
      <c r="C304" s="73" t="s">
        <v>2919</v>
      </c>
      <c r="D304" s="83" t="s">
        <v>3436</v>
      </c>
      <c r="E304" s="73">
        <v>1</v>
      </c>
    </row>
    <row r="305" spans="1:5" x14ac:dyDescent="0.45">
      <c r="A305" s="73" t="s">
        <v>2042</v>
      </c>
      <c r="B305" s="73" t="s">
        <v>3252</v>
      </c>
      <c r="C305" s="73" t="s">
        <v>2919</v>
      </c>
      <c r="D305" s="83" t="s">
        <v>3436</v>
      </c>
      <c r="E305" s="73">
        <v>1</v>
      </c>
    </row>
    <row r="306" spans="1:5" x14ac:dyDescent="0.45">
      <c r="A306" s="73" t="s">
        <v>2027</v>
      </c>
      <c r="B306" s="73" t="s">
        <v>3253</v>
      </c>
      <c r="C306" s="73" t="s">
        <v>2920</v>
      </c>
      <c r="D306" s="83" t="s">
        <v>3437</v>
      </c>
      <c r="E306" s="73">
        <v>1</v>
      </c>
    </row>
    <row r="307" spans="1:5" x14ac:dyDescent="0.45">
      <c r="A307" s="73" t="s">
        <v>2055</v>
      </c>
      <c r="B307" s="73" t="s">
        <v>3254</v>
      </c>
      <c r="C307" s="73" t="s">
        <v>2920</v>
      </c>
      <c r="D307" s="83" t="s">
        <v>3437</v>
      </c>
      <c r="E307" s="73">
        <v>1</v>
      </c>
    </row>
    <row r="308" spans="1:5" x14ac:dyDescent="0.45">
      <c r="A308" s="73" t="s">
        <v>2071</v>
      </c>
      <c r="B308" s="73" t="s">
        <v>3255</v>
      </c>
      <c r="C308" s="73" t="s">
        <v>2921</v>
      </c>
      <c r="D308" s="83" t="s">
        <v>3438</v>
      </c>
      <c r="E308" s="73">
        <v>1</v>
      </c>
    </row>
    <row r="309" spans="1:5" x14ac:dyDescent="0.45">
      <c r="A309" s="73" t="s">
        <v>2077</v>
      </c>
      <c r="B309" s="73" t="s">
        <v>3256</v>
      </c>
      <c r="C309" s="73" t="s">
        <v>2922</v>
      </c>
      <c r="D309" s="83" t="s">
        <v>3439</v>
      </c>
      <c r="E309" s="73">
        <v>1</v>
      </c>
    </row>
    <row r="310" spans="1:5" x14ac:dyDescent="0.45">
      <c r="A310" s="73" t="s">
        <v>2066</v>
      </c>
      <c r="B310" s="73" t="s">
        <v>3257</v>
      </c>
      <c r="C310" s="73" t="s">
        <v>2923</v>
      </c>
      <c r="D310" s="83" t="s">
        <v>3440</v>
      </c>
      <c r="E310" s="73">
        <v>1</v>
      </c>
    </row>
    <row r="311" spans="1:5" x14ac:dyDescent="0.45">
      <c r="A311" s="73" t="s">
        <v>2108</v>
      </c>
      <c r="B311" s="73" t="s">
        <v>3258</v>
      </c>
      <c r="C311" s="73" t="s">
        <v>2924</v>
      </c>
      <c r="D311" s="83" t="s">
        <v>3441</v>
      </c>
      <c r="E311" s="73">
        <v>1</v>
      </c>
    </row>
    <row r="312" spans="1:5" x14ac:dyDescent="0.45">
      <c r="A312" s="73" t="s">
        <v>2112</v>
      </c>
      <c r="B312" s="73" t="s">
        <v>3259</v>
      </c>
      <c r="C312" s="73" t="s">
        <v>2924</v>
      </c>
      <c r="D312" s="83" t="s">
        <v>3441</v>
      </c>
      <c r="E312" s="73">
        <v>1</v>
      </c>
    </row>
    <row r="313" spans="1:5" x14ac:dyDescent="0.45">
      <c r="A313" s="73" t="s">
        <v>2113</v>
      </c>
      <c r="B313" s="73" t="s">
        <v>3260</v>
      </c>
      <c r="C313" s="73" t="s">
        <v>2925</v>
      </c>
      <c r="D313" s="83" t="s">
        <v>3442</v>
      </c>
      <c r="E313" s="73">
        <v>1</v>
      </c>
    </row>
    <row r="314" spans="1:5" x14ac:dyDescent="0.45">
      <c r="A314" s="73" t="s">
        <v>2126</v>
      </c>
      <c r="B314" s="73" t="s">
        <v>3261</v>
      </c>
      <c r="C314" s="73" t="s">
        <v>2926</v>
      </c>
      <c r="D314" s="83" t="s">
        <v>3443</v>
      </c>
      <c r="E314" s="73">
        <v>1</v>
      </c>
    </row>
    <row r="315" spans="1:5" x14ac:dyDescent="0.45">
      <c r="A315" s="73" t="s">
        <v>2100</v>
      </c>
      <c r="B315" s="73" t="s">
        <v>3262</v>
      </c>
      <c r="C315" s="73" t="s">
        <v>2927</v>
      </c>
      <c r="D315" s="83" t="s">
        <v>3444</v>
      </c>
      <c r="E315" s="73">
        <v>1</v>
      </c>
    </row>
    <row r="316" spans="1:5" x14ac:dyDescent="0.45">
      <c r="A316" s="73" t="s">
        <v>2130</v>
      </c>
      <c r="B316" s="73" t="s">
        <v>3263</v>
      </c>
      <c r="C316" s="73" t="s">
        <v>2927</v>
      </c>
      <c r="D316" s="83" t="s">
        <v>3444</v>
      </c>
      <c r="E316" s="73">
        <v>1</v>
      </c>
    </row>
    <row r="317" spans="1:5" x14ac:dyDescent="0.45">
      <c r="A317" s="73" t="s">
        <v>2101</v>
      </c>
      <c r="B317" s="73" t="s">
        <v>3264</v>
      </c>
      <c r="C317" s="73" t="s">
        <v>2928</v>
      </c>
      <c r="D317" s="83" t="s">
        <v>3445</v>
      </c>
      <c r="E317" s="73">
        <v>1</v>
      </c>
    </row>
    <row r="318" spans="1:5" x14ac:dyDescent="0.45">
      <c r="A318" s="73" t="s">
        <v>2159</v>
      </c>
      <c r="B318" s="73" t="s">
        <v>3265</v>
      </c>
      <c r="C318" s="73" t="s">
        <v>2929</v>
      </c>
      <c r="D318" s="83" t="s">
        <v>3446</v>
      </c>
      <c r="E318" s="73">
        <v>1</v>
      </c>
    </row>
    <row r="319" spans="1:5" x14ac:dyDescent="0.45">
      <c r="A319" s="73" t="s">
        <v>2168</v>
      </c>
      <c r="B319" s="73" t="s">
        <v>3266</v>
      </c>
      <c r="C319" s="73" t="s">
        <v>2929</v>
      </c>
      <c r="D319" s="83" t="s">
        <v>3446</v>
      </c>
      <c r="E319" s="73">
        <v>1</v>
      </c>
    </row>
    <row r="320" spans="1:5" x14ac:dyDescent="0.45">
      <c r="A320" s="73" t="s">
        <v>2213</v>
      </c>
      <c r="B320" s="73" t="s">
        <v>3267</v>
      </c>
      <c r="C320" s="73" t="s">
        <v>2930</v>
      </c>
      <c r="D320" s="83" t="s">
        <v>3447</v>
      </c>
      <c r="E320" s="73">
        <v>1</v>
      </c>
    </row>
    <row r="321" spans="1:5" x14ac:dyDescent="0.45">
      <c r="A321" s="73" t="s">
        <v>2194</v>
      </c>
      <c r="B321" s="73" t="s">
        <v>3268</v>
      </c>
      <c r="C321" s="73" t="s">
        <v>2931</v>
      </c>
      <c r="D321" s="83" t="s">
        <v>3448</v>
      </c>
      <c r="E321" s="73">
        <v>1</v>
      </c>
    </row>
    <row r="322" spans="1:5" x14ac:dyDescent="0.45">
      <c r="A322" s="73" t="s">
        <v>2199</v>
      </c>
      <c r="B322" s="73" t="s">
        <v>3269</v>
      </c>
      <c r="C322" s="73" t="s">
        <v>2932</v>
      </c>
      <c r="D322" s="83" t="s">
        <v>3449</v>
      </c>
      <c r="E322" s="73">
        <v>1</v>
      </c>
    </row>
    <row r="323" spans="1:5" x14ac:dyDescent="0.45">
      <c r="A323" s="73" t="s">
        <v>2204</v>
      </c>
      <c r="B323" s="73" t="s">
        <v>3270</v>
      </c>
      <c r="C323" s="73" t="s">
        <v>2933</v>
      </c>
      <c r="D323" s="83" t="s">
        <v>3450</v>
      </c>
      <c r="E323" s="73">
        <v>1</v>
      </c>
    </row>
    <row r="324" spans="1:5" x14ac:dyDescent="0.45">
      <c r="A324" s="73" t="s">
        <v>2205</v>
      </c>
      <c r="B324" s="73" t="s">
        <v>3271</v>
      </c>
      <c r="C324" s="73" t="s">
        <v>2933</v>
      </c>
      <c r="D324" s="83" t="s">
        <v>3450</v>
      </c>
      <c r="E324" s="73">
        <v>1</v>
      </c>
    </row>
    <row r="325" spans="1:5" x14ac:dyDescent="0.45">
      <c r="A325" s="73" t="s">
        <v>2175</v>
      </c>
      <c r="B325" s="73" t="s">
        <v>3272</v>
      </c>
      <c r="C325" s="73" t="s">
        <v>2934</v>
      </c>
      <c r="D325" s="83" t="s">
        <v>3451</v>
      </c>
      <c r="E325" s="73">
        <v>1</v>
      </c>
    </row>
    <row r="326" spans="1:5" x14ac:dyDescent="0.45">
      <c r="A326" s="73" t="s">
        <v>2181</v>
      </c>
      <c r="B326" s="73" t="s">
        <v>3273</v>
      </c>
      <c r="C326" s="73" t="s">
        <v>2934</v>
      </c>
      <c r="D326" s="83" t="s">
        <v>3451</v>
      </c>
      <c r="E326" s="73">
        <v>1</v>
      </c>
    </row>
    <row r="327" spans="1:5" x14ac:dyDescent="0.45">
      <c r="A327" s="73" t="s">
        <v>2210</v>
      </c>
      <c r="B327" s="73" t="s">
        <v>3274</v>
      </c>
      <c r="C327" s="73" t="s">
        <v>2934</v>
      </c>
      <c r="D327" s="83" t="s">
        <v>3451</v>
      </c>
      <c r="E327" s="73">
        <v>1</v>
      </c>
    </row>
    <row r="328" spans="1:5" x14ac:dyDescent="0.45">
      <c r="A328" s="73" t="s">
        <v>2398</v>
      </c>
      <c r="B328" s="73" t="s">
        <v>3275</v>
      </c>
      <c r="C328" s="73" t="s">
        <v>2934</v>
      </c>
      <c r="D328" s="83" t="s">
        <v>3451</v>
      </c>
      <c r="E328" s="73">
        <v>1</v>
      </c>
    </row>
    <row r="329" spans="1:5" x14ac:dyDescent="0.45">
      <c r="A329" s="73" t="s">
        <v>2408</v>
      </c>
      <c r="B329" s="73" t="s">
        <v>3276</v>
      </c>
      <c r="C329" s="73" t="s">
        <v>2934</v>
      </c>
      <c r="D329" s="83" t="s">
        <v>3451</v>
      </c>
      <c r="E329" s="73">
        <v>1</v>
      </c>
    </row>
    <row r="330" spans="1:5" x14ac:dyDescent="0.45">
      <c r="A330" s="73" t="s">
        <v>2216</v>
      </c>
      <c r="B330" s="73" t="s">
        <v>3277</v>
      </c>
      <c r="C330" s="73" t="s">
        <v>2935</v>
      </c>
      <c r="D330" s="83" t="s">
        <v>3452</v>
      </c>
      <c r="E330" s="73">
        <v>1</v>
      </c>
    </row>
    <row r="331" spans="1:5" x14ac:dyDescent="0.45">
      <c r="A331" s="73" t="s">
        <v>2217</v>
      </c>
      <c r="B331" s="73" t="s">
        <v>3278</v>
      </c>
      <c r="C331" s="73" t="s">
        <v>2935</v>
      </c>
      <c r="D331" s="83" t="s">
        <v>3452</v>
      </c>
      <c r="E331" s="73">
        <v>1</v>
      </c>
    </row>
    <row r="332" spans="1:5" x14ac:dyDescent="0.45">
      <c r="A332" s="73" t="s">
        <v>2218</v>
      </c>
      <c r="B332" s="73" t="s">
        <v>3279</v>
      </c>
      <c r="C332" s="73" t="s">
        <v>2935</v>
      </c>
      <c r="D332" s="83" t="s">
        <v>3452</v>
      </c>
      <c r="E332" s="73">
        <v>1</v>
      </c>
    </row>
    <row r="333" spans="1:5" x14ac:dyDescent="0.45">
      <c r="A333" s="73" t="s">
        <v>2220</v>
      </c>
      <c r="B333" s="73" t="s">
        <v>3280</v>
      </c>
      <c r="C333" s="73" t="s">
        <v>2935</v>
      </c>
      <c r="D333" s="83" t="s">
        <v>3452</v>
      </c>
      <c r="E333" s="73">
        <v>1</v>
      </c>
    </row>
    <row r="334" spans="1:5" x14ac:dyDescent="0.45">
      <c r="A334" s="73" t="s">
        <v>2224</v>
      </c>
      <c r="B334" s="73" t="s">
        <v>3281</v>
      </c>
      <c r="C334" s="73" t="s">
        <v>2935</v>
      </c>
      <c r="D334" s="83" t="s">
        <v>3452</v>
      </c>
      <c r="E334" s="73">
        <v>1</v>
      </c>
    </row>
    <row r="335" spans="1:5" x14ac:dyDescent="0.45">
      <c r="A335" s="73" t="s">
        <v>2225</v>
      </c>
      <c r="B335" s="73" t="s">
        <v>3282</v>
      </c>
      <c r="C335" s="73" t="s">
        <v>2935</v>
      </c>
      <c r="D335" s="83" t="s">
        <v>3452</v>
      </c>
      <c r="E335" s="73">
        <v>1</v>
      </c>
    </row>
    <row r="336" spans="1:5" x14ac:dyDescent="0.45">
      <c r="A336" s="73" t="s">
        <v>2226</v>
      </c>
      <c r="B336" s="73" t="s">
        <v>3283</v>
      </c>
      <c r="C336" s="73" t="s">
        <v>2935</v>
      </c>
      <c r="D336" s="83" t="s">
        <v>3452</v>
      </c>
      <c r="E336" s="73">
        <v>1</v>
      </c>
    </row>
    <row r="337" spans="1:5" x14ac:dyDescent="0.45">
      <c r="A337" s="73" t="s">
        <v>2230</v>
      </c>
      <c r="B337" s="73" t="s">
        <v>3284</v>
      </c>
      <c r="C337" s="73" t="s">
        <v>2935</v>
      </c>
      <c r="D337" s="83" t="s">
        <v>3452</v>
      </c>
      <c r="E337" s="73">
        <v>1</v>
      </c>
    </row>
    <row r="338" spans="1:5" x14ac:dyDescent="0.45">
      <c r="A338" s="73" t="s">
        <v>2233</v>
      </c>
      <c r="B338" s="73" t="s">
        <v>3285</v>
      </c>
      <c r="C338" s="73" t="s">
        <v>2935</v>
      </c>
      <c r="D338" s="83" t="s">
        <v>3452</v>
      </c>
      <c r="E338" s="73">
        <v>1</v>
      </c>
    </row>
    <row r="339" spans="1:5" x14ac:dyDescent="0.45">
      <c r="A339" s="73" t="s">
        <v>2239</v>
      </c>
      <c r="B339" s="73" t="s">
        <v>3286</v>
      </c>
      <c r="C339" s="73" t="s">
        <v>2935</v>
      </c>
      <c r="D339" s="83" t="s">
        <v>3452</v>
      </c>
      <c r="E339" s="73">
        <v>1</v>
      </c>
    </row>
    <row r="340" spans="1:5" x14ac:dyDescent="0.45">
      <c r="A340" s="73" t="s">
        <v>2241</v>
      </c>
      <c r="B340" s="73" t="s">
        <v>3287</v>
      </c>
      <c r="C340" s="73" t="s">
        <v>2935</v>
      </c>
      <c r="D340" s="83" t="s">
        <v>3452</v>
      </c>
      <c r="E340" s="73">
        <v>1</v>
      </c>
    </row>
    <row r="341" spans="1:5" x14ac:dyDescent="0.45">
      <c r="A341" s="73" t="s">
        <v>2246</v>
      </c>
      <c r="B341" s="73" t="s">
        <v>3288</v>
      </c>
      <c r="C341" s="73" t="s">
        <v>2935</v>
      </c>
      <c r="D341" s="83" t="s">
        <v>3452</v>
      </c>
      <c r="E341" s="73">
        <v>1</v>
      </c>
    </row>
    <row r="342" spans="1:5" x14ac:dyDescent="0.45">
      <c r="A342" s="73" t="s">
        <v>2248</v>
      </c>
      <c r="B342" s="73" t="s">
        <v>3289</v>
      </c>
      <c r="C342" s="73" t="s">
        <v>2935</v>
      </c>
      <c r="D342" s="83" t="s">
        <v>3452</v>
      </c>
      <c r="E342" s="73">
        <v>1</v>
      </c>
    </row>
    <row r="343" spans="1:5" x14ac:dyDescent="0.45">
      <c r="A343" s="73" t="s">
        <v>2249</v>
      </c>
      <c r="B343" s="73" t="s">
        <v>3290</v>
      </c>
      <c r="C343" s="73" t="s">
        <v>2935</v>
      </c>
      <c r="D343" s="83" t="s">
        <v>3452</v>
      </c>
      <c r="E343" s="73">
        <v>1</v>
      </c>
    </row>
    <row r="344" spans="1:5" x14ac:dyDescent="0.45">
      <c r="A344" s="73" t="s">
        <v>2250</v>
      </c>
      <c r="B344" s="73" t="s">
        <v>3291</v>
      </c>
      <c r="C344" s="73" t="s">
        <v>2935</v>
      </c>
      <c r="D344" s="83" t="s">
        <v>3452</v>
      </c>
      <c r="E344" s="73">
        <v>1</v>
      </c>
    </row>
    <row r="345" spans="1:5" x14ac:dyDescent="0.45">
      <c r="A345" s="73" t="s">
        <v>2251</v>
      </c>
      <c r="B345" s="73" t="s">
        <v>3292</v>
      </c>
      <c r="C345" s="73" t="s">
        <v>2935</v>
      </c>
      <c r="D345" s="83" t="s">
        <v>3452</v>
      </c>
      <c r="E345" s="73">
        <v>1</v>
      </c>
    </row>
    <row r="346" spans="1:5" x14ac:dyDescent="0.45">
      <c r="A346" s="73" t="s">
        <v>2253</v>
      </c>
      <c r="B346" s="73" t="s">
        <v>3293</v>
      </c>
      <c r="C346" s="73" t="s">
        <v>2935</v>
      </c>
      <c r="D346" s="83" t="s">
        <v>3452</v>
      </c>
      <c r="E346" s="73">
        <v>1</v>
      </c>
    </row>
    <row r="347" spans="1:5" x14ac:dyDescent="0.45">
      <c r="A347" s="73" t="s">
        <v>2254</v>
      </c>
      <c r="B347" s="73" t="s">
        <v>3294</v>
      </c>
      <c r="C347" s="73" t="s">
        <v>2935</v>
      </c>
      <c r="D347" s="83" t="s">
        <v>3452</v>
      </c>
      <c r="E347" s="73">
        <v>1</v>
      </c>
    </row>
    <row r="348" spans="1:5" x14ac:dyDescent="0.45">
      <c r="A348" s="73" t="s">
        <v>2258</v>
      </c>
      <c r="B348" s="73" t="s">
        <v>3295</v>
      </c>
      <c r="C348" s="73" t="s">
        <v>2935</v>
      </c>
      <c r="D348" s="83" t="s">
        <v>3452</v>
      </c>
      <c r="E348" s="73">
        <v>1</v>
      </c>
    </row>
    <row r="349" spans="1:5" x14ac:dyDescent="0.45">
      <c r="A349" s="73" t="s">
        <v>2263</v>
      </c>
      <c r="B349" s="73" t="s">
        <v>3296</v>
      </c>
      <c r="C349" s="73" t="s">
        <v>2935</v>
      </c>
      <c r="D349" s="83" t="s">
        <v>3452</v>
      </c>
      <c r="E349" s="73">
        <v>1</v>
      </c>
    </row>
    <row r="350" spans="1:5" x14ac:dyDescent="0.45">
      <c r="A350" s="73" t="s">
        <v>2264</v>
      </c>
      <c r="B350" s="73" t="s">
        <v>3297</v>
      </c>
      <c r="C350" s="73" t="s">
        <v>2935</v>
      </c>
      <c r="D350" s="83" t="s">
        <v>3452</v>
      </c>
      <c r="E350" s="73">
        <v>1</v>
      </c>
    </row>
    <row r="351" spans="1:5" x14ac:dyDescent="0.45">
      <c r="A351" s="73" t="s">
        <v>2265</v>
      </c>
      <c r="B351" s="73" t="s">
        <v>3298</v>
      </c>
      <c r="C351" s="73" t="s">
        <v>2935</v>
      </c>
      <c r="D351" s="83" t="s">
        <v>3452</v>
      </c>
      <c r="E351" s="73">
        <v>1</v>
      </c>
    </row>
    <row r="352" spans="1:5" x14ac:dyDescent="0.45">
      <c r="A352" s="73" t="s">
        <v>2271</v>
      </c>
      <c r="B352" s="73" t="s">
        <v>3299</v>
      </c>
      <c r="C352" s="73" t="s">
        <v>2935</v>
      </c>
      <c r="D352" s="83" t="s">
        <v>3452</v>
      </c>
      <c r="E352" s="73">
        <v>1</v>
      </c>
    </row>
    <row r="353" spans="1:5" x14ac:dyDescent="0.45">
      <c r="A353" s="73" t="s">
        <v>2275</v>
      </c>
      <c r="B353" s="73" t="s">
        <v>3300</v>
      </c>
      <c r="C353" s="73" t="s">
        <v>2935</v>
      </c>
      <c r="D353" s="83" t="s">
        <v>3452</v>
      </c>
      <c r="E353" s="73">
        <v>1</v>
      </c>
    </row>
    <row r="354" spans="1:5" x14ac:dyDescent="0.45">
      <c r="A354" s="73" t="s">
        <v>2228</v>
      </c>
      <c r="B354" s="73" t="s">
        <v>3301</v>
      </c>
      <c r="C354" s="73" t="s">
        <v>2936</v>
      </c>
      <c r="D354" s="83" t="s">
        <v>3453</v>
      </c>
      <c r="E354" s="73">
        <v>1</v>
      </c>
    </row>
    <row r="355" spans="1:5" x14ac:dyDescent="0.45">
      <c r="A355" s="73" t="s">
        <v>2231</v>
      </c>
      <c r="B355" s="73" t="s">
        <v>3302</v>
      </c>
      <c r="C355" s="73" t="s">
        <v>2936</v>
      </c>
      <c r="D355" s="83" t="s">
        <v>3453</v>
      </c>
      <c r="E355" s="73">
        <v>1</v>
      </c>
    </row>
    <row r="356" spans="1:5" x14ac:dyDescent="0.45">
      <c r="A356" s="73" t="s">
        <v>2278</v>
      </c>
      <c r="B356" s="73" t="s">
        <v>3303</v>
      </c>
      <c r="C356" s="73" t="s">
        <v>2937</v>
      </c>
      <c r="D356" s="83" t="s">
        <v>3454</v>
      </c>
      <c r="E356" s="73">
        <v>1</v>
      </c>
    </row>
    <row r="357" spans="1:5" x14ac:dyDescent="0.45">
      <c r="A357" s="73" t="s">
        <v>2391</v>
      </c>
      <c r="B357" s="73" t="s">
        <v>3304</v>
      </c>
      <c r="C357" s="73" t="s">
        <v>2937</v>
      </c>
      <c r="D357" s="83" t="s">
        <v>3454</v>
      </c>
      <c r="E357" s="73">
        <v>1</v>
      </c>
    </row>
    <row r="358" spans="1:5" x14ac:dyDescent="0.45">
      <c r="A358" s="73" t="s">
        <v>2420</v>
      </c>
      <c r="B358" s="73" t="s">
        <v>3305</v>
      </c>
      <c r="C358" s="73" t="s">
        <v>2937</v>
      </c>
      <c r="D358" s="83" t="s">
        <v>3454</v>
      </c>
      <c r="E358" s="73">
        <v>1</v>
      </c>
    </row>
    <row r="359" spans="1:5" x14ac:dyDescent="0.45">
      <c r="A359" s="73" t="s">
        <v>2314</v>
      </c>
      <c r="B359" s="73" t="s">
        <v>3306</v>
      </c>
      <c r="C359" s="73" t="s">
        <v>2938</v>
      </c>
      <c r="D359" s="83" t="s">
        <v>3455</v>
      </c>
      <c r="E359" s="73">
        <v>1</v>
      </c>
    </row>
    <row r="360" spans="1:5" x14ac:dyDescent="0.45">
      <c r="A360" s="73" t="s">
        <v>2357</v>
      </c>
      <c r="B360" s="73" t="s">
        <v>3307</v>
      </c>
      <c r="C360" s="73" t="s">
        <v>2938</v>
      </c>
      <c r="D360" s="83" t="s">
        <v>3455</v>
      </c>
      <c r="E360" s="73">
        <v>1</v>
      </c>
    </row>
    <row r="361" spans="1:5" x14ac:dyDescent="0.45">
      <c r="A361" s="73" t="s">
        <v>2481</v>
      </c>
      <c r="B361" s="73" t="s">
        <v>3308</v>
      </c>
      <c r="C361" s="73" t="s">
        <v>2938</v>
      </c>
      <c r="D361" s="83" t="s">
        <v>3455</v>
      </c>
      <c r="E361" s="73">
        <v>1</v>
      </c>
    </row>
    <row r="362" spans="1:5" x14ac:dyDescent="0.45">
      <c r="A362" s="73" t="s">
        <v>2289</v>
      </c>
      <c r="B362" s="73" t="s">
        <v>3309</v>
      </c>
      <c r="C362" s="73" t="s">
        <v>2939</v>
      </c>
      <c r="D362" s="83" t="s">
        <v>3456</v>
      </c>
      <c r="E362" s="73">
        <v>1</v>
      </c>
    </row>
    <row r="363" spans="1:5" x14ac:dyDescent="0.45">
      <c r="A363" s="73" t="s">
        <v>2319</v>
      </c>
      <c r="B363" s="73" t="s">
        <v>3310</v>
      </c>
      <c r="C363" s="73" t="s">
        <v>2939</v>
      </c>
      <c r="D363" s="83" t="s">
        <v>3456</v>
      </c>
      <c r="E363" s="73">
        <v>1</v>
      </c>
    </row>
    <row r="364" spans="1:5" x14ac:dyDescent="0.45">
      <c r="A364" s="73" t="s">
        <v>2343</v>
      </c>
      <c r="B364" s="73" t="s">
        <v>3311</v>
      </c>
      <c r="C364" s="73" t="s">
        <v>2939</v>
      </c>
      <c r="D364" s="83" t="s">
        <v>3456</v>
      </c>
      <c r="E364" s="73">
        <v>1</v>
      </c>
    </row>
    <row r="365" spans="1:5" x14ac:dyDescent="0.45">
      <c r="A365" s="73" t="s">
        <v>2388</v>
      </c>
      <c r="B365" s="73" t="s">
        <v>3312</v>
      </c>
      <c r="C365" s="73" t="s">
        <v>2939</v>
      </c>
      <c r="D365" s="83" t="s">
        <v>3456</v>
      </c>
      <c r="E365" s="73">
        <v>1</v>
      </c>
    </row>
    <row r="366" spans="1:5" x14ac:dyDescent="0.45">
      <c r="A366" s="73" t="s">
        <v>2471</v>
      </c>
      <c r="B366" s="73" t="s">
        <v>3313</v>
      </c>
      <c r="C366" s="73" t="s">
        <v>2939</v>
      </c>
      <c r="D366" s="83" t="s">
        <v>3456</v>
      </c>
      <c r="E366" s="73">
        <v>1</v>
      </c>
    </row>
    <row r="367" spans="1:5" x14ac:dyDescent="0.45">
      <c r="A367" s="73" t="s">
        <v>2323</v>
      </c>
      <c r="B367" s="73" t="s">
        <v>3314</v>
      </c>
      <c r="C367" s="73" t="s">
        <v>2940</v>
      </c>
      <c r="D367" s="83" t="s">
        <v>3457</v>
      </c>
      <c r="E367" s="73">
        <v>1</v>
      </c>
    </row>
    <row r="368" spans="1:5" x14ac:dyDescent="0.45">
      <c r="A368" s="73" t="s">
        <v>2334</v>
      </c>
      <c r="B368" s="73" t="s">
        <v>3315</v>
      </c>
      <c r="C368" s="73" t="s">
        <v>2940</v>
      </c>
      <c r="D368" s="83" t="s">
        <v>3457</v>
      </c>
      <c r="E368" s="73">
        <v>1</v>
      </c>
    </row>
    <row r="369" spans="1:5" x14ac:dyDescent="0.45">
      <c r="A369" s="73" t="s">
        <v>2383</v>
      </c>
      <c r="B369" s="73" t="s">
        <v>3316</v>
      </c>
      <c r="C369" s="73" t="s">
        <v>2940</v>
      </c>
      <c r="D369" s="83" t="s">
        <v>3457</v>
      </c>
      <c r="E369" s="73">
        <v>1</v>
      </c>
    </row>
    <row r="370" spans="1:5" x14ac:dyDescent="0.45">
      <c r="A370" s="73" t="s">
        <v>2395</v>
      </c>
      <c r="B370" s="73" t="s">
        <v>3317</v>
      </c>
      <c r="C370" s="73" t="s">
        <v>2940</v>
      </c>
      <c r="D370" s="83" t="s">
        <v>3457</v>
      </c>
      <c r="E370" s="73">
        <v>1</v>
      </c>
    </row>
    <row r="371" spans="1:5" x14ac:dyDescent="0.45">
      <c r="A371" s="73" t="s">
        <v>2474</v>
      </c>
      <c r="B371" s="73" t="s">
        <v>3318</v>
      </c>
      <c r="C371" s="73" t="s">
        <v>2940</v>
      </c>
      <c r="D371" s="83" t="s">
        <v>3457</v>
      </c>
      <c r="E371" s="73">
        <v>1</v>
      </c>
    </row>
    <row r="372" spans="1:5" x14ac:dyDescent="0.45">
      <c r="A372" s="73" t="s">
        <v>2281</v>
      </c>
      <c r="B372" s="73" t="s">
        <v>3319</v>
      </c>
      <c r="C372" s="73" t="s">
        <v>2941</v>
      </c>
      <c r="D372" s="83" t="s">
        <v>3458</v>
      </c>
      <c r="E372" s="73">
        <v>1</v>
      </c>
    </row>
    <row r="373" spans="1:5" x14ac:dyDescent="0.45">
      <c r="A373" s="73" t="s">
        <v>2305</v>
      </c>
      <c r="B373" s="73" t="s">
        <v>3320</v>
      </c>
      <c r="C373" s="73" t="s">
        <v>2941</v>
      </c>
      <c r="D373" s="83" t="s">
        <v>3458</v>
      </c>
      <c r="E373" s="73">
        <v>1</v>
      </c>
    </row>
    <row r="374" spans="1:5" x14ac:dyDescent="0.45">
      <c r="A374" s="73" t="s">
        <v>2349</v>
      </c>
      <c r="B374" s="73" t="s">
        <v>3321</v>
      </c>
      <c r="C374" s="73" t="s">
        <v>2941</v>
      </c>
      <c r="D374" s="83" t="s">
        <v>3458</v>
      </c>
      <c r="E374" s="73">
        <v>1</v>
      </c>
    </row>
    <row r="375" spans="1:5" x14ac:dyDescent="0.45">
      <c r="A375" s="73" t="s">
        <v>2356</v>
      </c>
      <c r="B375" s="73" t="s">
        <v>3322</v>
      </c>
      <c r="C375" s="73" t="s">
        <v>2941</v>
      </c>
      <c r="D375" s="83" t="s">
        <v>3458</v>
      </c>
      <c r="E375" s="73">
        <v>1</v>
      </c>
    </row>
    <row r="376" spans="1:5" x14ac:dyDescent="0.45">
      <c r="A376" s="73" t="s">
        <v>2360</v>
      </c>
      <c r="B376" s="73" t="s">
        <v>3323</v>
      </c>
      <c r="C376" s="73" t="s">
        <v>2941</v>
      </c>
      <c r="D376" s="83" t="s">
        <v>3458</v>
      </c>
      <c r="E376" s="73">
        <v>1</v>
      </c>
    </row>
    <row r="377" spans="1:5" x14ac:dyDescent="0.45">
      <c r="A377" s="73" t="s">
        <v>2373</v>
      </c>
      <c r="B377" s="73" t="s">
        <v>3324</v>
      </c>
      <c r="C377" s="73" t="s">
        <v>2941</v>
      </c>
      <c r="D377" s="83" t="s">
        <v>3458</v>
      </c>
      <c r="E377" s="73">
        <v>1</v>
      </c>
    </row>
    <row r="378" spans="1:5" x14ac:dyDescent="0.45">
      <c r="A378" s="73" t="s">
        <v>2374</v>
      </c>
      <c r="B378" s="73" t="s">
        <v>3325</v>
      </c>
      <c r="C378" s="73" t="s">
        <v>2941</v>
      </c>
      <c r="D378" s="83" t="s">
        <v>3458</v>
      </c>
      <c r="E378" s="73">
        <v>1</v>
      </c>
    </row>
    <row r="379" spans="1:5" x14ac:dyDescent="0.45">
      <c r="A379" s="73" t="s">
        <v>2376</v>
      </c>
      <c r="B379" s="73" t="s">
        <v>3326</v>
      </c>
      <c r="C379" s="73" t="s">
        <v>2941</v>
      </c>
      <c r="D379" s="83" t="s">
        <v>3458</v>
      </c>
      <c r="E379" s="73">
        <v>1</v>
      </c>
    </row>
    <row r="380" spans="1:5" x14ac:dyDescent="0.45">
      <c r="A380" s="73" t="s">
        <v>2390</v>
      </c>
      <c r="B380" s="73" t="s">
        <v>3327</v>
      </c>
      <c r="C380" s="73" t="s">
        <v>2941</v>
      </c>
      <c r="D380" s="83" t="s">
        <v>3458</v>
      </c>
      <c r="E380" s="73">
        <v>1</v>
      </c>
    </row>
    <row r="381" spans="1:5" x14ac:dyDescent="0.45">
      <c r="A381" s="73" t="s">
        <v>2393</v>
      </c>
      <c r="B381" s="73" t="s">
        <v>3328</v>
      </c>
      <c r="C381" s="73" t="s">
        <v>2941</v>
      </c>
      <c r="D381" s="83" t="s">
        <v>3458</v>
      </c>
      <c r="E381" s="73">
        <v>1</v>
      </c>
    </row>
    <row r="382" spans="1:5" x14ac:dyDescent="0.45">
      <c r="A382" s="73" t="s">
        <v>2410</v>
      </c>
      <c r="B382" s="73" t="s">
        <v>3329</v>
      </c>
      <c r="C382" s="73" t="s">
        <v>2941</v>
      </c>
      <c r="D382" s="83" t="s">
        <v>3458</v>
      </c>
      <c r="E382" s="73">
        <v>1</v>
      </c>
    </row>
    <row r="383" spans="1:5" x14ac:dyDescent="0.45">
      <c r="A383" s="73" t="s">
        <v>2413</v>
      </c>
      <c r="B383" s="73" t="s">
        <v>3330</v>
      </c>
      <c r="C383" s="73" t="s">
        <v>2941</v>
      </c>
      <c r="D383" s="83" t="s">
        <v>3458</v>
      </c>
      <c r="E383" s="73">
        <v>1</v>
      </c>
    </row>
    <row r="384" spans="1:5" x14ac:dyDescent="0.45">
      <c r="A384" s="73" t="s">
        <v>2415</v>
      </c>
      <c r="B384" s="73" t="s">
        <v>3331</v>
      </c>
      <c r="C384" s="73" t="s">
        <v>2941</v>
      </c>
      <c r="D384" s="83" t="s">
        <v>3458</v>
      </c>
      <c r="E384" s="73">
        <v>1</v>
      </c>
    </row>
    <row r="385" spans="1:5" x14ac:dyDescent="0.45">
      <c r="A385" s="73" t="s">
        <v>2460</v>
      </c>
      <c r="B385" s="73" t="s">
        <v>3332</v>
      </c>
      <c r="C385" s="73" t="s">
        <v>2941</v>
      </c>
      <c r="D385" s="83" t="s">
        <v>3458</v>
      </c>
      <c r="E385" s="73">
        <v>1</v>
      </c>
    </row>
    <row r="386" spans="1:5" x14ac:dyDescent="0.45">
      <c r="A386" s="73" t="s">
        <v>2315</v>
      </c>
      <c r="B386" s="73" t="s">
        <v>3333</v>
      </c>
      <c r="C386" s="73" t="s">
        <v>2942</v>
      </c>
      <c r="D386" s="83" t="s">
        <v>3459</v>
      </c>
      <c r="E386" s="73">
        <v>1</v>
      </c>
    </row>
    <row r="387" spans="1:5" x14ac:dyDescent="0.45">
      <c r="A387" s="73" t="s">
        <v>2406</v>
      </c>
      <c r="B387" s="73" t="s">
        <v>3334</v>
      </c>
      <c r="C387" s="73" t="s">
        <v>2942</v>
      </c>
      <c r="D387" s="83" t="s">
        <v>3459</v>
      </c>
      <c r="E387" s="73">
        <v>1</v>
      </c>
    </row>
    <row r="388" spans="1:5" x14ac:dyDescent="0.45">
      <c r="A388" s="73" t="s">
        <v>2450</v>
      </c>
      <c r="B388" s="73" t="s">
        <v>3335</v>
      </c>
      <c r="C388" s="73" t="s">
        <v>2942</v>
      </c>
      <c r="D388" s="83" t="s">
        <v>3459</v>
      </c>
      <c r="E388" s="73">
        <v>1</v>
      </c>
    </row>
    <row r="389" spans="1:5" x14ac:dyDescent="0.45">
      <c r="A389" s="73" t="s">
        <v>2303</v>
      </c>
      <c r="B389" s="73" t="s">
        <v>3336</v>
      </c>
      <c r="C389" s="73" t="s">
        <v>2943</v>
      </c>
      <c r="D389" s="83" t="s">
        <v>3460</v>
      </c>
      <c r="E389" s="73">
        <v>1</v>
      </c>
    </row>
    <row r="390" spans="1:5" x14ac:dyDescent="0.45">
      <c r="A390" s="73" t="s">
        <v>2365</v>
      </c>
      <c r="B390" s="73" t="s">
        <v>3337</v>
      </c>
      <c r="C390" s="73" t="s">
        <v>2943</v>
      </c>
      <c r="D390" s="83" t="s">
        <v>3460</v>
      </c>
      <c r="E390" s="73">
        <v>1</v>
      </c>
    </row>
    <row r="391" spans="1:5" x14ac:dyDescent="0.45">
      <c r="A391" s="73" t="s">
        <v>2375</v>
      </c>
      <c r="B391" s="73" t="s">
        <v>3338</v>
      </c>
      <c r="C391" s="73" t="s">
        <v>2943</v>
      </c>
      <c r="D391" s="83" t="s">
        <v>3460</v>
      </c>
      <c r="E391" s="73">
        <v>1</v>
      </c>
    </row>
    <row r="392" spans="1:5" x14ac:dyDescent="0.45">
      <c r="A392" s="73" t="s">
        <v>2380</v>
      </c>
      <c r="B392" s="73" t="s">
        <v>3339</v>
      </c>
      <c r="C392" s="73" t="s">
        <v>2943</v>
      </c>
      <c r="D392" s="83" t="s">
        <v>3460</v>
      </c>
      <c r="E392" s="73">
        <v>1</v>
      </c>
    </row>
    <row r="393" spans="1:5" x14ac:dyDescent="0.45">
      <c r="A393" s="73" t="s">
        <v>2468</v>
      </c>
      <c r="B393" s="73" t="s">
        <v>3340</v>
      </c>
      <c r="C393" s="73" t="s">
        <v>2943</v>
      </c>
      <c r="D393" s="83" t="s">
        <v>3460</v>
      </c>
      <c r="E393" s="73">
        <v>1</v>
      </c>
    </row>
    <row r="394" spans="1:5" x14ac:dyDescent="0.45">
      <c r="A394" s="73" t="s">
        <v>2276</v>
      </c>
      <c r="B394" s="73" t="s">
        <v>3341</v>
      </c>
      <c r="C394" s="73" t="s">
        <v>2944</v>
      </c>
      <c r="D394" s="83" t="s">
        <v>3461</v>
      </c>
      <c r="E394" s="73">
        <v>1</v>
      </c>
    </row>
    <row r="395" spans="1:5" x14ac:dyDescent="0.45">
      <c r="A395" s="73" t="s">
        <v>2301</v>
      </c>
      <c r="B395" s="73" t="s">
        <v>3342</v>
      </c>
      <c r="C395" s="73" t="s">
        <v>2944</v>
      </c>
      <c r="D395" s="83" t="s">
        <v>3461</v>
      </c>
      <c r="E395" s="73">
        <v>1</v>
      </c>
    </row>
    <row r="396" spans="1:5" x14ac:dyDescent="0.45">
      <c r="A396" s="73" t="s">
        <v>2311</v>
      </c>
      <c r="B396" s="73" t="s">
        <v>3343</v>
      </c>
      <c r="C396" s="73" t="s">
        <v>2944</v>
      </c>
      <c r="D396" s="83" t="s">
        <v>3461</v>
      </c>
      <c r="E396" s="73">
        <v>1</v>
      </c>
    </row>
    <row r="397" spans="1:5" x14ac:dyDescent="0.45">
      <c r="A397" s="73" t="s">
        <v>2313</v>
      </c>
      <c r="B397" s="73" t="s">
        <v>3344</v>
      </c>
      <c r="C397" s="73" t="s">
        <v>2944</v>
      </c>
      <c r="D397" s="83" t="s">
        <v>3461</v>
      </c>
      <c r="E397" s="73">
        <v>1</v>
      </c>
    </row>
    <row r="398" spans="1:5" x14ac:dyDescent="0.45">
      <c r="A398" s="73" t="s">
        <v>2340</v>
      </c>
      <c r="B398" s="73" t="s">
        <v>3345</v>
      </c>
      <c r="C398" s="73" t="s">
        <v>2944</v>
      </c>
      <c r="D398" s="83" t="s">
        <v>3461</v>
      </c>
      <c r="E398" s="73">
        <v>1</v>
      </c>
    </row>
    <row r="399" spans="1:5" x14ac:dyDescent="0.45">
      <c r="A399" s="73" t="s">
        <v>2362</v>
      </c>
      <c r="B399" s="73" t="s">
        <v>3346</v>
      </c>
      <c r="C399" s="73" t="s">
        <v>2944</v>
      </c>
      <c r="D399" s="83" t="s">
        <v>3461</v>
      </c>
      <c r="E399" s="73">
        <v>1</v>
      </c>
    </row>
    <row r="400" spans="1:5" x14ac:dyDescent="0.45">
      <c r="A400" s="73" t="s">
        <v>2367</v>
      </c>
      <c r="B400" s="73" t="s">
        <v>3347</v>
      </c>
      <c r="C400" s="73" t="s">
        <v>2944</v>
      </c>
      <c r="D400" s="83" t="s">
        <v>3461</v>
      </c>
      <c r="E400" s="73">
        <v>1</v>
      </c>
    </row>
    <row r="401" spans="1:5" x14ac:dyDescent="0.45">
      <c r="A401" s="73" t="s">
        <v>2368</v>
      </c>
      <c r="B401" s="73" t="s">
        <v>3348</v>
      </c>
      <c r="C401" s="73" t="s">
        <v>2944</v>
      </c>
      <c r="D401" s="83" t="s">
        <v>3461</v>
      </c>
      <c r="E401" s="73">
        <v>1</v>
      </c>
    </row>
    <row r="402" spans="1:5" x14ac:dyDescent="0.45">
      <c r="A402" s="73" t="s">
        <v>2411</v>
      </c>
      <c r="B402" s="73" t="s">
        <v>3349</v>
      </c>
      <c r="C402" s="73" t="s">
        <v>2944</v>
      </c>
      <c r="D402" s="83" t="s">
        <v>3461</v>
      </c>
      <c r="E402" s="73">
        <v>1</v>
      </c>
    </row>
    <row r="403" spans="1:5" x14ac:dyDescent="0.45">
      <c r="A403" s="73" t="s">
        <v>2457</v>
      </c>
      <c r="B403" s="73" t="s">
        <v>3350</v>
      </c>
      <c r="C403" s="73" t="s">
        <v>2944</v>
      </c>
      <c r="D403" s="83" t="s">
        <v>3461</v>
      </c>
      <c r="E403" s="73">
        <v>1</v>
      </c>
    </row>
    <row r="404" spans="1:5" x14ac:dyDescent="0.45">
      <c r="A404" s="73" t="s">
        <v>2489</v>
      </c>
      <c r="B404" s="73" t="s">
        <v>3351</v>
      </c>
      <c r="C404" s="73" t="s">
        <v>2945</v>
      </c>
      <c r="D404" s="83" t="s">
        <v>3462</v>
      </c>
      <c r="E404" s="73">
        <v>1</v>
      </c>
    </row>
    <row r="405" spans="1:5" x14ac:dyDescent="0.45">
      <c r="A405" s="73" t="s">
        <v>2500</v>
      </c>
      <c r="B405" s="73" t="s">
        <v>3352</v>
      </c>
      <c r="C405" s="73" t="s">
        <v>2945</v>
      </c>
      <c r="D405" s="83" t="s">
        <v>3462</v>
      </c>
      <c r="E405" s="73">
        <v>1</v>
      </c>
    </row>
    <row r="406" spans="1:5" x14ac:dyDescent="0.45">
      <c r="A406" s="73" t="s">
        <v>2507</v>
      </c>
      <c r="B406" s="73" t="s">
        <v>3353</v>
      </c>
      <c r="C406" s="73" t="s">
        <v>2945</v>
      </c>
      <c r="D406" s="83" t="s">
        <v>3462</v>
      </c>
      <c r="E406" s="73">
        <v>1</v>
      </c>
    </row>
    <row r="407" spans="1:5" x14ac:dyDescent="0.45">
      <c r="A407" s="73" t="s">
        <v>2525</v>
      </c>
      <c r="B407" s="73" t="s">
        <v>3354</v>
      </c>
      <c r="C407" s="73" t="s">
        <v>2945</v>
      </c>
      <c r="D407" s="83" t="s">
        <v>3462</v>
      </c>
      <c r="E407" s="73">
        <v>1</v>
      </c>
    </row>
    <row r="408" spans="1:5" x14ac:dyDescent="0.45">
      <c r="A408" s="73" t="s">
        <v>2526</v>
      </c>
      <c r="B408" s="73" t="s">
        <v>3355</v>
      </c>
      <c r="C408" s="73" t="s">
        <v>2945</v>
      </c>
      <c r="D408" s="83" t="s">
        <v>3462</v>
      </c>
      <c r="E408" s="73">
        <v>1</v>
      </c>
    </row>
    <row r="409" spans="1:5" x14ac:dyDescent="0.45">
      <c r="A409" s="73" t="s">
        <v>2528</v>
      </c>
      <c r="B409" s="73" t="s">
        <v>3356</v>
      </c>
      <c r="C409" s="73" t="s">
        <v>2945</v>
      </c>
      <c r="D409" s="83" t="s">
        <v>3462</v>
      </c>
      <c r="E409" s="73">
        <v>1</v>
      </c>
    </row>
    <row r="410" spans="1:5" x14ac:dyDescent="0.45">
      <c r="A410" s="73" t="s">
        <v>2537</v>
      </c>
      <c r="B410" s="73" t="s">
        <v>3357</v>
      </c>
      <c r="C410" s="73" t="s">
        <v>2945</v>
      </c>
      <c r="D410" s="83" t="s">
        <v>3462</v>
      </c>
      <c r="E410" s="73">
        <v>1</v>
      </c>
    </row>
    <row r="411" spans="1:5" x14ac:dyDescent="0.45">
      <c r="A411" s="73" t="s">
        <v>2550</v>
      </c>
      <c r="B411" s="73" t="s">
        <v>3358</v>
      </c>
      <c r="C411" s="73" t="s">
        <v>2945</v>
      </c>
      <c r="D411" s="83" t="s">
        <v>3462</v>
      </c>
      <c r="E411" s="73">
        <v>1</v>
      </c>
    </row>
    <row r="412" spans="1:5" x14ac:dyDescent="0.45">
      <c r="A412" s="73" t="s">
        <v>2577</v>
      </c>
      <c r="B412" s="73" t="s">
        <v>3359</v>
      </c>
      <c r="C412" s="73" t="s">
        <v>2945</v>
      </c>
      <c r="D412" s="83" t="s">
        <v>3462</v>
      </c>
      <c r="E412" s="73">
        <v>1</v>
      </c>
    </row>
    <row r="413" spans="1:5" x14ac:dyDescent="0.45">
      <c r="A413" s="73" t="s">
        <v>2580</v>
      </c>
      <c r="B413" s="73" t="s">
        <v>3360</v>
      </c>
      <c r="C413" s="73" t="s">
        <v>2945</v>
      </c>
      <c r="D413" s="83" t="s">
        <v>3462</v>
      </c>
      <c r="E413" s="73">
        <v>1</v>
      </c>
    </row>
    <row r="414" spans="1:5" x14ac:dyDescent="0.45">
      <c r="A414" s="73" t="s">
        <v>2582</v>
      </c>
      <c r="B414" s="73" t="s">
        <v>3361</v>
      </c>
      <c r="C414" s="73" t="s">
        <v>2945</v>
      </c>
      <c r="D414" s="83" t="s">
        <v>3462</v>
      </c>
      <c r="E414" s="73">
        <v>1</v>
      </c>
    </row>
    <row r="415" spans="1:5" x14ac:dyDescent="0.45">
      <c r="A415" s="73" t="s">
        <v>2587</v>
      </c>
      <c r="B415" s="73" t="s">
        <v>3362</v>
      </c>
      <c r="C415" s="73" t="s">
        <v>2945</v>
      </c>
      <c r="D415" s="83" t="s">
        <v>3462</v>
      </c>
      <c r="E415" s="73">
        <v>1</v>
      </c>
    </row>
    <row r="416" spans="1:5" x14ac:dyDescent="0.45">
      <c r="A416" s="73" t="s">
        <v>2588</v>
      </c>
      <c r="B416" s="73" t="s">
        <v>3363</v>
      </c>
      <c r="C416" s="73" t="s">
        <v>2945</v>
      </c>
      <c r="D416" s="83" t="s">
        <v>3462</v>
      </c>
      <c r="E416" s="73">
        <v>1</v>
      </c>
    </row>
    <row r="417" spans="1:5" x14ac:dyDescent="0.45">
      <c r="A417" s="73" t="s">
        <v>2508</v>
      </c>
      <c r="B417" s="73" t="s">
        <v>3364</v>
      </c>
      <c r="C417" s="73" t="s">
        <v>2946</v>
      </c>
      <c r="D417" s="83" t="s">
        <v>3463</v>
      </c>
      <c r="E417" s="73">
        <v>1</v>
      </c>
    </row>
    <row r="418" spans="1:5" x14ac:dyDescent="0.45">
      <c r="A418" s="73" t="s">
        <v>2586</v>
      </c>
      <c r="B418" s="73" t="s">
        <v>3365</v>
      </c>
      <c r="C418" s="73" t="s">
        <v>2946</v>
      </c>
      <c r="D418" s="83" t="s">
        <v>3463</v>
      </c>
      <c r="E418" s="73">
        <v>1</v>
      </c>
    </row>
    <row r="419" spans="1:5" x14ac:dyDescent="0.45">
      <c r="A419" s="73" t="s">
        <v>2589</v>
      </c>
      <c r="B419" s="73" t="s">
        <v>3366</v>
      </c>
      <c r="C419" s="73" t="s">
        <v>2946</v>
      </c>
      <c r="D419" s="83" t="s">
        <v>3463</v>
      </c>
      <c r="E419" s="73">
        <v>1</v>
      </c>
    </row>
    <row r="420" spans="1:5" x14ac:dyDescent="0.45">
      <c r="A420" s="73" t="s">
        <v>2610</v>
      </c>
      <c r="B420" s="73" t="s">
        <v>3367</v>
      </c>
      <c r="C420" s="73" t="s">
        <v>2947</v>
      </c>
      <c r="D420" s="83" t="s">
        <v>3464</v>
      </c>
      <c r="E420" s="73">
        <v>1</v>
      </c>
    </row>
    <row r="421" spans="1:5" x14ac:dyDescent="0.45">
      <c r="A421" s="73" t="s">
        <v>2625</v>
      </c>
      <c r="B421" s="73" t="s">
        <v>3368</v>
      </c>
      <c r="C421" s="73" t="s">
        <v>2947</v>
      </c>
      <c r="D421" s="83" t="s">
        <v>3464</v>
      </c>
      <c r="E421" s="73">
        <v>1</v>
      </c>
    </row>
    <row r="422" spans="1:5" x14ac:dyDescent="0.45">
      <c r="A422" s="73" t="s">
        <v>2643</v>
      </c>
      <c r="B422" s="73" t="s">
        <v>3369</v>
      </c>
      <c r="C422" s="73" t="s">
        <v>2947</v>
      </c>
      <c r="D422" s="83" t="s">
        <v>3464</v>
      </c>
      <c r="E422" s="73">
        <v>1</v>
      </c>
    </row>
    <row r="423" spans="1:5" x14ac:dyDescent="0.45">
      <c r="A423" s="73" t="s">
        <v>2649</v>
      </c>
      <c r="B423" s="73" t="s">
        <v>3370</v>
      </c>
      <c r="C423" s="73" t="s">
        <v>2947</v>
      </c>
      <c r="D423" s="83" t="s">
        <v>3464</v>
      </c>
      <c r="E423" s="73">
        <v>1</v>
      </c>
    </row>
    <row r="424" spans="1:5" x14ac:dyDescent="0.45">
      <c r="A424" s="73" t="s">
        <v>2650</v>
      </c>
      <c r="B424" s="73" t="s">
        <v>3371</v>
      </c>
      <c r="C424" s="73" t="s">
        <v>2947</v>
      </c>
      <c r="D424" s="83" t="s">
        <v>3464</v>
      </c>
      <c r="E424" s="7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E673-12A6-4DC3-803B-9B0C3DAC5923}">
  <dimension ref="A1:I35"/>
  <sheetViews>
    <sheetView workbookViewId="0"/>
  </sheetViews>
  <sheetFormatPr baseColWidth="10" defaultRowHeight="12" x14ac:dyDescent="0.45"/>
  <cols>
    <col min="1" max="1" width="10.6640625" style="29"/>
    <col min="2" max="4" width="13.1328125" style="9" bestFit="1" customWidth="1"/>
    <col min="5" max="5" width="13.1328125" style="9" customWidth="1"/>
    <col min="6" max="6" width="10.73046875" style="9" bestFit="1" customWidth="1"/>
    <col min="7" max="7" width="10.73046875" style="9" customWidth="1"/>
    <col min="8" max="8" width="10.73046875" style="9" bestFit="1" customWidth="1"/>
    <col min="9" max="16384" width="10.6640625" style="9"/>
  </cols>
  <sheetData>
    <row r="1" spans="1:9" ht="52.15" customHeight="1" x14ac:dyDescent="0.45">
      <c r="F1" s="121" t="s">
        <v>3477</v>
      </c>
      <c r="G1" s="121"/>
      <c r="H1" s="121" t="s">
        <v>3478</v>
      </c>
      <c r="I1" s="121"/>
    </row>
    <row r="2" spans="1:9" x14ac:dyDescent="0.45">
      <c r="A2" s="29" t="s">
        <v>164</v>
      </c>
      <c r="B2" s="29" t="s">
        <v>165</v>
      </c>
      <c r="C2" s="29" t="s">
        <v>2674</v>
      </c>
      <c r="D2" s="29" t="s">
        <v>166</v>
      </c>
      <c r="E2" s="29"/>
      <c r="F2" s="29" t="s">
        <v>167</v>
      </c>
      <c r="G2" s="29"/>
      <c r="H2" s="29" t="s">
        <v>168</v>
      </c>
    </row>
    <row r="3" spans="1:9" x14ac:dyDescent="0.45">
      <c r="A3" s="29" t="s">
        <v>151</v>
      </c>
      <c r="B3" s="29"/>
      <c r="C3" s="29"/>
      <c r="D3" s="29"/>
      <c r="E3" s="103"/>
      <c r="F3" s="29"/>
      <c r="G3" s="103"/>
      <c r="H3" s="29"/>
      <c r="I3" s="103"/>
    </row>
    <row r="4" spans="1:9" x14ac:dyDescent="0.45">
      <c r="A4" s="29" t="s">
        <v>119</v>
      </c>
      <c r="E4" s="103"/>
      <c r="G4" s="103"/>
      <c r="I4" s="103"/>
    </row>
    <row r="5" spans="1:9" x14ac:dyDescent="0.45">
      <c r="A5" s="29" t="s">
        <v>120</v>
      </c>
      <c r="E5" s="103"/>
      <c r="G5" s="103"/>
      <c r="I5" s="103"/>
    </row>
    <row r="6" spans="1:9" x14ac:dyDescent="0.45">
      <c r="A6" s="29" t="s">
        <v>121</v>
      </c>
      <c r="E6" s="103"/>
      <c r="G6" s="103"/>
      <c r="I6" s="103"/>
    </row>
    <row r="7" spans="1:9" x14ac:dyDescent="0.45">
      <c r="A7" s="29" t="s">
        <v>122</v>
      </c>
      <c r="E7" s="103"/>
      <c r="G7" s="103"/>
      <c r="I7" s="103"/>
    </row>
    <row r="8" spans="1:9" x14ac:dyDescent="0.45">
      <c r="A8" s="29" t="s">
        <v>123</v>
      </c>
      <c r="E8" s="103"/>
      <c r="G8" s="103"/>
      <c r="I8" s="103"/>
    </row>
    <row r="9" spans="1:9" x14ac:dyDescent="0.45">
      <c r="A9" s="29" t="s">
        <v>124</v>
      </c>
      <c r="E9" s="103"/>
      <c r="G9" s="103"/>
      <c r="I9" s="103"/>
    </row>
    <row r="10" spans="1:9" x14ac:dyDescent="0.45">
      <c r="A10" s="29" t="s">
        <v>125</v>
      </c>
      <c r="E10" s="103"/>
      <c r="G10" s="103"/>
      <c r="I10" s="103"/>
    </row>
    <row r="11" spans="1:9" x14ac:dyDescent="0.45">
      <c r="A11" s="29" t="s">
        <v>126</v>
      </c>
      <c r="E11" s="103"/>
      <c r="G11" s="103"/>
      <c r="I11" s="103"/>
    </row>
    <row r="12" spans="1:9" x14ac:dyDescent="0.45">
      <c r="A12" s="29" t="s">
        <v>127</v>
      </c>
      <c r="E12" s="103"/>
      <c r="G12" s="103"/>
      <c r="I12" s="103"/>
    </row>
    <row r="13" spans="1:9" x14ac:dyDescent="0.45">
      <c r="A13" s="29" t="s">
        <v>128</v>
      </c>
      <c r="E13" s="103"/>
      <c r="G13" s="103"/>
      <c r="I13" s="103"/>
    </row>
    <row r="14" spans="1:9" x14ac:dyDescent="0.45">
      <c r="A14" s="29" t="s">
        <v>129</v>
      </c>
      <c r="E14" s="103"/>
      <c r="G14" s="103"/>
      <c r="I14" s="103"/>
    </row>
    <row r="15" spans="1:9" x14ac:dyDescent="0.45">
      <c r="A15" s="29" t="s">
        <v>130</v>
      </c>
      <c r="E15" s="103"/>
      <c r="G15" s="103"/>
      <c r="I15" s="103"/>
    </row>
    <row r="16" spans="1:9" x14ac:dyDescent="0.45">
      <c r="A16" s="29" t="s">
        <v>131</v>
      </c>
      <c r="E16" s="103"/>
      <c r="G16" s="103"/>
      <c r="I16" s="103"/>
    </row>
    <row r="17" spans="1:9" x14ac:dyDescent="0.45">
      <c r="A17" s="29" t="s">
        <v>132</v>
      </c>
      <c r="E17" s="103"/>
      <c r="G17" s="103"/>
      <c r="I17" s="103"/>
    </row>
    <row r="18" spans="1:9" x14ac:dyDescent="0.45">
      <c r="A18" s="29" t="s">
        <v>133</v>
      </c>
      <c r="E18" s="103"/>
      <c r="G18" s="103"/>
      <c r="I18" s="103"/>
    </row>
    <row r="19" spans="1:9" x14ac:dyDescent="0.45">
      <c r="A19" s="29" t="s">
        <v>134</v>
      </c>
      <c r="E19" s="103"/>
      <c r="G19" s="103"/>
      <c r="I19" s="103"/>
    </row>
    <row r="20" spans="1:9" x14ac:dyDescent="0.45">
      <c r="A20" s="29" t="s">
        <v>135</v>
      </c>
      <c r="E20" s="103"/>
      <c r="G20" s="103"/>
      <c r="I20" s="103"/>
    </row>
    <row r="21" spans="1:9" x14ac:dyDescent="0.45">
      <c r="A21" s="29" t="s">
        <v>136</v>
      </c>
      <c r="E21" s="103"/>
      <c r="G21" s="103"/>
      <c r="I21" s="103"/>
    </row>
    <row r="22" spans="1:9" x14ac:dyDescent="0.45">
      <c r="A22" s="29" t="s">
        <v>137</v>
      </c>
      <c r="E22" s="103"/>
      <c r="G22" s="103"/>
      <c r="I22" s="103"/>
    </row>
    <row r="23" spans="1:9" x14ac:dyDescent="0.45">
      <c r="A23" s="29" t="s">
        <v>138</v>
      </c>
      <c r="E23" s="103"/>
      <c r="G23" s="103"/>
      <c r="I23" s="103"/>
    </row>
    <row r="24" spans="1:9" x14ac:dyDescent="0.45">
      <c r="A24" s="29" t="s">
        <v>139</v>
      </c>
      <c r="E24" s="103"/>
      <c r="G24" s="103"/>
      <c r="I24" s="103"/>
    </row>
    <row r="25" spans="1:9" x14ac:dyDescent="0.45">
      <c r="A25" s="29" t="s">
        <v>140</v>
      </c>
      <c r="E25" s="103"/>
      <c r="G25" s="103"/>
      <c r="I25" s="103"/>
    </row>
    <row r="26" spans="1:9" x14ac:dyDescent="0.45">
      <c r="A26" s="29" t="s">
        <v>141</v>
      </c>
      <c r="E26" s="103"/>
      <c r="G26" s="103"/>
      <c r="I26" s="103"/>
    </row>
    <row r="27" spans="1:9" x14ac:dyDescent="0.45">
      <c r="A27" s="29" t="s">
        <v>142</v>
      </c>
      <c r="E27" s="103"/>
      <c r="G27" s="103"/>
      <c r="I27" s="103"/>
    </row>
    <row r="28" spans="1:9" x14ac:dyDescent="0.45">
      <c r="A28" s="29" t="s">
        <v>143</v>
      </c>
      <c r="E28" s="103"/>
      <c r="G28" s="103"/>
      <c r="I28" s="103"/>
    </row>
    <row r="29" spans="1:9" x14ac:dyDescent="0.45">
      <c r="A29" s="29" t="s">
        <v>144</v>
      </c>
      <c r="E29" s="103"/>
      <c r="G29" s="103"/>
      <c r="I29" s="103"/>
    </row>
    <row r="30" spans="1:9" x14ac:dyDescent="0.45">
      <c r="A30" s="29" t="s">
        <v>145</v>
      </c>
      <c r="E30" s="103"/>
      <c r="G30" s="103"/>
      <c r="I30" s="103"/>
    </row>
    <row r="31" spans="1:9" x14ac:dyDescent="0.45">
      <c r="A31" s="29" t="s">
        <v>146</v>
      </c>
      <c r="E31" s="103"/>
      <c r="G31" s="103"/>
      <c r="I31" s="103"/>
    </row>
    <row r="32" spans="1:9" x14ac:dyDescent="0.45">
      <c r="A32" s="29" t="s">
        <v>147</v>
      </c>
      <c r="E32" s="103"/>
      <c r="G32" s="103"/>
      <c r="I32" s="103"/>
    </row>
    <row r="33" spans="1:9" x14ac:dyDescent="0.45">
      <c r="A33" s="29" t="s">
        <v>148</v>
      </c>
      <c r="E33" s="103"/>
      <c r="G33" s="103"/>
      <c r="I33" s="103"/>
    </row>
    <row r="34" spans="1:9" x14ac:dyDescent="0.45">
      <c r="A34" s="29" t="s">
        <v>149</v>
      </c>
      <c r="E34" s="103"/>
      <c r="G34" s="103"/>
      <c r="I34" s="103"/>
    </row>
    <row r="35" spans="1:9" x14ac:dyDescent="0.45">
      <c r="A35" s="29" t="s">
        <v>150</v>
      </c>
      <c r="E35" s="103"/>
      <c r="G35" s="103"/>
      <c r="I35" s="103"/>
    </row>
  </sheetData>
  <mergeCells count="2">
    <mergeCell ref="F1:G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DDBA-75F0-43F1-8E97-EF4DABCE4BC1}">
  <dimension ref="A1:I35"/>
  <sheetViews>
    <sheetView workbookViewId="0"/>
  </sheetViews>
  <sheetFormatPr baseColWidth="10" defaultRowHeight="16.5" x14ac:dyDescent="0.6"/>
  <cols>
    <col min="1" max="1" width="10.6640625" style="53"/>
    <col min="2" max="3" width="11.796875" bestFit="1" customWidth="1"/>
    <col min="4" max="4" width="10.73046875" bestFit="1" customWidth="1"/>
    <col min="5" max="5" width="6.3984375" customWidth="1"/>
    <col min="6" max="6" width="15.46484375" customWidth="1"/>
    <col min="7" max="7" width="6.3984375" customWidth="1"/>
    <col min="8" max="8" width="10.73046875" bestFit="1" customWidth="1"/>
    <col min="9" max="9" width="5.59765625" customWidth="1"/>
  </cols>
  <sheetData>
    <row r="1" spans="1:9" ht="60" customHeight="1" x14ac:dyDescent="0.6">
      <c r="F1" s="121" t="s">
        <v>3477</v>
      </c>
      <c r="G1" s="121"/>
      <c r="H1" s="121" t="s">
        <v>3478</v>
      </c>
      <c r="I1" s="121"/>
    </row>
    <row r="2" spans="1:9" s="53" customFormat="1" x14ac:dyDescent="0.6">
      <c r="A2" s="62" t="s">
        <v>164</v>
      </c>
      <c r="B2" s="62" t="s">
        <v>165</v>
      </c>
      <c r="C2" s="62" t="s">
        <v>2713</v>
      </c>
      <c r="D2" s="62" t="s">
        <v>166</v>
      </c>
      <c r="E2" s="62"/>
      <c r="F2" s="62" t="s">
        <v>167</v>
      </c>
      <c r="G2" s="62"/>
      <c r="H2" s="62" t="s">
        <v>168</v>
      </c>
    </row>
    <row r="3" spans="1:9" s="53" customFormat="1" x14ac:dyDescent="0.6">
      <c r="A3" s="28" t="s">
        <v>151</v>
      </c>
      <c r="B3" s="28">
        <f>+SUM(B4:B35)</f>
        <v>125515554</v>
      </c>
      <c r="C3" s="28">
        <f t="shared" ref="C3:H3" si="0">+SUM(C4:C35)</f>
        <v>119692898</v>
      </c>
      <c r="D3" s="28">
        <f t="shared" si="0"/>
        <v>32083385</v>
      </c>
      <c r="E3" s="101">
        <f>+D3/C3</f>
        <v>0.2680475244237131</v>
      </c>
      <c r="F3" s="28">
        <f t="shared" si="0"/>
        <v>683942</v>
      </c>
      <c r="G3" s="101">
        <f>+F3/C3</f>
        <v>5.7141401990283497E-3</v>
      </c>
      <c r="H3" s="28">
        <f t="shared" si="0"/>
        <v>683942</v>
      </c>
      <c r="I3" s="101">
        <f>+H3/C3</f>
        <v>5.7141401990283497E-3</v>
      </c>
    </row>
    <row r="4" spans="1:9" ht="14.25" x14ac:dyDescent="0.45">
      <c r="A4" s="28" t="s">
        <v>119</v>
      </c>
      <c r="B4" s="8">
        <v>1421198</v>
      </c>
      <c r="C4" s="8">
        <v>1348472</v>
      </c>
      <c r="D4" s="8">
        <v>409195</v>
      </c>
      <c r="E4" s="101">
        <f t="shared" ref="E4:E35" si="1">+D4/C4</f>
        <v>0.30345086883524464</v>
      </c>
      <c r="F4" s="8">
        <v>1393</v>
      </c>
      <c r="G4" s="101">
        <f t="shared" ref="G4:G35" si="2">+F4/C4</f>
        <v>1.0330210786727496E-3</v>
      </c>
      <c r="H4" s="8">
        <v>5139</v>
      </c>
      <c r="I4" s="101">
        <f t="shared" ref="I4:I35" si="3">+H4/C4</f>
        <v>3.8109801315859729E-3</v>
      </c>
    </row>
    <row r="5" spans="1:9" ht="14.25" x14ac:dyDescent="0.45">
      <c r="A5" s="28" t="s">
        <v>120</v>
      </c>
      <c r="B5" s="8">
        <v>3739797</v>
      </c>
      <c r="C5" s="8">
        <v>3586020</v>
      </c>
      <c r="D5" s="8">
        <v>928737</v>
      </c>
      <c r="E5" s="101">
        <f t="shared" si="1"/>
        <v>0.25898823765623169</v>
      </c>
      <c r="F5" s="8">
        <v>1794</v>
      </c>
      <c r="G5" s="101">
        <f t="shared" si="2"/>
        <v>5.0027607207991031E-4</v>
      </c>
      <c r="H5" s="8">
        <v>1480</v>
      </c>
      <c r="I5" s="101">
        <f t="shared" si="3"/>
        <v>4.1271381643158709E-4</v>
      </c>
    </row>
    <row r="6" spans="1:9" ht="14.25" x14ac:dyDescent="0.45">
      <c r="A6" s="28" t="s">
        <v>121</v>
      </c>
      <c r="B6" s="8">
        <v>793424</v>
      </c>
      <c r="C6" s="8">
        <v>756761</v>
      </c>
      <c r="D6" s="8">
        <v>206978</v>
      </c>
      <c r="E6" s="101">
        <f t="shared" si="1"/>
        <v>0.273505109274923</v>
      </c>
      <c r="F6" s="8">
        <v>1067</v>
      </c>
      <c r="G6" s="101">
        <f t="shared" si="2"/>
        <v>1.4099563798874414E-3</v>
      </c>
      <c r="H6" s="8">
        <v>247</v>
      </c>
      <c r="I6" s="101">
        <f t="shared" si="3"/>
        <v>3.2639102702174133E-4</v>
      </c>
    </row>
    <row r="7" spans="1:9" ht="14.25" x14ac:dyDescent="0.45">
      <c r="A7" s="28" t="s">
        <v>122</v>
      </c>
      <c r="B7" s="8">
        <v>926858</v>
      </c>
      <c r="C7" s="8">
        <v>880668</v>
      </c>
      <c r="D7" s="8">
        <v>244610</v>
      </c>
      <c r="E7" s="101">
        <f t="shared" si="1"/>
        <v>0.27775506774403069</v>
      </c>
      <c r="F7" s="8">
        <v>2692</v>
      </c>
      <c r="G7" s="101">
        <f t="shared" si="2"/>
        <v>3.0567705423610258E-3</v>
      </c>
      <c r="H7" s="8">
        <v>1241</v>
      </c>
      <c r="I7" s="101">
        <f t="shared" si="3"/>
        <v>1.4091575940081847E-3</v>
      </c>
    </row>
    <row r="8" spans="1:9" ht="14.25" x14ac:dyDescent="0.45">
      <c r="A8" s="28" t="s">
        <v>123</v>
      </c>
      <c r="B8" s="8">
        <v>3137032</v>
      </c>
      <c r="C8" s="8">
        <v>2974979</v>
      </c>
      <c r="D8" s="8">
        <v>795408</v>
      </c>
      <c r="E8" s="101">
        <f t="shared" si="1"/>
        <v>0.26736592090229883</v>
      </c>
      <c r="F8" s="8">
        <v>5127</v>
      </c>
      <c r="G8" s="101">
        <f t="shared" si="2"/>
        <v>1.7233735095272941E-3</v>
      </c>
      <c r="H8" s="8">
        <v>8555</v>
      </c>
      <c r="I8" s="101">
        <f t="shared" si="3"/>
        <v>2.8756505508106107E-3</v>
      </c>
    </row>
    <row r="9" spans="1:9" ht="14.25" x14ac:dyDescent="0.45">
      <c r="A9" s="28" t="s">
        <v>124</v>
      </c>
      <c r="B9" s="8">
        <v>728300</v>
      </c>
      <c r="C9" s="8">
        <v>698161</v>
      </c>
      <c r="D9" s="8">
        <v>188763</v>
      </c>
      <c r="E9" s="101">
        <f t="shared" si="1"/>
        <v>0.27037173374049828</v>
      </c>
      <c r="F9" s="8">
        <v>1640</v>
      </c>
      <c r="G9" s="101">
        <f t="shared" si="2"/>
        <v>2.3490283759763147E-3</v>
      </c>
      <c r="H9" s="8">
        <v>2510</v>
      </c>
      <c r="I9" s="101">
        <f t="shared" si="3"/>
        <v>3.5951592827442383E-3</v>
      </c>
    </row>
    <row r="10" spans="1:9" ht="14.25" x14ac:dyDescent="0.45">
      <c r="A10" s="28" t="s">
        <v>125</v>
      </c>
      <c r="B10" s="8">
        <v>5524506</v>
      </c>
      <c r="C10" s="8">
        <v>5182887</v>
      </c>
      <c r="D10" s="8">
        <v>1515892</v>
      </c>
      <c r="E10" s="101">
        <f t="shared" si="1"/>
        <v>0.29248023350692387</v>
      </c>
      <c r="F10" s="8">
        <v>6334</v>
      </c>
      <c r="G10" s="101">
        <f t="shared" si="2"/>
        <v>1.2220988032345679E-3</v>
      </c>
      <c r="H10" s="8">
        <v>4535</v>
      </c>
      <c r="I10" s="101">
        <f t="shared" si="3"/>
        <v>8.7499495937302897E-4</v>
      </c>
    </row>
    <row r="11" spans="1:9" ht="14.25" x14ac:dyDescent="0.45">
      <c r="A11" s="28" t="s">
        <v>126</v>
      </c>
      <c r="B11" s="8">
        <v>3725058</v>
      </c>
      <c r="C11" s="8">
        <v>3558510</v>
      </c>
      <c r="D11" s="8">
        <v>980103</v>
      </c>
      <c r="E11" s="101">
        <f t="shared" si="1"/>
        <v>0.2754251076995709</v>
      </c>
      <c r="F11" s="8">
        <v>1266</v>
      </c>
      <c r="G11" s="101">
        <f t="shared" si="2"/>
        <v>3.5576687995818475E-4</v>
      </c>
      <c r="H11" s="8">
        <v>1137</v>
      </c>
      <c r="I11" s="101">
        <f t="shared" si="3"/>
        <v>3.1951575237950715E-4</v>
      </c>
    </row>
    <row r="12" spans="1:9" ht="14.25" x14ac:dyDescent="0.45">
      <c r="A12" s="28" t="s">
        <v>127</v>
      </c>
      <c r="B12" s="8">
        <v>9159393</v>
      </c>
      <c r="C12" s="8">
        <v>8891226</v>
      </c>
      <c r="D12" s="8">
        <v>2106242</v>
      </c>
      <c r="E12" s="101">
        <f t="shared" si="1"/>
        <v>0.23688994071233821</v>
      </c>
      <c r="F12" s="8">
        <v>71779</v>
      </c>
      <c r="G12" s="101">
        <f t="shared" si="2"/>
        <v>8.0730149025567445E-3</v>
      </c>
      <c r="H12" s="8">
        <v>360266</v>
      </c>
      <c r="I12" s="101">
        <f t="shared" si="3"/>
        <v>4.0519271470548603E-2</v>
      </c>
    </row>
    <row r="13" spans="1:9" ht="14.25" x14ac:dyDescent="0.45">
      <c r="A13" s="28" t="s">
        <v>128</v>
      </c>
      <c r="B13" s="8">
        <v>1821279</v>
      </c>
      <c r="C13" s="8">
        <v>1723495</v>
      </c>
      <c r="D13" s="8">
        <v>499785</v>
      </c>
      <c r="E13" s="101">
        <f t="shared" si="1"/>
        <v>0.28998343482284544</v>
      </c>
      <c r="F13" s="8">
        <v>8267</v>
      </c>
      <c r="G13" s="101">
        <f t="shared" si="2"/>
        <v>4.7966486702891512E-3</v>
      </c>
      <c r="H13" s="8">
        <v>3770</v>
      </c>
      <c r="I13" s="101">
        <f t="shared" si="3"/>
        <v>2.1874156873097979E-3</v>
      </c>
    </row>
    <row r="14" spans="1:9" ht="14.25" x14ac:dyDescent="0.45">
      <c r="A14" s="28" t="s">
        <v>129</v>
      </c>
      <c r="B14" s="8">
        <v>6144449</v>
      </c>
      <c r="C14" s="8">
        <v>5825265</v>
      </c>
      <c r="D14" s="8">
        <v>1570500</v>
      </c>
      <c r="E14" s="101">
        <f t="shared" si="1"/>
        <v>0.26960146877438196</v>
      </c>
      <c r="F14" s="8">
        <v>14891</v>
      </c>
      <c r="G14" s="101">
        <f t="shared" si="2"/>
        <v>2.5562785555678581E-3</v>
      </c>
      <c r="H14" s="8">
        <v>6939</v>
      </c>
      <c r="I14" s="101">
        <f t="shared" si="3"/>
        <v>1.1911904436965528E-3</v>
      </c>
    </row>
    <row r="15" spans="1:9" ht="14.25" x14ac:dyDescent="0.45">
      <c r="A15" s="28" t="s">
        <v>130</v>
      </c>
      <c r="B15" s="8">
        <v>3525695</v>
      </c>
      <c r="C15" s="8">
        <v>3326321</v>
      </c>
      <c r="D15" s="8">
        <v>997396</v>
      </c>
      <c r="E15" s="101">
        <f t="shared" si="1"/>
        <v>0.29984959359003538</v>
      </c>
      <c r="F15" s="8">
        <v>10131</v>
      </c>
      <c r="G15" s="101">
        <f t="shared" si="2"/>
        <v>3.0457072543509781E-3</v>
      </c>
      <c r="H15" s="8">
        <v>3280</v>
      </c>
      <c r="I15" s="101">
        <f t="shared" si="3"/>
        <v>9.8607440472522055E-4</v>
      </c>
    </row>
    <row r="16" spans="1:9" ht="14.25" x14ac:dyDescent="0.45">
      <c r="A16" s="28" t="s">
        <v>131</v>
      </c>
      <c r="B16" s="8">
        <v>3075237</v>
      </c>
      <c r="C16" s="8">
        <v>2939604</v>
      </c>
      <c r="D16" s="8">
        <v>827461</v>
      </c>
      <c r="E16" s="101">
        <f t="shared" si="1"/>
        <v>0.28148723433496486</v>
      </c>
      <c r="F16" s="8">
        <v>23068</v>
      </c>
      <c r="G16" s="101">
        <f t="shared" si="2"/>
        <v>7.8473154887529067E-3</v>
      </c>
      <c r="H16" s="8">
        <v>17682</v>
      </c>
      <c r="I16" s="101">
        <f t="shared" si="3"/>
        <v>6.0150959108777914E-3</v>
      </c>
    </row>
    <row r="17" spans="1:9" ht="14.25" x14ac:dyDescent="0.45">
      <c r="A17" s="28" t="s">
        <v>132</v>
      </c>
      <c r="B17" s="8">
        <v>8303835</v>
      </c>
      <c r="C17" s="8">
        <v>7919382</v>
      </c>
      <c r="D17" s="8">
        <v>2141496</v>
      </c>
      <c r="E17" s="101">
        <f t="shared" si="1"/>
        <v>0.27041200942194732</v>
      </c>
      <c r="F17" s="8">
        <v>16138</v>
      </c>
      <c r="G17" s="101">
        <f t="shared" si="2"/>
        <v>2.0377852716285186E-3</v>
      </c>
      <c r="H17" s="8">
        <v>15207</v>
      </c>
      <c r="I17" s="101">
        <f t="shared" si="3"/>
        <v>1.9202255933606941E-3</v>
      </c>
    </row>
    <row r="18" spans="1:9" ht="14.25" x14ac:dyDescent="0.45">
      <c r="A18" s="28" t="s">
        <v>133</v>
      </c>
      <c r="B18" s="8">
        <v>16943627</v>
      </c>
      <c r="C18" s="8">
        <v>16213422</v>
      </c>
      <c r="D18" s="8">
        <v>4078161</v>
      </c>
      <c r="E18" s="101">
        <f t="shared" si="1"/>
        <v>0.25152993612329339</v>
      </c>
      <c r="F18" s="8">
        <v>359013</v>
      </c>
      <c r="G18" s="101">
        <f t="shared" si="2"/>
        <v>2.2142950451792348E-2</v>
      </c>
      <c r="H18" s="8">
        <v>91905</v>
      </c>
      <c r="I18" s="101">
        <f t="shared" si="3"/>
        <v>5.6684517309177548E-3</v>
      </c>
    </row>
    <row r="19" spans="1:9" ht="14.25" x14ac:dyDescent="0.45">
      <c r="A19" s="28" t="s">
        <v>134</v>
      </c>
      <c r="B19" s="8">
        <v>4728162</v>
      </c>
      <c r="C19" s="8">
        <v>4476355</v>
      </c>
      <c r="D19" s="8">
        <v>1183800</v>
      </c>
      <c r="E19" s="101">
        <f t="shared" si="1"/>
        <v>0.26445623727340661</v>
      </c>
      <c r="F19" s="8">
        <v>12738</v>
      </c>
      <c r="G19" s="101">
        <f t="shared" si="2"/>
        <v>2.8456188126276846E-3</v>
      </c>
      <c r="H19" s="8">
        <v>7761</v>
      </c>
      <c r="I19" s="101">
        <f t="shared" si="3"/>
        <v>1.7337767000159727E-3</v>
      </c>
    </row>
    <row r="20" spans="1:9" ht="14.25" x14ac:dyDescent="0.45">
      <c r="A20" s="28" t="s">
        <v>135</v>
      </c>
      <c r="B20" s="8">
        <v>1961694</v>
      </c>
      <c r="C20" s="8">
        <v>1878497</v>
      </c>
      <c r="D20" s="8">
        <v>488434</v>
      </c>
      <c r="E20" s="101">
        <f t="shared" si="1"/>
        <v>0.26001319139716483</v>
      </c>
      <c r="F20" s="8">
        <v>15166</v>
      </c>
      <c r="G20" s="101">
        <f t="shared" si="2"/>
        <v>8.0734757628039867E-3</v>
      </c>
      <c r="H20" s="8">
        <v>5850</v>
      </c>
      <c r="I20" s="101">
        <f t="shared" si="3"/>
        <v>3.114191824634269E-3</v>
      </c>
    </row>
    <row r="21" spans="1:9" ht="14.25" x14ac:dyDescent="0.45">
      <c r="A21" s="28" t="s">
        <v>136</v>
      </c>
      <c r="B21" s="8">
        <v>1226179</v>
      </c>
      <c r="C21" s="8">
        <v>1167186</v>
      </c>
      <c r="D21" s="8">
        <v>337538</v>
      </c>
      <c r="E21" s="101">
        <f t="shared" si="1"/>
        <v>0.28918955504949512</v>
      </c>
      <c r="F21" s="8">
        <v>5081</v>
      </c>
      <c r="G21" s="101">
        <f t="shared" si="2"/>
        <v>4.3532050590051625E-3</v>
      </c>
      <c r="H21" s="8">
        <v>1891</v>
      </c>
      <c r="I21" s="101">
        <f t="shared" si="3"/>
        <v>1.6201359509109945E-3</v>
      </c>
    </row>
    <row r="22" spans="1:9" ht="14.25" x14ac:dyDescent="0.45">
      <c r="A22" s="28" t="s">
        <v>137</v>
      </c>
      <c r="B22" s="8">
        <v>5768781</v>
      </c>
      <c r="C22" s="8">
        <v>5508078</v>
      </c>
      <c r="D22" s="8">
        <v>1415469</v>
      </c>
      <c r="E22" s="101">
        <f t="shared" si="1"/>
        <v>0.25698056563469146</v>
      </c>
      <c r="F22" s="8">
        <v>11728</v>
      </c>
      <c r="G22" s="101">
        <f t="shared" si="2"/>
        <v>2.1292363688386402E-3</v>
      </c>
      <c r="H22" s="8">
        <v>7575</v>
      </c>
      <c r="I22" s="101">
        <f t="shared" si="3"/>
        <v>1.3752528558963761E-3</v>
      </c>
    </row>
    <row r="23" spans="1:9" ht="14.25" x14ac:dyDescent="0.45">
      <c r="A23" s="28" t="s">
        <v>138</v>
      </c>
      <c r="B23" s="8">
        <v>4113433</v>
      </c>
      <c r="C23" s="8">
        <v>3906788</v>
      </c>
      <c r="D23" s="8">
        <v>1088162</v>
      </c>
      <c r="E23" s="101">
        <f t="shared" si="1"/>
        <v>0.27853111046721757</v>
      </c>
      <c r="F23" s="8">
        <v>15049</v>
      </c>
      <c r="G23" s="101">
        <f t="shared" si="2"/>
        <v>3.8520134698888193E-3</v>
      </c>
      <c r="H23" s="8">
        <v>12403</v>
      </c>
      <c r="I23" s="101">
        <f t="shared" si="3"/>
        <v>3.1747307506831699E-3</v>
      </c>
    </row>
    <row r="24" spans="1:9" ht="14.25" x14ac:dyDescent="0.45">
      <c r="A24" s="28" t="s">
        <v>139</v>
      </c>
      <c r="B24" s="8">
        <v>6567595</v>
      </c>
      <c r="C24" s="8">
        <v>6222339</v>
      </c>
      <c r="D24" s="8">
        <v>1804663</v>
      </c>
      <c r="E24" s="101">
        <f t="shared" si="1"/>
        <v>0.29002968176436544</v>
      </c>
      <c r="F24" s="8">
        <v>12856</v>
      </c>
      <c r="G24" s="101">
        <f t="shared" si="2"/>
        <v>2.0661040807966264E-3</v>
      </c>
      <c r="H24" s="8">
        <v>56088</v>
      </c>
      <c r="I24" s="101">
        <f t="shared" si="3"/>
        <v>9.0139736841724633E-3</v>
      </c>
    </row>
    <row r="25" spans="1:9" ht="14.25" x14ac:dyDescent="0.45">
      <c r="A25" s="28" t="s">
        <v>140</v>
      </c>
      <c r="B25" s="8">
        <v>2362209</v>
      </c>
      <c r="C25" s="8">
        <v>2253500</v>
      </c>
      <c r="D25" s="8">
        <v>608969</v>
      </c>
      <c r="E25" s="101">
        <f t="shared" si="1"/>
        <v>0.27023252717994234</v>
      </c>
      <c r="F25" s="8">
        <v>4874</v>
      </c>
      <c r="G25" s="101">
        <f t="shared" si="2"/>
        <v>2.1628577767916573E-3</v>
      </c>
      <c r="H25" s="8">
        <v>14250</v>
      </c>
      <c r="I25" s="101">
        <f t="shared" si="3"/>
        <v>6.3234967827823386E-3</v>
      </c>
    </row>
    <row r="26" spans="1:9" ht="14.25" x14ac:dyDescent="0.45">
      <c r="A26" s="28" t="s">
        <v>141</v>
      </c>
      <c r="B26" s="8">
        <v>1852929</v>
      </c>
      <c r="C26" s="8">
        <v>1765783</v>
      </c>
      <c r="D26" s="8">
        <v>455126</v>
      </c>
      <c r="E26" s="101">
        <f t="shared" si="1"/>
        <v>0.2577474129040771</v>
      </c>
      <c r="F26" s="8">
        <v>2356</v>
      </c>
      <c r="G26" s="101">
        <f t="shared" si="2"/>
        <v>1.3342522835478653E-3</v>
      </c>
      <c r="H26" s="8">
        <v>1581</v>
      </c>
      <c r="I26" s="101">
        <f t="shared" si="3"/>
        <v>8.9535350606501475E-4</v>
      </c>
    </row>
    <row r="27" spans="1:9" ht="14.25" x14ac:dyDescent="0.45">
      <c r="A27" s="28" t="s">
        <v>142</v>
      </c>
      <c r="B27" s="8">
        <v>2815438</v>
      </c>
      <c r="C27" s="8">
        <v>2682817</v>
      </c>
      <c r="D27" s="8">
        <v>751992</v>
      </c>
      <c r="E27" s="101">
        <f t="shared" si="1"/>
        <v>0.28029940171096279</v>
      </c>
      <c r="F27" s="8">
        <v>6288</v>
      </c>
      <c r="G27" s="101">
        <f t="shared" si="2"/>
        <v>2.3438050377644097E-3</v>
      </c>
      <c r="H27" s="8">
        <v>11759</v>
      </c>
      <c r="I27" s="101">
        <f t="shared" si="3"/>
        <v>4.383079427333284E-3</v>
      </c>
    </row>
    <row r="28" spans="1:9" ht="14.25" x14ac:dyDescent="0.45">
      <c r="A28" s="28" t="s">
        <v>143</v>
      </c>
      <c r="B28" s="8">
        <v>2986880</v>
      </c>
      <c r="C28" s="8">
        <v>2846488</v>
      </c>
      <c r="D28" s="8">
        <v>814325</v>
      </c>
      <c r="E28" s="101">
        <f t="shared" si="1"/>
        <v>0.28608060178015859</v>
      </c>
      <c r="F28" s="8">
        <v>2138</v>
      </c>
      <c r="G28" s="101">
        <f t="shared" si="2"/>
        <v>7.5110100587109452E-4</v>
      </c>
      <c r="H28" s="8">
        <v>2373</v>
      </c>
      <c r="I28" s="101">
        <f t="shared" si="3"/>
        <v>8.3365888069789865E-4</v>
      </c>
    </row>
    <row r="29" spans="1:9" ht="14.25" x14ac:dyDescent="0.45">
      <c r="A29" s="28" t="s">
        <v>144</v>
      </c>
      <c r="B29" s="8">
        <v>2924652</v>
      </c>
      <c r="C29" s="8">
        <v>2798802</v>
      </c>
      <c r="D29" s="8">
        <v>742324</v>
      </c>
      <c r="E29" s="101">
        <f t="shared" si="1"/>
        <v>0.26522919449107152</v>
      </c>
      <c r="F29" s="8">
        <v>2401</v>
      </c>
      <c r="G29" s="101">
        <f t="shared" si="2"/>
        <v>8.5786704454262936E-4</v>
      </c>
      <c r="H29" s="8">
        <v>1662</v>
      </c>
      <c r="I29" s="101">
        <f t="shared" si="3"/>
        <v>5.9382550105366511E-4</v>
      </c>
    </row>
    <row r="30" spans="1:9" ht="14.25" x14ac:dyDescent="0.45">
      <c r="A30" s="28" t="s">
        <v>145</v>
      </c>
      <c r="B30" s="8">
        <v>2397125</v>
      </c>
      <c r="C30" s="8">
        <v>2278148</v>
      </c>
      <c r="D30" s="8">
        <v>681447</v>
      </c>
      <c r="E30" s="101">
        <f t="shared" si="1"/>
        <v>0.29912323518928535</v>
      </c>
      <c r="F30" s="8">
        <v>3867</v>
      </c>
      <c r="G30" s="101">
        <f t="shared" si="2"/>
        <v>1.6974314223658867E-3</v>
      </c>
      <c r="H30" s="8">
        <v>5476</v>
      </c>
      <c r="I30" s="101">
        <f t="shared" si="3"/>
        <v>2.4037068706686308E-3</v>
      </c>
    </row>
    <row r="31" spans="1:9" ht="14.25" x14ac:dyDescent="0.45">
      <c r="A31" s="28" t="s">
        <v>146</v>
      </c>
      <c r="B31" s="8">
        <v>3518497</v>
      </c>
      <c r="C31" s="8">
        <v>3363567</v>
      </c>
      <c r="D31" s="8">
        <v>871278</v>
      </c>
      <c r="E31" s="101">
        <f t="shared" si="1"/>
        <v>0.25903393629441601</v>
      </c>
      <c r="F31" s="8">
        <v>4203</v>
      </c>
      <c r="G31" s="101">
        <f t="shared" si="2"/>
        <v>1.2495663086241481E-3</v>
      </c>
      <c r="H31" s="8">
        <v>9730</v>
      </c>
      <c r="I31" s="101">
        <f t="shared" si="3"/>
        <v>2.8927623561534528E-3</v>
      </c>
    </row>
    <row r="32" spans="1:9" ht="14.25" x14ac:dyDescent="0.45">
      <c r="A32" s="28" t="s">
        <v>147</v>
      </c>
      <c r="B32" s="8">
        <v>1340912</v>
      </c>
      <c r="C32" s="8">
        <v>1275470</v>
      </c>
      <c r="D32" s="8">
        <v>335194</v>
      </c>
      <c r="E32" s="101">
        <f t="shared" si="1"/>
        <v>0.26280037946796081</v>
      </c>
      <c r="F32" s="8">
        <v>21770</v>
      </c>
      <c r="G32" s="101">
        <f t="shared" si="2"/>
        <v>1.7068217990231054E-2</v>
      </c>
      <c r="H32" s="8">
        <v>5325</v>
      </c>
      <c r="I32" s="101">
        <f t="shared" si="3"/>
        <v>4.1749315938438376E-3</v>
      </c>
    </row>
    <row r="33" spans="1:9" ht="14.25" x14ac:dyDescent="0.45">
      <c r="A33" s="28" t="s">
        <v>148</v>
      </c>
      <c r="B33" s="8">
        <v>8046861</v>
      </c>
      <c r="C33" s="8">
        <v>7699502</v>
      </c>
      <c r="D33" s="8">
        <v>1957584</v>
      </c>
      <c r="E33" s="101">
        <f t="shared" si="1"/>
        <v>0.25424813189216655</v>
      </c>
      <c r="F33" s="8">
        <v>30436</v>
      </c>
      <c r="G33" s="101">
        <f t="shared" si="2"/>
        <v>3.9529829331819127E-3</v>
      </c>
      <c r="H33" s="8">
        <v>10191</v>
      </c>
      <c r="I33" s="101">
        <f t="shared" si="3"/>
        <v>1.3235920972551212E-3</v>
      </c>
    </row>
    <row r="34" spans="1:9" ht="14.25" x14ac:dyDescent="0.45">
      <c r="A34" s="28" t="s">
        <v>149</v>
      </c>
      <c r="B34" s="8">
        <v>2317135</v>
      </c>
      <c r="C34" s="8">
        <v>2217158</v>
      </c>
      <c r="D34" s="8">
        <v>608838</v>
      </c>
      <c r="E34" s="101">
        <f t="shared" si="1"/>
        <v>0.27460289253179071</v>
      </c>
      <c r="F34" s="8">
        <v>2036</v>
      </c>
      <c r="G34" s="101">
        <f t="shared" si="2"/>
        <v>9.1829269722771222E-4</v>
      </c>
      <c r="H34" s="8">
        <v>3479</v>
      </c>
      <c r="I34" s="101">
        <f t="shared" si="3"/>
        <v>1.569125880970143E-3</v>
      </c>
    </row>
    <row r="35" spans="1:9" ht="14.25" x14ac:dyDescent="0.45">
      <c r="A35" s="28" t="s">
        <v>150</v>
      </c>
      <c r="B35" s="8">
        <v>1617384</v>
      </c>
      <c r="C35" s="8">
        <v>1527247</v>
      </c>
      <c r="D35" s="8">
        <v>447515</v>
      </c>
      <c r="E35" s="101">
        <f t="shared" si="1"/>
        <v>0.29302070981314743</v>
      </c>
      <c r="F35" s="8">
        <v>6355</v>
      </c>
      <c r="G35" s="101">
        <f t="shared" si="2"/>
        <v>4.1610819991789146E-3</v>
      </c>
      <c r="H35" s="8">
        <v>2655</v>
      </c>
      <c r="I35" s="101">
        <f t="shared" si="3"/>
        <v>1.738422141277737E-3</v>
      </c>
    </row>
  </sheetData>
  <mergeCells count="2">
    <mergeCell ref="H1:I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9B4F-C239-4E02-81AC-C312816F9C99}">
  <dimension ref="A3:U2475"/>
  <sheetViews>
    <sheetView workbookViewId="0"/>
  </sheetViews>
  <sheetFormatPr baseColWidth="10" defaultRowHeight="12" x14ac:dyDescent="0.45"/>
  <cols>
    <col min="1" max="16384" width="10.6640625" style="8"/>
  </cols>
  <sheetData>
    <row r="3" spans="1:21" x14ac:dyDescent="0.45">
      <c r="O3" s="117" t="s">
        <v>2714</v>
      </c>
      <c r="P3" s="117"/>
      <c r="Q3" s="117"/>
      <c r="R3" s="117"/>
      <c r="S3" s="117"/>
      <c r="T3" s="117"/>
      <c r="U3" s="117"/>
    </row>
    <row r="4" spans="1:21" x14ac:dyDescent="0.45">
      <c r="G4" s="119" t="s">
        <v>2653</v>
      </c>
      <c r="H4" s="119"/>
      <c r="I4" s="119"/>
      <c r="J4" s="120" t="s">
        <v>2655</v>
      </c>
      <c r="K4" s="120"/>
      <c r="L4" s="118" t="s">
        <v>2654</v>
      </c>
      <c r="M4" s="118"/>
      <c r="O4" s="119" t="s">
        <v>2653</v>
      </c>
      <c r="P4" s="119"/>
      <c r="Q4" s="119"/>
      <c r="R4" s="120" t="s">
        <v>2655</v>
      </c>
      <c r="S4" s="120"/>
      <c r="T4" s="118" t="s">
        <v>2654</v>
      </c>
      <c r="U4" s="118"/>
    </row>
    <row r="5" spans="1:21" s="28" customFormat="1" x14ac:dyDescent="0.45">
      <c r="A5" s="28" t="s">
        <v>164</v>
      </c>
      <c r="B5" s="62" t="s">
        <v>182</v>
      </c>
      <c r="C5" s="31" t="s">
        <v>2948</v>
      </c>
      <c r="D5" s="31" t="s">
        <v>3372</v>
      </c>
      <c r="E5" s="62" t="s">
        <v>165</v>
      </c>
      <c r="F5" s="62" t="s">
        <v>2713</v>
      </c>
      <c r="G5" s="31" t="s">
        <v>166</v>
      </c>
      <c r="H5" s="31" t="s">
        <v>167</v>
      </c>
      <c r="I5" s="31" t="s">
        <v>168</v>
      </c>
      <c r="J5" s="31" t="s">
        <v>167</v>
      </c>
      <c r="K5" s="31" t="s">
        <v>168</v>
      </c>
      <c r="L5" s="31" t="s">
        <v>167</v>
      </c>
      <c r="M5" s="31" t="s">
        <v>168</v>
      </c>
      <c r="O5" s="31" t="s">
        <v>166</v>
      </c>
      <c r="P5" s="31" t="s">
        <v>167</v>
      </c>
      <c r="Q5" s="31" t="s">
        <v>168</v>
      </c>
      <c r="R5" s="31" t="s">
        <v>167</v>
      </c>
      <c r="S5" s="31" t="s">
        <v>168</v>
      </c>
      <c r="T5" s="31" t="s">
        <v>167</v>
      </c>
      <c r="U5" s="31" t="s">
        <v>168</v>
      </c>
    </row>
    <row r="6" spans="1:21" s="28" customFormat="1" x14ac:dyDescent="0.45">
      <c r="B6" s="28" t="s">
        <v>151</v>
      </c>
      <c r="C6" s="29"/>
      <c r="D6" s="29"/>
      <c r="E6" s="28">
        <f>+SUM(E7:E2475)</f>
        <v>125515554</v>
      </c>
      <c r="F6" s="28">
        <f t="shared" ref="F6:M6" si="0">+SUM(F7:F2475)</f>
        <v>119692898</v>
      </c>
      <c r="G6" s="59">
        <f t="shared" si="0"/>
        <v>29313062</v>
      </c>
      <c r="H6" s="60">
        <f t="shared" si="0"/>
        <v>3290982</v>
      </c>
      <c r="I6" s="28">
        <f t="shared" si="0"/>
        <v>3290982</v>
      </c>
      <c r="J6" s="28">
        <f t="shared" si="0"/>
        <v>2744262</v>
      </c>
      <c r="K6" s="28">
        <f t="shared" si="0"/>
        <v>2744262</v>
      </c>
      <c r="L6" s="61">
        <f t="shared" si="0"/>
        <v>546720</v>
      </c>
      <c r="M6" s="28">
        <f t="shared" si="0"/>
        <v>546720</v>
      </c>
      <c r="O6" s="59">
        <f>+SUM(O7:O2475)</f>
        <v>29313062</v>
      </c>
      <c r="P6" s="28">
        <f t="shared" ref="P6:S6" si="1">+SUM(P7:P2475)</f>
        <v>3291335</v>
      </c>
      <c r="Q6" s="28">
        <f t="shared" si="1"/>
        <v>3291335</v>
      </c>
      <c r="R6" s="69">
        <f t="shared" si="1"/>
        <v>2240167</v>
      </c>
      <c r="S6" s="28">
        <f t="shared" si="1"/>
        <v>2240167</v>
      </c>
      <c r="T6" s="28">
        <f t="shared" ref="T6" si="2">+SUM(T7:T2475)</f>
        <v>1051168</v>
      </c>
      <c r="U6" s="28">
        <f t="shared" ref="U6" si="3">+SUM(U7:U2475)</f>
        <v>1051168</v>
      </c>
    </row>
    <row r="7" spans="1:21" x14ac:dyDescent="0.45">
      <c r="A7" s="28" t="s">
        <v>119</v>
      </c>
      <c r="B7" s="8" t="s">
        <v>183</v>
      </c>
      <c r="C7" s="29" t="s">
        <v>2856</v>
      </c>
      <c r="D7" s="29">
        <v>1</v>
      </c>
      <c r="E7" s="8">
        <v>945506</v>
      </c>
      <c r="F7" s="8">
        <v>901262</v>
      </c>
      <c r="G7" s="8">
        <v>274602</v>
      </c>
      <c r="H7" s="8">
        <v>3139</v>
      </c>
      <c r="I7" s="8">
        <v>16133</v>
      </c>
      <c r="J7" s="8">
        <v>2457</v>
      </c>
      <c r="K7" s="8">
        <v>12273</v>
      </c>
      <c r="L7" s="8">
        <v>682</v>
      </c>
      <c r="M7" s="8">
        <v>3860</v>
      </c>
      <c r="N7" s="8" t="s">
        <v>183</v>
      </c>
      <c r="O7" s="8">
        <v>274602</v>
      </c>
      <c r="P7" s="8">
        <v>3139</v>
      </c>
      <c r="Q7" s="8">
        <v>16133</v>
      </c>
      <c r="R7" s="8">
        <v>1945</v>
      </c>
      <c r="S7" s="8">
        <v>9301</v>
      </c>
      <c r="T7" s="8">
        <v>1194</v>
      </c>
      <c r="U7" s="8">
        <v>6832</v>
      </c>
    </row>
    <row r="8" spans="1:21" x14ac:dyDescent="0.45">
      <c r="A8" s="28" t="s">
        <v>119</v>
      </c>
      <c r="B8" s="8" t="s">
        <v>184</v>
      </c>
      <c r="C8" s="29" t="s">
        <v>2751</v>
      </c>
      <c r="D8" s="29">
        <v>0</v>
      </c>
      <c r="E8" s="8">
        <v>51474</v>
      </c>
      <c r="F8" s="8">
        <v>48275</v>
      </c>
      <c r="G8" s="8">
        <v>13095</v>
      </c>
      <c r="H8" s="8">
        <v>1173</v>
      </c>
      <c r="I8" s="8">
        <v>493</v>
      </c>
      <c r="J8" s="8">
        <v>1023</v>
      </c>
      <c r="K8" s="8">
        <v>106</v>
      </c>
      <c r="L8" s="8">
        <v>150</v>
      </c>
      <c r="M8" s="8">
        <v>387</v>
      </c>
      <c r="N8" s="8" t="s">
        <v>184</v>
      </c>
      <c r="O8" s="8">
        <v>13095</v>
      </c>
      <c r="P8" s="8">
        <v>1173</v>
      </c>
      <c r="Q8" s="8">
        <v>493</v>
      </c>
      <c r="R8" s="8">
        <v>0</v>
      </c>
      <c r="S8" s="8">
        <v>0</v>
      </c>
      <c r="T8" s="8">
        <v>1173</v>
      </c>
      <c r="U8" s="8">
        <v>493</v>
      </c>
    </row>
    <row r="9" spans="1:21" x14ac:dyDescent="0.45">
      <c r="A9" s="28" t="s">
        <v>119</v>
      </c>
      <c r="B9" s="8" t="s">
        <v>185</v>
      </c>
      <c r="C9" s="29" t="s">
        <v>2751</v>
      </c>
      <c r="D9" s="29">
        <v>0</v>
      </c>
      <c r="E9" s="8">
        <v>58155</v>
      </c>
      <c r="F9" s="8">
        <v>55019</v>
      </c>
      <c r="G9" s="8">
        <v>13315</v>
      </c>
      <c r="H9" s="8">
        <v>567</v>
      </c>
      <c r="I9" s="8">
        <v>119</v>
      </c>
      <c r="J9" s="8">
        <v>530</v>
      </c>
      <c r="K9" s="8">
        <v>73</v>
      </c>
      <c r="L9" s="8">
        <v>37</v>
      </c>
      <c r="M9" s="8">
        <v>46</v>
      </c>
      <c r="N9" s="8" t="s">
        <v>185</v>
      </c>
      <c r="O9" s="8">
        <v>13315</v>
      </c>
      <c r="P9" s="8">
        <v>567</v>
      </c>
      <c r="Q9" s="8">
        <v>119</v>
      </c>
      <c r="R9" s="8">
        <v>0</v>
      </c>
      <c r="S9" s="8">
        <v>0</v>
      </c>
      <c r="T9" s="8">
        <v>567</v>
      </c>
      <c r="U9" s="8">
        <v>119</v>
      </c>
    </row>
    <row r="10" spans="1:21" x14ac:dyDescent="0.45">
      <c r="A10" s="28" t="s">
        <v>119</v>
      </c>
      <c r="B10" s="8" t="s">
        <v>186</v>
      </c>
      <c r="C10" s="29" t="s">
        <v>2751</v>
      </c>
      <c r="D10" s="29">
        <v>0</v>
      </c>
      <c r="E10" s="8">
        <v>16997</v>
      </c>
      <c r="F10" s="8">
        <v>15959</v>
      </c>
      <c r="G10" s="8">
        <v>4370</v>
      </c>
      <c r="H10" s="8">
        <v>516</v>
      </c>
      <c r="I10" s="8">
        <v>209</v>
      </c>
      <c r="J10" s="8">
        <v>491</v>
      </c>
      <c r="K10" s="8">
        <v>32</v>
      </c>
      <c r="L10" s="8">
        <v>25</v>
      </c>
      <c r="M10" s="8">
        <v>177</v>
      </c>
      <c r="N10" s="8" t="s">
        <v>186</v>
      </c>
      <c r="O10" s="8">
        <v>4370</v>
      </c>
      <c r="P10" s="8">
        <v>516</v>
      </c>
      <c r="Q10" s="8">
        <v>209</v>
      </c>
      <c r="R10" s="8">
        <v>0</v>
      </c>
      <c r="S10" s="8">
        <v>0</v>
      </c>
      <c r="T10" s="8">
        <v>516</v>
      </c>
      <c r="U10" s="8">
        <v>209</v>
      </c>
    </row>
    <row r="11" spans="1:21" x14ac:dyDescent="0.45">
      <c r="A11" s="28" t="s">
        <v>119</v>
      </c>
      <c r="B11" s="8" t="s">
        <v>187</v>
      </c>
      <c r="C11" s="29" t="s">
        <v>2856</v>
      </c>
      <c r="D11" s="29">
        <v>1</v>
      </c>
      <c r="E11" s="8">
        <v>129859</v>
      </c>
      <c r="F11" s="8">
        <v>122544</v>
      </c>
      <c r="G11" s="8">
        <v>29323</v>
      </c>
      <c r="H11" s="8">
        <v>7830</v>
      </c>
      <c r="I11" s="8">
        <v>1915</v>
      </c>
      <c r="J11" s="8">
        <v>7715</v>
      </c>
      <c r="K11" s="8">
        <v>1904</v>
      </c>
      <c r="L11" s="8">
        <v>115</v>
      </c>
      <c r="M11" s="8">
        <v>11</v>
      </c>
      <c r="N11" s="8" t="s">
        <v>187</v>
      </c>
      <c r="O11" s="8">
        <v>29323</v>
      </c>
      <c r="P11" s="8">
        <v>7830</v>
      </c>
      <c r="Q11" s="8">
        <v>1915</v>
      </c>
      <c r="R11" s="8">
        <v>7414</v>
      </c>
      <c r="S11" s="8">
        <v>1797</v>
      </c>
      <c r="T11" s="8">
        <v>416</v>
      </c>
      <c r="U11" s="8">
        <v>118</v>
      </c>
    </row>
    <row r="12" spans="1:21" x14ac:dyDescent="0.45">
      <c r="A12" s="28" t="s">
        <v>119</v>
      </c>
      <c r="B12" s="8" t="s">
        <v>188</v>
      </c>
      <c r="C12" s="29" t="s">
        <v>2751</v>
      </c>
      <c r="D12" s="29">
        <v>0</v>
      </c>
      <c r="E12" s="8">
        <v>47557</v>
      </c>
      <c r="F12" s="8">
        <v>44893</v>
      </c>
      <c r="G12" s="8">
        <v>11641</v>
      </c>
      <c r="H12" s="8">
        <v>1630</v>
      </c>
      <c r="I12" s="8">
        <v>1084</v>
      </c>
      <c r="J12" s="8">
        <v>1604</v>
      </c>
      <c r="K12" s="8">
        <v>1077</v>
      </c>
      <c r="L12" s="8">
        <v>26</v>
      </c>
      <c r="M12" s="8">
        <v>7</v>
      </c>
      <c r="N12" s="8" t="s">
        <v>188</v>
      </c>
      <c r="O12" s="8">
        <v>11641</v>
      </c>
      <c r="P12" s="8">
        <v>1630</v>
      </c>
      <c r="Q12" s="8">
        <v>1084</v>
      </c>
      <c r="R12" s="8">
        <v>0</v>
      </c>
      <c r="S12" s="8">
        <v>0</v>
      </c>
      <c r="T12" s="8">
        <v>1630</v>
      </c>
      <c r="U12" s="8">
        <v>1084</v>
      </c>
    </row>
    <row r="13" spans="1:21" x14ac:dyDescent="0.45">
      <c r="A13" s="28" t="s">
        <v>119</v>
      </c>
      <c r="B13" s="8" t="s">
        <v>189</v>
      </c>
      <c r="C13" s="29" t="s">
        <v>2751</v>
      </c>
      <c r="D13" s="29">
        <v>0</v>
      </c>
      <c r="E13" s="8">
        <v>57269</v>
      </c>
      <c r="F13" s="8">
        <v>53484</v>
      </c>
      <c r="G13" s="8">
        <v>15896</v>
      </c>
      <c r="H13" s="8">
        <v>990</v>
      </c>
      <c r="I13" s="8">
        <v>2295</v>
      </c>
      <c r="J13" s="8">
        <v>952</v>
      </c>
      <c r="K13" s="8">
        <v>1788</v>
      </c>
      <c r="L13" s="8">
        <v>38</v>
      </c>
      <c r="M13" s="8">
        <v>507</v>
      </c>
      <c r="N13" s="8" t="s">
        <v>189</v>
      </c>
      <c r="O13" s="8">
        <v>15896</v>
      </c>
      <c r="P13" s="8">
        <v>990</v>
      </c>
      <c r="Q13" s="8">
        <v>2295</v>
      </c>
      <c r="R13" s="8">
        <v>0</v>
      </c>
      <c r="S13" s="8">
        <v>0</v>
      </c>
      <c r="T13" s="8">
        <v>990</v>
      </c>
      <c r="U13" s="8">
        <v>2295</v>
      </c>
    </row>
    <row r="14" spans="1:21" x14ac:dyDescent="0.45">
      <c r="A14" s="28" t="s">
        <v>119</v>
      </c>
      <c r="B14" s="8" t="s">
        <v>190</v>
      </c>
      <c r="C14" s="29" t="s">
        <v>2751</v>
      </c>
      <c r="D14" s="29">
        <v>0</v>
      </c>
      <c r="E14" s="8">
        <v>9552</v>
      </c>
      <c r="F14" s="8">
        <v>8868</v>
      </c>
      <c r="G14" s="8">
        <v>2489</v>
      </c>
      <c r="H14" s="8">
        <v>196</v>
      </c>
      <c r="I14" s="8">
        <v>118</v>
      </c>
      <c r="J14" s="8">
        <v>185</v>
      </c>
      <c r="K14" s="8">
        <v>115</v>
      </c>
      <c r="L14" s="8">
        <v>11</v>
      </c>
      <c r="M14" s="8">
        <v>3</v>
      </c>
      <c r="N14" s="8" t="s">
        <v>190</v>
      </c>
      <c r="O14" s="8">
        <v>2489</v>
      </c>
      <c r="P14" s="8">
        <v>196</v>
      </c>
      <c r="Q14" s="8">
        <v>118</v>
      </c>
      <c r="R14" s="8">
        <v>0</v>
      </c>
      <c r="S14" s="8">
        <v>0</v>
      </c>
      <c r="T14" s="8">
        <v>196</v>
      </c>
      <c r="U14" s="8">
        <v>118</v>
      </c>
    </row>
    <row r="15" spans="1:21" x14ac:dyDescent="0.45">
      <c r="A15" s="28" t="s">
        <v>119</v>
      </c>
      <c r="B15" s="8" t="s">
        <v>191</v>
      </c>
      <c r="C15" s="29" t="s">
        <v>2751</v>
      </c>
      <c r="D15" s="29">
        <v>0</v>
      </c>
      <c r="E15" s="8">
        <v>22461</v>
      </c>
      <c r="F15" s="8">
        <v>21182</v>
      </c>
      <c r="G15" s="8">
        <v>5605</v>
      </c>
      <c r="H15" s="8">
        <v>644</v>
      </c>
      <c r="I15" s="8">
        <v>35</v>
      </c>
      <c r="J15" s="8">
        <v>634</v>
      </c>
      <c r="K15" s="8">
        <v>32</v>
      </c>
      <c r="L15" s="8">
        <v>10</v>
      </c>
      <c r="M15" s="8">
        <v>3</v>
      </c>
      <c r="N15" s="8" t="s">
        <v>191</v>
      </c>
      <c r="O15" s="8">
        <v>5605</v>
      </c>
      <c r="P15" s="8">
        <v>644</v>
      </c>
      <c r="Q15" s="8">
        <v>35</v>
      </c>
      <c r="R15" s="8">
        <v>0</v>
      </c>
      <c r="S15" s="8">
        <v>0</v>
      </c>
      <c r="T15" s="8">
        <v>644</v>
      </c>
      <c r="U15" s="8">
        <v>35</v>
      </c>
    </row>
    <row r="16" spans="1:21" x14ac:dyDescent="0.45">
      <c r="A16" s="28" t="s">
        <v>119</v>
      </c>
      <c r="B16" s="8" t="s">
        <v>192</v>
      </c>
      <c r="C16" s="29" t="s">
        <v>2751</v>
      </c>
      <c r="D16" s="29">
        <v>0</v>
      </c>
      <c r="E16" s="8">
        <v>20382</v>
      </c>
      <c r="F16" s="8">
        <v>18987</v>
      </c>
      <c r="G16" s="8">
        <v>5129</v>
      </c>
      <c r="H16" s="8">
        <v>193</v>
      </c>
      <c r="I16" s="8">
        <v>465</v>
      </c>
      <c r="J16" s="8">
        <v>176</v>
      </c>
      <c r="K16" s="8">
        <v>351</v>
      </c>
      <c r="L16" s="8">
        <v>17</v>
      </c>
      <c r="M16" s="8">
        <v>114</v>
      </c>
      <c r="N16" s="8" t="s">
        <v>192</v>
      </c>
      <c r="O16" s="8">
        <v>5129</v>
      </c>
      <c r="P16" s="8">
        <v>193</v>
      </c>
      <c r="Q16" s="8">
        <v>465</v>
      </c>
      <c r="R16" s="8">
        <v>0</v>
      </c>
      <c r="S16" s="8">
        <v>0</v>
      </c>
      <c r="T16" s="8">
        <v>193</v>
      </c>
      <c r="U16" s="8">
        <v>465</v>
      </c>
    </row>
    <row r="17" spans="1:21" x14ac:dyDescent="0.45">
      <c r="A17" s="28" t="s">
        <v>119</v>
      </c>
      <c r="B17" s="8" t="s">
        <v>193</v>
      </c>
      <c r="C17" s="29" t="s">
        <v>2856</v>
      </c>
      <c r="D17" s="29">
        <v>1</v>
      </c>
      <c r="E17" s="8">
        <v>61986</v>
      </c>
      <c r="F17" s="8">
        <v>57999</v>
      </c>
      <c r="G17" s="8">
        <v>14930</v>
      </c>
      <c r="H17" s="8">
        <v>3075</v>
      </c>
      <c r="I17" s="8">
        <v>1061</v>
      </c>
      <c r="J17" s="8">
        <v>3030</v>
      </c>
      <c r="K17" s="8">
        <v>1046</v>
      </c>
      <c r="L17" s="8">
        <v>45</v>
      </c>
      <c r="M17" s="8">
        <v>15</v>
      </c>
      <c r="N17" s="8" t="s">
        <v>193</v>
      </c>
      <c r="O17" s="8">
        <v>14930</v>
      </c>
      <c r="P17" s="8">
        <v>3075</v>
      </c>
      <c r="Q17" s="8">
        <v>1061</v>
      </c>
      <c r="R17" s="8">
        <v>2593</v>
      </c>
      <c r="S17" s="8">
        <v>854</v>
      </c>
      <c r="T17" s="8">
        <v>482</v>
      </c>
      <c r="U17" s="8">
        <v>207</v>
      </c>
    </row>
    <row r="18" spans="1:21" x14ac:dyDescent="0.45">
      <c r="A18" s="28" t="s">
        <v>120</v>
      </c>
      <c r="B18" s="8" t="s">
        <v>194</v>
      </c>
      <c r="C18" s="29" t="s">
        <v>2857</v>
      </c>
      <c r="D18" s="29">
        <v>1</v>
      </c>
      <c r="E18" s="8">
        <v>440624</v>
      </c>
      <c r="F18" s="8">
        <v>422238</v>
      </c>
      <c r="G18" s="8">
        <v>112987</v>
      </c>
      <c r="H18" s="8">
        <v>638</v>
      </c>
      <c r="I18" s="8">
        <v>857</v>
      </c>
      <c r="J18" s="8">
        <v>490</v>
      </c>
      <c r="K18" s="8">
        <v>387</v>
      </c>
      <c r="L18" s="8">
        <v>148</v>
      </c>
      <c r="M18" s="8">
        <v>470</v>
      </c>
      <c r="N18" s="8" t="s">
        <v>194</v>
      </c>
      <c r="O18" s="8">
        <v>112987</v>
      </c>
      <c r="P18" s="8">
        <v>638</v>
      </c>
      <c r="Q18" s="8">
        <v>857</v>
      </c>
      <c r="R18" s="8">
        <v>0</v>
      </c>
      <c r="S18" s="8">
        <v>0</v>
      </c>
      <c r="T18" s="8">
        <v>638</v>
      </c>
      <c r="U18" s="8">
        <v>857</v>
      </c>
    </row>
    <row r="19" spans="1:21" x14ac:dyDescent="0.45">
      <c r="A19" s="28" t="s">
        <v>120</v>
      </c>
      <c r="B19" s="8" t="s">
        <v>195</v>
      </c>
      <c r="C19" s="29" t="s">
        <v>2858</v>
      </c>
      <c r="D19" s="29">
        <v>1</v>
      </c>
      <c r="E19" s="8">
        <v>1042395</v>
      </c>
      <c r="F19" s="8">
        <v>1004592</v>
      </c>
      <c r="G19" s="8">
        <v>266099</v>
      </c>
      <c r="H19" s="8">
        <v>596</v>
      </c>
      <c r="I19" s="8">
        <v>870</v>
      </c>
      <c r="J19" s="8">
        <v>134</v>
      </c>
      <c r="K19" s="8">
        <v>373</v>
      </c>
      <c r="L19" s="8">
        <v>462</v>
      </c>
      <c r="M19" s="8">
        <v>497</v>
      </c>
      <c r="N19" s="8" t="s">
        <v>195</v>
      </c>
      <c r="O19" s="8">
        <v>266099</v>
      </c>
      <c r="P19" s="8">
        <v>596</v>
      </c>
      <c r="Q19" s="8">
        <v>870</v>
      </c>
      <c r="R19" s="8">
        <v>0</v>
      </c>
      <c r="S19" s="8">
        <v>0</v>
      </c>
      <c r="T19" s="8">
        <v>596</v>
      </c>
      <c r="U19" s="8">
        <v>870</v>
      </c>
    </row>
    <row r="20" spans="1:21" x14ac:dyDescent="0.45">
      <c r="A20" s="28" t="s">
        <v>120</v>
      </c>
      <c r="B20" s="8" t="s">
        <v>196</v>
      </c>
      <c r="C20" s="29" t="s">
        <v>2751</v>
      </c>
      <c r="D20" s="29">
        <v>0</v>
      </c>
      <c r="E20" s="8">
        <v>102896</v>
      </c>
      <c r="F20" s="8">
        <v>98206</v>
      </c>
      <c r="G20" s="8">
        <v>24958</v>
      </c>
      <c r="H20" s="8">
        <v>1260</v>
      </c>
      <c r="I20" s="8">
        <v>2136</v>
      </c>
      <c r="J20" s="8">
        <v>1194</v>
      </c>
      <c r="K20" s="8">
        <v>2133</v>
      </c>
      <c r="L20" s="8">
        <v>66</v>
      </c>
      <c r="M20" s="8">
        <v>3</v>
      </c>
      <c r="N20" s="8" t="s">
        <v>196</v>
      </c>
      <c r="O20" s="8">
        <v>24958</v>
      </c>
      <c r="P20" s="8">
        <v>1260</v>
      </c>
      <c r="Q20" s="8">
        <v>2136</v>
      </c>
      <c r="R20" s="8">
        <v>0</v>
      </c>
      <c r="S20" s="8">
        <v>0</v>
      </c>
      <c r="T20" s="8">
        <v>1260</v>
      </c>
      <c r="U20" s="8">
        <v>2136</v>
      </c>
    </row>
    <row r="21" spans="1:21" x14ac:dyDescent="0.45">
      <c r="A21" s="28" t="s">
        <v>120</v>
      </c>
      <c r="B21" s="8" t="s">
        <v>197</v>
      </c>
      <c r="C21" s="29" t="s">
        <v>2859</v>
      </c>
      <c r="D21" s="29">
        <v>1</v>
      </c>
      <c r="E21" s="8">
        <v>1910568</v>
      </c>
      <c r="F21" s="8">
        <v>1829472</v>
      </c>
      <c r="G21" s="8">
        <v>459410</v>
      </c>
      <c r="H21" s="8">
        <v>4038</v>
      </c>
      <c r="I21" s="8">
        <v>3468</v>
      </c>
      <c r="J21" s="8">
        <v>3632</v>
      </c>
      <c r="K21" s="8">
        <v>3248</v>
      </c>
      <c r="L21" s="8">
        <v>406</v>
      </c>
      <c r="M21" s="8">
        <v>220</v>
      </c>
      <c r="N21" s="8" t="s">
        <v>197</v>
      </c>
      <c r="O21" s="8">
        <v>459410</v>
      </c>
      <c r="P21" s="8">
        <v>4038</v>
      </c>
      <c r="Q21" s="8">
        <v>3468</v>
      </c>
      <c r="R21" s="8">
        <v>1321</v>
      </c>
      <c r="S21" s="8">
        <v>1909</v>
      </c>
      <c r="T21" s="8">
        <v>2717</v>
      </c>
      <c r="U21" s="8">
        <v>1559</v>
      </c>
    </row>
    <row r="22" spans="1:21" x14ac:dyDescent="0.45">
      <c r="A22" s="28" t="s">
        <v>120</v>
      </c>
      <c r="B22" s="8" t="s">
        <v>198</v>
      </c>
      <c r="C22" s="29" t="s">
        <v>2859</v>
      </c>
      <c r="D22" s="29">
        <v>1</v>
      </c>
      <c r="E22" s="8">
        <v>126264</v>
      </c>
      <c r="F22" s="8">
        <v>121701</v>
      </c>
      <c r="G22" s="8">
        <v>27084</v>
      </c>
      <c r="H22" s="8">
        <v>2092</v>
      </c>
      <c r="I22" s="8">
        <v>1401</v>
      </c>
      <c r="J22" s="8">
        <v>2092</v>
      </c>
      <c r="K22" s="8">
        <v>1401</v>
      </c>
      <c r="N22" s="8" t="s">
        <v>198</v>
      </c>
      <c r="O22" s="8">
        <v>27084</v>
      </c>
      <c r="P22" s="8">
        <v>2092</v>
      </c>
      <c r="Q22" s="8">
        <v>1401</v>
      </c>
      <c r="R22" s="8">
        <v>1909</v>
      </c>
      <c r="S22" s="8">
        <v>1321</v>
      </c>
      <c r="T22" s="8">
        <v>183</v>
      </c>
      <c r="U22" s="8">
        <v>80</v>
      </c>
    </row>
    <row r="23" spans="1:21" x14ac:dyDescent="0.45">
      <c r="A23" s="28" t="s">
        <v>120</v>
      </c>
      <c r="B23" s="8" t="s">
        <v>199</v>
      </c>
      <c r="C23" s="29" t="s">
        <v>2751</v>
      </c>
      <c r="D23" s="29">
        <v>0</v>
      </c>
      <c r="E23" s="8">
        <v>117050</v>
      </c>
      <c r="F23" s="8">
        <v>109811</v>
      </c>
      <c r="G23" s="8">
        <v>28950</v>
      </c>
      <c r="H23" s="8">
        <v>0</v>
      </c>
      <c r="I23" s="8">
        <v>0</v>
      </c>
      <c r="J23" s="8">
        <v>0</v>
      </c>
      <c r="K23" s="8">
        <v>0</v>
      </c>
      <c r="N23" s="8" t="s">
        <v>199</v>
      </c>
      <c r="O23" s="8">
        <v>28950</v>
      </c>
      <c r="P23" s="8">
        <v>0</v>
      </c>
      <c r="Q23" s="8">
        <v>0</v>
      </c>
      <c r="R23" s="8">
        <v>0</v>
      </c>
      <c r="S23" s="8">
        <v>0</v>
      </c>
    </row>
    <row r="24" spans="1:21" x14ac:dyDescent="0.45">
      <c r="A24" s="28" t="s">
        <v>121</v>
      </c>
      <c r="B24" s="8" t="s">
        <v>200</v>
      </c>
      <c r="C24" s="29" t="s">
        <v>2751</v>
      </c>
      <c r="D24" s="29">
        <v>0</v>
      </c>
      <c r="E24" s="8">
        <v>72358</v>
      </c>
      <c r="F24" s="8">
        <v>69371</v>
      </c>
      <c r="G24" s="8">
        <v>19295</v>
      </c>
      <c r="H24" s="8">
        <v>75</v>
      </c>
      <c r="I24" s="8">
        <v>5</v>
      </c>
      <c r="J24" s="8">
        <v>50</v>
      </c>
      <c r="K24" s="8">
        <v>4</v>
      </c>
      <c r="L24" s="8">
        <v>25</v>
      </c>
      <c r="M24" s="8">
        <v>1</v>
      </c>
      <c r="N24" s="8" t="s">
        <v>200</v>
      </c>
      <c r="O24" s="8">
        <v>19295</v>
      </c>
      <c r="P24" s="8">
        <v>75</v>
      </c>
      <c r="Q24" s="8">
        <v>5</v>
      </c>
      <c r="R24" s="8">
        <v>0</v>
      </c>
      <c r="S24" s="8">
        <v>0</v>
      </c>
      <c r="T24" s="8">
        <v>75</v>
      </c>
      <c r="U24" s="8">
        <v>5</v>
      </c>
    </row>
    <row r="25" spans="1:21" x14ac:dyDescent="0.45">
      <c r="A25" s="28" t="s">
        <v>121</v>
      </c>
      <c r="B25" s="8" t="s">
        <v>201</v>
      </c>
      <c r="C25" s="29" t="s">
        <v>2751</v>
      </c>
      <c r="D25" s="29">
        <v>0</v>
      </c>
      <c r="E25" s="8">
        <v>62884</v>
      </c>
      <c r="F25" s="8">
        <v>59781</v>
      </c>
      <c r="G25" s="8">
        <v>14139</v>
      </c>
      <c r="H25" s="8">
        <v>316</v>
      </c>
      <c r="I25" s="8">
        <v>7</v>
      </c>
      <c r="J25" s="8">
        <v>31</v>
      </c>
      <c r="K25" s="8">
        <v>0</v>
      </c>
      <c r="L25" s="8">
        <v>285</v>
      </c>
      <c r="M25" s="8">
        <v>7</v>
      </c>
      <c r="N25" s="8" t="s">
        <v>201</v>
      </c>
      <c r="O25" s="8">
        <v>14139</v>
      </c>
      <c r="P25" s="8">
        <v>316</v>
      </c>
      <c r="Q25" s="8">
        <v>7</v>
      </c>
      <c r="R25" s="8">
        <v>0</v>
      </c>
      <c r="S25" s="8">
        <v>0</v>
      </c>
      <c r="T25" s="8">
        <v>316</v>
      </c>
      <c r="U25" s="8">
        <v>7</v>
      </c>
    </row>
    <row r="26" spans="1:21" x14ac:dyDescent="0.45">
      <c r="A26" s="28" t="s">
        <v>121</v>
      </c>
      <c r="B26" s="8" t="s">
        <v>202</v>
      </c>
      <c r="C26" s="29" t="s">
        <v>2860</v>
      </c>
      <c r="D26" s="29">
        <v>1</v>
      </c>
      <c r="E26" s="8">
        <v>290063</v>
      </c>
      <c r="F26" s="8">
        <v>279213</v>
      </c>
      <c r="G26" s="8">
        <v>75849</v>
      </c>
      <c r="H26" s="8">
        <v>462</v>
      </c>
      <c r="I26" s="8">
        <v>495</v>
      </c>
      <c r="J26" s="8">
        <v>166</v>
      </c>
      <c r="K26" s="8">
        <v>366</v>
      </c>
      <c r="L26" s="8">
        <v>296</v>
      </c>
      <c r="M26" s="8">
        <v>129</v>
      </c>
      <c r="N26" s="8" t="s">
        <v>202</v>
      </c>
      <c r="O26" s="8">
        <v>75849</v>
      </c>
      <c r="P26" s="8">
        <v>462</v>
      </c>
      <c r="Q26" s="8">
        <v>495</v>
      </c>
      <c r="R26" s="8">
        <v>0</v>
      </c>
      <c r="S26" s="8">
        <v>0</v>
      </c>
      <c r="T26" s="8">
        <v>462</v>
      </c>
      <c r="U26" s="8">
        <v>495</v>
      </c>
    </row>
    <row r="27" spans="1:21" x14ac:dyDescent="0.45">
      <c r="A27" s="28" t="s">
        <v>121</v>
      </c>
      <c r="B27" s="8" t="s">
        <v>203</v>
      </c>
      <c r="C27" s="29" t="s">
        <v>2861</v>
      </c>
      <c r="D27" s="29">
        <v>1</v>
      </c>
      <c r="E27" s="8">
        <v>350193</v>
      </c>
      <c r="F27" s="8">
        <v>331218</v>
      </c>
      <c r="G27" s="8">
        <v>92491</v>
      </c>
      <c r="H27" s="8">
        <v>577</v>
      </c>
      <c r="I27" s="8">
        <v>251</v>
      </c>
      <c r="J27" s="8">
        <v>284</v>
      </c>
      <c r="K27" s="8">
        <v>146</v>
      </c>
      <c r="L27" s="8">
        <v>293</v>
      </c>
      <c r="M27" s="8">
        <v>105</v>
      </c>
      <c r="N27" s="8" t="s">
        <v>203</v>
      </c>
      <c r="O27" s="8">
        <v>92491</v>
      </c>
      <c r="P27" s="8">
        <v>577</v>
      </c>
      <c r="Q27" s="8">
        <v>251</v>
      </c>
      <c r="R27" s="8">
        <v>0</v>
      </c>
      <c r="S27" s="8">
        <v>0</v>
      </c>
      <c r="T27" s="8">
        <v>577</v>
      </c>
      <c r="U27" s="8">
        <v>251</v>
      </c>
    </row>
    <row r="28" spans="1:21" x14ac:dyDescent="0.45">
      <c r="A28" s="28" t="s">
        <v>121</v>
      </c>
      <c r="B28" s="8" t="s">
        <v>204</v>
      </c>
      <c r="C28" s="29" t="s">
        <v>2751</v>
      </c>
      <c r="D28" s="29">
        <v>0</v>
      </c>
      <c r="E28" s="8">
        <v>17926</v>
      </c>
      <c r="F28" s="8">
        <v>17178</v>
      </c>
      <c r="G28" s="8">
        <v>4461</v>
      </c>
      <c r="H28" s="8">
        <v>12</v>
      </c>
      <c r="I28" s="8">
        <v>27</v>
      </c>
      <c r="J28" s="8">
        <v>12</v>
      </c>
      <c r="K28" s="8">
        <v>27</v>
      </c>
      <c r="N28" s="8" t="s">
        <v>204</v>
      </c>
      <c r="O28" s="8">
        <v>4461</v>
      </c>
      <c r="P28" s="8">
        <v>12</v>
      </c>
      <c r="Q28" s="8">
        <v>27</v>
      </c>
      <c r="R28" s="8">
        <v>0</v>
      </c>
      <c r="S28" s="8">
        <v>0</v>
      </c>
      <c r="T28" s="8">
        <v>12</v>
      </c>
      <c r="U28" s="8">
        <v>27</v>
      </c>
    </row>
    <row r="29" spans="1:21" x14ac:dyDescent="0.45">
      <c r="A29" s="28" t="s">
        <v>122</v>
      </c>
      <c r="B29" s="8" t="s">
        <v>205</v>
      </c>
      <c r="C29" s="29" t="s">
        <v>2751</v>
      </c>
      <c r="D29" s="29">
        <v>0</v>
      </c>
      <c r="E29" s="8">
        <v>59192</v>
      </c>
      <c r="F29" s="8">
        <v>56208</v>
      </c>
      <c r="G29" s="8">
        <v>15975</v>
      </c>
      <c r="H29" s="8">
        <v>1064</v>
      </c>
      <c r="I29" s="8">
        <v>808</v>
      </c>
      <c r="J29" s="8">
        <v>692</v>
      </c>
      <c r="K29" s="8">
        <v>536</v>
      </c>
      <c r="L29" s="8">
        <v>372</v>
      </c>
      <c r="M29" s="8">
        <v>272</v>
      </c>
      <c r="N29" s="8" t="s">
        <v>205</v>
      </c>
      <c r="O29" s="8">
        <v>15975</v>
      </c>
      <c r="P29" s="8">
        <v>1064</v>
      </c>
      <c r="Q29" s="8">
        <v>808</v>
      </c>
      <c r="R29" s="8">
        <v>0</v>
      </c>
      <c r="S29" s="8">
        <v>0</v>
      </c>
      <c r="T29" s="8">
        <v>1064</v>
      </c>
      <c r="U29" s="8">
        <v>808</v>
      </c>
    </row>
    <row r="30" spans="1:21" x14ac:dyDescent="0.45">
      <c r="A30" s="28" t="s">
        <v>122</v>
      </c>
      <c r="B30" s="8" t="s">
        <v>206</v>
      </c>
      <c r="C30" s="29" t="s">
        <v>2862</v>
      </c>
      <c r="D30" s="29">
        <v>1</v>
      </c>
      <c r="E30" s="8">
        <v>293199</v>
      </c>
      <c r="F30" s="8">
        <v>280245</v>
      </c>
      <c r="G30" s="8">
        <v>79728</v>
      </c>
      <c r="H30" s="8">
        <v>576</v>
      </c>
      <c r="I30" s="8">
        <v>2402</v>
      </c>
      <c r="J30" s="8">
        <v>250</v>
      </c>
      <c r="K30" s="8">
        <v>1951</v>
      </c>
      <c r="L30" s="8">
        <v>326</v>
      </c>
      <c r="M30" s="8">
        <v>451</v>
      </c>
      <c r="N30" s="8" t="s">
        <v>206</v>
      </c>
      <c r="O30" s="8">
        <v>79728</v>
      </c>
      <c r="P30" s="8">
        <v>576</v>
      </c>
      <c r="Q30" s="8">
        <v>2402</v>
      </c>
      <c r="R30" s="8">
        <v>0</v>
      </c>
      <c r="S30" s="8">
        <v>0</v>
      </c>
      <c r="T30" s="8">
        <v>576</v>
      </c>
      <c r="U30" s="8">
        <v>2402</v>
      </c>
    </row>
    <row r="31" spans="1:21" x14ac:dyDescent="0.45">
      <c r="A31" s="28" t="s">
        <v>122</v>
      </c>
      <c r="B31" s="8" t="s">
        <v>207</v>
      </c>
      <c r="C31" s="29" t="s">
        <v>2751</v>
      </c>
      <c r="D31" s="29">
        <v>0</v>
      </c>
      <c r="E31" s="8">
        <v>248359</v>
      </c>
      <c r="F31" s="8">
        <v>237219</v>
      </c>
      <c r="G31" s="8">
        <v>64557</v>
      </c>
      <c r="H31" s="8">
        <v>1168</v>
      </c>
      <c r="I31" s="8">
        <v>451</v>
      </c>
      <c r="J31" s="8">
        <v>137</v>
      </c>
      <c r="K31" s="8">
        <v>136</v>
      </c>
      <c r="L31" s="8">
        <v>1031</v>
      </c>
      <c r="M31" s="8">
        <v>315</v>
      </c>
      <c r="N31" s="8" t="s">
        <v>207</v>
      </c>
      <c r="O31" s="8">
        <v>64557</v>
      </c>
      <c r="P31" s="8">
        <v>1168</v>
      </c>
      <c r="Q31" s="8">
        <v>451</v>
      </c>
      <c r="R31" s="8">
        <v>0</v>
      </c>
      <c r="S31" s="8">
        <v>0</v>
      </c>
      <c r="T31" s="8">
        <v>1168</v>
      </c>
      <c r="U31" s="8">
        <v>451</v>
      </c>
    </row>
    <row r="32" spans="1:21" x14ac:dyDescent="0.45">
      <c r="A32" s="28" t="s">
        <v>122</v>
      </c>
      <c r="B32" s="8" t="s">
        <v>208</v>
      </c>
      <c r="C32" s="29" t="s">
        <v>2751</v>
      </c>
      <c r="D32" s="29">
        <v>0</v>
      </c>
      <c r="E32" s="8">
        <v>78140</v>
      </c>
      <c r="F32" s="8">
        <v>73876</v>
      </c>
      <c r="G32" s="8">
        <v>21417</v>
      </c>
      <c r="H32" s="8">
        <v>514</v>
      </c>
      <c r="I32" s="8">
        <v>105</v>
      </c>
      <c r="J32" s="8">
        <v>462</v>
      </c>
      <c r="K32" s="8">
        <v>105</v>
      </c>
      <c r="L32" s="8">
        <v>52</v>
      </c>
      <c r="N32" s="8" t="s">
        <v>208</v>
      </c>
      <c r="O32" s="8">
        <v>21417</v>
      </c>
      <c r="P32" s="8">
        <v>514</v>
      </c>
      <c r="Q32" s="8">
        <v>105</v>
      </c>
      <c r="R32" s="8">
        <v>0</v>
      </c>
      <c r="S32" s="8">
        <v>0</v>
      </c>
      <c r="T32" s="8">
        <v>514</v>
      </c>
      <c r="U32" s="8">
        <v>105</v>
      </c>
    </row>
    <row r="33" spans="1:21" x14ac:dyDescent="0.45">
      <c r="A33" s="28" t="s">
        <v>122</v>
      </c>
      <c r="B33" s="8" t="s">
        <v>209</v>
      </c>
      <c r="C33" s="29" t="s">
        <v>2751</v>
      </c>
      <c r="D33" s="29">
        <v>0</v>
      </c>
      <c r="E33" s="8">
        <v>31914</v>
      </c>
      <c r="F33" s="8">
        <v>30540</v>
      </c>
      <c r="G33" s="8">
        <v>7948</v>
      </c>
      <c r="H33" s="8">
        <v>1011</v>
      </c>
      <c r="I33" s="8">
        <v>337</v>
      </c>
      <c r="J33" s="8">
        <v>916</v>
      </c>
      <c r="K33" s="8">
        <v>290</v>
      </c>
      <c r="L33" s="8">
        <v>95</v>
      </c>
      <c r="M33" s="8">
        <v>47</v>
      </c>
      <c r="N33" s="8" t="s">
        <v>209</v>
      </c>
      <c r="O33" s="8">
        <v>7948</v>
      </c>
      <c r="P33" s="8">
        <v>1011</v>
      </c>
      <c r="Q33" s="8">
        <v>337</v>
      </c>
      <c r="R33" s="8">
        <v>0</v>
      </c>
      <c r="S33" s="8">
        <v>0</v>
      </c>
      <c r="T33" s="8">
        <v>1011</v>
      </c>
      <c r="U33" s="8">
        <v>337</v>
      </c>
    </row>
    <row r="34" spans="1:21" x14ac:dyDescent="0.45">
      <c r="A34" s="28" t="s">
        <v>122</v>
      </c>
      <c r="B34" s="8" t="s">
        <v>210</v>
      </c>
      <c r="C34" s="29" t="s">
        <v>2751</v>
      </c>
      <c r="D34" s="29">
        <v>0</v>
      </c>
      <c r="E34" s="8">
        <v>42130</v>
      </c>
      <c r="F34" s="8">
        <v>39259</v>
      </c>
      <c r="G34" s="8">
        <v>9290</v>
      </c>
      <c r="H34" s="8">
        <v>343</v>
      </c>
      <c r="I34" s="8">
        <v>46</v>
      </c>
      <c r="J34" s="8">
        <v>273</v>
      </c>
      <c r="K34" s="8">
        <v>41</v>
      </c>
      <c r="L34" s="8">
        <v>70</v>
      </c>
      <c r="M34" s="8">
        <v>5</v>
      </c>
      <c r="N34" s="8" t="s">
        <v>210</v>
      </c>
      <c r="O34" s="8">
        <v>9290</v>
      </c>
      <c r="P34" s="8">
        <v>343</v>
      </c>
      <c r="Q34" s="8">
        <v>46</v>
      </c>
      <c r="R34" s="8">
        <v>0</v>
      </c>
      <c r="S34" s="8">
        <v>0</v>
      </c>
      <c r="T34" s="8">
        <v>343</v>
      </c>
      <c r="U34" s="8">
        <v>46</v>
      </c>
    </row>
    <row r="35" spans="1:21" x14ac:dyDescent="0.45">
      <c r="A35" s="28" t="s">
        <v>122</v>
      </c>
      <c r="B35" s="8" t="s">
        <v>211</v>
      </c>
      <c r="C35" s="29" t="s">
        <v>2751</v>
      </c>
      <c r="D35" s="29">
        <v>0</v>
      </c>
      <c r="E35" s="8">
        <v>8683</v>
      </c>
      <c r="F35" s="8">
        <v>8269</v>
      </c>
      <c r="G35" s="8">
        <v>2252</v>
      </c>
      <c r="H35" s="8">
        <v>49</v>
      </c>
      <c r="I35" s="8">
        <v>8</v>
      </c>
      <c r="J35" s="8">
        <v>13</v>
      </c>
      <c r="K35" s="8">
        <v>0</v>
      </c>
      <c r="L35" s="8">
        <v>36</v>
      </c>
      <c r="M35" s="8">
        <v>8</v>
      </c>
      <c r="N35" s="8" t="s">
        <v>211</v>
      </c>
      <c r="O35" s="8">
        <v>2252</v>
      </c>
      <c r="P35" s="8">
        <v>49</v>
      </c>
      <c r="Q35" s="8">
        <v>8</v>
      </c>
      <c r="R35" s="8">
        <v>0</v>
      </c>
      <c r="S35" s="8">
        <v>0</v>
      </c>
      <c r="T35" s="8">
        <v>49</v>
      </c>
      <c r="U35" s="8">
        <v>8</v>
      </c>
    </row>
    <row r="36" spans="1:21" x14ac:dyDescent="0.45">
      <c r="A36" s="28" t="s">
        <v>122</v>
      </c>
      <c r="B36" s="8" t="s">
        <v>212</v>
      </c>
      <c r="C36" s="29" t="s">
        <v>2751</v>
      </c>
      <c r="D36" s="29">
        <v>0</v>
      </c>
      <c r="E36" s="8">
        <v>11454</v>
      </c>
      <c r="F36" s="8">
        <v>10898</v>
      </c>
      <c r="G36" s="8">
        <v>2591</v>
      </c>
      <c r="H36" s="8">
        <v>319</v>
      </c>
      <c r="I36" s="8">
        <v>71</v>
      </c>
      <c r="J36" s="8">
        <v>310</v>
      </c>
      <c r="K36" s="8">
        <v>71</v>
      </c>
      <c r="L36" s="8">
        <v>9</v>
      </c>
      <c r="N36" s="8" t="s">
        <v>212</v>
      </c>
      <c r="O36" s="8">
        <v>2591</v>
      </c>
      <c r="P36" s="8">
        <v>319</v>
      </c>
      <c r="Q36" s="8">
        <v>71</v>
      </c>
      <c r="R36" s="8">
        <v>0</v>
      </c>
      <c r="S36" s="8">
        <v>0</v>
      </c>
      <c r="T36" s="8">
        <v>319</v>
      </c>
      <c r="U36" s="8">
        <v>71</v>
      </c>
    </row>
    <row r="37" spans="1:21" x14ac:dyDescent="0.45">
      <c r="A37" s="28" t="s">
        <v>122</v>
      </c>
      <c r="B37" s="8" t="s">
        <v>213</v>
      </c>
      <c r="C37" s="29" t="s">
        <v>2751</v>
      </c>
      <c r="D37" s="29">
        <v>0</v>
      </c>
      <c r="E37" s="8">
        <v>59888</v>
      </c>
      <c r="F37" s="8">
        <v>56542</v>
      </c>
      <c r="G37" s="8">
        <v>16119</v>
      </c>
      <c r="H37" s="8">
        <v>314</v>
      </c>
      <c r="I37" s="8">
        <v>342</v>
      </c>
      <c r="J37" s="8">
        <v>291</v>
      </c>
      <c r="K37" s="8">
        <v>341</v>
      </c>
      <c r="L37" s="8">
        <v>23</v>
      </c>
      <c r="M37" s="8">
        <v>1</v>
      </c>
      <c r="N37" s="8" t="s">
        <v>213</v>
      </c>
      <c r="O37" s="8">
        <v>16119</v>
      </c>
      <c r="P37" s="8">
        <v>314</v>
      </c>
      <c r="Q37" s="8">
        <v>342</v>
      </c>
      <c r="R37" s="8">
        <v>0</v>
      </c>
      <c r="S37" s="8">
        <v>0</v>
      </c>
      <c r="T37" s="8">
        <v>314</v>
      </c>
      <c r="U37" s="8">
        <v>342</v>
      </c>
    </row>
    <row r="38" spans="1:21" x14ac:dyDescent="0.45">
      <c r="A38" s="28" t="s">
        <v>122</v>
      </c>
      <c r="B38" s="8" t="s">
        <v>214</v>
      </c>
      <c r="C38" s="29" t="s">
        <v>2751</v>
      </c>
      <c r="D38" s="29">
        <v>0</v>
      </c>
      <c r="E38" s="8">
        <v>31714</v>
      </c>
      <c r="F38" s="8">
        <v>29252</v>
      </c>
      <c r="G38" s="8">
        <v>9291</v>
      </c>
      <c r="H38" s="8">
        <v>345</v>
      </c>
      <c r="I38" s="8">
        <v>38</v>
      </c>
      <c r="J38" s="8">
        <v>64</v>
      </c>
      <c r="K38" s="8">
        <v>38</v>
      </c>
      <c r="L38" s="8">
        <v>281</v>
      </c>
      <c r="N38" s="8" t="s">
        <v>214</v>
      </c>
      <c r="O38" s="8">
        <v>9291</v>
      </c>
      <c r="P38" s="8">
        <v>345</v>
      </c>
      <c r="Q38" s="8">
        <v>38</v>
      </c>
      <c r="R38" s="8">
        <v>0</v>
      </c>
      <c r="S38" s="8">
        <v>0</v>
      </c>
      <c r="T38" s="8">
        <v>345</v>
      </c>
      <c r="U38" s="8">
        <v>38</v>
      </c>
    </row>
    <row r="39" spans="1:21" x14ac:dyDescent="0.45">
      <c r="A39" s="28" t="s">
        <v>122</v>
      </c>
      <c r="B39" s="8" t="s">
        <v>215</v>
      </c>
      <c r="C39" s="29" t="s">
        <v>2751</v>
      </c>
      <c r="D39" s="29">
        <v>0</v>
      </c>
      <c r="E39" s="8">
        <v>46886</v>
      </c>
      <c r="F39" s="8">
        <v>43810</v>
      </c>
      <c r="G39" s="8">
        <v>11825</v>
      </c>
      <c r="H39" s="8">
        <v>240</v>
      </c>
      <c r="I39" s="8">
        <v>141</v>
      </c>
      <c r="J39" s="8">
        <v>203</v>
      </c>
      <c r="K39" s="8">
        <v>102</v>
      </c>
      <c r="L39" s="8">
        <v>37</v>
      </c>
      <c r="M39" s="8">
        <v>39</v>
      </c>
      <c r="N39" s="8" t="s">
        <v>215</v>
      </c>
      <c r="O39" s="8">
        <v>11825</v>
      </c>
      <c r="P39" s="8">
        <v>240</v>
      </c>
      <c r="Q39" s="8">
        <v>141</v>
      </c>
      <c r="R39" s="8">
        <v>0</v>
      </c>
      <c r="S39" s="8">
        <v>0</v>
      </c>
      <c r="T39" s="8">
        <v>240</v>
      </c>
      <c r="U39" s="8">
        <v>141</v>
      </c>
    </row>
    <row r="40" spans="1:21" x14ac:dyDescent="0.45">
      <c r="A40" s="28" t="s">
        <v>122</v>
      </c>
      <c r="B40" s="8" t="s">
        <v>216</v>
      </c>
      <c r="C40" s="29" t="s">
        <v>2751</v>
      </c>
      <c r="D40" s="29">
        <v>0</v>
      </c>
      <c r="E40" s="8">
        <v>15299</v>
      </c>
      <c r="F40" s="8">
        <v>14550</v>
      </c>
      <c r="N40" s="8" t="s">
        <v>216</v>
      </c>
    </row>
    <row r="41" spans="1:21" x14ac:dyDescent="0.45">
      <c r="A41" s="28" t="s">
        <v>123</v>
      </c>
      <c r="B41" s="8" t="s">
        <v>217</v>
      </c>
      <c r="C41" s="29" t="s">
        <v>2751</v>
      </c>
      <c r="D41" s="29">
        <v>0</v>
      </c>
      <c r="E41" s="8">
        <v>1022</v>
      </c>
      <c r="F41" s="8">
        <v>982</v>
      </c>
      <c r="G41" s="8">
        <v>171</v>
      </c>
      <c r="H41" s="8">
        <v>38</v>
      </c>
      <c r="I41" s="8">
        <v>40</v>
      </c>
      <c r="J41" s="8">
        <v>38</v>
      </c>
      <c r="K41" s="8">
        <v>40</v>
      </c>
      <c r="N41" s="8" t="s">
        <v>217</v>
      </c>
      <c r="O41" s="8">
        <v>171</v>
      </c>
      <c r="P41" s="8">
        <v>38</v>
      </c>
      <c r="Q41" s="8">
        <v>40</v>
      </c>
      <c r="R41" s="8">
        <v>0</v>
      </c>
      <c r="S41" s="8">
        <v>0</v>
      </c>
      <c r="T41" s="8">
        <v>38</v>
      </c>
      <c r="U41" s="8">
        <v>40</v>
      </c>
    </row>
    <row r="42" spans="1:21" x14ac:dyDescent="0.45">
      <c r="A42" s="28" t="s">
        <v>123</v>
      </c>
      <c r="B42" s="8" t="s">
        <v>218</v>
      </c>
      <c r="C42" s="29" t="s">
        <v>2751</v>
      </c>
      <c r="D42" s="29">
        <v>0</v>
      </c>
      <c r="E42" s="8">
        <v>162794</v>
      </c>
      <c r="F42" s="8">
        <v>153787</v>
      </c>
      <c r="G42" s="8">
        <v>41458</v>
      </c>
      <c r="H42" s="8">
        <v>331</v>
      </c>
      <c r="I42" s="8">
        <v>120</v>
      </c>
      <c r="J42" s="8">
        <v>256</v>
      </c>
      <c r="K42" s="8">
        <v>105</v>
      </c>
      <c r="L42" s="8">
        <v>75</v>
      </c>
      <c r="M42" s="8">
        <v>15</v>
      </c>
      <c r="N42" s="8" t="s">
        <v>218</v>
      </c>
      <c r="O42" s="8">
        <v>41458</v>
      </c>
      <c r="P42" s="8">
        <v>331</v>
      </c>
      <c r="Q42" s="8">
        <v>120</v>
      </c>
      <c r="R42" s="8">
        <v>0</v>
      </c>
      <c r="S42" s="8">
        <v>0</v>
      </c>
      <c r="T42" s="8">
        <v>331</v>
      </c>
      <c r="U42" s="8">
        <v>120</v>
      </c>
    </row>
    <row r="43" spans="1:21" x14ac:dyDescent="0.45">
      <c r="A43" s="28" t="s">
        <v>123</v>
      </c>
      <c r="B43" s="8" t="s">
        <v>219</v>
      </c>
      <c r="C43" s="29" t="s">
        <v>2751</v>
      </c>
      <c r="D43" s="29">
        <v>0</v>
      </c>
      <c r="E43" s="8">
        <v>23029</v>
      </c>
      <c r="F43" s="8">
        <v>21834</v>
      </c>
      <c r="G43" s="8">
        <v>4701</v>
      </c>
      <c r="H43" s="8">
        <v>450</v>
      </c>
      <c r="I43" s="8">
        <v>209</v>
      </c>
      <c r="J43" s="8">
        <v>441</v>
      </c>
      <c r="K43" s="8">
        <v>209</v>
      </c>
      <c r="L43" s="8">
        <v>9</v>
      </c>
      <c r="N43" s="8" t="s">
        <v>219</v>
      </c>
      <c r="O43" s="8">
        <v>4701</v>
      </c>
      <c r="P43" s="8">
        <v>450</v>
      </c>
      <c r="Q43" s="8">
        <v>209</v>
      </c>
      <c r="R43" s="8">
        <v>0</v>
      </c>
      <c r="S43" s="8">
        <v>0</v>
      </c>
      <c r="T43" s="8">
        <v>450</v>
      </c>
      <c r="U43" s="8">
        <v>209</v>
      </c>
    </row>
    <row r="44" spans="1:21" x14ac:dyDescent="0.45">
      <c r="A44" s="28" t="s">
        <v>123</v>
      </c>
      <c r="B44" s="8" t="s">
        <v>220</v>
      </c>
      <c r="C44" s="29" t="s">
        <v>2866</v>
      </c>
      <c r="D44" s="29">
        <v>1</v>
      </c>
      <c r="E44" s="8">
        <v>29488</v>
      </c>
      <c r="F44" s="8">
        <v>28104</v>
      </c>
      <c r="G44" s="8">
        <v>5926</v>
      </c>
      <c r="H44" s="8">
        <v>1353</v>
      </c>
      <c r="I44" s="8">
        <v>1743</v>
      </c>
      <c r="J44" s="8">
        <v>1329</v>
      </c>
      <c r="K44" s="8">
        <v>1681</v>
      </c>
      <c r="L44" s="8">
        <v>24</v>
      </c>
      <c r="M44" s="8">
        <v>62</v>
      </c>
      <c r="N44" s="8" t="s">
        <v>220</v>
      </c>
      <c r="O44" s="8">
        <v>5926</v>
      </c>
      <c r="P44" s="8">
        <v>1353</v>
      </c>
      <c r="Q44" s="8">
        <v>1743</v>
      </c>
      <c r="R44" s="8">
        <v>1329</v>
      </c>
      <c r="S44" s="8">
        <v>1658</v>
      </c>
      <c r="T44" s="8">
        <v>24</v>
      </c>
      <c r="U44" s="8">
        <v>85</v>
      </c>
    </row>
    <row r="45" spans="1:21" x14ac:dyDescent="0.45">
      <c r="A45" s="28" t="s">
        <v>123</v>
      </c>
      <c r="B45" s="8" t="s">
        <v>221</v>
      </c>
      <c r="C45" s="29" t="s">
        <v>2751</v>
      </c>
      <c r="D45" s="29">
        <v>0</v>
      </c>
      <c r="E45" s="8">
        <v>1643</v>
      </c>
      <c r="F45" s="8">
        <v>1557</v>
      </c>
      <c r="G45" s="8">
        <v>356</v>
      </c>
      <c r="H45" s="8">
        <v>14</v>
      </c>
      <c r="I45" s="8">
        <v>0</v>
      </c>
      <c r="J45" s="8">
        <v>11</v>
      </c>
      <c r="K45" s="8">
        <v>0</v>
      </c>
      <c r="L45" s="8">
        <v>3</v>
      </c>
      <c r="N45" s="8" t="s">
        <v>221</v>
      </c>
      <c r="O45" s="8">
        <v>356</v>
      </c>
      <c r="P45" s="8">
        <v>14</v>
      </c>
      <c r="Q45" s="8">
        <v>0</v>
      </c>
      <c r="R45" s="8">
        <v>0</v>
      </c>
      <c r="S45" s="8">
        <v>0</v>
      </c>
      <c r="T45" s="8">
        <v>14</v>
      </c>
    </row>
    <row r="46" spans="1:21" x14ac:dyDescent="0.45">
      <c r="A46" s="28" t="s">
        <v>123</v>
      </c>
      <c r="B46" s="8" t="s">
        <v>222</v>
      </c>
      <c r="C46" s="29" t="s">
        <v>2864</v>
      </c>
      <c r="D46" s="29">
        <v>1</v>
      </c>
      <c r="E46" s="8">
        <v>29102</v>
      </c>
      <c r="F46" s="8">
        <v>27576</v>
      </c>
      <c r="G46" s="8">
        <v>7132</v>
      </c>
      <c r="H46" s="8">
        <v>404</v>
      </c>
      <c r="I46" s="8">
        <v>243</v>
      </c>
      <c r="J46" s="8">
        <v>404</v>
      </c>
      <c r="K46" s="8">
        <v>243</v>
      </c>
      <c r="N46" s="8" t="s">
        <v>222</v>
      </c>
      <c r="O46" s="8">
        <v>7132</v>
      </c>
      <c r="P46" s="8">
        <v>404</v>
      </c>
      <c r="Q46" s="8">
        <v>243</v>
      </c>
      <c r="R46" s="8">
        <v>404</v>
      </c>
      <c r="S46" s="8">
        <v>235</v>
      </c>
      <c r="U46" s="8">
        <v>8</v>
      </c>
    </row>
    <row r="47" spans="1:21" x14ac:dyDescent="0.45">
      <c r="A47" s="28" t="s">
        <v>123</v>
      </c>
      <c r="B47" s="8" t="s">
        <v>223</v>
      </c>
      <c r="C47" s="29" t="s">
        <v>2751</v>
      </c>
      <c r="D47" s="29">
        <v>0</v>
      </c>
      <c r="E47" s="8">
        <v>12697</v>
      </c>
      <c r="F47" s="8">
        <v>11971</v>
      </c>
      <c r="G47" s="8">
        <v>3041</v>
      </c>
      <c r="H47" s="8">
        <v>176</v>
      </c>
      <c r="I47" s="8">
        <v>14</v>
      </c>
      <c r="J47" s="8">
        <v>176</v>
      </c>
      <c r="K47" s="8">
        <v>14</v>
      </c>
      <c r="N47" s="8" t="s">
        <v>223</v>
      </c>
      <c r="O47" s="8">
        <v>3041</v>
      </c>
      <c r="P47" s="8">
        <v>176</v>
      </c>
      <c r="Q47" s="8">
        <v>14</v>
      </c>
      <c r="R47" s="8">
        <v>0</v>
      </c>
      <c r="S47" s="8">
        <v>0</v>
      </c>
      <c r="T47" s="8">
        <v>176</v>
      </c>
      <c r="U47" s="8">
        <v>14</v>
      </c>
    </row>
    <row r="48" spans="1:21" x14ac:dyDescent="0.45">
      <c r="A48" s="28" t="s">
        <v>123</v>
      </c>
      <c r="B48" s="8" t="s">
        <v>224</v>
      </c>
      <c r="C48" s="29" t="s">
        <v>2751</v>
      </c>
      <c r="D48" s="29">
        <v>0</v>
      </c>
      <c r="E48" s="8">
        <v>3048</v>
      </c>
      <c r="F48" s="8">
        <v>2895</v>
      </c>
      <c r="G48" s="8">
        <v>690</v>
      </c>
      <c r="H48" s="8">
        <v>92</v>
      </c>
      <c r="I48" s="8">
        <v>3</v>
      </c>
      <c r="J48" s="8">
        <v>92</v>
      </c>
      <c r="K48" s="8">
        <v>3</v>
      </c>
      <c r="N48" s="8" t="s">
        <v>224</v>
      </c>
      <c r="O48" s="8">
        <v>690</v>
      </c>
      <c r="P48" s="8">
        <v>92</v>
      </c>
      <c r="Q48" s="8">
        <v>3</v>
      </c>
      <c r="R48" s="8">
        <v>0</v>
      </c>
      <c r="S48" s="8">
        <v>0</v>
      </c>
      <c r="T48" s="8">
        <v>92</v>
      </c>
      <c r="U48" s="8">
        <v>3</v>
      </c>
    </row>
    <row r="49" spans="1:21" x14ac:dyDescent="0.45">
      <c r="A49" s="28" t="s">
        <v>123</v>
      </c>
      <c r="B49" s="8" t="s">
        <v>225</v>
      </c>
      <c r="C49" s="29" t="s">
        <v>2751</v>
      </c>
      <c r="D49" s="29">
        <v>0</v>
      </c>
      <c r="E49" s="8">
        <v>59013</v>
      </c>
      <c r="F49" s="8">
        <v>55078</v>
      </c>
      <c r="G49" s="8">
        <v>13603</v>
      </c>
      <c r="H49" s="8">
        <v>1991</v>
      </c>
      <c r="I49" s="8">
        <v>477</v>
      </c>
      <c r="J49" s="8">
        <v>1415</v>
      </c>
      <c r="K49" s="8">
        <v>214</v>
      </c>
      <c r="L49" s="8">
        <v>576</v>
      </c>
      <c r="M49" s="8">
        <v>263</v>
      </c>
      <c r="N49" s="8" t="s">
        <v>225</v>
      </c>
      <c r="O49" s="8">
        <v>13603</v>
      </c>
      <c r="P49" s="8">
        <v>1991</v>
      </c>
      <c r="Q49" s="8">
        <v>477</v>
      </c>
      <c r="R49" s="8">
        <v>0</v>
      </c>
      <c r="S49" s="8">
        <v>0</v>
      </c>
      <c r="T49" s="8">
        <v>1991</v>
      </c>
      <c r="U49" s="8">
        <v>477</v>
      </c>
    </row>
    <row r="50" spans="1:21" x14ac:dyDescent="0.45">
      <c r="A50" s="28" t="s">
        <v>123</v>
      </c>
      <c r="B50" s="8" t="s">
        <v>226</v>
      </c>
      <c r="C50" s="29" t="s">
        <v>2864</v>
      </c>
      <c r="D50" s="29">
        <v>1</v>
      </c>
      <c r="E50" s="8">
        <v>82338</v>
      </c>
      <c r="F50" s="8">
        <v>77524</v>
      </c>
      <c r="G50" s="8">
        <v>18238</v>
      </c>
      <c r="H50" s="8">
        <v>1937</v>
      </c>
      <c r="I50" s="8">
        <v>233</v>
      </c>
      <c r="J50" s="8">
        <v>1904</v>
      </c>
      <c r="K50" s="8">
        <v>233</v>
      </c>
      <c r="L50" s="8">
        <v>33</v>
      </c>
      <c r="N50" s="8" t="s">
        <v>226</v>
      </c>
      <c r="O50" s="8">
        <v>18238</v>
      </c>
      <c r="P50" s="8">
        <v>1937</v>
      </c>
      <c r="Q50" s="8">
        <v>233</v>
      </c>
      <c r="R50" s="8">
        <v>1899</v>
      </c>
      <c r="S50" s="8">
        <v>206</v>
      </c>
      <c r="T50" s="8">
        <v>38</v>
      </c>
      <c r="U50" s="8">
        <v>27</v>
      </c>
    </row>
    <row r="51" spans="1:21" x14ac:dyDescent="0.45">
      <c r="A51" s="28" t="s">
        <v>123</v>
      </c>
      <c r="B51" s="8" t="s">
        <v>227</v>
      </c>
      <c r="C51" s="29" t="s">
        <v>2751</v>
      </c>
      <c r="D51" s="29">
        <v>0</v>
      </c>
      <c r="E51" s="8">
        <v>11873</v>
      </c>
      <c r="F51" s="8">
        <v>11301</v>
      </c>
      <c r="G51" s="8">
        <v>2723</v>
      </c>
      <c r="H51" s="8">
        <v>118</v>
      </c>
      <c r="I51" s="8">
        <v>150</v>
      </c>
      <c r="J51" s="8">
        <v>118</v>
      </c>
      <c r="K51" s="8">
        <v>145</v>
      </c>
      <c r="M51" s="8">
        <v>5</v>
      </c>
      <c r="N51" s="8" t="s">
        <v>227</v>
      </c>
      <c r="O51" s="8">
        <v>2723</v>
      </c>
      <c r="P51" s="8">
        <v>118</v>
      </c>
      <c r="Q51" s="8">
        <v>150</v>
      </c>
      <c r="R51" s="8">
        <v>0</v>
      </c>
      <c r="S51" s="8">
        <v>0</v>
      </c>
      <c r="T51" s="8">
        <v>118</v>
      </c>
      <c r="U51" s="8">
        <v>150</v>
      </c>
    </row>
    <row r="52" spans="1:21" x14ac:dyDescent="0.45">
      <c r="A52" s="28" t="s">
        <v>123</v>
      </c>
      <c r="B52" s="8" t="s">
        <v>228</v>
      </c>
      <c r="C52" s="29" t="s">
        <v>2751</v>
      </c>
      <c r="D52" s="29">
        <v>0</v>
      </c>
      <c r="E52" s="8">
        <v>1634</v>
      </c>
      <c r="F52" s="8">
        <v>1566</v>
      </c>
      <c r="G52" s="8">
        <v>335</v>
      </c>
      <c r="H52" s="8">
        <v>36</v>
      </c>
      <c r="I52" s="8">
        <v>49</v>
      </c>
      <c r="J52" s="8">
        <v>35</v>
      </c>
      <c r="K52" s="8">
        <v>49</v>
      </c>
      <c r="L52" s="8">
        <v>1</v>
      </c>
      <c r="N52" s="8" t="s">
        <v>228</v>
      </c>
      <c r="O52" s="8">
        <v>335</v>
      </c>
      <c r="P52" s="8">
        <v>36</v>
      </c>
      <c r="Q52" s="8">
        <v>49</v>
      </c>
      <c r="R52" s="8">
        <v>0</v>
      </c>
      <c r="S52" s="8">
        <v>0</v>
      </c>
      <c r="T52" s="8">
        <v>36</v>
      </c>
      <c r="U52" s="8">
        <v>49</v>
      </c>
    </row>
    <row r="53" spans="1:21" x14ac:dyDescent="0.45">
      <c r="A53" s="28" t="s">
        <v>123</v>
      </c>
      <c r="B53" s="8" t="s">
        <v>229</v>
      </c>
      <c r="C53" s="29" t="s">
        <v>2751</v>
      </c>
      <c r="D53" s="29">
        <v>0</v>
      </c>
      <c r="E53" s="8">
        <v>1735</v>
      </c>
      <c r="F53" s="8">
        <v>1617</v>
      </c>
      <c r="G53" s="8">
        <v>446</v>
      </c>
      <c r="H53" s="8">
        <v>28</v>
      </c>
      <c r="I53" s="8">
        <v>3</v>
      </c>
      <c r="J53" s="8">
        <v>1</v>
      </c>
      <c r="K53" s="8">
        <v>3</v>
      </c>
      <c r="L53" s="8">
        <v>27</v>
      </c>
      <c r="N53" s="8" t="s">
        <v>229</v>
      </c>
      <c r="O53" s="8">
        <v>446</v>
      </c>
      <c r="P53" s="8">
        <v>28</v>
      </c>
      <c r="Q53" s="8">
        <v>3</v>
      </c>
      <c r="R53" s="8">
        <v>0</v>
      </c>
      <c r="S53" s="8">
        <v>0</v>
      </c>
      <c r="T53" s="8">
        <v>28</v>
      </c>
      <c r="U53" s="8">
        <v>3</v>
      </c>
    </row>
    <row r="54" spans="1:21" x14ac:dyDescent="0.45">
      <c r="A54" s="28" t="s">
        <v>123</v>
      </c>
      <c r="B54" s="8" t="s">
        <v>230</v>
      </c>
      <c r="C54" s="29" t="s">
        <v>2751</v>
      </c>
      <c r="D54" s="29">
        <v>0</v>
      </c>
      <c r="E54" s="8">
        <v>9347</v>
      </c>
      <c r="F54" s="8">
        <v>8857</v>
      </c>
      <c r="G54" s="8">
        <v>2036</v>
      </c>
      <c r="H54" s="8">
        <v>107</v>
      </c>
      <c r="I54" s="8">
        <v>68</v>
      </c>
      <c r="J54" s="8">
        <v>107</v>
      </c>
      <c r="K54" s="8">
        <v>68</v>
      </c>
      <c r="N54" s="8" t="s">
        <v>230</v>
      </c>
      <c r="O54" s="8">
        <v>2036</v>
      </c>
      <c r="P54" s="8">
        <v>107</v>
      </c>
      <c r="Q54" s="8">
        <v>68</v>
      </c>
      <c r="R54" s="8">
        <v>0</v>
      </c>
      <c r="S54" s="8">
        <v>0</v>
      </c>
      <c r="T54" s="8">
        <v>107</v>
      </c>
      <c r="U54" s="8">
        <v>68</v>
      </c>
    </row>
    <row r="55" spans="1:21" x14ac:dyDescent="0.45">
      <c r="A55" s="28" t="s">
        <v>123</v>
      </c>
      <c r="B55" s="8" t="s">
        <v>231</v>
      </c>
      <c r="C55" s="29" t="s">
        <v>2751</v>
      </c>
      <c r="D55" s="29">
        <v>0</v>
      </c>
      <c r="E55" s="8">
        <v>1586</v>
      </c>
      <c r="F55" s="8">
        <v>1499</v>
      </c>
      <c r="G55" s="8">
        <v>348</v>
      </c>
      <c r="H55" s="8">
        <v>24</v>
      </c>
      <c r="I55" s="8">
        <v>2</v>
      </c>
      <c r="J55" s="8">
        <v>17</v>
      </c>
      <c r="K55" s="8">
        <v>2</v>
      </c>
      <c r="L55" s="8">
        <v>7</v>
      </c>
      <c r="N55" s="8" t="s">
        <v>231</v>
      </c>
      <c r="O55" s="8">
        <v>348</v>
      </c>
      <c r="P55" s="8">
        <v>24</v>
      </c>
      <c r="Q55" s="8">
        <v>2</v>
      </c>
      <c r="R55" s="8">
        <v>0</v>
      </c>
      <c r="S55" s="8">
        <v>0</v>
      </c>
      <c r="T55" s="8">
        <v>24</v>
      </c>
      <c r="U55" s="8">
        <v>2</v>
      </c>
    </row>
    <row r="56" spans="1:21" x14ac:dyDescent="0.45">
      <c r="A56" s="28" t="s">
        <v>123</v>
      </c>
      <c r="B56" s="8" t="s">
        <v>232</v>
      </c>
      <c r="C56" s="29" t="s">
        <v>2751</v>
      </c>
      <c r="D56" s="29">
        <v>0</v>
      </c>
      <c r="E56" s="8">
        <v>1764</v>
      </c>
      <c r="F56" s="8">
        <v>1693</v>
      </c>
      <c r="G56" s="8">
        <v>354</v>
      </c>
      <c r="H56" s="8">
        <v>44</v>
      </c>
      <c r="I56" s="8">
        <v>1</v>
      </c>
      <c r="J56" s="8">
        <v>41</v>
      </c>
      <c r="K56" s="8">
        <v>1</v>
      </c>
      <c r="L56" s="8">
        <v>3</v>
      </c>
      <c r="N56" s="8" t="s">
        <v>232</v>
      </c>
      <c r="O56" s="8">
        <v>354</v>
      </c>
      <c r="P56" s="8">
        <v>44</v>
      </c>
      <c r="Q56" s="8">
        <v>1</v>
      </c>
      <c r="R56" s="8">
        <v>0</v>
      </c>
      <c r="S56" s="8">
        <v>0</v>
      </c>
      <c r="T56" s="8">
        <v>44</v>
      </c>
      <c r="U56" s="8">
        <v>1</v>
      </c>
    </row>
    <row r="57" spans="1:21" x14ac:dyDescent="0.45">
      <c r="A57" s="28" t="s">
        <v>123</v>
      </c>
      <c r="B57" s="8" t="s">
        <v>233</v>
      </c>
      <c r="C57" s="29" t="s">
        <v>2863</v>
      </c>
      <c r="D57" s="29">
        <v>1</v>
      </c>
      <c r="E57" s="8">
        <v>117852</v>
      </c>
      <c r="F57" s="8">
        <v>112434</v>
      </c>
      <c r="G57" s="8">
        <v>26992</v>
      </c>
      <c r="H57" s="8">
        <v>2839</v>
      </c>
      <c r="I57" s="8">
        <v>1426</v>
      </c>
      <c r="J57" s="8">
        <v>2528</v>
      </c>
      <c r="K57" s="8">
        <v>1426</v>
      </c>
      <c r="L57" s="8">
        <v>311</v>
      </c>
      <c r="N57" s="8" t="s">
        <v>233</v>
      </c>
      <c r="O57" s="8">
        <v>26992</v>
      </c>
      <c r="P57" s="8">
        <v>2839</v>
      </c>
      <c r="Q57" s="8">
        <v>1426</v>
      </c>
      <c r="R57" s="8">
        <v>2703</v>
      </c>
      <c r="S57" s="8">
        <v>1187</v>
      </c>
      <c r="T57" s="8">
        <v>136</v>
      </c>
      <c r="U57" s="8">
        <v>239</v>
      </c>
    </row>
    <row r="58" spans="1:21" x14ac:dyDescent="0.45">
      <c r="A58" s="28" t="s">
        <v>123</v>
      </c>
      <c r="B58" s="8" t="s">
        <v>234</v>
      </c>
      <c r="C58" s="29" t="s">
        <v>2864</v>
      </c>
      <c r="D58" s="29">
        <v>1</v>
      </c>
      <c r="E58" s="8">
        <v>237820</v>
      </c>
      <c r="F58" s="8">
        <v>225734</v>
      </c>
      <c r="G58" s="8">
        <v>61048</v>
      </c>
      <c r="H58" s="8">
        <v>726</v>
      </c>
      <c r="I58" s="8">
        <v>3270</v>
      </c>
      <c r="J58" s="8">
        <v>488</v>
      </c>
      <c r="K58" s="8">
        <v>3264</v>
      </c>
      <c r="L58" s="8">
        <v>238</v>
      </c>
      <c r="M58" s="8">
        <v>6</v>
      </c>
      <c r="N58" s="8" t="s">
        <v>234</v>
      </c>
      <c r="O58" s="8">
        <v>61048</v>
      </c>
      <c r="P58" s="8">
        <v>726</v>
      </c>
      <c r="Q58" s="8">
        <v>3270</v>
      </c>
      <c r="R58" s="8">
        <v>371</v>
      </c>
      <c r="S58" s="8">
        <v>2793</v>
      </c>
      <c r="T58" s="8">
        <v>355</v>
      </c>
      <c r="U58" s="8">
        <v>477</v>
      </c>
    </row>
    <row r="59" spans="1:21" x14ac:dyDescent="0.45">
      <c r="A59" s="28" t="s">
        <v>123</v>
      </c>
      <c r="B59" s="8" t="s">
        <v>235</v>
      </c>
      <c r="C59" s="29" t="s">
        <v>2751</v>
      </c>
      <c r="D59" s="29">
        <v>0</v>
      </c>
      <c r="E59" s="8">
        <v>7873</v>
      </c>
      <c r="F59" s="8">
        <v>7514</v>
      </c>
      <c r="G59" s="8">
        <v>1764</v>
      </c>
      <c r="H59" s="8">
        <v>316</v>
      </c>
      <c r="I59" s="8">
        <v>141</v>
      </c>
      <c r="J59" s="8">
        <v>309</v>
      </c>
      <c r="K59" s="8">
        <v>141</v>
      </c>
      <c r="L59" s="8">
        <v>7</v>
      </c>
      <c r="N59" s="8" t="s">
        <v>235</v>
      </c>
      <c r="O59" s="8">
        <v>1764</v>
      </c>
      <c r="P59" s="8">
        <v>316</v>
      </c>
      <c r="Q59" s="8">
        <v>141</v>
      </c>
      <c r="R59" s="8">
        <v>0</v>
      </c>
      <c r="S59" s="8">
        <v>0</v>
      </c>
      <c r="T59" s="8">
        <v>316</v>
      </c>
      <c r="U59" s="8">
        <v>141</v>
      </c>
    </row>
    <row r="60" spans="1:21" x14ac:dyDescent="0.45">
      <c r="A60" s="28" t="s">
        <v>123</v>
      </c>
      <c r="B60" s="8" t="s">
        <v>236</v>
      </c>
      <c r="C60" s="29" t="s">
        <v>2751</v>
      </c>
      <c r="D60" s="29">
        <v>0</v>
      </c>
      <c r="E60" s="8">
        <v>71604</v>
      </c>
      <c r="F60" s="8">
        <v>67551</v>
      </c>
      <c r="G60" s="8">
        <v>15197</v>
      </c>
      <c r="H60" s="8">
        <v>1159</v>
      </c>
      <c r="I60" s="8">
        <v>38</v>
      </c>
      <c r="J60" s="8">
        <v>1144</v>
      </c>
      <c r="K60" s="8">
        <v>32</v>
      </c>
      <c r="L60" s="8">
        <v>15</v>
      </c>
      <c r="M60" s="8">
        <v>6</v>
      </c>
      <c r="N60" s="8" t="s">
        <v>236</v>
      </c>
      <c r="O60" s="8">
        <v>15197</v>
      </c>
      <c r="P60" s="8">
        <v>1159</v>
      </c>
      <c r="Q60" s="8">
        <v>38</v>
      </c>
      <c r="R60" s="8">
        <v>0</v>
      </c>
      <c r="S60" s="8">
        <v>0</v>
      </c>
      <c r="T60" s="8">
        <v>1159</v>
      </c>
      <c r="U60" s="8">
        <v>38</v>
      </c>
    </row>
    <row r="61" spans="1:21" x14ac:dyDescent="0.45">
      <c r="A61" s="28" t="s">
        <v>123</v>
      </c>
      <c r="B61" s="8" t="s">
        <v>237</v>
      </c>
      <c r="C61" s="29" t="s">
        <v>2751</v>
      </c>
      <c r="D61" s="29">
        <v>0</v>
      </c>
      <c r="E61" s="8">
        <v>6538</v>
      </c>
      <c r="F61" s="8">
        <v>6271</v>
      </c>
      <c r="G61" s="8">
        <v>1318</v>
      </c>
      <c r="H61" s="8">
        <v>284</v>
      </c>
      <c r="I61" s="8">
        <v>118</v>
      </c>
      <c r="J61" s="8">
        <v>282</v>
      </c>
      <c r="K61" s="8">
        <v>118</v>
      </c>
      <c r="L61" s="8">
        <v>2</v>
      </c>
      <c r="N61" s="8" t="s">
        <v>237</v>
      </c>
      <c r="O61" s="8">
        <v>1318</v>
      </c>
      <c r="P61" s="8">
        <v>284</v>
      </c>
      <c r="Q61" s="8">
        <v>118</v>
      </c>
      <c r="R61" s="8">
        <v>0</v>
      </c>
      <c r="S61" s="8">
        <v>0</v>
      </c>
      <c r="T61" s="8">
        <v>284</v>
      </c>
      <c r="U61" s="8">
        <v>118</v>
      </c>
    </row>
    <row r="62" spans="1:21" x14ac:dyDescent="0.45">
      <c r="A62" s="28" t="s">
        <v>123</v>
      </c>
      <c r="B62" s="8" t="s">
        <v>238</v>
      </c>
      <c r="C62" s="29" t="s">
        <v>2865</v>
      </c>
      <c r="D62" s="29">
        <v>1</v>
      </c>
      <c r="E62" s="8">
        <v>33056</v>
      </c>
      <c r="F62" s="8">
        <v>31349</v>
      </c>
      <c r="G62" s="8">
        <v>8210</v>
      </c>
      <c r="H62" s="8">
        <v>389</v>
      </c>
      <c r="I62" s="8">
        <v>658</v>
      </c>
      <c r="J62" s="8">
        <v>370</v>
      </c>
      <c r="K62" s="8">
        <v>658</v>
      </c>
      <c r="L62" s="8">
        <v>19</v>
      </c>
      <c r="N62" s="8" t="s">
        <v>238</v>
      </c>
      <c r="O62" s="8">
        <v>8210</v>
      </c>
      <c r="P62" s="8">
        <v>389</v>
      </c>
      <c r="Q62" s="8">
        <v>658</v>
      </c>
      <c r="R62" s="8">
        <v>223</v>
      </c>
      <c r="S62" s="8">
        <v>278</v>
      </c>
      <c r="T62" s="8">
        <v>166</v>
      </c>
      <c r="U62" s="8">
        <v>380</v>
      </c>
    </row>
    <row r="63" spans="1:21" x14ac:dyDescent="0.45">
      <c r="A63" s="28" t="s">
        <v>123</v>
      </c>
      <c r="B63" s="8" t="s">
        <v>239</v>
      </c>
      <c r="C63" s="29" t="s">
        <v>2751</v>
      </c>
      <c r="D63" s="29">
        <v>0</v>
      </c>
      <c r="E63" s="8">
        <v>9506</v>
      </c>
      <c r="F63" s="8">
        <v>9022</v>
      </c>
      <c r="G63" s="8">
        <v>2316</v>
      </c>
      <c r="H63" s="8">
        <v>63</v>
      </c>
      <c r="I63" s="8">
        <v>45</v>
      </c>
      <c r="J63" s="8">
        <v>58</v>
      </c>
      <c r="K63" s="8">
        <v>40</v>
      </c>
      <c r="L63" s="8">
        <v>5</v>
      </c>
      <c r="M63" s="8">
        <v>5</v>
      </c>
      <c r="N63" s="8" t="s">
        <v>239</v>
      </c>
      <c r="O63" s="8">
        <v>2316</v>
      </c>
      <c r="P63" s="8">
        <v>63</v>
      </c>
      <c r="Q63" s="8">
        <v>45</v>
      </c>
      <c r="R63" s="8">
        <v>0</v>
      </c>
      <c r="S63" s="8">
        <v>0</v>
      </c>
      <c r="T63" s="8">
        <v>63</v>
      </c>
      <c r="U63" s="8">
        <v>45</v>
      </c>
    </row>
    <row r="64" spans="1:21" x14ac:dyDescent="0.45">
      <c r="A64" s="28" t="s">
        <v>123</v>
      </c>
      <c r="B64" s="8" t="s">
        <v>240</v>
      </c>
      <c r="C64" s="29" t="s">
        <v>2751</v>
      </c>
      <c r="D64" s="29">
        <v>0</v>
      </c>
      <c r="E64" s="8">
        <v>44285</v>
      </c>
      <c r="F64" s="8">
        <v>41946</v>
      </c>
      <c r="G64" s="8">
        <v>10502</v>
      </c>
      <c r="H64" s="8">
        <v>453</v>
      </c>
      <c r="I64" s="8">
        <v>170</v>
      </c>
      <c r="J64" s="8">
        <v>422</v>
      </c>
      <c r="K64" s="8">
        <v>169</v>
      </c>
      <c r="L64" s="8">
        <v>31</v>
      </c>
      <c r="M64" s="8">
        <v>1</v>
      </c>
      <c r="N64" s="8" t="s">
        <v>240</v>
      </c>
      <c r="O64" s="8">
        <v>10502</v>
      </c>
      <c r="P64" s="8">
        <v>453</v>
      </c>
      <c r="Q64" s="8">
        <v>170</v>
      </c>
      <c r="R64" s="8">
        <v>0</v>
      </c>
      <c r="S64" s="8">
        <v>0</v>
      </c>
      <c r="T64" s="8">
        <v>453</v>
      </c>
      <c r="U64" s="8">
        <v>170</v>
      </c>
    </row>
    <row r="65" spans="1:21" x14ac:dyDescent="0.45">
      <c r="A65" s="28" t="s">
        <v>123</v>
      </c>
      <c r="B65" s="8" t="s">
        <v>241</v>
      </c>
      <c r="C65" s="29" t="s">
        <v>2865</v>
      </c>
      <c r="D65" s="29">
        <v>1</v>
      </c>
      <c r="E65" s="8">
        <v>174938</v>
      </c>
      <c r="F65" s="8">
        <v>165729</v>
      </c>
      <c r="G65" s="8">
        <v>39860</v>
      </c>
      <c r="H65" s="8">
        <v>354</v>
      </c>
      <c r="I65" s="8">
        <v>723</v>
      </c>
      <c r="J65" s="8">
        <v>327</v>
      </c>
      <c r="K65" s="8">
        <v>713</v>
      </c>
      <c r="L65" s="8">
        <v>27</v>
      </c>
      <c r="M65" s="8">
        <v>10</v>
      </c>
      <c r="N65" s="8" t="s">
        <v>241</v>
      </c>
      <c r="O65" s="8">
        <v>39860</v>
      </c>
      <c r="P65" s="8">
        <v>354</v>
      </c>
      <c r="Q65" s="8">
        <v>723</v>
      </c>
      <c r="R65" s="8">
        <v>278</v>
      </c>
      <c r="S65" s="8">
        <v>223</v>
      </c>
      <c r="T65" s="8">
        <v>76</v>
      </c>
      <c r="U65" s="8">
        <v>500</v>
      </c>
    </row>
    <row r="66" spans="1:21" x14ac:dyDescent="0.45">
      <c r="A66" s="28" t="s">
        <v>123</v>
      </c>
      <c r="B66" s="8" t="s">
        <v>242</v>
      </c>
      <c r="C66" s="29" t="s">
        <v>2751</v>
      </c>
      <c r="D66" s="29">
        <v>0</v>
      </c>
      <c r="E66" s="8">
        <v>3219</v>
      </c>
      <c r="F66" s="8">
        <v>3051</v>
      </c>
      <c r="G66" s="8">
        <v>692</v>
      </c>
      <c r="H66" s="8">
        <v>47</v>
      </c>
      <c r="I66" s="8">
        <v>112</v>
      </c>
      <c r="J66" s="8">
        <v>47</v>
      </c>
      <c r="K66" s="8">
        <v>112</v>
      </c>
      <c r="N66" s="8" t="s">
        <v>242</v>
      </c>
      <c r="O66" s="8">
        <v>692</v>
      </c>
      <c r="P66" s="8">
        <v>47</v>
      </c>
      <c r="Q66" s="8">
        <v>112</v>
      </c>
      <c r="R66" s="8">
        <v>0</v>
      </c>
      <c r="S66" s="8">
        <v>0</v>
      </c>
      <c r="T66" s="8">
        <v>47</v>
      </c>
      <c r="U66" s="8">
        <v>112</v>
      </c>
    </row>
    <row r="67" spans="1:21" x14ac:dyDescent="0.45">
      <c r="A67" s="28" t="s">
        <v>123</v>
      </c>
      <c r="B67" s="8" t="s">
        <v>243</v>
      </c>
      <c r="C67" s="29" t="s">
        <v>2866</v>
      </c>
      <c r="D67" s="29">
        <v>1</v>
      </c>
      <c r="E67" s="8">
        <v>120922</v>
      </c>
      <c r="F67" s="8">
        <v>114612</v>
      </c>
      <c r="G67" s="8">
        <v>28608</v>
      </c>
      <c r="H67" s="8">
        <v>4611</v>
      </c>
      <c r="I67" s="8">
        <v>2029</v>
      </c>
      <c r="J67" s="8">
        <v>4496</v>
      </c>
      <c r="K67" s="8">
        <v>2000</v>
      </c>
      <c r="L67" s="8">
        <v>115</v>
      </c>
      <c r="M67" s="8">
        <v>29</v>
      </c>
      <c r="N67" s="8" t="s">
        <v>243</v>
      </c>
      <c r="O67" s="8">
        <v>28608</v>
      </c>
      <c r="P67" s="8">
        <v>4611</v>
      </c>
      <c r="Q67" s="8">
        <v>2029</v>
      </c>
      <c r="R67" s="8">
        <v>4496</v>
      </c>
      <c r="S67" s="8">
        <v>2000</v>
      </c>
      <c r="T67" s="8">
        <v>115</v>
      </c>
      <c r="U67" s="8">
        <v>29</v>
      </c>
    </row>
    <row r="68" spans="1:21" x14ac:dyDescent="0.45">
      <c r="A68" s="28" t="s">
        <v>123</v>
      </c>
      <c r="B68" s="8" t="s">
        <v>244</v>
      </c>
      <c r="C68" s="29" t="s">
        <v>2867</v>
      </c>
      <c r="D68" s="29">
        <v>1</v>
      </c>
      <c r="E68" s="8">
        <v>64776</v>
      </c>
      <c r="F68" s="8">
        <v>61437</v>
      </c>
      <c r="G68" s="8">
        <v>14940</v>
      </c>
      <c r="H68" s="8">
        <v>192</v>
      </c>
      <c r="I68" s="8">
        <v>1378</v>
      </c>
      <c r="J68" s="8">
        <v>192</v>
      </c>
      <c r="K68" s="8">
        <v>1378</v>
      </c>
      <c r="N68" s="8" t="s">
        <v>244</v>
      </c>
      <c r="O68" s="8">
        <v>14940</v>
      </c>
      <c r="P68" s="8">
        <v>192</v>
      </c>
      <c r="Q68" s="8">
        <v>1378</v>
      </c>
      <c r="R68" s="8">
        <v>137</v>
      </c>
      <c r="S68" s="8">
        <v>708</v>
      </c>
      <c r="T68" s="8">
        <v>55</v>
      </c>
      <c r="U68" s="8">
        <v>670</v>
      </c>
    </row>
    <row r="69" spans="1:21" x14ac:dyDescent="0.45">
      <c r="A69" s="28" t="s">
        <v>123</v>
      </c>
      <c r="B69" s="8" t="s">
        <v>245</v>
      </c>
      <c r="C69" s="29" t="s">
        <v>2751</v>
      </c>
      <c r="D69" s="29">
        <v>0</v>
      </c>
      <c r="E69" s="8">
        <v>2471</v>
      </c>
      <c r="F69" s="8">
        <v>2343</v>
      </c>
      <c r="G69" s="8">
        <v>524</v>
      </c>
      <c r="H69" s="8">
        <v>86</v>
      </c>
      <c r="I69" s="8">
        <v>17</v>
      </c>
      <c r="J69" s="8">
        <v>86</v>
      </c>
      <c r="K69" s="8">
        <v>17</v>
      </c>
      <c r="N69" s="8" t="s">
        <v>245</v>
      </c>
      <c r="O69" s="8">
        <v>524</v>
      </c>
      <c r="P69" s="8">
        <v>86</v>
      </c>
      <c r="Q69" s="8">
        <v>17</v>
      </c>
      <c r="R69" s="8">
        <v>0</v>
      </c>
      <c r="S69" s="8">
        <v>0</v>
      </c>
      <c r="T69" s="8">
        <v>86</v>
      </c>
      <c r="U69" s="8">
        <v>17</v>
      </c>
    </row>
    <row r="70" spans="1:21" x14ac:dyDescent="0.45">
      <c r="A70" s="28" t="s">
        <v>123</v>
      </c>
      <c r="B70" s="8" t="s">
        <v>246</v>
      </c>
      <c r="C70" s="29" t="s">
        <v>2866</v>
      </c>
      <c r="D70" s="29">
        <v>1</v>
      </c>
      <c r="E70" s="8">
        <v>877746</v>
      </c>
      <c r="F70" s="8">
        <v>832694</v>
      </c>
      <c r="G70" s="8">
        <v>229127</v>
      </c>
      <c r="H70" s="8">
        <v>4672</v>
      </c>
      <c r="I70" s="8">
        <v>7535</v>
      </c>
      <c r="J70" s="8">
        <v>3658</v>
      </c>
      <c r="K70" s="8">
        <v>6536</v>
      </c>
      <c r="L70" s="8">
        <v>1014</v>
      </c>
      <c r="M70" s="8">
        <v>999</v>
      </c>
      <c r="N70" s="8" t="s">
        <v>246</v>
      </c>
      <c r="O70" s="8">
        <v>229127</v>
      </c>
      <c r="P70" s="8">
        <v>4672</v>
      </c>
      <c r="Q70" s="8">
        <v>7535</v>
      </c>
      <c r="R70" s="8">
        <v>3417</v>
      </c>
      <c r="S70" s="8">
        <v>5584</v>
      </c>
      <c r="T70" s="8">
        <v>1255</v>
      </c>
      <c r="U70" s="8">
        <v>1951</v>
      </c>
    </row>
    <row r="71" spans="1:21" x14ac:dyDescent="0.45">
      <c r="A71" s="28" t="s">
        <v>123</v>
      </c>
      <c r="B71" s="8" t="s">
        <v>247</v>
      </c>
      <c r="C71" s="29" t="s">
        <v>2864</v>
      </c>
      <c r="D71" s="29">
        <v>1</v>
      </c>
      <c r="E71" s="8">
        <v>24741</v>
      </c>
      <c r="F71" s="8">
        <v>23518</v>
      </c>
      <c r="G71" s="8">
        <v>5494</v>
      </c>
      <c r="H71" s="8">
        <v>860</v>
      </c>
      <c r="I71" s="8">
        <v>307</v>
      </c>
      <c r="J71" s="8">
        <v>814</v>
      </c>
      <c r="K71" s="8">
        <v>307</v>
      </c>
      <c r="L71" s="8">
        <v>46</v>
      </c>
      <c r="N71" s="8" t="s">
        <v>247</v>
      </c>
      <c r="O71" s="8">
        <v>5494</v>
      </c>
      <c r="P71" s="8">
        <v>860</v>
      </c>
      <c r="Q71" s="8">
        <v>307</v>
      </c>
      <c r="R71" s="8">
        <v>611</v>
      </c>
      <c r="S71" s="8">
        <v>51</v>
      </c>
      <c r="T71" s="8">
        <v>249</v>
      </c>
      <c r="U71" s="8">
        <v>256</v>
      </c>
    </row>
    <row r="72" spans="1:21" x14ac:dyDescent="0.45">
      <c r="A72" s="28" t="s">
        <v>123</v>
      </c>
      <c r="B72" s="8" t="s">
        <v>248</v>
      </c>
      <c r="C72" s="29" t="s">
        <v>2867</v>
      </c>
      <c r="D72" s="29">
        <v>1</v>
      </c>
      <c r="E72" s="8">
        <v>42212</v>
      </c>
      <c r="F72" s="8">
        <v>39984</v>
      </c>
      <c r="G72" s="8">
        <v>8770</v>
      </c>
      <c r="H72" s="8">
        <v>808</v>
      </c>
      <c r="I72" s="8">
        <v>521</v>
      </c>
      <c r="J72" s="8">
        <v>808</v>
      </c>
      <c r="K72" s="8">
        <v>521</v>
      </c>
      <c r="N72" s="8" t="s">
        <v>248</v>
      </c>
      <c r="O72" s="8">
        <v>8770</v>
      </c>
      <c r="P72" s="8">
        <v>808</v>
      </c>
      <c r="Q72" s="8">
        <v>521</v>
      </c>
      <c r="R72" s="8">
        <v>708</v>
      </c>
      <c r="S72" s="8">
        <v>137</v>
      </c>
      <c r="T72" s="8">
        <v>100</v>
      </c>
      <c r="U72" s="8">
        <v>384</v>
      </c>
    </row>
    <row r="73" spans="1:21" x14ac:dyDescent="0.45">
      <c r="A73" s="28" t="s">
        <v>123</v>
      </c>
      <c r="B73" s="8" t="s">
        <v>249</v>
      </c>
      <c r="C73" s="29" t="s">
        <v>2751</v>
      </c>
      <c r="D73" s="29">
        <v>0</v>
      </c>
      <c r="E73" s="8">
        <v>100820</v>
      </c>
      <c r="F73" s="8">
        <v>95073</v>
      </c>
      <c r="G73" s="8">
        <v>24933</v>
      </c>
      <c r="H73" s="8">
        <v>894</v>
      </c>
      <c r="I73" s="8">
        <v>417</v>
      </c>
      <c r="J73" s="8">
        <v>825</v>
      </c>
      <c r="K73" s="8">
        <v>417</v>
      </c>
      <c r="L73" s="8">
        <v>69</v>
      </c>
      <c r="N73" s="8" t="s">
        <v>249</v>
      </c>
      <c r="O73" s="8">
        <v>24933</v>
      </c>
      <c r="P73" s="8">
        <v>894</v>
      </c>
      <c r="Q73" s="8">
        <v>417</v>
      </c>
      <c r="R73" s="8">
        <v>0</v>
      </c>
      <c r="S73" s="8">
        <v>0</v>
      </c>
      <c r="T73" s="8">
        <v>894</v>
      </c>
      <c r="U73" s="8">
        <v>417</v>
      </c>
    </row>
    <row r="74" spans="1:21" x14ac:dyDescent="0.45">
      <c r="A74" s="28" t="s">
        <v>123</v>
      </c>
      <c r="B74" s="8" t="s">
        <v>250</v>
      </c>
      <c r="C74" s="29" t="s">
        <v>2751</v>
      </c>
      <c r="D74" s="29">
        <v>0</v>
      </c>
      <c r="E74" s="8">
        <v>6529</v>
      </c>
      <c r="F74" s="8">
        <v>6088</v>
      </c>
      <c r="G74" s="8">
        <v>1664</v>
      </c>
      <c r="H74" s="8">
        <v>105</v>
      </c>
      <c r="I74" s="8">
        <v>11</v>
      </c>
      <c r="J74" s="8">
        <v>43</v>
      </c>
      <c r="K74" s="8">
        <v>11</v>
      </c>
      <c r="L74" s="8">
        <v>62</v>
      </c>
      <c r="N74" s="8" t="s">
        <v>250</v>
      </c>
      <c r="O74" s="8">
        <v>1664</v>
      </c>
      <c r="P74" s="8">
        <v>105</v>
      </c>
      <c r="Q74" s="8">
        <v>11</v>
      </c>
      <c r="R74" s="8">
        <v>0</v>
      </c>
      <c r="S74" s="8">
        <v>0</v>
      </c>
      <c r="T74" s="8">
        <v>105</v>
      </c>
      <c r="U74" s="8">
        <v>11</v>
      </c>
    </row>
    <row r="75" spans="1:21" x14ac:dyDescent="0.45">
      <c r="A75" s="28" t="s">
        <v>123</v>
      </c>
      <c r="B75" s="8" t="s">
        <v>251</v>
      </c>
      <c r="C75" s="29" t="s">
        <v>2863</v>
      </c>
      <c r="D75" s="29">
        <v>1</v>
      </c>
      <c r="E75" s="8">
        <v>718525</v>
      </c>
      <c r="F75" s="8">
        <v>683505</v>
      </c>
      <c r="G75" s="8">
        <v>176611</v>
      </c>
      <c r="H75" s="8">
        <v>3259</v>
      </c>
      <c r="I75" s="8">
        <v>10833</v>
      </c>
      <c r="J75" s="8">
        <v>1492</v>
      </c>
      <c r="K75" s="8">
        <v>4525</v>
      </c>
      <c r="L75" s="8">
        <v>1767</v>
      </c>
      <c r="M75" s="8">
        <v>6308</v>
      </c>
      <c r="N75" s="8" t="s">
        <v>251</v>
      </c>
      <c r="O75" s="8">
        <v>176611</v>
      </c>
      <c r="P75" s="8">
        <v>3259</v>
      </c>
      <c r="Q75" s="8">
        <v>10833</v>
      </c>
      <c r="R75" s="8">
        <v>2528</v>
      </c>
      <c r="S75" s="8">
        <v>8042</v>
      </c>
      <c r="T75" s="8">
        <v>731</v>
      </c>
      <c r="U75" s="8">
        <v>2791</v>
      </c>
    </row>
    <row r="76" spans="1:21" x14ac:dyDescent="0.45">
      <c r="A76" s="28" t="s">
        <v>123</v>
      </c>
      <c r="B76" s="8" t="s">
        <v>252</v>
      </c>
      <c r="C76" s="29" t="s">
        <v>2751</v>
      </c>
      <c r="D76" s="29">
        <v>0</v>
      </c>
      <c r="E76" s="8">
        <v>20188</v>
      </c>
      <c r="F76" s="8">
        <v>19093</v>
      </c>
      <c r="G76" s="8">
        <v>4494</v>
      </c>
      <c r="H76" s="8">
        <v>495</v>
      </c>
      <c r="I76" s="8">
        <v>145</v>
      </c>
      <c r="J76" s="8">
        <v>410</v>
      </c>
      <c r="K76" s="8">
        <v>55</v>
      </c>
      <c r="L76" s="8">
        <v>85</v>
      </c>
      <c r="M76" s="8">
        <v>90</v>
      </c>
      <c r="N76" s="8" t="s">
        <v>252</v>
      </c>
      <c r="O76" s="8">
        <v>4494</v>
      </c>
      <c r="P76" s="8">
        <v>495</v>
      </c>
      <c r="Q76" s="8">
        <v>145</v>
      </c>
      <c r="R76" s="8">
        <v>0</v>
      </c>
      <c r="S76" s="8">
        <v>0</v>
      </c>
      <c r="T76" s="8">
        <v>495</v>
      </c>
      <c r="U76" s="8">
        <v>145</v>
      </c>
    </row>
    <row r="77" spans="1:21" x14ac:dyDescent="0.45">
      <c r="A77" s="28" t="s">
        <v>123</v>
      </c>
      <c r="B77" s="8" t="s">
        <v>253</v>
      </c>
      <c r="C77" s="29" t="s">
        <v>2751</v>
      </c>
      <c r="D77" s="29">
        <v>0</v>
      </c>
      <c r="E77" s="8">
        <v>6188</v>
      </c>
      <c r="F77" s="8">
        <v>5790</v>
      </c>
      <c r="G77" s="8">
        <v>1287</v>
      </c>
      <c r="H77" s="8">
        <v>154</v>
      </c>
      <c r="I77" s="8">
        <v>57</v>
      </c>
      <c r="J77" s="8">
        <v>154</v>
      </c>
      <c r="K77" s="8">
        <v>57</v>
      </c>
      <c r="N77" s="8" t="s">
        <v>253</v>
      </c>
      <c r="O77" s="8">
        <v>1287</v>
      </c>
      <c r="P77" s="8">
        <v>154</v>
      </c>
      <c r="Q77" s="8">
        <v>57</v>
      </c>
      <c r="R77" s="8">
        <v>0</v>
      </c>
      <c r="S77" s="8">
        <v>0</v>
      </c>
      <c r="T77" s="8">
        <v>154</v>
      </c>
      <c r="U77" s="8">
        <v>57</v>
      </c>
    </row>
    <row r="78" spans="1:21" x14ac:dyDescent="0.45">
      <c r="A78" s="28" t="s">
        <v>123</v>
      </c>
      <c r="B78" s="8" t="s">
        <v>254</v>
      </c>
      <c r="C78" s="29" t="s">
        <v>2751</v>
      </c>
      <c r="D78" s="29">
        <v>0</v>
      </c>
      <c r="E78" s="8">
        <v>13110</v>
      </c>
      <c r="F78" s="8">
        <v>12400</v>
      </c>
      <c r="G78" s="8">
        <v>3038</v>
      </c>
      <c r="H78" s="8">
        <v>273</v>
      </c>
      <c r="I78" s="8">
        <v>98</v>
      </c>
      <c r="J78" s="8">
        <v>267</v>
      </c>
      <c r="K78" s="8">
        <v>98</v>
      </c>
      <c r="L78" s="8">
        <v>6</v>
      </c>
      <c r="N78" s="8" t="s">
        <v>254</v>
      </c>
      <c r="O78" s="8">
        <v>3038</v>
      </c>
      <c r="P78" s="8">
        <v>273</v>
      </c>
      <c r="Q78" s="8">
        <v>98</v>
      </c>
      <c r="R78" s="8">
        <v>0</v>
      </c>
      <c r="S78" s="8">
        <v>0</v>
      </c>
      <c r="T78" s="8">
        <v>273</v>
      </c>
      <c r="U78" s="8">
        <v>98</v>
      </c>
    </row>
    <row r="79" spans="1:21" x14ac:dyDescent="0.45">
      <c r="A79" s="28" t="s">
        <v>124</v>
      </c>
      <c r="B79" s="8" t="s">
        <v>255</v>
      </c>
      <c r="C79" s="29" t="s">
        <v>2869</v>
      </c>
      <c r="D79" s="29">
        <v>1</v>
      </c>
      <c r="E79" s="8">
        <v>27545</v>
      </c>
      <c r="F79" s="8">
        <v>26295</v>
      </c>
      <c r="G79" s="8">
        <v>6215</v>
      </c>
      <c r="H79" s="8">
        <v>659</v>
      </c>
      <c r="I79" s="8">
        <v>20</v>
      </c>
      <c r="J79" s="8">
        <v>652</v>
      </c>
      <c r="K79" s="8">
        <v>20</v>
      </c>
      <c r="L79" s="8">
        <v>7</v>
      </c>
      <c r="N79" s="8" t="s">
        <v>255</v>
      </c>
      <c r="O79" s="8">
        <v>6215</v>
      </c>
      <c r="P79" s="8">
        <v>659</v>
      </c>
      <c r="Q79" s="8">
        <v>20</v>
      </c>
      <c r="R79" s="8">
        <v>370</v>
      </c>
      <c r="S79" s="8">
        <v>20</v>
      </c>
      <c r="T79" s="8">
        <v>289</v>
      </c>
    </row>
    <row r="80" spans="1:21" x14ac:dyDescent="0.45">
      <c r="A80" s="28" t="s">
        <v>124</v>
      </c>
      <c r="B80" s="8" t="s">
        <v>256</v>
      </c>
      <c r="C80" s="29" t="s">
        <v>2868</v>
      </c>
      <c r="D80" s="29">
        <v>1</v>
      </c>
      <c r="E80" s="8">
        <v>155173</v>
      </c>
      <c r="F80" s="8">
        <v>149093</v>
      </c>
      <c r="G80" s="8">
        <v>39050</v>
      </c>
      <c r="H80" s="8">
        <v>2794</v>
      </c>
      <c r="I80" s="8">
        <v>15000</v>
      </c>
      <c r="J80" s="8">
        <v>2238</v>
      </c>
      <c r="K80" s="8">
        <v>13587</v>
      </c>
      <c r="L80" s="8">
        <v>556</v>
      </c>
      <c r="M80" s="8">
        <v>1413</v>
      </c>
      <c r="N80" s="8" t="s">
        <v>256</v>
      </c>
      <c r="O80" s="8">
        <v>39050</v>
      </c>
      <c r="P80" s="8">
        <v>2794</v>
      </c>
      <c r="Q80" s="8">
        <v>15000</v>
      </c>
      <c r="R80" s="8">
        <v>1481</v>
      </c>
      <c r="S80" s="8">
        <v>10584</v>
      </c>
      <c r="T80" s="8">
        <v>1313</v>
      </c>
      <c r="U80" s="8">
        <v>4416</v>
      </c>
    </row>
    <row r="81" spans="1:21" x14ac:dyDescent="0.45">
      <c r="A81" s="28" t="s">
        <v>124</v>
      </c>
      <c r="B81" s="8" t="s">
        <v>257</v>
      </c>
      <c r="C81" s="29" t="s">
        <v>2868</v>
      </c>
      <c r="D81" s="29">
        <v>1</v>
      </c>
      <c r="E81" s="8">
        <v>21602</v>
      </c>
      <c r="F81" s="8">
        <v>20847</v>
      </c>
      <c r="G81" s="8">
        <v>4605</v>
      </c>
      <c r="H81" s="8">
        <v>872</v>
      </c>
      <c r="I81" s="8">
        <v>749</v>
      </c>
      <c r="J81" s="8">
        <v>844</v>
      </c>
      <c r="K81" s="8">
        <v>705</v>
      </c>
      <c r="L81" s="8">
        <v>28</v>
      </c>
      <c r="M81" s="8">
        <v>44</v>
      </c>
      <c r="N81" s="8" t="s">
        <v>257</v>
      </c>
      <c r="O81" s="8">
        <v>4605</v>
      </c>
      <c r="P81" s="8">
        <v>872</v>
      </c>
      <c r="Q81" s="8">
        <v>749</v>
      </c>
      <c r="R81" s="8">
        <v>766</v>
      </c>
      <c r="S81" s="8">
        <v>662</v>
      </c>
      <c r="T81" s="8">
        <v>106</v>
      </c>
      <c r="U81" s="8">
        <v>87</v>
      </c>
    </row>
    <row r="82" spans="1:21" x14ac:dyDescent="0.45">
      <c r="A82" s="28" t="s">
        <v>124</v>
      </c>
      <c r="B82" s="8" t="s">
        <v>258</v>
      </c>
      <c r="C82" s="29" t="s">
        <v>2751</v>
      </c>
      <c r="D82" s="29">
        <v>0</v>
      </c>
      <c r="E82" s="8">
        <v>20812</v>
      </c>
      <c r="F82" s="8">
        <v>19909</v>
      </c>
      <c r="G82" s="8">
        <v>4543</v>
      </c>
      <c r="H82" s="8">
        <v>625</v>
      </c>
      <c r="I82" s="8">
        <v>1267</v>
      </c>
      <c r="J82" s="8">
        <v>618</v>
      </c>
      <c r="K82" s="8">
        <v>1243</v>
      </c>
      <c r="L82" s="8">
        <v>7</v>
      </c>
      <c r="M82" s="8">
        <v>24</v>
      </c>
      <c r="N82" s="8" t="s">
        <v>258</v>
      </c>
      <c r="O82" s="8">
        <v>4543</v>
      </c>
      <c r="P82" s="8">
        <v>625</v>
      </c>
      <c r="Q82" s="8">
        <v>1267</v>
      </c>
      <c r="R82" s="8">
        <v>0</v>
      </c>
      <c r="S82" s="8">
        <v>0</v>
      </c>
      <c r="T82" s="8">
        <v>625</v>
      </c>
      <c r="U82" s="8">
        <v>1267</v>
      </c>
    </row>
    <row r="83" spans="1:21" x14ac:dyDescent="0.45">
      <c r="A83" s="28" t="s">
        <v>124</v>
      </c>
      <c r="B83" s="8" t="s">
        <v>259</v>
      </c>
      <c r="C83" s="29" t="s">
        <v>2751</v>
      </c>
      <c r="D83" s="29">
        <v>0</v>
      </c>
      <c r="E83" s="8">
        <v>31183</v>
      </c>
      <c r="F83" s="8">
        <v>29986</v>
      </c>
      <c r="G83" s="8">
        <v>6155</v>
      </c>
      <c r="H83" s="8">
        <v>1873</v>
      </c>
      <c r="I83" s="8">
        <v>870</v>
      </c>
      <c r="J83" s="8">
        <v>1792</v>
      </c>
      <c r="K83" s="8">
        <v>742</v>
      </c>
      <c r="L83" s="8">
        <v>81</v>
      </c>
      <c r="M83" s="8">
        <v>128</v>
      </c>
      <c r="N83" s="8" t="s">
        <v>259</v>
      </c>
      <c r="O83" s="8">
        <v>6155</v>
      </c>
      <c r="P83" s="8">
        <v>1873</v>
      </c>
      <c r="Q83" s="8">
        <v>870</v>
      </c>
      <c r="R83" s="8">
        <v>0</v>
      </c>
      <c r="S83" s="8">
        <v>0</v>
      </c>
      <c r="T83" s="8">
        <v>1873</v>
      </c>
      <c r="U83" s="8">
        <v>870</v>
      </c>
    </row>
    <row r="84" spans="1:21" x14ac:dyDescent="0.45">
      <c r="A84" s="28" t="s">
        <v>124</v>
      </c>
      <c r="B84" s="8" t="s">
        <v>260</v>
      </c>
      <c r="C84" s="29" t="s">
        <v>2751</v>
      </c>
      <c r="D84" s="29">
        <v>0</v>
      </c>
      <c r="E84" s="8">
        <v>5615</v>
      </c>
      <c r="F84" s="8">
        <v>5406</v>
      </c>
      <c r="G84" s="8">
        <v>1193</v>
      </c>
      <c r="H84" s="8">
        <v>128</v>
      </c>
      <c r="I84" s="8">
        <v>32</v>
      </c>
      <c r="J84" s="8">
        <v>125</v>
      </c>
      <c r="K84" s="8">
        <v>0</v>
      </c>
      <c r="L84" s="8">
        <v>3</v>
      </c>
      <c r="M84" s="8">
        <v>32</v>
      </c>
      <c r="N84" s="8" t="s">
        <v>260</v>
      </c>
      <c r="O84" s="8">
        <v>1193</v>
      </c>
      <c r="P84" s="8">
        <v>128</v>
      </c>
      <c r="Q84" s="8">
        <v>32</v>
      </c>
      <c r="R84" s="8">
        <v>0</v>
      </c>
      <c r="S84" s="8">
        <v>0</v>
      </c>
      <c r="T84" s="8">
        <v>128</v>
      </c>
      <c r="U84" s="8">
        <v>32</v>
      </c>
    </row>
    <row r="85" spans="1:21" x14ac:dyDescent="0.45">
      <c r="A85" s="28" t="s">
        <v>124</v>
      </c>
      <c r="B85" s="8" t="s">
        <v>261</v>
      </c>
      <c r="C85" s="29" t="s">
        <v>2751</v>
      </c>
      <c r="D85" s="29">
        <v>0</v>
      </c>
      <c r="E85" s="8">
        <v>190412</v>
      </c>
      <c r="F85" s="8">
        <v>182103</v>
      </c>
      <c r="G85" s="8">
        <v>46048</v>
      </c>
      <c r="H85" s="8">
        <v>316</v>
      </c>
      <c r="I85" s="8">
        <v>878</v>
      </c>
      <c r="J85" s="8">
        <v>103</v>
      </c>
      <c r="K85" s="8">
        <v>219</v>
      </c>
      <c r="L85" s="8">
        <v>213</v>
      </c>
      <c r="M85" s="8">
        <v>659</v>
      </c>
      <c r="N85" s="8" t="s">
        <v>261</v>
      </c>
      <c r="O85" s="8">
        <v>46048</v>
      </c>
      <c r="P85" s="8">
        <v>316</v>
      </c>
      <c r="Q85" s="8">
        <v>878</v>
      </c>
      <c r="R85" s="8">
        <v>0</v>
      </c>
      <c r="S85" s="8">
        <v>0</v>
      </c>
      <c r="T85" s="8">
        <v>316</v>
      </c>
      <c r="U85" s="8">
        <v>878</v>
      </c>
    </row>
    <row r="86" spans="1:21" x14ac:dyDescent="0.45">
      <c r="A86" s="28" t="s">
        <v>124</v>
      </c>
      <c r="B86" s="8" t="s">
        <v>262</v>
      </c>
      <c r="C86" s="29" t="s">
        <v>2751</v>
      </c>
      <c r="D86" s="29">
        <v>0</v>
      </c>
      <c r="E86" s="8">
        <v>10228</v>
      </c>
      <c r="F86" s="8">
        <v>9721</v>
      </c>
      <c r="G86" s="8">
        <v>2288</v>
      </c>
      <c r="H86" s="8">
        <v>180</v>
      </c>
      <c r="I86" s="8">
        <v>80</v>
      </c>
      <c r="J86" s="8">
        <v>175</v>
      </c>
      <c r="K86" s="8">
        <v>52</v>
      </c>
      <c r="L86" s="8">
        <v>5</v>
      </c>
      <c r="M86" s="8">
        <v>28</v>
      </c>
      <c r="N86" s="8" t="s">
        <v>262</v>
      </c>
      <c r="O86" s="8">
        <v>2288</v>
      </c>
      <c r="P86" s="8">
        <v>180</v>
      </c>
      <c r="Q86" s="8">
        <v>80</v>
      </c>
      <c r="R86" s="8">
        <v>0</v>
      </c>
      <c r="S86" s="8">
        <v>0</v>
      </c>
      <c r="T86" s="8">
        <v>180</v>
      </c>
      <c r="U86" s="8">
        <v>80</v>
      </c>
    </row>
    <row r="87" spans="1:21" x14ac:dyDescent="0.45">
      <c r="A87" s="28" t="s">
        <v>124</v>
      </c>
      <c r="B87" s="8" t="s">
        <v>263</v>
      </c>
      <c r="C87" s="29" t="s">
        <v>2869</v>
      </c>
      <c r="D87" s="29">
        <v>1</v>
      </c>
      <c r="E87" s="8">
        <v>116027</v>
      </c>
      <c r="F87" s="8">
        <v>110480</v>
      </c>
      <c r="G87" s="8">
        <v>28236</v>
      </c>
      <c r="H87" s="8">
        <v>851</v>
      </c>
      <c r="I87" s="8">
        <v>770</v>
      </c>
      <c r="J87" s="8">
        <v>693</v>
      </c>
      <c r="K87" s="8">
        <v>642</v>
      </c>
      <c r="L87" s="8">
        <v>158</v>
      </c>
      <c r="M87" s="8">
        <v>128</v>
      </c>
      <c r="N87" s="8" t="s">
        <v>263</v>
      </c>
      <c r="O87" s="8">
        <v>28236</v>
      </c>
      <c r="P87" s="8">
        <v>851</v>
      </c>
      <c r="Q87" s="8">
        <v>770</v>
      </c>
      <c r="R87" s="8">
        <v>20</v>
      </c>
      <c r="S87" s="8">
        <v>370</v>
      </c>
      <c r="T87" s="8">
        <v>831</v>
      </c>
      <c r="U87" s="8">
        <v>400</v>
      </c>
    </row>
    <row r="88" spans="1:21" x14ac:dyDescent="0.45">
      <c r="A88" s="28" t="s">
        <v>124</v>
      </c>
      <c r="B88" s="8" t="s">
        <v>264</v>
      </c>
      <c r="C88" s="29" t="s">
        <v>2868</v>
      </c>
      <c r="D88" s="29">
        <v>1</v>
      </c>
      <c r="E88" s="8">
        <v>149703</v>
      </c>
      <c r="F88" s="8">
        <v>144321</v>
      </c>
      <c r="G88" s="8">
        <v>31213</v>
      </c>
      <c r="H88" s="8">
        <v>12233</v>
      </c>
      <c r="I88" s="8">
        <v>2033</v>
      </c>
      <c r="J88" s="8">
        <v>11957</v>
      </c>
      <c r="K88" s="8">
        <v>1987</v>
      </c>
      <c r="L88" s="8">
        <v>276</v>
      </c>
      <c r="M88" s="8">
        <v>46</v>
      </c>
      <c r="N88" s="8" t="s">
        <v>264</v>
      </c>
      <c r="O88" s="8">
        <v>31213</v>
      </c>
      <c r="P88" s="8">
        <v>12233</v>
      </c>
      <c r="Q88" s="8">
        <v>2033</v>
      </c>
      <c r="R88" s="8">
        <v>10703</v>
      </c>
      <c r="S88" s="8">
        <v>1704</v>
      </c>
      <c r="T88" s="8">
        <v>1530</v>
      </c>
      <c r="U88" s="8">
        <v>329</v>
      </c>
    </row>
    <row r="89" spans="1:21" x14ac:dyDescent="0.45">
      <c r="A89" s="28" t="s">
        <v>125</v>
      </c>
      <c r="B89" s="8" t="s">
        <v>265</v>
      </c>
      <c r="C89" s="29" t="s">
        <v>2751</v>
      </c>
      <c r="D89" s="29">
        <v>0</v>
      </c>
      <c r="E89" s="8">
        <v>17994</v>
      </c>
      <c r="F89" s="8">
        <v>16832</v>
      </c>
      <c r="G89" s="8">
        <v>4459</v>
      </c>
      <c r="H89" s="8">
        <v>483</v>
      </c>
      <c r="I89" s="8">
        <v>82</v>
      </c>
      <c r="J89" s="8">
        <v>483</v>
      </c>
      <c r="K89" s="8">
        <v>82</v>
      </c>
      <c r="N89" s="8" t="s">
        <v>265</v>
      </c>
      <c r="O89" s="8">
        <v>4459</v>
      </c>
      <c r="P89" s="8">
        <v>483</v>
      </c>
      <c r="Q89" s="8">
        <v>82</v>
      </c>
      <c r="R89" s="8">
        <v>0</v>
      </c>
      <c r="S89" s="8">
        <v>0</v>
      </c>
      <c r="T89" s="8">
        <v>483</v>
      </c>
      <c r="U89" s="8">
        <v>82</v>
      </c>
    </row>
    <row r="90" spans="1:21" x14ac:dyDescent="0.45">
      <c r="A90" s="28" t="s">
        <v>125</v>
      </c>
      <c r="B90" s="8" t="s">
        <v>266</v>
      </c>
      <c r="C90" s="29" t="s">
        <v>2751</v>
      </c>
      <c r="D90" s="29">
        <v>0</v>
      </c>
      <c r="E90" s="8">
        <v>21187</v>
      </c>
      <c r="F90" s="8">
        <v>19953</v>
      </c>
      <c r="G90" s="8">
        <v>4731</v>
      </c>
      <c r="H90" s="8">
        <v>596</v>
      </c>
      <c r="I90" s="8">
        <v>88</v>
      </c>
      <c r="J90" s="8">
        <v>586</v>
      </c>
      <c r="K90" s="8">
        <v>88</v>
      </c>
      <c r="L90" s="8">
        <v>10</v>
      </c>
      <c r="N90" s="8" t="s">
        <v>266</v>
      </c>
      <c r="O90" s="8">
        <v>4731</v>
      </c>
      <c r="P90" s="8">
        <v>596</v>
      </c>
      <c r="Q90" s="8">
        <v>88</v>
      </c>
      <c r="R90" s="8">
        <v>0</v>
      </c>
      <c r="S90" s="8">
        <v>0</v>
      </c>
      <c r="T90" s="8">
        <v>596</v>
      </c>
      <c r="U90" s="8">
        <v>88</v>
      </c>
    </row>
    <row r="91" spans="1:21" x14ac:dyDescent="0.45">
      <c r="A91" s="28" t="s">
        <v>125</v>
      </c>
      <c r="B91" s="8" t="s">
        <v>267</v>
      </c>
      <c r="C91" s="29" t="s">
        <v>2751</v>
      </c>
      <c r="D91" s="29">
        <v>0</v>
      </c>
      <c r="E91" s="8">
        <v>26825</v>
      </c>
      <c r="F91" s="8">
        <v>25197</v>
      </c>
      <c r="G91" s="8">
        <v>6678</v>
      </c>
      <c r="H91" s="8">
        <v>365</v>
      </c>
      <c r="I91" s="8">
        <v>430</v>
      </c>
      <c r="J91" s="8">
        <v>320</v>
      </c>
      <c r="K91" s="8">
        <v>427</v>
      </c>
      <c r="L91" s="8">
        <v>45</v>
      </c>
      <c r="M91" s="8">
        <v>3</v>
      </c>
      <c r="N91" s="8" t="s">
        <v>267</v>
      </c>
      <c r="O91" s="8">
        <v>6678</v>
      </c>
      <c r="P91" s="8">
        <v>365</v>
      </c>
      <c r="Q91" s="8">
        <v>430</v>
      </c>
      <c r="R91" s="8">
        <v>0</v>
      </c>
      <c r="S91" s="8">
        <v>0</v>
      </c>
      <c r="T91" s="8">
        <v>365</v>
      </c>
      <c r="U91" s="8">
        <v>430</v>
      </c>
    </row>
    <row r="92" spans="1:21" x14ac:dyDescent="0.45">
      <c r="A92" s="28" t="s">
        <v>125</v>
      </c>
      <c r="B92" s="8" t="s">
        <v>268</v>
      </c>
      <c r="C92" s="29" t="s">
        <v>2751</v>
      </c>
      <c r="D92" s="29">
        <v>0</v>
      </c>
      <c r="E92" s="8">
        <v>36110</v>
      </c>
      <c r="F92" s="8">
        <v>33725</v>
      </c>
      <c r="G92" s="8">
        <v>8831</v>
      </c>
      <c r="H92" s="8">
        <v>149</v>
      </c>
      <c r="I92" s="8">
        <v>200</v>
      </c>
      <c r="J92" s="8">
        <v>138</v>
      </c>
      <c r="K92" s="8">
        <v>183</v>
      </c>
      <c r="L92" s="8">
        <v>11</v>
      </c>
      <c r="M92" s="8">
        <v>17</v>
      </c>
      <c r="N92" s="8" t="s">
        <v>268</v>
      </c>
      <c r="O92" s="8">
        <v>8831</v>
      </c>
      <c r="P92" s="8">
        <v>149</v>
      </c>
      <c r="Q92" s="8">
        <v>200</v>
      </c>
      <c r="R92" s="8">
        <v>0</v>
      </c>
      <c r="S92" s="8">
        <v>0</v>
      </c>
      <c r="T92" s="8">
        <v>149</v>
      </c>
      <c r="U92" s="8">
        <v>200</v>
      </c>
    </row>
    <row r="93" spans="1:21" x14ac:dyDescent="0.45">
      <c r="A93" s="28" t="s">
        <v>125</v>
      </c>
      <c r="B93" s="8" t="s">
        <v>269</v>
      </c>
      <c r="C93" s="29" t="s">
        <v>2751</v>
      </c>
      <c r="D93" s="29">
        <v>0</v>
      </c>
      <c r="E93" s="8">
        <v>24440</v>
      </c>
      <c r="F93" s="8">
        <v>22614</v>
      </c>
      <c r="G93" s="8">
        <v>6878</v>
      </c>
      <c r="H93" s="8">
        <v>289</v>
      </c>
      <c r="I93" s="8">
        <v>11</v>
      </c>
      <c r="J93" s="8">
        <v>99</v>
      </c>
      <c r="K93" s="8">
        <v>2</v>
      </c>
      <c r="L93" s="8">
        <v>190</v>
      </c>
      <c r="M93" s="8">
        <v>9</v>
      </c>
      <c r="N93" s="8" t="s">
        <v>269</v>
      </c>
      <c r="O93" s="8">
        <v>6878</v>
      </c>
      <c r="P93" s="8">
        <v>289</v>
      </c>
      <c r="Q93" s="8">
        <v>11</v>
      </c>
      <c r="R93" s="8">
        <v>0</v>
      </c>
      <c r="S93" s="8">
        <v>0</v>
      </c>
      <c r="T93" s="8">
        <v>289</v>
      </c>
      <c r="U93" s="8">
        <v>11</v>
      </c>
    </row>
    <row r="94" spans="1:21" x14ac:dyDescent="0.45">
      <c r="A94" s="28" t="s">
        <v>125</v>
      </c>
      <c r="B94" s="8" t="s">
        <v>270</v>
      </c>
      <c r="C94" s="29" t="s">
        <v>2751</v>
      </c>
      <c r="D94" s="29">
        <v>0</v>
      </c>
      <c r="E94" s="8">
        <v>31735</v>
      </c>
      <c r="F94" s="8">
        <v>29790</v>
      </c>
      <c r="G94" s="8">
        <v>8067</v>
      </c>
      <c r="H94" s="8">
        <v>691</v>
      </c>
      <c r="I94" s="8">
        <v>202</v>
      </c>
      <c r="J94" s="8">
        <v>682</v>
      </c>
      <c r="K94" s="8">
        <v>202</v>
      </c>
      <c r="L94" s="8">
        <v>9</v>
      </c>
      <c r="N94" s="8" t="s">
        <v>270</v>
      </c>
      <c r="O94" s="8">
        <v>8067</v>
      </c>
      <c r="P94" s="8">
        <v>691</v>
      </c>
      <c r="Q94" s="8">
        <v>202</v>
      </c>
      <c r="R94" s="8">
        <v>0</v>
      </c>
      <c r="S94" s="8">
        <v>0</v>
      </c>
      <c r="T94" s="8">
        <v>691</v>
      </c>
      <c r="U94" s="8">
        <v>202</v>
      </c>
    </row>
    <row r="95" spans="1:21" x14ac:dyDescent="0.45">
      <c r="A95" s="28" t="s">
        <v>125</v>
      </c>
      <c r="B95" s="8" t="s">
        <v>271</v>
      </c>
      <c r="C95" s="29" t="s">
        <v>2751</v>
      </c>
      <c r="D95" s="29">
        <v>0</v>
      </c>
      <c r="E95" s="8">
        <v>11275</v>
      </c>
      <c r="F95" s="8">
        <v>10496</v>
      </c>
      <c r="G95" s="8">
        <v>2764</v>
      </c>
      <c r="H95" s="8">
        <v>128</v>
      </c>
      <c r="I95" s="8">
        <v>51</v>
      </c>
      <c r="J95" s="8">
        <v>123</v>
      </c>
      <c r="K95" s="8">
        <v>51</v>
      </c>
      <c r="L95" s="8">
        <v>5</v>
      </c>
      <c r="N95" s="8" t="s">
        <v>271</v>
      </c>
      <c r="O95" s="8">
        <v>2764</v>
      </c>
      <c r="P95" s="8">
        <v>128</v>
      </c>
      <c r="Q95" s="8">
        <v>51</v>
      </c>
      <c r="R95" s="8">
        <v>0</v>
      </c>
      <c r="S95" s="8">
        <v>0</v>
      </c>
      <c r="T95" s="8">
        <v>128</v>
      </c>
      <c r="U95" s="8">
        <v>51</v>
      </c>
    </row>
    <row r="96" spans="1:21" x14ac:dyDescent="0.45">
      <c r="A96" s="28" t="s">
        <v>125</v>
      </c>
      <c r="B96" s="8" t="s">
        <v>272</v>
      </c>
      <c r="C96" s="29" t="s">
        <v>2751</v>
      </c>
      <c r="D96" s="29">
        <v>0</v>
      </c>
      <c r="E96" s="8">
        <v>31914</v>
      </c>
      <c r="F96" s="8">
        <v>29769</v>
      </c>
      <c r="G96" s="8">
        <v>7988</v>
      </c>
      <c r="H96" s="8">
        <v>281</v>
      </c>
      <c r="I96" s="8">
        <v>94</v>
      </c>
      <c r="J96" s="8">
        <v>281</v>
      </c>
      <c r="K96" s="8">
        <v>94</v>
      </c>
      <c r="N96" s="8" t="s">
        <v>272</v>
      </c>
      <c r="O96" s="8">
        <v>7988</v>
      </c>
      <c r="P96" s="8">
        <v>281</v>
      </c>
      <c r="Q96" s="8">
        <v>94</v>
      </c>
      <c r="R96" s="8">
        <v>0</v>
      </c>
      <c r="S96" s="8">
        <v>0</v>
      </c>
      <c r="T96" s="8">
        <v>281</v>
      </c>
      <c r="U96" s="8">
        <v>94</v>
      </c>
    </row>
    <row r="97" spans="1:21" x14ac:dyDescent="0.45">
      <c r="A97" s="28" t="s">
        <v>125</v>
      </c>
      <c r="B97" s="8" t="s">
        <v>273</v>
      </c>
      <c r="C97" s="29" t="s">
        <v>2751</v>
      </c>
      <c r="D97" s="29">
        <v>0</v>
      </c>
      <c r="E97" s="8">
        <v>41072</v>
      </c>
      <c r="F97" s="8">
        <v>39158</v>
      </c>
      <c r="G97" s="8">
        <v>10222</v>
      </c>
      <c r="H97" s="8">
        <v>498</v>
      </c>
      <c r="I97" s="8">
        <v>274</v>
      </c>
      <c r="J97" s="8">
        <v>478</v>
      </c>
      <c r="K97" s="8">
        <v>68</v>
      </c>
      <c r="L97" s="8">
        <v>20</v>
      </c>
      <c r="M97" s="8">
        <v>206</v>
      </c>
      <c r="N97" s="8" t="s">
        <v>273</v>
      </c>
      <c r="O97" s="8">
        <v>10222</v>
      </c>
      <c r="P97" s="8">
        <v>498</v>
      </c>
      <c r="Q97" s="8">
        <v>274</v>
      </c>
      <c r="R97" s="8">
        <v>0</v>
      </c>
      <c r="S97" s="8">
        <v>0</v>
      </c>
      <c r="T97" s="8">
        <v>498</v>
      </c>
      <c r="U97" s="8">
        <v>274</v>
      </c>
    </row>
    <row r="98" spans="1:21" x14ac:dyDescent="0.45">
      <c r="A98" s="28" t="s">
        <v>125</v>
      </c>
      <c r="B98" s="8" t="s">
        <v>274</v>
      </c>
      <c r="C98" s="29" t="s">
        <v>2751</v>
      </c>
      <c r="D98" s="29">
        <v>0</v>
      </c>
      <c r="E98" s="8">
        <v>7388</v>
      </c>
      <c r="F98" s="8">
        <v>6917</v>
      </c>
      <c r="G98" s="8">
        <v>2007</v>
      </c>
      <c r="H98" s="8">
        <v>56</v>
      </c>
      <c r="I98" s="8">
        <v>125</v>
      </c>
      <c r="J98" s="8">
        <v>56</v>
      </c>
      <c r="K98" s="8">
        <v>125</v>
      </c>
      <c r="N98" s="8" t="s">
        <v>274</v>
      </c>
      <c r="O98" s="8">
        <v>2007</v>
      </c>
      <c r="P98" s="8">
        <v>56</v>
      </c>
      <c r="Q98" s="8">
        <v>125</v>
      </c>
      <c r="R98" s="8">
        <v>0</v>
      </c>
      <c r="S98" s="8">
        <v>0</v>
      </c>
      <c r="T98" s="8">
        <v>56</v>
      </c>
      <c r="U98" s="8">
        <v>125</v>
      </c>
    </row>
    <row r="99" spans="1:21" x14ac:dyDescent="0.45">
      <c r="A99" s="28" t="s">
        <v>125</v>
      </c>
      <c r="B99" s="8" t="s">
        <v>275</v>
      </c>
      <c r="C99" s="29" t="s">
        <v>2751</v>
      </c>
      <c r="D99" s="29">
        <v>0</v>
      </c>
      <c r="E99" s="8">
        <v>20155</v>
      </c>
      <c r="F99" s="8">
        <v>18998</v>
      </c>
      <c r="G99" s="8">
        <v>5665</v>
      </c>
      <c r="H99" s="8">
        <v>348</v>
      </c>
      <c r="I99" s="8">
        <v>119</v>
      </c>
      <c r="J99" s="8">
        <v>345</v>
      </c>
      <c r="K99" s="8">
        <v>118</v>
      </c>
      <c r="L99" s="8">
        <v>3</v>
      </c>
      <c r="M99" s="8">
        <v>1</v>
      </c>
      <c r="N99" s="8" t="s">
        <v>275</v>
      </c>
      <c r="O99" s="8">
        <v>5665</v>
      </c>
      <c r="P99" s="8">
        <v>348</v>
      </c>
      <c r="Q99" s="8">
        <v>119</v>
      </c>
      <c r="R99" s="8">
        <v>0</v>
      </c>
      <c r="S99" s="8">
        <v>0</v>
      </c>
      <c r="T99" s="8">
        <v>348</v>
      </c>
      <c r="U99" s="8">
        <v>119</v>
      </c>
    </row>
    <row r="100" spans="1:21" x14ac:dyDescent="0.45">
      <c r="A100" s="28" t="s">
        <v>125</v>
      </c>
      <c r="B100" s="8" t="s">
        <v>276</v>
      </c>
      <c r="C100" s="29" t="s">
        <v>2871</v>
      </c>
      <c r="D100" s="29">
        <v>1</v>
      </c>
      <c r="E100" s="8">
        <v>64517</v>
      </c>
      <c r="F100" s="8">
        <v>61064</v>
      </c>
      <c r="G100" s="8">
        <v>14161</v>
      </c>
      <c r="H100" s="8">
        <v>4070</v>
      </c>
      <c r="I100" s="8">
        <v>130</v>
      </c>
      <c r="J100" s="8">
        <v>4043</v>
      </c>
      <c r="K100" s="8">
        <v>130</v>
      </c>
      <c r="L100" s="8">
        <v>27</v>
      </c>
      <c r="N100" s="8" t="s">
        <v>276</v>
      </c>
      <c r="O100" s="8">
        <v>14161</v>
      </c>
      <c r="P100" s="8">
        <v>4070</v>
      </c>
      <c r="Q100" s="8">
        <v>130</v>
      </c>
      <c r="R100" s="8">
        <v>3874</v>
      </c>
      <c r="S100" s="8">
        <v>93</v>
      </c>
      <c r="T100" s="8">
        <v>196</v>
      </c>
      <c r="U100" s="8">
        <v>37</v>
      </c>
    </row>
    <row r="101" spans="1:21" x14ac:dyDescent="0.45">
      <c r="A101" s="28" t="s">
        <v>125</v>
      </c>
      <c r="B101" s="8" t="s">
        <v>277</v>
      </c>
      <c r="C101" s="29" t="s">
        <v>2751</v>
      </c>
      <c r="D101" s="29">
        <v>0</v>
      </c>
      <c r="E101" s="8">
        <v>36984</v>
      </c>
      <c r="F101" s="8">
        <v>34226</v>
      </c>
      <c r="G101" s="8">
        <v>11507</v>
      </c>
      <c r="H101" s="8">
        <v>636</v>
      </c>
      <c r="I101" s="8">
        <v>248</v>
      </c>
      <c r="J101" s="8">
        <v>632</v>
      </c>
      <c r="K101" s="8">
        <v>248</v>
      </c>
      <c r="L101" s="8">
        <v>4</v>
      </c>
      <c r="N101" s="8" t="s">
        <v>277</v>
      </c>
      <c r="O101" s="8">
        <v>11507</v>
      </c>
      <c r="P101" s="8">
        <v>636</v>
      </c>
      <c r="Q101" s="8">
        <v>248</v>
      </c>
      <c r="R101" s="8">
        <v>0</v>
      </c>
      <c r="S101" s="8">
        <v>0</v>
      </c>
      <c r="T101" s="8">
        <v>636</v>
      </c>
      <c r="U101" s="8">
        <v>248</v>
      </c>
    </row>
    <row r="102" spans="1:21" x14ac:dyDescent="0.45">
      <c r="A102" s="28" t="s">
        <v>125</v>
      </c>
      <c r="B102" s="8" t="s">
        <v>278</v>
      </c>
      <c r="C102" s="29" t="s">
        <v>2751</v>
      </c>
      <c r="D102" s="29">
        <v>0</v>
      </c>
      <c r="E102" s="8">
        <v>24239</v>
      </c>
      <c r="F102" s="8">
        <v>22353</v>
      </c>
      <c r="G102" s="8">
        <v>6603</v>
      </c>
      <c r="H102" s="8">
        <v>97</v>
      </c>
      <c r="I102" s="8">
        <v>91</v>
      </c>
      <c r="J102" s="8">
        <v>94</v>
      </c>
      <c r="K102" s="8">
        <v>91</v>
      </c>
      <c r="L102" s="8">
        <v>3</v>
      </c>
      <c r="N102" s="8" t="s">
        <v>278</v>
      </c>
      <c r="O102" s="8">
        <v>6603</v>
      </c>
      <c r="P102" s="8">
        <v>97</v>
      </c>
      <c r="Q102" s="8">
        <v>91</v>
      </c>
      <c r="R102" s="8">
        <v>0</v>
      </c>
      <c r="S102" s="8">
        <v>0</v>
      </c>
      <c r="T102" s="8">
        <v>97</v>
      </c>
      <c r="U102" s="8">
        <v>91</v>
      </c>
    </row>
    <row r="103" spans="1:21" x14ac:dyDescent="0.45">
      <c r="A103" s="28" t="s">
        <v>125</v>
      </c>
      <c r="B103" s="8" t="s">
        <v>279</v>
      </c>
      <c r="C103" s="29" t="s">
        <v>2751</v>
      </c>
      <c r="D103" s="29">
        <v>0</v>
      </c>
      <c r="E103" s="8">
        <v>49927</v>
      </c>
      <c r="F103" s="8">
        <v>46693</v>
      </c>
      <c r="G103" s="8">
        <v>12378</v>
      </c>
      <c r="H103" s="8">
        <v>1162</v>
      </c>
      <c r="I103" s="8">
        <v>563</v>
      </c>
      <c r="J103" s="8">
        <v>1162</v>
      </c>
      <c r="K103" s="8">
        <v>390</v>
      </c>
      <c r="M103" s="8">
        <v>173</v>
      </c>
      <c r="N103" s="8" t="s">
        <v>279</v>
      </c>
      <c r="O103" s="8">
        <v>12378</v>
      </c>
      <c r="P103" s="8">
        <v>1162</v>
      </c>
      <c r="Q103" s="8">
        <v>563</v>
      </c>
      <c r="R103" s="8">
        <v>0</v>
      </c>
      <c r="S103" s="8">
        <v>0</v>
      </c>
      <c r="T103" s="8">
        <v>1162</v>
      </c>
      <c r="U103" s="8">
        <v>563</v>
      </c>
    </row>
    <row r="104" spans="1:21" x14ac:dyDescent="0.45">
      <c r="A104" s="28" t="s">
        <v>125</v>
      </c>
      <c r="B104" s="8" t="s">
        <v>280</v>
      </c>
      <c r="C104" s="29" t="s">
        <v>2751</v>
      </c>
      <c r="D104" s="29">
        <v>0</v>
      </c>
      <c r="E104" s="8">
        <v>17470</v>
      </c>
      <c r="F104" s="8">
        <v>16532</v>
      </c>
      <c r="G104" s="8">
        <v>3899</v>
      </c>
      <c r="H104" s="8">
        <v>219</v>
      </c>
      <c r="I104" s="8">
        <v>74</v>
      </c>
      <c r="J104" s="8">
        <v>73</v>
      </c>
      <c r="K104" s="8">
        <v>40</v>
      </c>
      <c r="L104" s="8">
        <v>146</v>
      </c>
      <c r="M104" s="8">
        <v>34</v>
      </c>
      <c r="N104" s="8" t="s">
        <v>280</v>
      </c>
      <c r="O104" s="8">
        <v>3899</v>
      </c>
      <c r="P104" s="8">
        <v>219</v>
      </c>
      <c r="Q104" s="8">
        <v>74</v>
      </c>
      <c r="R104" s="8">
        <v>0</v>
      </c>
      <c r="S104" s="8">
        <v>0</v>
      </c>
      <c r="T104" s="8">
        <v>219</v>
      </c>
      <c r="U104" s="8">
        <v>74</v>
      </c>
    </row>
    <row r="105" spans="1:21" x14ac:dyDescent="0.45">
      <c r="A105" s="28" t="s">
        <v>125</v>
      </c>
      <c r="B105" s="8" t="s">
        <v>281</v>
      </c>
      <c r="C105" s="29" t="s">
        <v>2751</v>
      </c>
      <c r="D105" s="29">
        <v>0</v>
      </c>
      <c r="E105" s="8">
        <v>86704</v>
      </c>
      <c r="F105" s="8">
        <v>81619</v>
      </c>
      <c r="G105" s="8">
        <v>23336</v>
      </c>
      <c r="H105" s="8">
        <v>429</v>
      </c>
      <c r="I105" s="8">
        <v>906</v>
      </c>
      <c r="J105" s="8">
        <v>422</v>
      </c>
      <c r="K105" s="8">
        <v>871</v>
      </c>
      <c r="L105" s="8">
        <v>7</v>
      </c>
      <c r="M105" s="8">
        <v>35</v>
      </c>
      <c r="N105" s="8" t="s">
        <v>281</v>
      </c>
      <c r="O105" s="8">
        <v>23336</v>
      </c>
      <c r="P105" s="8">
        <v>429</v>
      </c>
      <c r="Q105" s="8">
        <v>906</v>
      </c>
      <c r="R105" s="8">
        <v>0</v>
      </c>
      <c r="S105" s="8">
        <v>0</v>
      </c>
      <c r="T105" s="8">
        <v>429</v>
      </c>
      <c r="U105" s="8">
        <v>906</v>
      </c>
    </row>
    <row r="106" spans="1:21" x14ac:dyDescent="0.45">
      <c r="A106" s="28" t="s">
        <v>125</v>
      </c>
      <c r="B106" s="8" t="s">
        <v>282</v>
      </c>
      <c r="C106" s="29" t="s">
        <v>2751</v>
      </c>
      <c r="D106" s="29">
        <v>0</v>
      </c>
      <c r="E106" s="8">
        <v>9846</v>
      </c>
      <c r="F106" s="8">
        <v>9184</v>
      </c>
      <c r="G106" s="8">
        <v>2755</v>
      </c>
      <c r="H106" s="8">
        <v>102</v>
      </c>
      <c r="I106" s="8">
        <v>2</v>
      </c>
      <c r="J106" s="8">
        <v>89</v>
      </c>
      <c r="K106" s="8">
        <v>2</v>
      </c>
      <c r="L106" s="8">
        <v>13</v>
      </c>
      <c r="N106" s="8" t="s">
        <v>282</v>
      </c>
      <c r="O106" s="8">
        <v>2755</v>
      </c>
      <c r="P106" s="8">
        <v>102</v>
      </c>
      <c r="Q106" s="8">
        <v>2</v>
      </c>
      <c r="R106" s="8">
        <v>0</v>
      </c>
      <c r="S106" s="8">
        <v>0</v>
      </c>
      <c r="T106" s="8">
        <v>102</v>
      </c>
      <c r="U106" s="8">
        <v>2</v>
      </c>
    </row>
    <row r="107" spans="1:21" x14ac:dyDescent="0.45">
      <c r="A107" s="28" t="s">
        <v>125</v>
      </c>
      <c r="B107" s="8" t="s">
        <v>283</v>
      </c>
      <c r="C107" s="29" t="s">
        <v>2751</v>
      </c>
      <c r="D107" s="29">
        <v>0</v>
      </c>
      <c r="E107" s="8">
        <v>165649</v>
      </c>
      <c r="F107" s="8">
        <v>157331</v>
      </c>
      <c r="G107" s="8">
        <v>41980</v>
      </c>
      <c r="H107" s="8">
        <v>756</v>
      </c>
      <c r="I107" s="8">
        <v>3320</v>
      </c>
      <c r="J107" s="8">
        <v>696</v>
      </c>
      <c r="K107" s="8">
        <v>3320</v>
      </c>
      <c r="L107" s="8">
        <v>60</v>
      </c>
      <c r="N107" s="8" t="s">
        <v>283</v>
      </c>
      <c r="O107" s="8">
        <v>41980</v>
      </c>
      <c r="P107" s="8">
        <v>756</v>
      </c>
      <c r="Q107" s="8">
        <v>3320</v>
      </c>
      <c r="R107" s="8">
        <v>0</v>
      </c>
      <c r="S107" s="8">
        <v>0</v>
      </c>
      <c r="T107" s="8">
        <v>756</v>
      </c>
      <c r="U107" s="8">
        <v>3320</v>
      </c>
    </row>
    <row r="108" spans="1:21" x14ac:dyDescent="0.45">
      <c r="A108" s="28" t="s">
        <v>125</v>
      </c>
      <c r="B108" s="8" t="s">
        <v>284</v>
      </c>
      <c r="C108" s="29" t="s">
        <v>2751</v>
      </c>
      <c r="D108" s="29">
        <v>0</v>
      </c>
      <c r="E108" s="8">
        <v>49869</v>
      </c>
      <c r="F108" s="8">
        <v>46962</v>
      </c>
      <c r="G108" s="8">
        <v>13033</v>
      </c>
      <c r="H108" s="8">
        <v>418</v>
      </c>
      <c r="I108" s="8">
        <v>104</v>
      </c>
      <c r="J108" s="8">
        <v>393</v>
      </c>
      <c r="K108" s="8">
        <v>102</v>
      </c>
      <c r="L108" s="8">
        <v>25</v>
      </c>
      <c r="M108" s="8">
        <v>2</v>
      </c>
      <c r="N108" s="8" t="s">
        <v>284</v>
      </c>
      <c r="O108" s="8">
        <v>13033</v>
      </c>
      <c r="P108" s="8">
        <v>418</v>
      </c>
      <c r="Q108" s="8">
        <v>104</v>
      </c>
      <c r="R108" s="8">
        <v>0</v>
      </c>
      <c r="S108" s="8">
        <v>0</v>
      </c>
      <c r="T108" s="8">
        <v>418</v>
      </c>
      <c r="U108" s="8">
        <v>104</v>
      </c>
    </row>
    <row r="109" spans="1:21" x14ac:dyDescent="0.45">
      <c r="A109" s="28" t="s">
        <v>125</v>
      </c>
      <c r="B109" s="8" t="s">
        <v>285</v>
      </c>
      <c r="C109" s="29" t="s">
        <v>2751</v>
      </c>
      <c r="D109" s="29">
        <v>0</v>
      </c>
      <c r="E109" s="8">
        <v>22142</v>
      </c>
      <c r="F109" s="8">
        <v>20848</v>
      </c>
      <c r="G109" s="8">
        <v>5895</v>
      </c>
      <c r="H109" s="8">
        <v>357</v>
      </c>
      <c r="I109" s="8">
        <v>179</v>
      </c>
      <c r="J109" s="8">
        <v>337</v>
      </c>
      <c r="K109" s="8">
        <v>179</v>
      </c>
      <c r="L109" s="8">
        <v>20</v>
      </c>
      <c r="N109" s="8" t="s">
        <v>285</v>
      </c>
      <c r="O109" s="8">
        <v>5895</v>
      </c>
      <c r="P109" s="8">
        <v>357</v>
      </c>
      <c r="Q109" s="8">
        <v>179</v>
      </c>
      <c r="R109" s="8">
        <v>0</v>
      </c>
      <c r="S109" s="8">
        <v>0</v>
      </c>
      <c r="T109" s="8">
        <v>357</v>
      </c>
      <c r="U109" s="8">
        <v>179</v>
      </c>
    </row>
    <row r="110" spans="1:21" x14ac:dyDescent="0.45">
      <c r="A110" s="28" t="s">
        <v>125</v>
      </c>
      <c r="B110" s="8" t="s">
        <v>286</v>
      </c>
      <c r="C110" s="29" t="s">
        <v>2751</v>
      </c>
      <c r="D110" s="29">
        <v>0</v>
      </c>
      <c r="E110" s="8">
        <v>21916</v>
      </c>
      <c r="F110" s="8">
        <v>19725</v>
      </c>
      <c r="G110" s="8">
        <v>5920</v>
      </c>
      <c r="H110" s="8">
        <v>59</v>
      </c>
      <c r="I110" s="8">
        <v>0</v>
      </c>
      <c r="J110" s="8">
        <v>51</v>
      </c>
      <c r="K110" s="8">
        <v>0</v>
      </c>
      <c r="L110" s="8">
        <v>8</v>
      </c>
      <c r="N110" s="8" t="s">
        <v>286</v>
      </c>
      <c r="O110" s="8">
        <v>5920</v>
      </c>
      <c r="P110" s="8">
        <v>59</v>
      </c>
      <c r="Q110" s="8">
        <v>0</v>
      </c>
      <c r="R110" s="8">
        <v>0</v>
      </c>
      <c r="S110" s="8">
        <v>0</v>
      </c>
      <c r="T110" s="8">
        <v>59</v>
      </c>
    </row>
    <row r="111" spans="1:21" x14ac:dyDescent="0.45">
      <c r="A111" s="28" t="s">
        <v>125</v>
      </c>
      <c r="B111" s="8" t="s">
        <v>287</v>
      </c>
      <c r="C111" s="29" t="s">
        <v>2751</v>
      </c>
      <c r="D111" s="29">
        <v>0</v>
      </c>
      <c r="E111" s="8">
        <v>101919</v>
      </c>
      <c r="F111" s="8">
        <v>93789</v>
      </c>
      <c r="G111" s="8">
        <v>26335</v>
      </c>
      <c r="H111" s="8">
        <v>376</v>
      </c>
      <c r="I111" s="8">
        <v>146</v>
      </c>
      <c r="J111" s="8">
        <v>304</v>
      </c>
      <c r="K111" s="8">
        <v>77</v>
      </c>
      <c r="L111" s="8">
        <v>72</v>
      </c>
      <c r="M111" s="8">
        <v>69</v>
      </c>
      <c r="N111" s="8" t="s">
        <v>287</v>
      </c>
      <c r="O111" s="8">
        <v>26335</v>
      </c>
      <c r="P111" s="8">
        <v>376</v>
      </c>
      <c r="Q111" s="8">
        <v>146</v>
      </c>
      <c r="R111" s="8">
        <v>0</v>
      </c>
      <c r="S111" s="8">
        <v>0</v>
      </c>
      <c r="T111" s="8">
        <v>376</v>
      </c>
      <c r="U111" s="8">
        <v>146</v>
      </c>
    </row>
    <row r="112" spans="1:21" x14ac:dyDescent="0.45">
      <c r="A112" s="28" t="s">
        <v>125</v>
      </c>
      <c r="B112" s="8" t="s">
        <v>288</v>
      </c>
      <c r="C112" s="29" t="s">
        <v>2751</v>
      </c>
      <c r="D112" s="29">
        <v>0</v>
      </c>
      <c r="E112" s="8">
        <v>13627</v>
      </c>
      <c r="F112" s="8">
        <v>12218</v>
      </c>
      <c r="G112" s="8">
        <v>4790</v>
      </c>
      <c r="H112" s="8">
        <v>159</v>
      </c>
      <c r="I112" s="8">
        <v>1</v>
      </c>
      <c r="J112" s="8">
        <v>139</v>
      </c>
      <c r="K112" s="8">
        <v>1</v>
      </c>
      <c r="L112" s="8">
        <v>20</v>
      </c>
      <c r="N112" s="8" t="s">
        <v>288</v>
      </c>
      <c r="O112" s="8">
        <v>4790</v>
      </c>
      <c r="P112" s="8">
        <v>159</v>
      </c>
      <c r="Q112" s="8">
        <v>1</v>
      </c>
      <c r="R112" s="8">
        <v>0</v>
      </c>
      <c r="S112" s="8">
        <v>0</v>
      </c>
      <c r="T112" s="8">
        <v>159</v>
      </c>
      <c r="U112" s="8">
        <v>1</v>
      </c>
    </row>
    <row r="113" spans="1:21" x14ac:dyDescent="0.45">
      <c r="A113" s="28" t="s">
        <v>125</v>
      </c>
      <c r="B113" s="8" t="s">
        <v>289</v>
      </c>
      <c r="C113" s="29" t="s">
        <v>2751</v>
      </c>
      <c r="D113" s="29">
        <v>0</v>
      </c>
      <c r="E113" s="8">
        <v>7364</v>
      </c>
      <c r="F113" s="8">
        <v>6861</v>
      </c>
      <c r="G113" s="8">
        <v>1995</v>
      </c>
      <c r="H113" s="8">
        <v>213</v>
      </c>
      <c r="I113" s="8">
        <v>6</v>
      </c>
      <c r="J113" s="8">
        <v>160</v>
      </c>
      <c r="K113" s="8">
        <v>6</v>
      </c>
      <c r="L113" s="8">
        <v>53</v>
      </c>
      <c r="N113" s="8" t="s">
        <v>289</v>
      </c>
      <c r="O113" s="8">
        <v>1995</v>
      </c>
      <c r="P113" s="8">
        <v>213</v>
      </c>
      <c r="Q113" s="8">
        <v>6</v>
      </c>
      <c r="R113" s="8">
        <v>0</v>
      </c>
      <c r="S113" s="8">
        <v>0</v>
      </c>
      <c r="T113" s="8">
        <v>213</v>
      </c>
      <c r="U113" s="8">
        <v>6</v>
      </c>
    </row>
    <row r="114" spans="1:21" x14ac:dyDescent="0.45">
      <c r="A114" s="28" t="s">
        <v>125</v>
      </c>
      <c r="B114" s="8" t="s">
        <v>290</v>
      </c>
      <c r="C114" s="29" t="s">
        <v>2751</v>
      </c>
      <c r="D114" s="29">
        <v>0</v>
      </c>
      <c r="E114" s="8">
        <v>47283</v>
      </c>
      <c r="F114" s="8">
        <v>43564</v>
      </c>
      <c r="G114" s="8">
        <v>11520</v>
      </c>
      <c r="H114" s="8">
        <v>112</v>
      </c>
      <c r="I114" s="8">
        <v>45</v>
      </c>
      <c r="J114" s="8">
        <v>95</v>
      </c>
      <c r="K114" s="8">
        <v>45</v>
      </c>
      <c r="L114" s="8">
        <v>17</v>
      </c>
      <c r="N114" s="8" t="s">
        <v>290</v>
      </c>
      <c r="O114" s="8">
        <v>11520</v>
      </c>
      <c r="P114" s="8">
        <v>112</v>
      </c>
      <c r="Q114" s="8">
        <v>45</v>
      </c>
      <c r="R114" s="8">
        <v>0</v>
      </c>
      <c r="S114" s="8">
        <v>0</v>
      </c>
      <c r="T114" s="8">
        <v>112</v>
      </c>
      <c r="U114" s="8">
        <v>45</v>
      </c>
    </row>
    <row r="115" spans="1:21" x14ac:dyDescent="0.45">
      <c r="A115" s="28" t="s">
        <v>125</v>
      </c>
      <c r="B115" s="8" t="s">
        <v>291</v>
      </c>
      <c r="C115" s="29" t="s">
        <v>2871</v>
      </c>
      <c r="D115" s="29">
        <v>1</v>
      </c>
      <c r="E115" s="8">
        <v>111825</v>
      </c>
      <c r="F115" s="8">
        <v>106045</v>
      </c>
      <c r="G115" s="8">
        <v>26843</v>
      </c>
      <c r="H115" s="8">
        <v>4394</v>
      </c>
      <c r="I115" s="8">
        <v>326</v>
      </c>
      <c r="J115" s="8">
        <v>4317</v>
      </c>
      <c r="K115" s="8">
        <v>305</v>
      </c>
      <c r="L115" s="8">
        <v>77</v>
      </c>
      <c r="M115" s="8">
        <v>21</v>
      </c>
      <c r="N115" s="8" t="s">
        <v>291</v>
      </c>
      <c r="O115" s="8">
        <v>26843</v>
      </c>
      <c r="P115" s="8">
        <v>4394</v>
      </c>
      <c r="Q115" s="8">
        <v>326</v>
      </c>
      <c r="R115" s="8">
        <v>4139</v>
      </c>
      <c r="S115" s="8">
        <v>142</v>
      </c>
      <c r="T115" s="8">
        <v>255</v>
      </c>
      <c r="U115" s="8">
        <v>184</v>
      </c>
    </row>
    <row r="116" spans="1:21" x14ac:dyDescent="0.45">
      <c r="A116" s="28" t="s">
        <v>125</v>
      </c>
      <c r="B116" s="8" t="s">
        <v>292</v>
      </c>
      <c r="C116" s="29" t="s">
        <v>2751</v>
      </c>
      <c r="D116" s="29">
        <v>0</v>
      </c>
      <c r="E116" s="8">
        <v>6155</v>
      </c>
      <c r="F116" s="8">
        <v>5841</v>
      </c>
      <c r="G116" s="8">
        <v>1444</v>
      </c>
      <c r="H116" s="8">
        <v>90</v>
      </c>
      <c r="I116" s="8">
        <v>40</v>
      </c>
      <c r="J116" s="8">
        <v>84</v>
      </c>
      <c r="K116" s="8">
        <v>40</v>
      </c>
      <c r="L116" s="8">
        <v>6</v>
      </c>
      <c r="N116" s="8" t="s">
        <v>292</v>
      </c>
      <c r="O116" s="8">
        <v>1444</v>
      </c>
      <c r="P116" s="8">
        <v>90</v>
      </c>
      <c r="Q116" s="8">
        <v>40</v>
      </c>
      <c r="R116" s="8">
        <v>0</v>
      </c>
      <c r="S116" s="8">
        <v>0</v>
      </c>
      <c r="T116" s="8">
        <v>90</v>
      </c>
      <c r="U116" s="8">
        <v>40</v>
      </c>
    </row>
    <row r="117" spans="1:21" x14ac:dyDescent="0.45">
      <c r="A117" s="28" t="s">
        <v>125</v>
      </c>
      <c r="B117" s="8" t="s">
        <v>293</v>
      </c>
      <c r="C117" s="29" t="s">
        <v>2751</v>
      </c>
      <c r="D117" s="29">
        <v>0</v>
      </c>
      <c r="E117" s="8">
        <v>5402</v>
      </c>
      <c r="F117" s="8">
        <v>5068</v>
      </c>
      <c r="G117" s="8">
        <v>1392</v>
      </c>
      <c r="H117" s="8">
        <v>100</v>
      </c>
      <c r="I117" s="8">
        <v>0</v>
      </c>
      <c r="J117" s="8">
        <v>100</v>
      </c>
      <c r="K117" s="8">
        <v>0</v>
      </c>
      <c r="N117" s="8" t="s">
        <v>293</v>
      </c>
      <c r="O117" s="8">
        <v>1392</v>
      </c>
      <c r="P117" s="8">
        <v>100</v>
      </c>
      <c r="Q117" s="8">
        <v>0</v>
      </c>
      <c r="R117" s="8">
        <v>0</v>
      </c>
      <c r="S117" s="8">
        <v>0</v>
      </c>
      <c r="T117" s="8">
        <v>100</v>
      </c>
    </row>
    <row r="118" spans="1:21" x14ac:dyDescent="0.45">
      <c r="A118" s="28" t="s">
        <v>125</v>
      </c>
      <c r="B118" s="8" t="s">
        <v>294</v>
      </c>
      <c r="C118" s="29" t="s">
        <v>2751</v>
      </c>
      <c r="D118" s="29">
        <v>0</v>
      </c>
      <c r="E118" s="8">
        <v>36729</v>
      </c>
      <c r="F118" s="8">
        <v>34528</v>
      </c>
      <c r="G118" s="8">
        <v>9996</v>
      </c>
      <c r="H118" s="8">
        <v>356</v>
      </c>
      <c r="I118" s="8">
        <v>130</v>
      </c>
      <c r="J118" s="8">
        <v>345</v>
      </c>
      <c r="K118" s="8">
        <v>52</v>
      </c>
      <c r="L118" s="8">
        <v>11</v>
      </c>
      <c r="M118" s="8">
        <v>78</v>
      </c>
      <c r="N118" s="8" t="s">
        <v>294</v>
      </c>
      <c r="O118" s="8">
        <v>9996</v>
      </c>
      <c r="P118" s="8">
        <v>356</v>
      </c>
      <c r="Q118" s="8">
        <v>130</v>
      </c>
      <c r="R118" s="8">
        <v>0</v>
      </c>
      <c r="S118" s="8">
        <v>0</v>
      </c>
      <c r="T118" s="8">
        <v>356</v>
      </c>
      <c r="U118" s="8">
        <v>130</v>
      </c>
    </row>
    <row r="119" spans="1:21" x14ac:dyDescent="0.45">
      <c r="A119" s="28" t="s">
        <v>125</v>
      </c>
      <c r="B119" s="8" t="s">
        <v>295</v>
      </c>
      <c r="C119" s="29" t="s">
        <v>2751</v>
      </c>
      <c r="D119" s="29">
        <v>0</v>
      </c>
      <c r="E119" s="8">
        <v>136790</v>
      </c>
      <c r="F119" s="8">
        <v>125909</v>
      </c>
      <c r="G119" s="8">
        <v>39306</v>
      </c>
      <c r="H119" s="8">
        <v>772</v>
      </c>
      <c r="I119" s="8">
        <v>491</v>
      </c>
      <c r="J119" s="8">
        <v>658</v>
      </c>
      <c r="K119" s="8">
        <v>491</v>
      </c>
      <c r="L119" s="8">
        <v>114</v>
      </c>
      <c r="N119" s="8" t="s">
        <v>295</v>
      </c>
      <c r="O119" s="8">
        <v>39306</v>
      </c>
      <c r="P119" s="8">
        <v>772</v>
      </c>
      <c r="Q119" s="8">
        <v>491</v>
      </c>
      <c r="R119" s="8">
        <v>0</v>
      </c>
      <c r="S119" s="8">
        <v>0</v>
      </c>
      <c r="T119" s="8">
        <v>772</v>
      </c>
      <c r="U119" s="8">
        <v>491</v>
      </c>
    </row>
    <row r="120" spans="1:21" x14ac:dyDescent="0.45">
      <c r="A120" s="28" t="s">
        <v>125</v>
      </c>
      <c r="B120" s="8" t="s">
        <v>296</v>
      </c>
      <c r="C120" s="29" t="s">
        <v>2751</v>
      </c>
      <c r="D120" s="29">
        <v>0</v>
      </c>
      <c r="E120" s="8">
        <v>30884</v>
      </c>
      <c r="F120" s="8">
        <v>28951</v>
      </c>
      <c r="G120" s="8">
        <v>8151</v>
      </c>
      <c r="H120" s="8">
        <v>350</v>
      </c>
      <c r="I120" s="8">
        <v>257</v>
      </c>
      <c r="J120" s="8">
        <v>350</v>
      </c>
      <c r="K120" s="8">
        <v>257</v>
      </c>
      <c r="N120" s="8" t="s">
        <v>296</v>
      </c>
      <c r="O120" s="8">
        <v>8151</v>
      </c>
      <c r="P120" s="8">
        <v>350</v>
      </c>
      <c r="Q120" s="8">
        <v>257</v>
      </c>
      <c r="R120" s="8">
        <v>0</v>
      </c>
      <c r="S120" s="8">
        <v>0</v>
      </c>
      <c r="T120" s="8">
        <v>350</v>
      </c>
      <c r="U120" s="8">
        <v>257</v>
      </c>
    </row>
    <row r="121" spans="1:21" x14ac:dyDescent="0.45">
      <c r="A121" s="28" t="s">
        <v>125</v>
      </c>
      <c r="B121" s="8" t="s">
        <v>297</v>
      </c>
      <c r="C121" s="29" t="s">
        <v>2751</v>
      </c>
      <c r="D121" s="29">
        <v>0</v>
      </c>
      <c r="E121" s="8">
        <v>7215</v>
      </c>
      <c r="F121" s="8">
        <v>6727</v>
      </c>
      <c r="G121" s="8">
        <v>2271</v>
      </c>
      <c r="H121" s="8">
        <v>73</v>
      </c>
      <c r="I121" s="8">
        <v>19</v>
      </c>
      <c r="J121" s="8">
        <v>62</v>
      </c>
      <c r="K121" s="8">
        <v>19</v>
      </c>
      <c r="L121" s="8">
        <v>11</v>
      </c>
      <c r="N121" s="8" t="s">
        <v>297</v>
      </c>
      <c r="O121" s="8">
        <v>2271</v>
      </c>
      <c r="P121" s="8">
        <v>73</v>
      </c>
      <c r="Q121" s="8">
        <v>19</v>
      </c>
      <c r="R121" s="8">
        <v>0</v>
      </c>
      <c r="S121" s="8">
        <v>0</v>
      </c>
      <c r="T121" s="8">
        <v>73</v>
      </c>
      <c r="U121" s="8">
        <v>19</v>
      </c>
    </row>
    <row r="122" spans="1:21" x14ac:dyDescent="0.45">
      <c r="A122" s="28" t="s">
        <v>125</v>
      </c>
      <c r="B122" s="8" t="s">
        <v>298</v>
      </c>
      <c r="C122" s="29" t="s">
        <v>2751</v>
      </c>
      <c r="D122" s="29">
        <v>0</v>
      </c>
      <c r="E122" s="8">
        <v>80857</v>
      </c>
      <c r="F122" s="8">
        <v>75665</v>
      </c>
      <c r="G122" s="8">
        <v>21339</v>
      </c>
      <c r="H122" s="8">
        <v>995</v>
      </c>
      <c r="I122" s="8">
        <v>519</v>
      </c>
      <c r="J122" s="8">
        <v>926</v>
      </c>
      <c r="K122" s="8">
        <v>519</v>
      </c>
      <c r="L122" s="8">
        <v>69</v>
      </c>
      <c r="N122" s="8" t="s">
        <v>298</v>
      </c>
      <c r="O122" s="8">
        <v>21339</v>
      </c>
      <c r="P122" s="8">
        <v>995</v>
      </c>
      <c r="Q122" s="8">
        <v>519</v>
      </c>
      <c r="R122" s="8">
        <v>0</v>
      </c>
      <c r="S122" s="8">
        <v>0</v>
      </c>
      <c r="T122" s="8">
        <v>995</v>
      </c>
      <c r="U122" s="8">
        <v>519</v>
      </c>
    </row>
    <row r="123" spans="1:21" x14ac:dyDescent="0.45">
      <c r="A123" s="28" t="s">
        <v>125</v>
      </c>
      <c r="B123" s="8" t="s">
        <v>299</v>
      </c>
      <c r="C123" s="29" t="s">
        <v>2751</v>
      </c>
      <c r="D123" s="29">
        <v>0</v>
      </c>
      <c r="E123" s="8">
        <v>14456</v>
      </c>
      <c r="F123" s="8">
        <v>13489</v>
      </c>
      <c r="G123" s="8">
        <v>3008</v>
      </c>
      <c r="H123" s="8">
        <v>480</v>
      </c>
      <c r="I123" s="8">
        <v>137</v>
      </c>
      <c r="J123" s="8">
        <v>480</v>
      </c>
      <c r="K123" s="8">
        <v>137</v>
      </c>
      <c r="N123" s="8" t="s">
        <v>299</v>
      </c>
      <c r="O123" s="8">
        <v>3008</v>
      </c>
      <c r="P123" s="8">
        <v>480</v>
      </c>
      <c r="Q123" s="8">
        <v>137</v>
      </c>
      <c r="R123" s="8">
        <v>0</v>
      </c>
      <c r="S123" s="8">
        <v>0</v>
      </c>
      <c r="T123" s="8">
        <v>480</v>
      </c>
      <c r="U123" s="8">
        <v>137</v>
      </c>
    </row>
    <row r="124" spans="1:21" x14ac:dyDescent="0.45">
      <c r="A124" s="28" t="s">
        <v>125</v>
      </c>
      <c r="B124" s="8" t="s">
        <v>300</v>
      </c>
      <c r="C124" s="29" t="s">
        <v>2751</v>
      </c>
      <c r="D124" s="29">
        <v>0</v>
      </c>
      <c r="E124" s="8">
        <v>7684</v>
      </c>
      <c r="F124" s="8">
        <v>7153</v>
      </c>
      <c r="G124" s="8">
        <v>2260</v>
      </c>
      <c r="H124" s="8">
        <v>164</v>
      </c>
      <c r="I124" s="8">
        <v>20</v>
      </c>
      <c r="J124" s="8">
        <v>164</v>
      </c>
      <c r="K124" s="8">
        <v>20</v>
      </c>
      <c r="N124" s="8" t="s">
        <v>300</v>
      </c>
      <c r="O124" s="8">
        <v>2260</v>
      </c>
      <c r="P124" s="8">
        <v>164</v>
      </c>
      <c r="Q124" s="8">
        <v>20</v>
      </c>
      <c r="R124" s="8">
        <v>0</v>
      </c>
      <c r="S124" s="8">
        <v>0</v>
      </c>
      <c r="T124" s="8">
        <v>164</v>
      </c>
      <c r="U124" s="8">
        <v>20</v>
      </c>
    </row>
    <row r="125" spans="1:21" x14ac:dyDescent="0.45">
      <c r="A125" s="28" t="s">
        <v>125</v>
      </c>
      <c r="B125" s="8" t="s">
        <v>301</v>
      </c>
      <c r="C125" s="29" t="s">
        <v>2751</v>
      </c>
      <c r="D125" s="29">
        <v>0</v>
      </c>
      <c r="E125" s="8">
        <v>36329</v>
      </c>
      <c r="F125" s="8">
        <v>34353</v>
      </c>
      <c r="G125" s="8">
        <v>8604</v>
      </c>
      <c r="H125" s="8">
        <v>897</v>
      </c>
      <c r="I125" s="8">
        <v>319</v>
      </c>
      <c r="J125" s="8">
        <v>886</v>
      </c>
      <c r="K125" s="8">
        <v>319</v>
      </c>
      <c r="L125" s="8">
        <v>11</v>
      </c>
      <c r="N125" s="8" t="s">
        <v>301</v>
      </c>
      <c r="O125" s="8">
        <v>8604</v>
      </c>
      <c r="P125" s="8">
        <v>897</v>
      </c>
      <c r="Q125" s="8">
        <v>319</v>
      </c>
      <c r="R125" s="8">
        <v>0</v>
      </c>
      <c r="S125" s="8">
        <v>0</v>
      </c>
      <c r="T125" s="8">
        <v>897</v>
      </c>
      <c r="U125" s="8">
        <v>319</v>
      </c>
    </row>
    <row r="126" spans="1:21" x14ac:dyDescent="0.45">
      <c r="A126" s="28" t="s">
        <v>125</v>
      </c>
      <c r="B126" s="8" t="s">
        <v>302</v>
      </c>
      <c r="C126" s="29" t="s">
        <v>2751</v>
      </c>
      <c r="D126" s="29">
        <v>0</v>
      </c>
      <c r="E126" s="8">
        <v>22927</v>
      </c>
      <c r="F126" s="8">
        <v>21364</v>
      </c>
      <c r="G126" s="8">
        <v>6268</v>
      </c>
      <c r="H126" s="8">
        <v>232</v>
      </c>
      <c r="I126" s="8">
        <v>84</v>
      </c>
      <c r="J126" s="8">
        <v>166</v>
      </c>
      <c r="K126" s="8">
        <v>84</v>
      </c>
      <c r="L126" s="8">
        <v>66</v>
      </c>
      <c r="N126" s="8" t="s">
        <v>302</v>
      </c>
      <c r="O126" s="8">
        <v>6268</v>
      </c>
      <c r="P126" s="8">
        <v>232</v>
      </c>
      <c r="Q126" s="8">
        <v>84</v>
      </c>
      <c r="R126" s="8">
        <v>0</v>
      </c>
      <c r="S126" s="8">
        <v>0</v>
      </c>
      <c r="T126" s="8">
        <v>232</v>
      </c>
      <c r="U126" s="8">
        <v>84</v>
      </c>
    </row>
    <row r="127" spans="1:21" x14ac:dyDescent="0.45">
      <c r="A127" s="28" t="s">
        <v>125</v>
      </c>
      <c r="B127" s="8" t="s">
        <v>303</v>
      </c>
      <c r="C127" s="29" t="s">
        <v>2751</v>
      </c>
      <c r="D127" s="29">
        <v>0</v>
      </c>
      <c r="E127" s="8">
        <v>27870</v>
      </c>
      <c r="F127" s="8">
        <v>25732</v>
      </c>
      <c r="G127" s="8">
        <v>8342</v>
      </c>
      <c r="H127" s="8">
        <v>130</v>
      </c>
      <c r="I127" s="8">
        <v>7</v>
      </c>
      <c r="J127" s="8">
        <v>126</v>
      </c>
      <c r="K127" s="8">
        <v>7</v>
      </c>
      <c r="L127" s="8">
        <v>4</v>
      </c>
      <c r="N127" s="8" t="s">
        <v>303</v>
      </c>
      <c r="O127" s="8">
        <v>8342</v>
      </c>
      <c r="P127" s="8">
        <v>130</v>
      </c>
      <c r="Q127" s="8">
        <v>7</v>
      </c>
      <c r="R127" s="8">
        <v>0</v>
      </c>
      <c r="S127" s="8">
        <v>0</v>
      </c>
      <c r="T127" s="8">
        <v>130</v>
      </c>
      <c r="U127" s="8">
        <v>7</v>
      </c>
    </row>
    <row r="128" spans="1:21" x14ac:dyDescent="0.45">
      <c r="A128" s="28" t="s">
        <v>125</v>
      </c>
      <c r="B128" s="8" t="s">
        <v>304</v>
      </c>
      <c r="C128" s="29" t="s">
        <v>2751</v>
      </c>
      <c r="D128" s="29">
        <v>0</v>
      </c>
      <c r="E128" s="8">
        <v>52535</v>
      </c>
      <c r="F128" s="8">
        <v>50093</v>
      </c>
      <c r="G128" s="8">
        <v>12501</v>
      </c>
      <c r="H128" s="8">
        <v>1031</v>
      </c>
      <c r="I128" s="8">
        <v>1026</v>
      </c>
      <c r="J128" s="8">
        <v>1011</v>
      </c>
      <c r="K128" s="8">
        <v>1026</v>
      </c>
      <c r="L128" s="8">
        <v>20</v>
      </c>
      <c r="N128" s="8" t="s">
        <v>304</v>
      </c>
      <c r="O128" s="8">
        <v>12501</v>
      </c>
      <c r="P128" s="8">
        <v>1031</v>
      </c>
      <c r="Q128" s="8">
        <v>1026</v>
      </c>
      <c r="R128" s="8">
        <v>0</v>
      </c>
      <c r="S128" s="8">
        <v>0</v>
      </c>
      <c r="T128" s="8">
        <v>1031</v>
      </c>
      <c r="U128" s="8">
        <v>1026</v>
      </c>
    </row>
    <row r="129" spans="1:21" x14ac:dyDescent="0.45">
      <c r="A129" s="28" t="s">
        <v>125</v>
      </c>
      <c r="B129" s="8" t="s">
        <v>305</v>
      </c>
      <c r="C129" s="29" t="s">
        <v>2751</v>
      </c>
      <c r="D129" s="29">
        <v>0</v>
      </c>
      <c r="E129" s="8">
        <v>46342</v>
      </c>
      <c r="F129" s="8">
        <v>43483</v>
      </c>
      <c r="G129" s="8">
        <v>10189</v>
      </c>
      <c r="H129" s="8">
        <v>472</v>
      </c>
      <c r="I129" s="8">
        <v>12</v>
      </c>
      <c r="J129" s="8">
        <v>462</v>
      </c>
      <c r="K129" s="8">
        <v>12</v>
      </c>
      <c r="L129" s="8">
        <v>10</v>
      </c>
      <c r="N129" s="8" t="s">
        <v>305</v>
      </c>
      <c r="O129" s="8">
        <v>10189</v>
      </c>
      <c r="P129" s="8">
        <v>472</v>
      </c>
      <c r="Q129" s="8">
        <v>12</v>
      </c>
      <c r="R129" s="8">
        <v>0</v>
      </c>
      <c r="S129" s="8">
        <v>0</v>
      </c>
      <c r="T129" s="8">
        <v>472</v>
      </c>
      <c r="U129" s="8">
        <v>12</v>
      </c>
    </row>
    <row r="130" spans="1:21" x14ac:dyDescent="0.45">
      <c r="A130" s="28" t="s">
        <v>125</v>
      </c>
      <c r="B130" s="8" t="s">
        <v>306</v>
      </c>
      <c r="C130" s="29" t="s">
        <v>2751</v>
      </c>
      <c r="D130" s="29">
        <v>0</v>
      </c>
      <c r="E130" s="8">
        <v>11306</v>
      </c>
      <c r="F130" s="8">
        <v>10471</v>
      </c>
      <c r="G130" s="8">
        <v>3247</v>
      </c>
      <c r="H130" s="8">
        <v>116</v>
      </c>
      <c r="I130" s="8">
        <v>5</v>
      </c>
      <c r="J130" s="8">
        <v>98</v>
      </c>
      <c r="K130" s="8">
        <v>5</v>
      </c>
      <c r="L130" s="8">
        <v>18</v>
      </c>
      <c r="N130" s="8" t="s">
        <v>306</v>
      </c>
      <c r="O130" s="8">
        <v>3247</v>
      </c>
      <c r="P130" s="8">
        <v>116</v>
      </c>
      <c r="Q130" s="8">
        <v>5</v>
      </c>
      <c r="R130" s="8">
        <v>0</v>
      </c>
      <c r="S130" s="8">
        <v>0</v>
      </c>
      <c r="T130" s="8">
        <v>116</v>
      </c>
      <c r="U130" s="8">
        <v>5</v>
      </c>
    </row>
    <row r="131" spans="1:21" x14ac:dyDescent="0.45">
      <c r="A131" s="28" t="s">
        <v>125</v>
      </c>
      <c r="B131" s="8" t="s">
        <v>307</v>
      </c>
      <c r="C131" s="29" t="s">
        <v>2751</v>
      </c>
      <c r="D131" s="29">
        <v>0</v>
      </c>
      <c r="E131" s="8">
        <v>10961</v>
      </c>
      <c r="F131" s="8">
        <v>10290</v>
      </c>
      <c r="G131" s="8">
        <v>2732</v>
      </c>
      <c r="H131" s="8">
        <v>393</v>
      </c>
      <c r="I131" s="8">
        <v>24</v>
      </c>
      <c r="J131" s="8">
        <v>337</v>
      </c>
      <c r="K131" s="8">
        <v>24</v>
      </c>
      <c r="L131" s="8">
        <v>56</v>
      </c>
      <c r="N131" s="8" t="s">
        <v>307</v>
      </c>
      <c r="O131" s="8">
        <v>2732</v>
      </c>
      <c r="P131" s="8">
        <v>393</v>
      </c>
      <c r="Q131" s="8">
        <v>24</v>
      </c>
      <c r="R131" s="8">
        <v>0</v>
      </c>
      <c r="S131" s="8">
        <v>0</v>
      </c>
      <c r="T131" s="8">
        <v>393</v>
      </c>
      <c r="U131" s="8">
        <v>24</v>
      </c>
    </row>
    <row r="132" spans="1:21" x14ac:dyDescent="0.45">
      <c r="A132" s="28" t="s">
        <v>125</v>
      </c>
      <c r="B132" s="8" t="s">
        <v>308</v>
      </c>
      <c r="C132" s="29" t="s">
        <v>2751</v>
      </c>
      <c r="D132" s="29">
        <v>0</v>
      </c>
      <c r="E132" s="8">
        <v>28983</v>
      </c>
      <c r="F132" s="8">
        <v>27193</v>
      </c>
      <c r="G132" s="8">
        <v>6481</v>
      </c>
      <c r="H132" s="8">
        <v>389</v>
      </c>
      <c r="I132" s="8">
        <v>41</v>
      </c>
      <c r="J132" s="8">
        <v>380</v>
      </c>
      <c r="K132" s="8">
        <v>36</v>
      </c>
      <c r="L132" s="8">
        <v>9</v>
      </c>
      <c r="M132" s="8">
        <v>5</v>
      </c>
      <c r="N132" s="8" t="s">
        <v>308</v>
      </c>
      <c r="O132" s="8">
        <v>6481</v>
      </c>
      <c r="P132" s="8">
        <v>389</v>
      </c>
      <c r="Q132" s="8">
        <v>41</v>
      </c>
      <c r="R132" s="8">
        <v>0</v>
      </c>
      <c r="S132" s="8">
        <v>0</v>
      </c>
      <c r="T132" s="8">
        <v>389</v>
      </c>
      <c r="U132" s="8">
        <v>41</v>
      </c>
    </row>
    <row r="133" spans="1:21" x14ac:dyDescent="0.45">
      <c r="A133" s="28" t="s">
        <v>125</v>
      </c>
      <c r="B133" s="8" t="s">
        <v>309</v>
      </c>
      <c r="C133" s="29" t="s">
        <v>2751</v>
      </c>
      <c r="D133" s="29">
        <v>0</v>
      </c>
      <c r="E133" s="8">
        <v>6179</v>
      </c>
      <c r="F133" s="8">
        <v>5765</v>
      </c>
      <c r="G133" s="8">
        <v>1405</v>
      </c>
      <c r="H133" s="8">
        <v>147</v>
      </c>
      <c r="I133" s="8">
        <v>60</v>
      </c>
      <c r="J133" s="8">
        <v>66</v>
      </c>
      <c r="K133" s="8">
        <v>60</v>
      </c>
      <c r="L133" s="8">
        <v>81</v>
      </c>
      <c r="N133" s="8" t="s">
        <v>309</v>
      </c>
      <c r="O133" s="8">
        <v>1405</v>
      </c>
      <c r="P133" s="8">
        <v>147</v>
      </c>
      <c r="Q133" s="8">
        <v>60</v>
      </c>
      <c r="R133" s="8">
        <v>0</v>
      </c>
      <c r="S133" s="8">
        <v>0</v>
      </c>
      <c r="T133" s="8">
        <v>147</v>
      </c>
      <c r="U133" s="8">
        <v>60</v>
      </c>
    </row>
    <row r="134" spans="1:21" x14ac:dyDescent="0.45">
      <c r="A134" s="28" t="s">
        <v>125</v>
      </c>
      <c r="B134" s="8" t="s">
        <v>310</v>
      </c>
      <c r="C134" s="29" t="s">
        <v>2751</v>
      </c>
      <c r="D134" s="29">
        <v>0</v>
      </c>
      <c r="E134" s="8">
        <v>41063</v>
      </c>
      <c r="F134" s="8">
        <v>38689</v>
      </c>
      <c r="G134" s="8">
        <v>10602</v>
      </c>
      <c r="H134" s="8">
        <v>874</v>
      </c>
      <c r="I134" s="8">
        <v>54</v>
      </c>
      <c r="J134" s="8">
        <v>856</v>
      </c>
      <c r="K134" s="8">
        <v>51</v>
      </c>
      <c r="L134" s="8">
        <v>18</v>
      </c>
      <c r="M134" s="8">
        <v>3</v>
      </c>
      <c r="N134" s="8" t="s">
        <v>310</v>
      </c>
      <c r="O134" s="8">
        <v>10602</v>
      </c>
      <c r="P134" s="8">
        <v>874</v>
      </c>
      <c r="Q134" s="8">
        <v>54</v>
      </c>
      <c r="R134" s="8">
        <v>0</v>
      </c>
      <c r="S134" s="8">
        <v>0</v>
      </c>
      <c r="T134" s="8">
        <v>874</v>
      </c>
      <c r="U134" s="8">
        <v>54</v>
      </c>
    </row>
    <row r="135" spans="1:21" x14ac:dyDescent="0.45">
      <c r="A135" s="28" t="s">
        <v>125</v>
      </c>
      <c r="B135" s="8" t="s">
        <v>311</v>
      </c>
      <c r="C135" s="29" t="s">
        <v>2751</v>
      </c>
      <c r="D135" s="29">
        <v>0</v>
      </c>
      <c r="E135" s="8">
        <v>24902</v>
      </c>
      <c r="F135" s="8">
        <v>22929</v>
      </c>
      <c r="G135" s="8">
        <v>7454</v>
      </c>
      <c r="H135" s="8">
        <v>208</v>
      </c>
      <c r="I135" s="8">
        <v>205</v>
      </c>
      <c r="J135" s="8">
        <v>208</v>
      </c>
      <c r="K135" s="8">
        <v>205</v>
      </c>
      <c r="N135" s="8" t="s">
        <v>311</v>
      </c>
      <c r="O135" s="8">
        <v>7454</v>
      </c>
      <c r="P135" s="8">
        <v>208</v>
      </c>
      <c r="Q135" s="8">
        <v>205</v>
      </c>
      <c r="R135" s="8">
        <v>0</v>
      </c>
      <c r="S135" s="8">
        <v>0</v>
      </c>
      <c r="T135" s="8">
        <v>208</v>
      </c>
      <c r="U135" s="8">
        <v>205</v>
      </c>
    </row>
    <row r="136" spans="1:21" x14ac:dyDescent="0.45">
      <c r="A136" s="28" t="s">
        <v>125</v>
      </c>
      <c r="B136" s="8" t="s">
        <v>312</v>
      </c>
      <c r="C136" s="29" t="s">
        <v>2751</v>
      </c>
      <c r="D136" s="29">
        <v>0</v>
      </c>
      <c r="E136" s="8">
        <v>21747</v>
      </c>
      <c r="F136" s="8">
        <v>20583</v>
      </c>
      <c r="G136" s="8">
        <v>5644</v>
      </c>
      <c r="H136" s="8">
        <v>395</v>
      </c>
      <c r="I136" s="8">
        <v>57</v>
      </c>
      <c r="J136" s="8">
        <v>240</v>
      </c>
      <c r="K136" s="8">
        <v>0</v>
      </c>
      <c r="L136" s="8">
        <v>155</v>
      </c>
      <c r="M136" s="8">
        <v>57</v>
      </c>
      <c r="N136" s="8" t="s">
        <v>312</v>
      </c>
      <c r="O136" s="8">
        <v>5644</v>
      </c>
      <c r="P136" s="8">
        <v>395</v>
      </c>
      <c r="Q136" s="8">
        <v>57</v>
      </c>
      <c r="R136" s="8">
        <v>0</v>
      </c>
      <c r="S136" s="8">
        <v>0</v>
      </c>
      <c r="T136" s="8">
        <v>395</v>
      </c>
      <c r="U136" s="8">
        <v>57</v>
      </c>
    </row>
    <row r="137" spans="1:21" x14ac:dyDescent="0.45">
      <c r="A137" s="28" t="s">
        <v>125</v>
      </c>
      <c r="B137" s="8" t="s">
        <v>313</v>
      </c>
      <c r="C137" s="29" t="s">
        <v>2751</v>
      </c>
      <c r="D137" s="29">
        <v>0</v>
      </c>
      <c r="E137" s="8">
        <v>31118</v>
      </c>
      <c r="F137" s="8">
        <v>28111</v>
      </c>
      <c r="G137" s="8">
        <v>9761</v>
      </c>
      <c r="H137" s="8">
        <v>320</v>
      </c>
      <c r="I137" s="8">
        <v>35</v>
      </c>
      <c r="J137" s="8">
        <v>283</v>
      </c>
      <c r="K137" s="8">
        <v>35</v>
      </c>
      <c r="L137" s="8">
        <v>37</v>
      </c>
      <c r="N137" s="8" t="s">
        <v>313</v>
      </c>
      <c r="O137" s="8">
        <v>9761</v>
      </c>
      <c r="P137" s="8">
        <v>320</v>
      </c>
      <c r="Q137" s="8">
        <v>35</v>
      </c>
      <c r="R137" s="8">
        <v>0</v>
      </c>
      <c r="S137" s="8">
        <v>0</v>
      </c>
      <c r="T137" s="8">
        <v>320</v>
      </c>
      <c r="U137" s="8">
        <v>35</v>
      </c>
    </row>
    <row r="138" spans="1:21" x14ac:dyDescent="0.45">
      <c r="A138" s="28" t="s">
        <v>125</v>
      </c>
      <c r="B138" s="8" t="s">
        <v>314</v>
      </c>
      <c r="C138" s="29" t="s">
        <v>2751</v>
      </c>
      <c r="D138" s="29">
        <v>0</v>
      </c>
      <c r="E138" s="8">
        <v>5233</v>
      </c>
      <c r="F138" s="8">
        <v>4985</v>
      </c>
      <c r="G138" s="8">
        <v>1060</v>
      </c>
      <c r="H138" s="8">
        <v>193</v>
      </c>
      <c r="I138" s="8">
        <v>159</v>
      </c>
      <c r="J138" s="8">
        <v>49</v>
      </c>
      <c r="K138" s="8">
        <v>155</v>
      </c>
      <c r="L138" s="8">
        <v>144</v>
      </c>
      <c r="M138" s="8">
        <v>4</v>
      </c>
      <c r="N138" s="8" t="s">
        <v>314</v>
      </c>
      <c r="O138" s="8">
        <v>1060</v>
      </c>
      <c r="P138" s="8">
        <v>193</v>
      </c>
      <c r="Q138" s="8">
        <v>159</v>
      </c>
      <c r="R138" s="8">
        <v>0</v>
      </c>
      <c r="S138" s="8">
        <v>0</v>
      </c>
      <c r="T138" s="8">
        <v>193</v>
      </c>
      <c r="U138" s="8">
        <v>159</v>
      </c>
    </row>
    <row r="139" spans="1:21" x14ac:dyDescent="0.45">
      <c r="A139" s="28" t="s">
        <v>125</v>
      </c>
      <c r="B139" s="8" t="s">
        <v>315</v>
      </c>
      <c r="C139" s="29" t="s">
        <v>2751</v>
      </c>
      <c r="D139" s="29">
        <v>0</v>
      </c>
      <c r="E139" s="8">
        <v>46095</v>
      </c>
      <c r="F139" s="8">
        <v>43386</v>
      </c>
      <c r="G139" s="8">
        <v>11615</v>
      </c>
      <c r="H139" s="8">
        <v>571</v>
      </c>
      <c r="I139" s="8">
        <v>81</v>
      </c>
      <c r="J139" s="8">
        <v>571</v>
      </c>
      <c r="K139" s="8">
        <v>77</v>
      </c>
      <c r="M139" s="8">
        <v>4</v>
      </c>
      <c r="N139" s="8" t="s">
        <v>315</v>
      </c>
      <c r="O139" s="8">
        <v>11615</v>
      </c>
      <c r="P139" s="8">
        <v>571</v>
      </c>
      <c r="Q139" s="8">
        <v>81</v>
      </c>
      <c r="R139" s="8">
        <v>0</v>
      </c>
      <c r="S139" s="8">
        <v>0</v>
      </c>
      <c r="T139" s="8">
        <v>571</v>
      </c>
      <c r="U139" s="8">
        <v>81</v>
      </c>
    </row>
    <row r="140" spans="1:21" x14ac:dyDescent="0.45">
      <c r="A140" s="28" t="s">
        <v>125</v>
      </c>
      <c r="B140" s="8" t="s">
        <v>316</v>
      </c>
      <c r="C140" s="29" t="s">
        <v>2751</v>
      </c>
      <c r="D140" s="29">
        <v>0</v>
      </c>
      <c r="E140" s="8">
        <v>140962</v>
      </c>
      <c r="F140" s="8">
        <v>131714</v>
      </c>
      <c r="G140" s="8">
        <v>38244</v>
      </c>
      <c r="H140" s="8">
        <v>653</v>
      </c>
      <c r="I140" s="8">
        <v>285</v>
      </c>
      <c r="J140" s="8">
        <v>624</v>
      </c>
      <c r="K140" s="8">
        <v>283</v>
      </c>
      <c r="L140" s="8">
        <v>29</v>
      </c>
      <c r="M140" s="8">
        <v>2</v>
      </c>
      <c r="N140" s="8" t="s">
        <v>316</v>
      </c>
      <c r="O140" s="8">
        <v>38244</v>
      </c>
      <c r="P140" s="8">
        <v>653</v>
      </c>
      <c r="Q140" s="8">
        <v>285</v>
      </c>
      <c r="R140" s="8">
        <v>0</v>
      </c>
      <c r="S140" s="8">
        <v>0</v>
      </c>
      <c r="T140" s="8">
        <v>653</v>
      </c>
      <c r="U140" s="8">
        <v>285</v>
      </c>
    </row>
    <row r="141" spans="1:21" x14ac:dyDescent="0.45">
      <c r="A141" s="28" t="s">
        <v>125</v>
      </c>
      <c r="B141" s="8" t="s">
        <v>317</v>
      </c>
      <c r="C141" s="29" t="s">
        <v>2751</v>
      </c>
      <c r="D141" s="29">
        <v>0</v>
      </c>
      <c r="E141" s="8">
        <v>7898</v>
      </c>
      <c r="F141" s="8">
        <v>7472</v>
      </c>
      <c r="G141" s="8">
        <v>2010</v>
      </c>
      <c r="H141" s="8">
        <v>269</v>
      </c>
      <c r="I141" s="8">
        <v>24</v>
      </c>
      <c r="J141" s="8">
        <v>269</v>
      </c>
      <c r="K141" s="8">
        <v>24</v>
      </c>
      <c r="N141" s="8" t="s">
        <v>317</v>
      </c>
      <c r="O141" s="8">
        <v>2010</v>
      </c>
      <c r="P141" s="8">
        <v>269</v>
      </c>
      <c r="Q141" s="8">
        <v>24</v>
      </c>
      <c r="R141" s="8">
        <v>0</v>
      </c>
      <c r="S141" s="8">
        <v>0</v>
      </c>
      <c r="T141" s="8">
        <v>269</v>
      </c>
      <c r="U141" s="8">
        <v>24</v>
      </c>
    </row>
    <row r="142" spans="1:21" x14ac:dyDescent="0.45">
      <c r="A142" s="28" t="s">
        <v>125</v>
      </c>
      <c r="B142" s="8" t="s">
        <v>318</v>
      </c>
      <c r="C142" s="29" t="s">
        <v>2751</v>
      </c>
      <c r="D142" s="29">
        <v>0</v>
      </c>
      <c r="E142" s="8">
        <v>28100</v>
      </c>
      <c r="F142" s="8">
        <v>26363</v>
      </c>
      <c r="G142" s="8">
        <v>6133</v>
      </c>
      <c r="H142" s="8">
        <v>595</v>
      </c>
      <c r="I142" s="8">
        <v>85</v>
      </c>
      <c r="J142" s="8">
        <v>585</v>
      </c>
      <c r="K142" s="8">
        <v>85</v>
      </c>
      <c r="L142" s="8">
        <v>10</v>
      </c>
      <c r="N142" s="8" t="s">
        <v>318</v>
      </c>
      <c r="O142" s="8">
        <v>6133</v>
      </c>
      <c r="P142" s="8">
        <v>595</v>
      </c>
      <c r="Q142" s="8">
        <v>85</v>
      </c>
      <c r="R142" s="8">
        <v>0</v>
      </c>
      <c r="S142" s="8">
        <v>0</v>
      </c>
      <c r="T142" s="8">
        <v>595</v>
      </c>
      <c r="U142" s="8">
        <v>85</v>
      </c>
    </row>
    <row r="143" spans="1:21" x14ac:dyDescent="0.45">
      <c r="A143" s="28" t="s">
        <v>125</v>
      </c>
      <c r="B143" s="8" t="s">
        <v>319</v>
      </c>
      <c r="C143" s="29" t="s">
        <v>2870</v>
      </c>
      <c r="D143" s="29">
        <v>1</v>
      </c>
      <c r="E143" s="8">
        <v>5883</v>
      </c>
      <c r="F143" s="8">
        <v>5550</v>
      </c>
      <c r="G143" s="8">
        <v>1363</v>
      </c>
      <c r="H143" s="8">
        <v>259</v>
      </c>
      <c r="I143" s="8">
        <v>196</v>
      </c>
      <c r="J143" s="8">
        <v>256</v>
      </c>
      <c r="K143" s="8">
        <v>196</v>
      </c>
      <c r="L143" s="8">
        <v>3</v>
      </c>
      <c r="N143" s="8" t="s">
        <v>319</v>
      </c>
      <c r="O143" s="8">
        <v>1363</v>
      </c>
      <c r="P143" s="8">
        <v>259</v>
      </c>
      <c r="Q143" s="8">
        <v>196</v>
      </c>
      <c r="R143" s="8">
        <v>170</v>
      </c>
      <c r="S143" s="8">
        <v>123</v>
      </c>
      <c r="T143" s="8">
        <v>89</v>
      </c>
      <c r="U143" s="8">
        <v>73</v>
      </c>
    </row>
    <row r="144" spans="1:21" x14ac:dyDescent="0.45">
      <c r="A144" s="28" t="s">
        <v>125</v>
      </c>
      <c r="B144" s="8" t="s">
        <v>320</v>
      </c>
      <c r="C144" s="29" t="s">
        <v>2751</v>
      </c>
      <c r="D144" s="29">
        <v>0</v>
      </c>
      <c r="E144" s="8">
        <v>13607</v>
      </c>
      <c r="F144" s="8">
        <v>12176</v>
      </c>
      <c r="G144" s="8">
        <v>3520</v>
      </c>
      <c r="H144" s="8">
        <v>15</v>
      </c>
      <c r="I144" s="8">
        <v>64</v>
      </c>
      <c r="J144" s="8">
        <v>13</v>
      </c>
      <c r="K144" s="8">
        <v>64</v>
      </c>
      <c r="L144" s="8">
        <v>2</v>
      </c>
      <c r="N144" s="8" t="s">
        <v>320</v>
      </c>
      <c r="O144" s="8">
        <v>3520</v>
      </c>
      <c r="P144" s="8">
        <v>15</v>
      </c>
      <c r="Q144" s="8">
        <v>64</v>
      </c>
      <c r="R144" s="8">
        <v>0</v>
      </c>
      <c r="S144" s="8">
        <v>0</v>
      </c>
      <c r="T144" s="8">
        <v>15</v>
      </c>
      <c r="U144" s="8">
        <v>64</v>
      </c>
    </row>
    <row r="145" spans="1:21" x14ac:dyDescent="0.45">
      <c r="A145" s="28" t="s">
        <v>125</v>
      </c>
      <c r="B145" s="8" t="s">
        <v>321</v>
      </c>
      <c r="C145" s="29" t="s">
        <v>2751</v>
      </c>
      <c r="D145" s="29">
        <v>0</v>
      </c>
      <c r="E145" s="8">
        <v>76258</v>
      </c>
      <c r="F145" s="8">
        <v>71000</v>
      </c>
      <c r="G145" s="8">
        <v>22406</v>
      </c>
      <c r="H145" s="8">
        <v>910</v>
      </c>
      <c r="I145" s="8">
        <v>513</v>
      </c>
      <c r="J145" s="8">
        <v>852</v>
      </c>
      <c r="K145" s="8">
        <v>513</v>
      </c>
      <c r="L145" s="8">
        <v>58</v>
      </c>
      <c r="N145" s="8" t="s">
        <v>321</v>
      </c>
      <c r="O145" s="8">
        <v>22406</v>
      </c>
      <c r="P145" s="8">
        <v>910</v>
      </c>
      <c r="Q145" s="8">
        <v>513</v>
      </c>
      <c r="R145" s="8">
        <v>0</v>
      </c>
      <c r="S145" s="8">
        <v>0</v>
      </c>
      <c r="T145" s="8">
        <v>910</v>
      </c>
      <c r="U145" s="8">
        <v>513</v>
      </c>
    </row>
    <row r="146" spans="1:21" x14ac:dyDescent="0.45">
      <c r="A146" s="28" t="s">
        <v>125</v>
      </c>
      <c r="B146" s="8" t="s">
        <v>322</v>
      </c>
      <c r="C146" s="29" t="s">
        <v>2751</v>
      </c>
      <c r="D146" s="29">
        <v>0</v>
      </c>
      <c r="E146" s="8">
        <v>4766</v>
      </c>
      <c r="F146" s="8">
        <v>4452</v>
      </c>
      <c r="G146" s="8">
        <v>1427</v>
      </c>
      <c r="H146" s="8">
        <v>16</v>
      </c>
      <c r="I146" s="8">
        <v>0</v>
      </c>
      <c r="J146" s="8">
        <v>15</v>
      </c>
      <c r="K146" s="8">
        <v>0</v>
      </c>
      <c r="L146" s="8">
        <v>1</v>
      </c>
      <c r="N146" s="8" t="s">
        <v>322</v>
      </c>
      <c r="O146" s="8">
        <v>1427</v>
      </c>
      <c r="P146" s="8">
        <v>16</v>
      </c>
      <c r="Q146" s="8">
        <v>0</v>
      </c>
      <c r="R146" s="8">
        <v>0</v>
      </c>
      <c r="S146" s="8">
        <v>0</v>
      </c>
      <c r="T146" s="8">
        <v>16</v>
      </c>
    </row>
    <row r="147" spans="1:21" x14ac:dyDescent="0.45">
      <c r="A147" s="28" t="s">
        <v>125</v>
      </c>
      <c r="B147" s="8" t="s">
        <v>323</v>
      </c>
      <c r="C147" s="29" t="s">
        <v>2751</v>
      </c>
      <c r="D147" s="29">
        <v>0</v>
      </c>
      <c r="E147" s="8">
        <v>233758</v>
      </c>
      <c r="F147" s="8">
        <v>216477</v>
      </c>
      <c r="G147" s="8">
        <v>72938</v>
      </c>
      <c r="H147" s="8">
        <v>311</v>
      </c>
      <c r="I147" s="8">
        <v>865</v>
      </c>
      <c r="J147" s="8">
        <v>271</v>
      </c>
      <c r="K147" s="8">
        <v>858</v>
      </c>
      <c r="L147" s="8">
        <v>40</v>
      </c>
      <c r="M147" s="8">
        <v>7</v>
      </c>
      <c r="N147" s="8" t="s">
        <v>323</v>
      </c>
      <c r="O147" s="8">
        <v>72938</v>
      </c>
      <c r="P147" s="8">
        <v>311</v>
      </c>
      <c r="Q147" s="8">
        <v>865</v>
      </c>
      <c r="R147" s="8">
        <v>0</v>
      </c>
      <c r="S147" s="8">
        <v>0</v>
      </c>
      <c r="T147" s="8">
        <v>311</v>
      </c>
      <c r="U147" s="8">
        <v>865</v>
      </c>
    </row>
    <row r="148" spans="1:21" x14ac:dyDescent="0.45">
      <c r="A148" s="28" t="s">
        <v>125</v>
      </c>
      <c r="B148" s="8" t="s">
        <v>324</v>
      </c>
      <c r="C148" s="29" t="s">
        <v>2751</v>
      </c>
      <c r="D148" s="29">
        <v>0</v>
      </c>
      <c r="E148" s="8">
        <v>14021</v>
      </c>
      <c r="F148" s="8">
        <v>12776</v>
      </c>
      <c r="G148" s="8">
        <v>4581</v>
      </c>
      <c r="H148" s="8">
        <v>59</v>
      </c>
      <c r="I148" s="8">
        <v>4</v>
      </c>
      <c r="J148" s="8">
        <v>53</v>
      </c>
      <c r="K148" s="8">
        <v>0</v>
      </c>
      <c r="L148" s="8">
        <v>6</v>
      </c>
      <c r="M148" s="8">
        <v>4</v>
      </c>
      <c r="N148" s="8" t="s">
        <v>324</v>
      </c>
      <c r="O148" s="8">
        <v>4581</v>
      </c>
      <c r="P148" s="8">
        <v>59</v>
      </c>
      <c r="Q148" s="8">
        <v>4</v>
      </c>
      <c r="R148" s="8">
        <v>0</v>
      </c>
      <c r="S148" s="8">
        <v>0</v>
      </c>
      <c r="T148" s="8">
        <v>59</v>
      </c>
      <c r="U148" s="8">
        <v>4</v>
      </c>
    </row>
    <row r="149" spans="1:21" x14ac:dyDescent="0.45">
      <c r="A149" s="28" t="s">
        <v>125</v>
      </c>
      <c r="B149" s="8" t="s">
        <v>325</v>
      </c>
      <c r="C149" s="29" t="s">
        <v>2751</v>
      </c>
      <c r="D149" s="29">
        <v>0</v>
      </c>
      <c r="E149" s="8">
        <v>97003</v>
      </c>
      <c r="F149" s="8">
        <v>91459</v>
      </c>
      <c r="G149" s="8">
        <v>24331</v>
      </c>
      <c r="H149" s="8">
        <v>2477</v>
      </c>
      <c r="I149" s="8">
        <v>447</v>
      </c>
      <c r="J149" s="8">
        <v>2425</v>
      </c>
      <c r="K149" s="8">
        <v>447</v>
      </c>
      <c r="L149" s="8">
        <v>52</v>
      </c>
      <c r="N149" s="8" t="s">
        <v>325</v>
      </c>
      <c r="O149" s="8">
        <v>24331</v>
      </c>
      <c r="P149" s="8">
        <v>2477</v>
      </c>
      <c r="Q149" s="8">
        <v>447</v>
      </c>
      <c r="R149" s="8">
        <v>0</v>
      </c>
      <c r="S149" s="8">
        <v>0</v>
      </c>
      <c r="T149" s="8">
        <v>2477</v>
      </c>
      <c r="U149" s="8">
        <v>447</v>
      </c>
    </row>
    <row r="150" spans="1:21" x14ac:dyDescent="0.45">
      <c r="A150" s="28" t="s">
        <v>125</v>
      </c>
      <c r="B150" s="8" t="s">
        <v>326</v>
      </c>
      <c r="C150" s="29" t="s">
        <v>2751</v>
      </c>
      <c r="D150" s="29">
        <v>0</v>
      </c>
      <c r="E150" s="8">
        <v>18469</v>
      </c>
      <c r="F150" s="8">
        <v>17249</v>
      </c>
      <c r="G150" s="8">
        <v>4801</v>
      </c>
      <c r="H150" s="8">
        <v>168</v>
      </c>
      <c r="I150" s="8">
        <v>48</v>
      </c>
      <c r="J150" s="8">
        <v>80</v>
      </c>
      <c r="K150" s="8">
        <v>45</v>
      </c>
      <c r="L150" s="8">
        <v>88</v>
      </c>
      <c r="M150" s="8">
        <v>3</v>
      </c>
      <c r="N150" s="8" t="s">
        <v>326</v>
      </c>
      <c r="O150" s="8">
        <v>4801</v>
      </c>
      <c r="P150" s="8">
        <v>168</v>
      </c>
      <c r="Q150" s="8">
        <v>48</v>
      </c>
      <c r="R150" s="8">
        <v>0</v>
      </c>
      <c r="S150" s="8">
        <v>0</v>
      </c>
      <c r="T150" s="8">
        <v>168</v>
      </c>
      <c r="U150" s="8">
        <v>48</v>
      </c>
    </row>
    <row r="151" spans="1:21" x14ac:dyDescent="0.45">
      <c r="A151" s="28" t="s">
        <v>125</v>
      </c>
      <c r="B151" s="8" t="s">
        <v>327</v>
      </c>
      <c r="C151" s="29" t="s">
        <v>2751</v>
      </c>
      <c r="D151" s="29">
        <v>0</v>
      </c>
      <c r="E151" s="8">
        <v>3985</v>
      </c>
      <c r="F151" s="8">
        <v>3726</v>
      </c>
      <c r="G151" s="8">
        <v>1080</v>
      </c>
      <c r="H151" s="8">
        <v>112</v>
      </c>
      <c r="I151" s="8">
        <v>5</v>
      </c>
      <c r="J151" s="8">
        <v>110</v>
      </c>
      <c r="K151" s="8">
        <v>5</v>
      </c>
      <c r="L151" s="8">
        <v>2</v>
      </c>
      <c r="N151" s="8" t="s">
        <v>327</v>
      </c>
      <c r="O151" s="8">
        <v>1080</v>
      </c>
      <c r="P151" s="8">
        <v>112</v>
      </c>
      <c r="Q151" s="8">
        <v>5</v>
      </c>
      <c r="R151" s="8">
        <v>0</v>
      </c>
      <c r="S151" s="8">
        <v>0</v>
      </c>
      <c r="T151" s="8">
        <v>112</v>
      </c>
      <c r="U151" s="8">
        <v>5</v>
      </c>
    </row>
    <row r="152" spans="1:21" x14ac:dyDescent="0.45">
      <c r="A152" s="28" t="s">
        <v>125</v>
      </c>
      <c r="B152" s="8" t="s">
        <v>328</v>
      </c>
      <c r="C152" s="29" t="s">
        <v>2751</v>
      </c>
      <c r="D152" s="29">
        <v>0</v>
      </c>
      <c r="E152" s="8">
        <v>54782</v>
      </c>
      <c r="F152" s="8">
        <v>50514</v>
      </c>
      <c r="G152" s="8">
        <v>19142</v>
      </c>
      <c r="H152" s="8">
        <v>232</v>
      </c>
      <c r="I152" s="8">
        <v>91</v>
      </c>
      <c r="J152" s="8">
        <v>181</v>
      </c>
      <c r="K152" s="8">
        <v>91</v>
      </c>
      <c r="L152" s="8">
        <v>51</v>
      </c>
      <c r="N152" s="8" t="s">
        <v>328</v>
      </c>
      <c r="O152" s="8">
        <v>19142</v>
      </c>
      <c r="P152" s="8">
        <v>232</v>
      </c>
      <c r="Q152" s="8">
        <v>91</v>
      </c>
      <c r="R152" s="8">
        <v>0</v>
      </c>
      <c r="S152" s="8">
        <v>0</v>
      </c>
      <c r="T152" s="8">
        <v>232</v>
      </c>
      <c r="U152" s="8">
        <v>91</v>
      </c>
    </row>
    <row r="153" spans="1:21" x14ac:dyDescent="0.45">
      <c r="A153" s="28" t="s">
        <v>125</v>
      </c>
      <c r="B153" s="8" t="s">
        <v>329</v>
      </c>
      <c r="C153" s="29" t="s">
        <v>2751</v>
      </c>
      <c r="D153" s="29">
        <v>0</v>
      </c>
      <c r="E153" s="8">
        <v>131789</v>
      </c>
      <c r="F153" s="8">
        <v>123230</v>
      </c>
      <c r="G153" s="8">
        <v>40039</v>
      </c>
      <c r="H153" s="8">
        <v>876</v>
      </c>
      <c r="I153" s="8">
        <v>976</v>
      </c>
      <c r="J153" s="8">
        <v>549</v>
      </c>
      <c r="K153" s="8">
        <v>743</v>
      </c>
      <c r="L153" s="8">
        <v>327</v>
      </c>
      <c r="M153" s="8">
        <v>233</v>
      </c>
      <c r="N153" s="8" t="s">
        <v>329</v>
      </c>
      <c r="O153" s="8">
        <v>40039</v>
      </c>
      <c r="P153" s="8">
        <v>876</v>
      </c>
      <c r="Q153" s="8">
        <v>976</v>
      </c>
      <c r="R153" s="8">
        <v>0</v>
      </c>
      <c r="S153" s="8">
        <v>0</v>
      </c>
      <c r="T153" s="8">
        <v>876</v>
      </c>
      <c r="U153" s="8">
        <v>976</v>
      </c>
    </row>
    <row r="154" spans="1:21" x14ac:dyDescent="0.45">
      <c r="A154" s="28" t="s">
        <v>125</v>
      </c>
      <c r="B154" s="8" t="s">
        <v>330</v>
      </c>
      <c r="C154" s="29" t="s">
        <v>2751</v>
      </c>
      <c r="D154" s="29">
        <v>0</v>
      </c>
      <c r="E154" s="8">
        <v>26269</v>
      </c>
      <c r="F154" s="8">
        <v>24243</v>
      </c>
      <c r="G154" s="8">
        <v>6595</v>
      </c>
      <c r="H154" s="8">
        <v>65</v>
      </c>
      <c r="I154" s="8">
        <v>46</v>
      </c>
      <c r="J154" s="8">
        <v>60</v>
      </c>
      <c r="K154" s="8">
        <v>46</v>
      </c>
      <c r="L154" s="8">
        <v>5</v>
      </c>
      <c r="N154" s="8" t="s">
        <v>330</v>
      </c>
      <c r="O154" s="8">
        <v>6595</v>
      </c>
      <c r="P154" s="8">
        <v>65</v>
      </c>
      <c r="Q154" s="8">
        <v>46</v>
      </c>
      <c r="R154" s="8">
        <v>0</v>
      </c>
      <c r="S154" s="8">
        <v>0</v>
      </c>
      <c r="T154" s="8">
        <v>65</v>
      </c>
      <c r="U154" s="8">
        <v>46</v>
      </c>
    </row>
    <row r="155" spans="1:21" x14ac:dyDescent="0.45">
      <c r="A155" s="28" t="s">
        <v>125</v>
      </c>
      <c r="B155" s="8" t="s">
        <v>331</v>
      </c>
      <c r="C155" s="29" t="s">
        <v>2751</v>
      </c>
      <c r="D155" s="29">
        <v>0</v>
      </c>
      <c r="E155" s="8">
        <v>12190</v>
      </c>
      <c r="F155" s="8">
        <v>11261</v>
      </c>
      <c r="G155" s="8">
        <v>3413</v>
      </c>
      <c r="H155" s="8">
        <v>350</v>
      </c>
      <c r="I155" s="8">
        <v>13</v>
      </c>
      <c r="J155" s="8">
        <v>338</v>
      </c>
      <c r="K155" s="8">
        <v>13</v>
      </c>
      <c r="L155" s="8">
        <v>12</v>
      </c>
      <c r="N155" s="8" t="s">
        <v>331</v>
      </c>
      <c r="O155" s="8">
        <v>3413</v>
      </c>
      <c r="P155" s="8">
        <v>350</v>
      </c>
      <c r="Q155" s="8">
        <v>13</v>
      </c>
      <c r="R155" s="8">
        <v>0</v>
      </c>
      <c r="S155" s="8">
        <v>0</v>
      </c>
      <c r="T155" s="8">
        <v>350</v>
      </c>
      <c r="U155" s="8">
        <v>13</v>
      </c>
    </row>
    <row r="156" spans="1:21" x14ac:dyDescent="0.45">
      <c r="A156" s="28" t="s">
        <v>125</v>
      </c>
      <c r="B156" s="8" t="s">
        <v>332</v>
      </c>
      <c r="C156" s="29" t="s">
        <v>2751</v>
      </c>
      <c r="D156" s="29">
        <v>0</v>
      </c>
      <c r="E156" s="8">
        <v>31846</v>
      </c>
      <c r="F156" s="8">
        <v>30242</v>
      </c>
      <c r="G156" s="8">
        <v>8359</v>
      </c>
      <c r="H156" s="8">
        <v>333</v>
      </c>
      <c r="I156" s="8">
        <v>1571</v>
      </c>
      <c r="J156" s="8">
        <v>46</v>
      </c>
      <c r="K156" s="8">
        <v>889</v>
      </c>
      <c r="L156" s="8">
        <v>287</v>
      </c>
      <c r="M156" s="8">
        <v>682</v>
      </c>
      <c r="N156" s="8" t="s">
        <v>332</v>
      </c>
      <c r="O156" s="8">
        <v>8359</v>
      </c>
      <c r="P156" s="8">
        <v>333</v>
      </c>
      <c r="Q156" s="8">
        <v>1571</v>
      </c>
      <c r="R156" s="8">
        <v>0</v>
      </c>
      <c r="S156" s="8">
        <v>0</v>
      </c>
      <c r="T156" s="8">
        <v>333</v>
      </c>
      <c r="U156" s="8">
        <v>1571</v>
      </c>
    </row>
    <row r="157" spans="1:21" x14ac:dyDescent="0.45">
      <c r="A157" s="28" t="s">
        <v>125</v>
      </c>
      <c r="B157" s="8" t="s">
        <v>333</v>
      </c>
      <c r="C157" s="29" t="s">
        <v>2751</v>
      </c>
      <c r="D157" s="29">
        <v>0</v>
      </c>
      <c r="E157" s="8">
        <v>51171</v>
      </c>
      <c r="F157" s="8">
        <v>48784</v>
      </c>
      <c r="G157" s="8">
        <v>13527</v>
      </c>
      <c r="H157" s="8">
        <v>422</v>
      </c>
      <c r="I157" s="8">
        <v>542</v>
      </c>
      <c r="J157" s="8">
        <v>407</v>
      </c>
      <c r="K157" s="8">
        <v>540</v>
      </c>
      <c r="L157" s="8">
        <v>15</v>
      </c>
      <c r="M157" s="8">
        <v>2</v>
      </c>
      <c r="N157" s="8" t="s">
        <v>333</v>
      </c>
      <c r="O157" s="8">
        <v>13527</v>
      </c>
      <c r="P157" s="8">
        <v>422</v>
      </c>
      <c r="Q157" s="8">
        <v>542</v>
      </c>
      <c r="R157" s="8">
        <v>0</v>
      </c>
      <c r="S157" s="8">
        <v>0</v>
      </c>
      <c r="T157" s="8">
        <v>422</v>
      </c>
      <c r="U157" s="8">
        <v>542</v>
      </c>
    </row>
    <row r="158" spans="1:21" x14ac:dyDescent="0.45">
      <c r="A158" s="28" t="s">
        <v>125</v>
      </c>
      <c r="B158" s="8" t="s">
        <v>334</v>
      </c>
      <c r="C158" s="29" t="s">
        <v>2751</v>
      </c>
      <c r="D158" s="29">
        <v>0</v>
      </c>
      <c r="E158" s="8">
        <v>12263</v>
      </c>
      <c r="F158" s="8">
        <v>11490</v>
      </c>
      <c r="G158" s="8">
        <v>3432</v>
      </c>
      <c r="H158" s="8">
        <v>154</v>
      </c>
      <c r="I158" s="8">
        <v>36</v>
      </c>
      <c r="J158" s="8">
        <v>144</v>
      </c>
      <c r="K158" s="8">
        <v>36</v>
      </c>
      <c r="L158" s="8">
        <v>10</v>
      </c>
      <c r="N158" s="8" t="s">
        <v>334</v>
      </c>
      <c r="O158" s="8">
        <v>3432</v>
      </c>
      <c r="P158" s="8">
        <v>154</v>
      </c>
      <c r="Q158" s="8">
        <v>36</v>
      </c>
      <c r="R158" s="8">
        <v>0</v>
      </c>
      <c r="S158" s="8">
        <v>0</v>
      </c>
      <c r="T158" s="8">
        <v>154</v>
      </c>
      <c r="U158" s="8">
        <v>36</v>
      </c>
    </row>
    <row r="159" spans="1:21" x14ac:dyDescent="0.45">
      <c r="A159" s="28" t="s">
        <v>125</v>
      </c>
      <c r="B159" s="8" t="s">
        <v>335</v>
      </c>
      <c r="C159" s="29" t="s">
        <v>2751</v>
      </c>
      <c r="D159" s="29">
        <v>0</v>
      </c>
      <c r="E159" s="8">
        <v>29099</v>
      </c>
      <c r="F159" s="8">
        <v>27389</v>
      </c>
      <c r="G159" s="8">
        <v>7118</v>
      </c>
      <c r="H159" s="8">
        <v>383</v>
      </c>
      <c r="I159" s="8">
        <v>75</v>
      </c>
      <c r="J159" s="8">
        <v>378</v>
      </c>
      <c r="K159" s="8">
        <v>75</v>
      </c>
      <c r="L159" s="8">
        <v>5</v>
      </c>
      <c r="N159" s="8" t="s">
        <v>335</v>
      </c>
      <c r="O159" s="8">
        <v>7118</v>
      </c>
      <c r="P159" s="8">
        <v>383</v>
      </c>
      <c r="Q159" s="8">
        <v>75</v>
      </c>
      <c r="R159" s="8">
        <v>0</v>
      </c>
      <c r="S159" s="8">
        <v>0</v>
      </c>
      <c r="T159" s="8">
        <v>383</v>
      </c>
      <c r="U159" s="8">
        <v>75</v>
      </c>
    </row>
    <row r="160" spans="1:21" x14ac:dyDescent="0.45">
      <c r="A160" s="28" t="s">
        <v>125</v>
      </c>
      <c r="B160" s="8" t="s">
        <v>336</v>
      </c>
      <c r="C160" s="29" t="s">
        <v>2751</v>
      </c>
      <c r="D160" s="29">
        <v>0</v>
      </c>
      <c r="E160" s="8">
        <v>29323</v>
      </c>
      <c r="F160" s="8">
        <v>27005</v>
      </c>
      <c r="G160" s="8">
        <v>8536</v>
      </c>
      <c r="H160" s="8">
        <v>170</v>
      </c>
      <c r="I160" s="8">
        <v>122</v>
      </c>
      <c r="J160" s="8">
        <v>170</v>
      </c>
      <c r="K160" s="8">
        <v>108</v>
      </c>
      <c r="M160" s="8">
        <v>14</v>
      </c>
      <c r="N160" s="8" t="s">
        <v>336</v>
      </c>
      <c r="O160" s="8">
        <v>8536</v>
      </c>
      <c r="P160" s="8">
        <v>170</v>
      </c>
      <c r="Q160" s="8">
        <v>122</v>
      </c>
      <c r="R160" s="8">
        <v>0</v>
      </c>
      <c r="S160" s="8">
        <v>0</v>
      </c>
      <c r="T160" s="8">
        <v>170</v>
      </c>
      <c r="U160" s="8">
        <v>122</v>
      </c>
    </row>
    <row r="161" spans="1:21" x14ac:dyDescent="0.45">
      <c r="A161" s="28" t="s">
        <v>125</v>
      </c>
      <c r="B161" s="8" t="s">
        <v>337</v>
      </c>
      <c r="C161" s="29" t="s">
        <v>2751</v>
      </c>
      <c r="D161" s="29">
        <v>0</v>
      </c>
      <c r="E161" s="8">
        <v>10629</v>
      </c>
      <c r="F161" s="8">
        <v>9907</v>
      </c>
      <c r="G161" s="8">
        <v>3278</v>
      </c>
      <c r="H161" s="8">
        <v>198</v>
      </c>
      <c r="I161" s="8">
        <v>366</v>
      </c>
      <c r="J161" s="8">
        <v>164</v>
      </c>
      <c r="K161" s="8">
        <v>358</v>
      </c>
      <c r="L161" s="8">
        <v>34</v>
      </c>
      <c r="M161" s="8">
        <v>8</v>
      </c>
      <c r="N161" s="8" t="s">
        <v>337</v>
      </c>
      <c r="O161" s="8">
        <v>3278</v>
      </c>
      <c r="P161" s="8">
        <v>198</v>
      </c>
      <c r="Q161" s="8">
        <v>366</v>
      </c>
      <c r="R161" s="8">
        <v>0</v>
      </c>
      <c r="S161" s="8">
        <v>0</v>
      </c>
      <c r="T161" s="8">
        <v>198</v>
      </c>
      <c r="U161" s="8">
        <v>366</v>
      </c>
    </row>
    <row r="162" spans="1:21" x14ac:dyDescent="0.45">
      <c r="A162" s="28" t="s">
        <v>125</v>
      </c>
      <c r="B162" s="8" t="s">
        <v>338</v>
      </c>
      <c r="C162" s="29" t="s">
        <v>2751</v>
      </c>
      <c r="D162" s="29">
        <v>0</v>
      </c>
      <c r="E162" s="8">
        <v>44819</v>
      </c>
      <c r="F162" s="8">
        <v>42560</v>
      </c>
      <c r="G162" s="8">
        <v>11100</v>
      </c>
      <c r="H162" s="8">
        <v>1195</v>
      </c>
      <c r="I162" s="8">
        <v>555</v>
      </c>
      <c r="J162" s="8">
        <v>59</v>
      </c>
      <c r="K162" s="8">
        <v>97</v>
      </c>
      <c r="L162" s="8">
        <v>1136</v>
      </c>
      <c r="M162" s="8">
        <v>458</v>
      </c>
      <c r="N162" s="8" t="s">
        <v>338</v>
      </c>
      <c r="O162" s="8">
        <v>11100</v>
      </c>
      <c r="P162" s="8">
        <v>1195</v>
      </c>
      <c r="Q162" s="8">
        <v>555</v>
      </c>
      <c r="R162" s="8">
        <v>0</v>
      </c>
      <c r="S162" s="8">
        <v>0</v>
      </c>
      <c r="T162" s="8">
        <v>1195</v>
      </c>
      <c r="U162" s="8">
        <v>555</v>
      </c>
    </row>
    <row r="163" spans="1:21" x14ac:dyDescent="0.45">
      <c r="A163" s="28" t="s">
        <v>125</v>
      </c>
      <c r="B163" s="8" t="s">
        <v>339</v>
      </c>
      <c r="C163" s="29" t="s">
        <v>2751</v>
      </c>
      <c r="D163" s="29">
        <v>0</v>
      </c>
      <c r="E163" s="8">
        <v>28799</v>
      </c>
      <c r="F163" s="8">
        <v>27193</v>
      </c>
      <c r="G163" s="8">
        <v>6869</v>
      </c>
      <c r="H163" s="8">
        <v>258</v>
      </c>
      <c r="I163" s="8">
        <v>14</v>
      </c>
      <c r="J163" s="8">
        <v>258</v>
      </c>
      <c r="K163" s="8">
        <v>14</v>
      </c>
      <c r="N163" s="8" t="s">
        <v>339</v>
      </c>
      <c r="O163" s="8">
        <v>6869</v>
      </c>
      <c r="P163" s="8">
        <v>258</v>
      </c>
      <c r="Q163" s="8">
        <v>14</v>
      </c>
      <c r="R163" s="8">
        <v>0</v>
      </c>
      <c r="S163" s="8">
        <v>0</v>
      </c>
      <c r="T163" s="8">
        <v>258</v>
      </c>
      <c r="U163" s="8">
        <v>14</v>
      </c>
    </row>
    <row r="164" spans="1:21" x14ac:dyDescent="0.45">
      <c r="A164" s="28" t="s">
        <v>125</v>
      </c>
      <c r="B164" s="8" t="s">
        <v>340</v>
      </c>
      <c r="C164" s="29" t="s">
        <v>2751</v>
      </c>
      <c r="D164" s="29">
        <v>0</v>
      </c>
      <c r="E164" s="8">
        <v>29854</v>
      </c>
      <c r="F164" s="8">
        <v>27663</v>
      </c>
      <c r="G164" s="8">
        <v>7997</v>
      </c>
      <c r="H164" s="8">
        <v>163</v>
      </c>
      <c r="I164" s="8">
        <v>3</v>
      </c>
      <c r="J164" s="8">
        <v>45</v>
      </c>
      <c r="K164" s="8">
        <v>3</v>
      </c>
      <c r="L164" s="8">
        <v>118</v>
      </c>
      <c r="N164" s="8" t="s">
        <v>340</v>
      </c>
      <c r="O164" s="8">
        <v>7997</v>
      </c>
      <c r="P164" s="8">
        <v>163</v>
      </c>
      <c r="Q164" s="8">
        <v>3</v>
      </c>
      <c r="R164" s="8">
        <v>0</v>
      </c>
      <c r="S164" s="8">
        <v>0</v>
      </c>
      <c r="T164" s="8">
        <v>163</v>
      </c>
      <c r="U164" s="8">
        <v>3</v>
      </c>
    </row>
    <row r="165" spans="1:21" x14ac:dyDescent="0.45">
      <c r="A165" s="28" t="s">
        <v>125</v>
      </c>
      <c r="B165" s="8" t="s">
        <v>341</v>
      </c>
      <c r="C165" s="29" t="s">
        <v>2751</v>
      </c>
      <c r="D165" s="29">
        <v>0</v>
      </c>
      <c r="E165" s="8">
        <v>63765</v>
      </c>
      <c r="F165" s="8">
        <v>59659</v>
      </c>
      <c r="G165" s="8">
        <v>19125</v>
      </c>
      <c r="H165" s="8">
        <v>907</v>
      </c>
      <c r="I165" s="8">
        <v>131</v>
      </c>
      <c r="J165" s="8">
        <v>737</v>
      </c>
      <c r="K165" s="8">
        <v>131</v>
      </c>
      <c r="L165" s="8">
        <v>170</v>
      </c>
      <c r="N165" s="8" t="s">
        <v>341</v>
      </c>
      <c r="O165" s="8">
        <v>19125</v>
      </c>
      <c r="P165" s="8">
        <v>907</v>
      </c>
      <c r="Q165" s="8">
        <v>131</v>
      </c>
      <c r="R165" s="8">
        <v>0</v>
      </c>
      <c r="S165" s="8">
        <v>0</v>
      </c>
      <c r="T165" s="8">
        <v>907</v>
      </c>
      <c r="U165" s="8">
        <v>131</v>
      </c>
    </row>
    <row r="166" spans="1:21" x14ac:dyDescent="0.45">
      <c r="A166" s="28" t="s">
        <v>125</v>
      </c>
      <c r="B166" s="8" t="s">
        <v>342</v>
      </c>
      <c r="C166" s="29" t="s">
        <v>2751</v>
      </c>
      <c r="D166" s="29">
        <v>0</v>
      </c>
      <c r="E166" s="8">
        <v>214864</v>
      </c>
      <c r="F166" s="8">
        <v>203593</v>
      </c>
      <c r="G166" s="8">
        <v>56989</v>
      </c>
      <c r="H166" s="8">
        <v>1442</v>
      </c>
      <c r="I166" s="8">
        <v>2029</v>
      </c>
      <c r="J166" s="8">
        <v>1414</v>
      </c>
      <c r="K166" s="8">
        <v>1943</v>
      </c>
      <c r="L166" s="8">
        <v>28</v>
      </c>
      <c r="M166" s="8">
        <v>86</v>
      </c>
      <c r="N166" s="8" t="s">
        <v>342</v>
      </c>
      <c r="O166" s="8">
        <v>56989</v>
      </c>
      <c r="P166" s="8">
        <v>1442</v>
      </c>
      <c r="Q166" s="8">
        <v>2029</v>
      </c>
      <c r="R166" s="8">
        <v>0</v>
      </c>
      <c r="S166" s="8">
        <v>0</v>
      </c>
      <c r="T166" s="8">
        <v>1442</v>
      </c>
      <c r="U166" s="8">
        <v>2029</v>
      </c>
    </row>
    <row r="167" spans="1:21" x14ac:dyDescent="0.45">
      <c r="A167" s="28" t="s">
        <v>125</v>
      </c>
      <c r="B167" s="8" t="s">
        <v>343</v>
      </c>
      <c r="C167" s="29" t="s">
        <v>2871</v>
      </c>
      <c r="D167" s="29">
        <v>1</v>
      </c>
      <c r="E167" s="8">
        <v>41792</v>
      </c>
      <c r="F167" s="8">
        <v>39538</v>
      </c>
      <c r="G167" s="8">
        <v>9112</v>
      </c>
      <c r="H167" s="8">
        <v>872</v>
      </c>
      <c r="I167" s="8">
        <v>97</v>
      </c>
      <c r="J167" s="8">
        <v>866</v>
      </c>
      <c r="K167" s="8">
        <v>97</v>
      </c>
      <c r="L167" s="8">
        <v>6</v>
      </c>
      <c r="N167" s="8" t="s">
        <v>343</v>
      </c>
      <c r="O167" s="8">
        <v>9112</v>
      </c>
      <c r="P167" s="8">
        <v>872</v>
      </c>
      <c r="Q167" s="8">
        <v>97</v>
      </c>
      <c r="R167" s="8">
        <v>858</v>
      </c>
      <c r="S167" s="8">
        <v>59</v>
      </c>
      <c r="T167" s="8">
        <v>14</v>
      </c>
      <c r="U167" s="8">
        <v>38</v>
      </c>
    </row>
    <row r="168" spans="1:21" x14ac:dyDescent="0.45">
      <c r="A168" s="28" t="s">
        <v>125</v>
      </c>
      <c r="B168" s="8" t="s">
        <v>344</v>
      </c>
      <c r="C168" s="29" t="s">
        <v>2751</v>
      </c>
      <c r="D168" s="29">
        <v>0</v>
      </c>
      <c r="E168" s="8">
        <v>25920</v>
      </c>
      <c r="F168" s="8">
        <v>23992</v>
      </c>
      <c r="G168" s="8">
        <v>7996</v>
      </c>
      <c r="H168" s="8">
        <v>112</v>
      </c>
      <c r="I168" s="8">
        <v>29</v>
      </c>
      <c r="J168" s="8">
        <v>104</v>
      </c>
      <c r="K168" s="8">
        <v>26</v>
      </c>
      <c r="L168" s="8">
        <v>8</v>
      </c>
      <c r="M168" s="8">
        <v>3</v>
      </c>
      <c r="N168" s="8" t="s">
        <v>344</v>
      </c>
      <c r="O168" s="8">
        <v>7996</v>
      </c>
      <c r="P168" s="8">
        <v>112</v>
      </c>
      <c r="Q168" s="8">
        <v>29</v>
      </c>
      <c r="R168" s="8">
        <v>0</v>
      </c>
      <c r="S168" s="8">
        <v>0</v>
      </c>
      <c r="T168" s="8">
        <v>112</v>
      </c>
      <c r="U168" s="8">
        <v>29</v>
      </c>
    </row>
    <row r="169" spans="1:21" x14ac:dyDescent="0.45">
      <c r="A169" s="28" t="s">
        <v>125</v>
      </c>
      <c r="B169" s="8" t="s">
        <v>345</v>
      </c>
      <c r="C169" s="29" t="s">
        <v>2751</v>
      </c>
      <c r="D169" s="29">
        <v>0</v>
      </c>
      <c r="E169" s="8">
        <v>52830</v>
      </c>
      <c r="F169" s="8">
        <v>47879</v>
      </c>
      <c r="G169" s="8">
        <v>14203</v>
      </c>
      <c r="H169" s="8">
        <v>135</v>
      </c>
      <c r="I169" s="8">
        <v>147</v>
      </c>
      <c r="J169" s="8">
        <v>128</v>
      </c>
      <c r="K169" s="8">
        <v>147</v>
      </c>
      <c r="L169" s="8">
        <v>7</v>
      </c>
      <c r="N169" s="8" t="s">
        <v>345</v>
      </c>
      <c r="O169" s="8">
        <v>14203</v>
      </c>
      <c r="P169" s="8">
        <v>135</v>
      </c>
      <c r="Q169" s="8">
        <v>147</v>
      </c>
      <c r="R169" s="8">
        <v>0</v>
      </c>
      <c r="S169" s="8">
        <v>0</v>
      </c>
      <c r="T169" s="8">
        <v>135</v>
      </c>
      <c r="U169" s="8">
        <v>147</v>
      </c>
    </row>
    <row r="170" spans="1:21" x14ac:dyDescent="0.45">
      <c r="A170" s="28" t="s">
        <v>125</v>
      </c>
      <c r="B170" s="8" t="s">
        <v>346</v>
      </c>
      <c r="C170" s="29" t="s">
        <v>2751</v>
      </c>
      <c r="D170" s="29">
        <v>0</v>
      </c>
      <c r="E170" s="8">
        <v>15414</v>
      </c>
      <c r="F170" s="8">
        <v>14289</v>
      </c>
      <c r="G170" s="8">
        <v>4216</v>
      </c>
      <c r="H170" s="8">
        <v>123</v>
      </c>
      <c r="I170" s="8">
        <v>2</v>
      </c>
      <c r="J170" s="8">
        <v>103</v>
      </c>
      <c r="K170" s="8">
        <v>2</v>
      </c>
      <c r="L170" s="8">
        <v>20</v>
      </c>
      <c r="N170" s="8" t="s">
        <v>346</v>
      </c>
      <c r="O170" s="8">
        <v>4216</v>
      </c>
      <c r="P170" s="8">
        <v>123</v>
      </c>
      <c r="Q170" s="8">
        <v>2</v>
      </c>
      <c r="R170" s="8">
        <v>0</v>
      </c>
      <c r="S170" s="8">
        <v>0</v>
      </c>
      <c r="T170" s="8">
        <v>123</v>
      </c>
      <c r="U170" s="8">
        <v>2</v>
      </c>
    </row>
    <row r="171" spans="1:21" x14ac:dyDescent="0.45">
      <c r="A171" s="28" t="s">
        <v>125</v>
      </c>
      <c r="B171" s="8" t="s">
        <v>347</v>
      </c>
      <c r="C171" s="29" t="s">
        <v>2751</v>
      </c>
      <c r="D171" s="29">
        <v>0</v>
      </c>
      <c r="E171" s="8">
        <v>19092</v>
      </c>
      <c r="F171" s="8">
        <v>18008</v>
      </c>
      <c r="G171" s="8">
        <v>4184</v>
      </c>
      <c r="H171" s="8">
        <v>531</v>
      </c>
      <c r="I171" s="8">
        <v>30</v>
      </c>
      <c r="J171" s="8">
        <v>521</v>
      </c>
      <c r="K171" s="8">
        <v>30</v>
      </c>
      <c r="L171" s="8">
        <v>10</v>
      </c>
      <c r="N171" s="8" t="s">
        <v>347</v>
      </c>
      <c r="O171" s="8">
        <v>4184</v>
      </c>
      <c r="P171" s="8">
        <v>531</v>
      </c>
      <c r="Q171" s="8">
        <v>30</v>
      </c>
      <c r="R171" s="8">
        <v>0</v>
      </c>
      <c r="S171" s="8">
        <v>0</v>
      </c>
      <c r="T171" s="8">
        <v>531</v>
      </c>
      <c r="U171" s="8">
        <v>30</v>
      </c>
    </row>
    <row r="172" spans="1:21" x14ac:dyDescent="0.45">
      <c r="A172" s="28" t="s">
        <v>125</v>
      </c>
      <c r="B172" s="8" t="s">
        <v>348</v>
      </c>
      <c r="C172" s="29" t="s">
        <v>2751</v>
      </c>
      <c r="D172" s="29">
        <v>0</v>
      </c>
      <c r="E172" s="8">
        <v>8498</v>
      </c>
      <c r="F172" s="8">
        <v>7983</v>
      </c>
      <c r="G172" s="8">
        <v>2167</v>
      </c>
      <c r="H172" s="8">
        <v>227</v>
      </c>
      <c r="I172" s="8">
        <v>39</v>
      </c>
      <c r="J172" s="8">
        <v>107</v>
      </c>
      <c r="K172" s="8">
        <v>39</v>
      </c>
      <c r="L172" s="8">
        <v>120</v>
      </c>
      <c r="N172" s="8" t="s">
        <v>348</v>
      </c>
      <c r="O172" s="8">
        <v>2167</v>
      </c>
      <c r="P172" s="8">
        <v>227</v>
      </c>
      <c r="Q172" s="8">
        <v>39</v>
      </c>
      <c r="R172" s="8">
        <v>0</v>
      </c>
      <c r="S172" s="8">
        <v>0</v>
      </c>
      <c r="T172" s="8">
        <v>227</v>
      </c>
      <c r="U172" s="8">
        <v>39</v>
      </c>
    </row>
    <row r="173" spans="1:21" x14ac:dyDescent="0.45">
      <c r="A173" s="28" t="s">
        <v>125</v>
      </c>
      <c r="B173" s="8" t="s">
        <v>349</v>
      </c>
      <c r="C173" s="29" t="s">
        <v>2751</v>
      </c>
      <c r="D173" s="29">
        <v>0</v>
      </c>
      <c r="E173" s="8">
        <v>10891</v>
      </c>
      <c r="F173" s="8">
        <v>10124</v>
      </c>
      <c r="G173" s="8">
        <v>2717</v>
      </c>
      <c r="H173" s="8">
        <v>108</v>
      </c>
      <c r="I173" s="8">
        <v>14</v>
      </c>
      <c r="J173" s="8">
        <v>103</v>
      </c>
      <c r="K173" s="8">
        <v>14</v>
      </c>
      <c r="L173" s="8">
        <v>5</v>
      </c>
      <c r="N173" s="8" t="s">
        <v>349</v>
      </c>
      <c r="O173" s="8">
        <v>2717</v>
      </c>
      <c r="P173" s="8">
        <v>108</v>
      </c>
      <c r="Q173" s="8">
        <v>14</v>
      </c>
      <c r="R173" s="8">
        <v>0</v>
      </c>
      <c r="S173" s="8">
        <v>0</v>
      </c>
      <c r="T173" s="8">
        <v>108</v>
      </c>
      <c r="U173" s="8">
        <v>14</v>
      </c>
    </row>
    <row r="174" spans="1:21" x14ac:dyDescent="0.45">
      <c r="A174" s="28" t="s">
        <v>125</v>
      </c>
      <c r="B174" s="8" t="s">
        <v>350</v>
      </c>
      <c r="C174" s="29" t="s">
        <v>2871</v>
      </c>
      <c r="D174" s="29">
        <v>1</v>
      </c>
      <c r="E174" s="8">
        <v>25625</v>
      </c>
      <c r="F174" s="8">
        <v>24284</v>
      </c>
      <c r="G174" s="8">
        <v>6623</v>
      </c>
      <c r="H174" s="8">
        <v>605</v>
      </c>
      <c r="I174" s="8">
        <v>813</v>
      </c>
      <c r="J174" s="8">
        <v>605</v>
      </c>
      <c r="K174" s="8">
        <v>794</v>
      </c>
      <c r="M174" s="8">
        <v>19</v>
      </c>
      <c r="N174" s="8" t="s">
        <v>350</v>
      </c>
      <c r="O174" s="8">
        <v>6623</v>
      </c>
      <c r="P174" s="8">
        <v>605</v>
      </c>
      <c r="Q174" s="8">
        <v>813</v>
      </c>
      <c r="R174" s="8">
        <v>539</v>
      </c>
      <c r="S174" s="8">
        <v>376</v>
      </c>
      <c r="T174" s="8">
        <v>66</v>
      </c>
      <c r="U174" s="8">
        <v>437</v>
      </c>
    </row>
    <row r="175" spans="1:21" x14ac:dyDescent="0.45">
      <c r="A175" s="28" t="s">
        <v>125</v>
      </c>
      <c r="B175" s="8" t="s">
        <v>351</v>
      </c>
      <c r="C175" s="29" t="s">
        <v>2751</v>
      </c>
      <c r="D175" s="29">
        <v>0</v>
      </c>
      <c r="E175" s="8">
        <v>41589</v>
      </c>
      <c r="F175" s="8">
        <v>38988</v>
      </c>
      <c r="G175" s="8">
        <v>9984</v>
      </c>
      <c r="H175" s="8">
        <v>558</v>
      </c>
      <c r="I175" s="8">
        <v>195</v>
      </c>
      <c r="J175" s="8">
        <v>554</v>
      </c>
      <c r="K175" s="8">
        <v>192</v>
      </c>
      <c r="L175" s="8">
        <v>4</v>
      </c>
      <c r="M175" s="8">
        <v>3</v>
      </c>
      <c r="N175" s="8" t="s">
        <v>351</v>
      </c>
      <c r="O175" s="8">
        <v>9984</v>
      </c>
      <c r="P175" s="8">
        <v>558</v>
      </c>
      <c r="Q175" s="8">
        <v>195</v>
      </c>
      <c r="R175" s="8">
        <v>0</v>
      </c>
      <c r="S175" s="8">
        <v>0</v>
      </c>
      <c r="T175" s="8">
        <v>558</v>
      </c>
      <c r="U175" s="8">
        <v>195</v>
      </c>
    </row>
    <row r="176" spans="1:21" x14ac:dyDescent="0.45">
      <c r="A176" s="28" t="s">
        <v>125</v>
      </c>
      <c r="B176" s="8" t="s">
        <v>352</v>
      </c>
      <c r="C176" s="29" t="s">
        <v>2751</v>
      </c>
      <c r="D176" s="29">
        <v>0</v>
      </c>
      <c r="E176" s="8">
        <v>2308</v>
      </c>
      <c r="F176" s="8">
        <v>2167</v>
      </c>
      <c r="G176" s="8">
        <v>659</v>
      </c>
      <c r="H176" s="8">
        <v>41</v>
      </c>
      <c r="I176" s="8">
        <v>0</v>
      </c>
      <c r="J176" s="8">
        <v>36</v>
      </c>
      <c r="K176" s="8">
        <v>0</v>
      </c>
      <c r="L176" s="8">
        <v>5</v>
      </c>
      <c r="N176" s="8" t="s">
        <v>352</v>
      </c>
      <c r="O176" s="8">
        <v>659</v>
      </c>
      <c r="P176" s="8">
        <v>41</v>
      </c>
      <c r="Q176" s="8">
        <v>0</v>
      </c>
      <c r="R176" s="8">
        <v>0</v>
      </c>
      <c r="S176" s="8">
        <v>0</v>
      </c>
      <c r="T176" s="8">
        <v>41</v>
      </c>
    </row>
    <row r="177" spans="1:21" x14ac:dyDescent="0.45">
      <c r="A177" s="28" t="s">
        <v>125</v>
      </c>
      <c r="B177" s="8" t="s">
        <v>353</v>
      </c>
      <c r="C177" s="29" t="s">
        <v>2870</v>
      </c>
      <c r="D177" s="29">
        <v>1</v>
      </c>
      <c r="E177" s="8">
        <v>350322</v>
      </c>
      <c r="F177" s="8">
        <v>330312</v>
      </c>
      <c r="G177" s="8">
        <v>89582</v>
      </c>
      <c r="H177" s="8">
        <v>711</v>
      </c>
      <c r="I177" s="8">
        <v>6850</v>
      </c>
      <c r="J177" s="8">
        <v>676</v>
      </c>
      <c r="K177" s="8">
        <v>6838</v>
      </c>
      <c r="L177" s="8">
        <v>35</v>
      </c>
      <c r="M177" s="8">
        <v>12</v>
      </c>
      <c r="N177" s="8" t="s">
        <v>353</v>
      </c>
      <c r="O177" s="8">
        <v>89582</v>
      </c>
      <c r="P177" s="8">
        <v>711</v>
      </c>
      <c r="Q177" s="8">
        <v>6850</v>
      </c>
      <c r="R177" s="8">
        <v>82</v>
      </c>
      <c r="S177" s="8">
        <v>1048</v>
      </c>
      <c r="T177" s="8">
        <v>629</v>
      </c>
      <c r="U177" s="8">
        <v>5802</v>
      </c>
    </row>
    <row r="178" spans="1:21" x14ac:dyDescent="0.45">
      <c r="A178" s="28" t="s">
        <v>125</v>
      </c>
      <c r="B178" s="8" t="s">
        <v>354</v>
      </c>
      <c r="C178" s="29" t="s">
        <v>2751</v>
      </c>
      <c r="D178" s="29">
        <v>0</v>
      </c>
      <c r="E178" s="8">
        <v>4439</v>
      </c>
      <c r="F178" s="8">
        <v>4144</v>
      </c>
      <c r="G178" s="8">
        <v>1339</v>
      </c>
      <c r="H178" s="8">
        <v>87</v>
      </c>
      <c r="I178" s="8">
        <v>23</v>
      </c>
      <c r="J178" s="8">
        <v>79</v>
      </c>
      <c r="K178" s="8">
        <v>23</v>
      </c>
      <c r="L178" s="8">
        <v>8</v>
      </c>
      <c r="N178" s="8" t="s">
        <v>354</v>
      </c>
      <c r="O178" s="8">
        <v>1339</v>
      </c>
      <c r="P178" s="8">
        <v>87</v>
      </c>
      <c r="Q178" s="8">
        <v>23</v>
      </c>
      <c r="R178" s="8">
        <v>0</v>
      </c>
      <c r="S178" s="8">
        <v>0</v>
      </c>
      <c r="T178" s="8">
        <v>87</v>
      </c>
      <c r="U178" s="8">
        <v>23</v>
      </c>
    </row>
    <row r="179" spans="1:21" x14ac:dyDescent="0.45">
      <c r="A179" s="28" t="s">
        <v>125</v>
      </c>
      <c r="B179" s="8" t="s">
        <v>355</v>
      </c>
      <c r="C179" s="29" t="s">
        <v>2751</v>
      </c>
      <c r="D179" s="29">
        <v>0</v>
      </c>
      <c r="E179" s="8">
        <v>13478</v>
      </c>
      <c r="F179" s="8">
        <v>12723</v>
      </c>
      <c r="G179" s="8">
        <v>4034</v>
      </c>
      <c r="H179" s="8">
        <v>208</v>
      </c>
      <c r="I179" s="8">
        <v>368</v>
      </c>
      <c r="J179" s="8">
        <v>180</v>
      </c>
      <c r="K179" s="8">
        <v>364</v>
      </c>
      <c r="L179" s="8">
        <v>28</v>
      </c>
      <c r="M179" s="8">
        <v>4</v>
      </c>
      <c r="N179" s="8" t="s">
        <v>355</v>
      </c>
      <c r="O179" s="8">
        <v>4034</v>
      </c>
      <c r="P179" s="8">
        <v>208</v>
      </c>
      <c r="Q179" s="8">
        <v>368</v>
      </c>
      <c r="R179" s="8">
        <v>0</v>
      </c>
      <c r="S179" s="8">
        <v>0</v>
      </c>
      <c r="T179" s="8">
        <v>208</v>
      </c>
      <c r="U179" s="8">
        <v>368</v>
      </c>
    </row>
    <row r="180" spans="1:21" x14ac:dyDescent="0.45">
      <c r="A180" s="28" t="s">
        <v>125</v>
      </c>
      <c r="B180" s="8" t="s">
        <v>356</v>
      </c>
      <c r="C180" s="29" t="s">
        <v>2751</v>
      </c>
      <c r="D180" s="29">
        <v>0</v>
      </c>
      <c r="E180" s="8">
        <v>21299</v>
      </c>
      <c r="F180" s="8">
        <v>20050</v>
      </c>
      <c r="G180" s="8">
        <v>5273</v>
      </c>
      <c r="H180" s="8">
        <v>326</v>
      </c>
      <c r="I180" s="8">
        <v>166</v>
      </c>
      <c r="J180" s="8">
        <v>310</v>
      </c>
      <c r="K180" s="8">
        <v>166</v>
      </c>
      <c r="L180" s="8">
        <v>16</v>
      </c>
      <c r="N180" s="8" t="s">
        <v>356</v>
      </c>
      <c r="O180" s="8">
        <v>5273</v>
      </c>
      <c r="P180" s="8">
        <v>326</v>
      </c>
      <c r="Q180" s="8">
        <v>166</v>
      </c>
      <c r="R180" s="8">
        <v>0</v>
      </c>
      <c r="S180" s="8">
        <v>0</v>
      </c>
      <c r="T180" s="8">
        <v>326</v>
      </c>
      <c r="U180" s="8">
        <v>166</v>
      </c>
    </row>
    <row r="181" spans="1:21" x14ac:dyDescent="0.45">
      <c r="A181" s="28" t="s">
        <v>125</v>
      </c>
      <c r="B181" s="8" t="s">
        <v>357</v>
      </c>
      <c r="C181" s="29" t="s">
        <v>2751</v>
      </c>
      <c r="D181" s="29">
        <v>0</v>
      </c>
      <c r="E181" s="8">
        <v>48111</v>
      </c>
      <c r="F181" s="8">
        <v>44321</v>
      </c>
      <c r="G181" s="8">
        <v>14367</v>
      </c>
      <c r="H181" s="8">
        <v>181</v>
      </c>
      <c r="I181" s="8">
        <v>88</v>
      </c>
      <c r="J181" s="8">
        <v>171</v>
      </c>
      <c r="K181" s="8">
        <v>57</v>
      </c>
      <c r="L181" s="8">
        <v>10</v>
      </c>
      <c r="M181" s="8">
        <v>31</v>
      </c>
      <c r="N181" s="8" t="s">
        <v>357</v>
      </c>
      <c r="O181" s="8">
        <v>14367</v>
      </c>
      <c r="P181" s="8">
        <v>181</v>
      </c>
      <c r="Q181" s="8">
        <v>88</v>
      </c>
      <c r="R181" s="8">
        <v>0</v>
      </c>
      <c r="S181" s="8">
        <v>0</v>
      </c>
      <c r="T181" s="8">
        <v>181</v>
      </c>
      <c r="U181" s="8">
        <v>88</v>
      </c>
    </row>
    <row r="182" spans="1:21" x14ac:dyDescent="0.45">
      <c r="A182" s="28" t="s">
        <v>125</v>
      </c>
      <c r="B182" s="8" t="s">
        <v>358</v>
      </c>
      <c r="C182" s="29" t="s">
        <v>2751</v>
      </c>
      <c r="D182" s="29">
        <v>0</v>
      </c>
      <c r="E182" s="8">
        <v>49480</v>
      </c>
      <c r="F182" s="8">
        <v>46224</v>
      </c>
      <c r="G182" s="8">
        <v>11922</v>
      </c>
      <c r="H182" s="8">
        <v>458</v>
      </c>
      <c r="I182" s="8">
        <v>44</v>
      </c>
      <c r="J182" s="8">
        <v>379</v>
      </c>
      <c r="K182" s="8">
        <v>44</v>
      </c>
      <c r="L182" s="8">
        <v>79</v>
      </c>
      <c r="N182" s="8" t="s">
        <v>358</v>
      </c>
      <c r="O182" s="8">
        <v>11922</v>
      </c>
      <c r="P182" s="8">
        <v>458</v>
      </c>
      <c r="Q182" s="8">
        <v>44</v>
      </c>
      <c r="R182" s="8">
        <v>0</v>
      </c>
      <c r="S182" s="8">
        <v>0</v>
      </c>
      <c r="T182" s="8">
        <v>458</v>
      </c>
      <c r="U182" s="8">
        <v>44</v>
      </c>
    </row>
    <row r="183" spans="1:21" x14ac:dyDescent="0.45">
      <c r="A183" s="28" t="s">
        <v>125</v>
      </c>
      <c r="B183" s="8" t="s">
        <v>359</v>
      </c>
      <c r="C183" s="29" t="s">
        <v>2751</v>
      </c>
      <c r="D183" s="29">
        <v>0</v>
      </c>
      <c r="E183" s="8">
        <v>83262</v>
      </c>
      <c r="F183" s="8">
        <v>77502</v>
      </c>
      <c r="G183" s="8">
        <v>25156</v>
      </c>
      <c r="H183" s="8">
        <v>522</v>
      </c>
      <c r="I183" s="8">
        <v>428</v>
      </c>
      <c r="J183" s="8">
        <v>258</v>
      </c>
      <c r="K183" s="8">
        <v>360</v>
      </c>
      <c r="L183" s="8">
        <v>264</v>
      </c>
      <c r="M183" s="8">
        <v>68</v>
      </c>
      <c r="N183" s="8" t="s">
        <v>359</v>
      </c>
      <c r="O183" s="8">
        <v>25156</v>
      </c>
      <c r="P183" s="8">
        <v>522</v>
      </c>
      <c r="Q183" s="8">
        <v>428</v>
      </c>
      <c r="R183" s="8">
        <v>0</v>
      </c>
      <c r="S183" s="8">
        <v>0</v>
      </c>
      <c r="T183" s="8">
        <v>522</v>
      </c>
      <c r="U183" s="8">
        <v>428</v>
      </c>
    </row>
    <row r="184" spans="1:21" x14ac:dyDescent="0.45">
      <c r="A184" s="28" t="s">
        <v>125</v>
      </c>
      <c r="B184" s="8" t="s">
        <v>360</v>
      </c>
      <c r="C184" s="29" t="s">
        <v>2751</v>
      </c>
      <c r="D184" s="29">
        <v>0</v>
      </c>
      <c r="E184" s="8">
        <v>91701</v>
      </c>
      <c r="F184" s="8">
        <v>86961</v>
      </c>
      <c r="G184" s="8">
        <v>23747</v>
      </c>
      <c r="H184" s="8">
        <v>486</v>
      </c>
      <c r="I184" s="8">
        <v>350</v>
      </c>
      <c r="J184" s="8">
        <v>463</v>
      </c>
      <c r="K184" s="8">
        <v>316</v>
      </c>
      <c r="L184" s="8">
        <v>23</v>
      </c>
      <c r="M184" s="8">
        <v>34</v>
      </c>
      <c r="N184" s="8" t="s">
        <v>360</v>
      </c>
      <c r="O184" s="8">
        <v>23747</v>
      </c>
      <c r="P184" s="8">
        <v>486</v>
      </c>
      <c r="Q184" s="8">
        <v>350</v>
      </c>
      <c r="R184" s="8">
        <v>0</v>
      </c>
      <c r="S184" s="8">
        <v>0</v>
      </c>
      <c r="T184" s="8">
        <v>486</v>
      </c>
      <c r="U184" s="8">
        <v>350</v>
      </c>
    </row>
    <row r="185" spans="1:21" x14ac:dyDescent="0.45">
      <c r="A185" s="28" t="s">
        <v>125</v>
      </c>
      <c r="B185" s="8" t="s">
        <v>361</v>
      </c>
      <c r="C185" s="29" t="s">
        <v>2751</v>
      </c>
      <c r="D185" s="29">
        <v>0</v>
      </c>
      <c r="E185" s="8">
        <v>7210</v>
      </c>
      <c r="F185" s="8">
        <v>6740</v>
      </c>
      <c r="G185" s="8">
        <v>1510</v>
      </c>
      <c r="H185" s="8">
        <v>123</v>
      </c>
      <c r="I185" s="8">
        <v>0</v>
      </c>
      <c r="J185" s="8">
        <v>123</v>
      </c>
      <c r="K185" s="8">
        <v>0</v>
      </c>
      <c r="N185" s="8" t="s">
        <v>361</v>
      </c>
      <c r="O185" s="8">
        <v>1510</v>
      </c>
      <c r="P185" s="8">
        <v>123</v>
      </c>
      <c r="Q185" s="8">
        <v>0</v>
      </c>
      <c r="R185" s="8">
        <v>0</v>
      </c>
      <c r="S185" s="8">
        <v>0</v>
      </c>
      <c r="T185" s="8">
        <v>123</v>
      </c>
    </row>
    <row r="186" spans="1:21" x14ac:dyDescent="0.45">
      <c r="A186" s="28" t="s">
        <v>125</v>
      </c>
      <c r="B186" s="8" t="s">
        <v>362</v>
      </c>
      <c r="C186" s="29" t="s">
        <v>2751</v>
      </c>
      <c r="D186" s="29">
        <v>0</v>
      </c>
      <c r="E186" s="8">
        <v>82979</v>
      </c>
      <c r="F186" s="8">
        <v>78014</v>
      </c>
      <c r="G186" s="8">
        <v>19836</v>
      </c>
      <c r="H186" s="8">
        <v>1067</v>
      </c>
      <c r="I186" s="8">
        <v>121</v>
      </c>
      <c r="J186" s="8">
        <v>1067</v>
      </c>
      <c r="K186" s="8">
        <v>121</v>
      </c>
      <c r="N186" s="8" t="s">
        <v>362</v>
      </c>
      <c r="O186" s="8">
        <v>19836</v>
      </c>
      <c r="P186" s="8">
        <v>1067</v>
      </c>
      <c r="Q186" s="8">
        <v>121</v>
      </c>
      <c r="R186" s="8">
        <v>0</v>
      </c>
      <c r="S186" s="8">
        <v>0</v>
      </c>
      <c r="T186" s="8">
        <v>1067</v>
      </c>
      <c r="U186" s="8">
        <v>121</v>
      </c>
    </row>
    <row r="187" spans="1:21" x14ac:dyDescent="0.45">
      <c r="A187" s="28" t="s">
        <v>125</v>
      </c>
      <c r="B187" s="8" t="s">
        <v>363</v>
      </c>
      <c r="C187" s="29" t="s">
        <v>2751</v>
      </c>
      <c r="D187" s="29">
        <v>0</v>
      </c>
      <c r="E187" s="8">
        <v>37803</v>
      </c>
      <c r="F187" s="8">
        <v>35306</v>
      </c>
      <c r="G187" s="8">
        <v>10905</v>
      </c>
      <c r="H187" s="8">
        <v>449</v>
      </c>
      <c r="I187" s="8">
        <v>0</v>
      </c>
      <c r="J187" s="8">
        <v>369</v>
      </c>
      <c r="K187" s="8">
        <v>0</v>
      </c>
      <c r="L187" s="8">
        <v>80</v>
      </c>
      <c r="N187" s="8" t="s">
        <v>363</v>
      </c>
      <c r="O187" s="8">
        <v>10905</v>
      </c>
      <c r="P187" s="8">
        <v>449</v>
      </c>
      <c r="Q187" s="8">
        <v>0</v>
      </c>
      <c r="R187" s="8">
        <v>0</v>
      </c>
      <c r="S187" s="8">
        <v>0</v>
      </c>
      <c r="T187" s="8">
        <v>449</v>
      </c>
    </row>
    <row r="188" spans="1:21" x14ac:dyDescent="0.45">
      <c r="A188" s="28" t="s">
        <v>125</v>
      </c>
      <c r="B188" s="8" t="s">
        <v>364</v>
      </c>
      <c r="C188" s="29" t="s">
        <v>2871</v>
      </c>
      <c r="D188" s="29">
        <v>1</v>
      </c>
      <c r="E188" s="8">
        <v>602605</v>
      </c>
      <c r="F188" s="8">
        <v>574359</v>
      </c>
      <c r="G188" s="8">
        <v>159702</v>
      </c>
      <c r="H188" s="8">
        <v>1665</v>
      </c>
      <c r="I188" s="8">
        <v>20165</v>
      </c>
      <c r="J188" s="8">
        <v>1216</v>
      </c>
      <c r="K188" s="8">
        <v>19523</v>
      </c>
      <c r="L188" s="8">
        <v>449</v>
      </c>
      <c r="M188" s="8">
        <v>642</v>
      </c>
      <c r="N188" s="8" t="s">
        <v>364</v>
      </c>
      <c r="O188" s="8">
        <v>159702</v>
      </c>
      <c r="P188" s="8">
        <v>1665</v>
      </c>
      <c r="Q188" s="8">
        <v>20165</v>
      </c>
      <c r="R188" s="8">
        <v>566</v>
      </c>
      <c r="S188" s="8">
        <v>9306</v>
      </c>
      <c r="T188" s="8">
        <v>1099</v>
      </c>
      <c r="U188" s="8">
        <v>10859</v>
      </c>
    </row>
    <row r="189" spans="1:21" x14ac:dyDescent="0.45">
      <c r="A189" s="28" t="s">
        <v>125</v>
      </c>
      <c r="B189" s="8" t="s">
        <v>365</v>
      </c>
      <c r="C189" s="29" t="s">
        <v>2870</v>
      </c>
      <c r="D189" s="29">
        <v>1</v>
      </c>
      <c r="E189" s="8">
        <v>41021</v>
      </c>
      <c r="F189" s="8">
        <v>38704</v>
      </c>
      <c r="G189" s="8">
        <v>9849</v>
      </c>
      <c r="H189" s="8">
        <v>1234</v>
      </c>
      <c r="I189" s="8">
        <v>424</v>
      </c>
      <c r="J189" s="8">
        <v>1219</v>
      </c>
      <c r="K189" s="8">
        <v>424</v>
      </c>
      <c r="L189" s="8">
        <v>15</v>
      </c>
      <c r="N189" s="8" t="s">
        <v>365</v>
      </c>
      <c r="O189" s="8">
        <v>9849</v>
      </c>
      <c r="P189" s="8">
        <v>1234</v>
      </c>
      <c r="Q189" s="8">
        <v>424</v>
      </c>
      <c r="R189" s="8">
        <v>1022</v>
      </c>
      <c r="S189" s="8">
        <v>103</v>
      </c>
      <c r="T189" s="8">
        <v>212</v>
      </c>
      <c r="U189" s="8">
        <v>321</v>
      </c>
    </row>
    <row r="190" spans="1:21" x14ac:dyDescent="0.45">
      <c r="A190" s="28" t="s">
        <v>125</v>
      </c>
      <c r="B190" s="8" t="s">
        <v>366</v>
      </c>
      <c r="C190" s="29" t="s">
        <v>2751</v>
      </c>
      <c r="D190" s="29">
        <v>0</v>
      </c>
      <c r="E190" s="8">
        <v>30288</v>
      </c>
      <c r="F190" s="8">
        <v>28590</v>
      </c>
      <c r="G190" s="8">
        <v>7159</v>
      </c>
      <c r="H190" s="8">
        <v>1155</v>
      </c>
      <c r="I190" s="8">
        <v>81</v>
      </c>
      <c r="J190" s="8">
        <v>1155</v>
      </c>
      <c r="K190" s="8">
        <v>81</v>
      </c>
      <c r="N190" s="8" t="s">
        <v>366</v>
      </c>
      <c r="O190" s="8">
        <v>7159</v>
      </c>
      <c r="P190" s="8">
        <v>1155</v>
      </c>
      <c r="Q190" s="8">
        <v>81</v>
      </c>
      <c r="R190" s="8">
        <v>0</v>
      </c>
      <c r="S190" s="8">
        <v>0</v>
      </c>
      <c r="T190" s="8">
        <v>1155</v>
      </c>
      <c r="U190" s="8">
        <v>81</v>
      </c>
    </row>
    <row r="191" spans="1:21" x14ac:dyDescent="0.45">
      <c r="A191" s="28" t="s">
        <v>125</v>
      </c>
      <c r="B191" s="8" t="s">
        <v>367</v>
      </c>
      <c r="C191" s="29" t="s">
        <v>2751</v>
      </c>
      <c r="D191" s="29">
        <v>0</v>
      </c>
      <c r="E191" s="8">
        <v>16548</v>
      </c>
      <c r="F191" s="8">
        <v>15820</v>
      </c>
      <c r="G191" s="8">
        <v>3754</v>
      </c>
      <c r="H191" s="8">
        <v>371</v>
      </c>
      <c r="I191" s="8">
        <v>201</v>
      </c>
      <c r="J191" s="8">
        <v>365</v>
      </c>
      <c r="K191" s="8">
        <v>201</v>
      </c>
      <c r="L191" s="8">
        <v>6</v>
      </c>
      <c r="N191" s="8" t="s">
        <v>367</v>
      </c>
      <c r="O191" s="8">
        <v>3754</v>
      </c>
      <c r="P191" s="8">
        <v>371</v>
      </c>
      <c r="Q191" s="8">
        <v>201</v>
      </c>
      <c r="R191" s="8">
        <v>0</v>
      </c>
      <c r="S191" s="8">
        <v>0</v>
      </c>
      <c r="T191" s="8">
        <v>371</v>
      </c>
      <c r="U191" s="8">
        <v>201</v>
      </c>
    </row>
    <row r="192" spans="1:21" x14ac:dyDescent="0.45">
      <c r="A192" s="28" t="s">
        <v>125</v>
      </c>
      <c r="B192" s="8" t="s">
        <v>368</v>
      </c>
      <c r="C192" s="29" t="s">
        <v>2751</v>
      </c>
      <c r="D192" s="29">
        <v>0</v>
      </c>
      <c r="E192" s="8">
        <v>15968</v>
      </c>
      <c r="F192" s="8">
        <v>15075</v>
      </c>
      <c r="G192" s="8">
        <v>3864</v>
      </c>
      <c r="H192" s="8">
        <v>520</v>
      </c>
      <c r="I192" s="8">
        <v>38</v>
      </c>
      <c r="J192" s="8">
        <v>520</v>
      </c>
      <c r="K192" s="8">
        <v>38</v>
      </c>
      <c r="N192" s="8" t="s">
        <v>368</v>
      </c>
      <c r="O192" s="8">
        <v>3864</v>
      </c>
      <c r="P192" s="8">
        <v>520</v>
      </c>
      <c r="Q192" s="8">
        <v>38</v>
      </c>
      <c r="R192" s="8">
        <v>0</v>
      </c>
      <c r="S192" s="8">
        <v>0</v>
      </c>
      <c r="T192" s="8">
        <v>520</v>
      </c>
      <c r="U192" s="8">
        <v>38</v>
      </c>
    </row>
    <row r="193" spans="1:21" x14ac:dyDescent="0.45">
      <c r="A193" s="28" t="s">
        <v>125</v>
      </c>
      <c r="B193" s="8" t="s">
        <v>369</v>
      </c>
      <c r="C193" s="29" t="s">
        <v>2751</v>
      </c>
      <c r="D193" s="29">
        <v>0</v>
      </c>
      <c r="E193" s="8">
        <v>67258</v>
      </c>
      <c r="F193" s="8">
        <v>63249</v>
      </c>
      <c r="G193" s="8">
        <v>17002</v>
      </c>
      <c r="H193" s="8">
        <v>177</v>
      </c>
      <c r="I193" s="8">
        <v>374</v>
      </c>
      <c r="J193" s="8">
        <v>174</v>
      </c>
      <c r="K193" s="8">
        <v>360</v>
      </c>
      <c r="L193" s="8">
        <v>3</v>
      </c>
      <c r="M193" s="8">
        <v>14</v>
      </c>
      <c r="N193" s="8" t="s">
        <v>369</v>
      </c>
      <c r="O193" s="8">
        <v>17002</v>
      </c>
      <c r="P193" s="8">
        <v>177</v>
      </c>
      <c r="Q193" s="8">
        <v>374</v>
      </c>
      <c r="R193" s="8">
        <v>0</v>
      </c>
      <c r="S193" s="8">
        <v>0</v>
      </c>
      <c r="T193" s="8">
        <v>177</v>
      </c>
      <c r="U193" s="8">
        <v>374</v>
      </c>
    </row>
    <row r="194" spans="1:21" x14ac:dyDescent="0.45">
      <c r="A194" s="28" t="s">
        <v>125</v>
      </c>
      <c r="B194" s="8" t="s">
        <v>370</v>
      </c>
      <c r="C194" s="29" t="s">
        <v>2751</v>
      </c>
      <c r="D194" s="29">
        <v>0</v>
      </c>
      <c r="E194" s="8">
        <v>65628</v>
      </c>
      <c r="F194" s="8">
        <v>61710</v>
      </c>
      <c r="G194" s="8">
        <v>15896</v>
      </c>
      <c r="H194" s="8">
        <v>859</v>
      </c>
      <c r="I194" s="8">
        <v>317</v>
      </c>
      <c r="J194" s="8">
        <v>859</v>
      </c>
      <c r="K194" s="8">
        <v>317</v>
      </c>
      <c r="N194" s="8" t="s">
        <v>370</v>
      </c>
      <c r="O194" s="8">
        <v>15896</v>
      </c>
      <c r="P194" s="8">
        <v>859</v>
      </c>
      <c r="Q194" s="8">
        <v>317</v>
      </c>
      <c r="R194" s="8">
        <v>0</v>
      </c>
      <c r="S194" s="8">
        <v>0</v>
      </c>
      <c r="T194" s="8">
        <v>859</v>
      </c>
      <c r="U194" s="8">
        <v>317</v>
      </c>
    </row>
    <row r="195" spans="1:21" x14ac:dyDescent="0.45">
      <c r="A195" s="28" t="s">
        <v>125</v>
      </c>
      <c r="B195" s="8" t="s">
        <v>371</v>
      </c>
      <c r="C195" s="29" t="s">
        <v>2751</v>
      </c>
      <c r="D195" s="29">
        <v>0</v>
      </c>
      <c r="E195" s="8">
        <v>109341</v>
      </c>
      <c r="F195" s="8">
        <v>103890</v>
      </c>
      <c r="G195" s="8">
        <v>29818</v>
      </c>
      <c r="H195" s="8">
        <v>782</v>
      </c>
      <c r="I195" s="8">
        <v>809</v>
      </c>
      <c r="J195" s="8">
        <v>761</v>
      </c>
      <c r="K195" s="8">
        <v>803</v>
      </c>
      <c r="L195" s="8">
        <v>21</v>
      </c>
      <c r="M195" s="8">
        <v>6</v>
      </c>
      <c r="N195" s="8" t="s">
        <v>371</v>
      </c>
      <c r="O195" s="8">
        <v>29818</v>
      </c>
      <c r="P195" s="8">
        <v>782</v>
      </c>
      <c r="Q195" s="8">
        <v>809</v>
      </c>
      <c r="R195" s="8">
        <v>0</v>
      </c>
      <c r="S195" s="8">
        <v>0</v>
      </c>
      <c r="T195" s="8">
        <v>782</v>
      </c>
      <c r="U195" s="8">
        <v>809</v>
      </c>
    </row>
    <row r="196" spans="1:21" x14ac:dyDescent="0.45">
      <c r="A196" s="28" t="s">
        <v>125</v>
      </c>
      <c r="B196" s="8" t="s">
        <v>372</v>
      </c>
      <c r="C196" s="29" t="s">
        <v>2751</v>
      </c>
      <c r="D196" s="29">
        <v>0</v>
      </c>
      <c r="E196" s="8">
        <v>40126</v>
      </c>
      <c r="F196" s="8">
        <v>37026</v>
      </c>
      <c r="G196" s="8">
        <v>10331</v>
      </c>
      <c r="H196" s="8">
        <v>176</v>
      </c>
      <c r="I196" s="8">
        <v>365</v>
      </c>
      <c r="J196" s="8">
        <v>144</v>
      </c>
      <c r="K196" s="8">
        <v>365</v>
      </c>
      <c r="L196" s="8">
        <v>32</v>
      </c>
      <c r="N196" s="8" t="s">
        <v>372</v>
      </c>
      <c r="O196" s="8">
        <v>10331</v>
      </c>
      <c r="P196" s="8">
        <v>176</v>
      </c>
      <c r="Q196" s="8">
        <v>365</v>
      </c>
      <c r="R196" s="8">
        <v>0</v>
      </c>
      <c r="S196" s="8">
        <v>0</v>
      </c>
      <c r="T196" s="8">
        <v>176</v>
      </c>
      <c r="U196" s="8">
        <v>365</v>
      </c>
    </row>
    <row r="197" spans="1:21" x14ac:dyDescent="0.45">
      <c r="A197" s="28" t="s">
        <v>125</v>
      </c>
      <c r="B197" s="8" t="s">
        <v>373</v>
      </c>
      <c r="C197" s="29" t="s">
        <v>2751</v>
      </c>
      <c r="D197" s="29">
        <v>0</v>
      </c>
      <c r="E197" s="8">
        <v>7528</v>
      </c>
      <c r="F197" s="8">
        <v>7002</v>
      </c>
      <c r="G197" s="8">
        <v>2125</v>
      </c>
      <c r="H197" s="8">
        <v>22</v>
      </c>
      <c r="I197" s="8">
        <v>116</v>
      </c>
      <c r="J197" s="8">
        <v>22</v>
      </c>
      <c r="K197" s="8">
        <v>116</v>
      </c>
      <c r="N197" s="8" t="s">
        <v>373</v>
      </c>
      <c r="O197" s="8">
        <v>2125</v>
      </c>
      <c r="P197" s="8">
        <v>22</v>
      </c>
      <c r="Q197" s="8">
        <v>116</v>
      </c>
      <c r="R197" s="8">
        <v>0</v>
      </c>
      <c r="S197" s="8">
        <v>0</v>
      </c>
      <c r="T197" s="8">
        <v>22</v>
      </c>
      <c r="U197" s="8">
        <v>116</v>
      </c>
    </row>
    <row r="198" spans="1:21" x14ac:dyDescent="0.45">
      <c r="A198" s="28" t="s">
        <v>125</v>
      </c>
      <c r="B198" s="8" t="s">
        <v>374</v>
      </c>
      <c r="C198" s="29" t="s">
        <v>2751</v>
      </c>
      <c r="D198" s="29">
        <v>0</v>
      </c>
      <c r="E198" s="8">
        <v>45211</v>
      </c>
      <c r="F198" s="8">
        <v>42251</v>
      </c>
      <c r="G198" s="8">
        <v>9752</v>
      </c>
      <c r="H198" s="8">
        <v>220</v>
      </c>
      <c r="I198" s="8">
        <v>180</v>
      </c>
      <c r="J198" s="8">
        <v>216</v>
      </c>
      <c r="K198" s="8">
        <v>180</v>
      </c>
      <c r="L198" s="8">
        <v>4</v>
      </c>
      <c r="N198" s="8" t="s">
        <v>374</v>
      </c>
      <c r="O198" s="8">
        <v>9752</v>
      </c>
      <c r="P198" s="8">
        <v>220</v>
      </c>
      <c r="Q198" s="8">
        <v>180</v>
      </c>
      <c r="R198" s="8">
        <v>0</v>
      </c>
      <c r="S198" s="8">
        <v>0</v>
      </c>
      <c r="T198" s="8">
        <v>220</v>
      </c>
      <c r="U198" s="8">
        <v>180</v>
      </c>
    </row>
    <row r="199" spans="1:21" x14ac:dyDescent="0.45">
      <c r="A199" s="28" t="s">
        <v>125</v>
      </c>
      <c r="B199" s="8" t="s">
        <v>375</v>
      </c>
      <c r="C199" s="29" t="s">
        <v>2751</v>
      </c>
      <c r="D199" s="29">
        <v>0</v>
      </c>
      <c r="E199" s="8">
        <v>37946</v>
      </c>
      <c r="F199" s="8">
        <v>34632</v>
      </c>
      <c r="G199" s="8">
        <v>11797</v>
      </c>
      <c r="H199" s="8">
        <v>106</v>
      </c>
      <c r="I199" s="8">
        <v>44</v>
      </c>
      <c r="J199" s="8">
        <v>106</v>
      </c>
      <c r="K199" s="8">
        <v>44</v>
      </c>
      <c r="N199" s="8" t="s">
        <v>375</v>
      </c>
      <c r="O199" s="8">
        <v>11797</v>
      </c>
      <c r="P199" s="8">
        <v>106</v>
      </c>
      <c r="Q199" s="8">
        <v>44</v>
      </c>
      <c r="R199" s="8">
        <v>0</v>
      </c>
      <c r="S199" s="8">
        <v>0</v>
      </c>
      <c r="T199" s="8">
        <v>106</v>
      </c>
      <c r="U199" s="8">
        <v>44</v>
      </c>
    </row>
    <row r="200" spans="1:21" x14ac:dyDescent="0.45">
      <c r="A200" s="28" t="s">
        <v>125</v>
      </c>
      <c r="B200" s="8" t="s">
        <v>376</v>
      </c>
      <c r="C200" s="29" t="s">
        <v>2751</v>
      </c>
      <c r="D200" s="29">
        <v>0</v>
      </c>
      <c r="E200" s="8">
        <v>8481</v>
      </c>
      <c r="F200" s="8">
        <v>7796</v>
      </c>
      <c r="G200" s="8">
        <v>2663</v>
      </c>
      <c r="H200" s="8">
        <v>85</v>
      </c>
      <c r="I200" s="8">
        <v>26</v>
      </c>
      <c r="J200" s="8">
        <v>85</v>
      </c>
      <c r="K200" s="8">
        <v>4</v>
      </c>
      <c r="M200" s="8">
        <v>22</v>
      </c>
      <c r="N200" s="8" t="s">
        <v>376</v>
      </c>
      <c r="O200" s="8">
        <v>2663</v>
      </c>
      <c r="P200" s="8">
        <v>85</v>
      </c>
      <c r="Q200" s="8">
        <v>26</v>
      </c>
      <c r="R200" s="8">
        <v>0</v>
      </c>
      <c r="S200" s="8">
        <v>0</v>
      </c>
      <c r="T200" s="8">
        <v>85</v>
      </c>
      <c r="U200" s="8">
        <v>26</v>
      </c>
    </row>
    <row r="201" spans="1:21" x14ac:dyDescent="0.45">
      <c r="A201" s="28" t="s">
        <v>125</v>
      </c>
      <c r="B201" s="8" t="s">
        <v>377</v>
      </c>
      <c r="C201" s="29" t="s">
        <v>2751</v>
      </c>
      <c r="D201" s="29">
        <v>0</v>
      </c>
      <c r="E201" s="8">
        <v>23469</v>
      </c>
      <c r="F201" s="8">
        <v>21537</v>
      </c>
      <c r="G201" s="8">
        <v>6467</v>
      </c>
      <c r="H201" s="8">
        <v>126</v>
      </c>
      <c r="I201" s="8">
        <v>71</v>
      </c>
      <c r="J201" s="8">
        <v>103</v>
      </c>
      <c r="K201" s="8">
        <v>71</v>
      </c>
      <c r="L201" s="8">
        <v>23</v>
      </c>
      <c r="N201" s="8" t="s">
        <v>377</v>
      </c>
      <c r="O201" s="8">
        <v>6467</v>
      </c>
      <c r="P201" s="8">
        <v>126</v>
      </c>
      <c r="Q201" s="8">
        <v>71</v>
      </c>
      <c r="R201" s="8">
        <v>0</v>
      </c>
      <c r="S201" s="8">
        <v>0</v>
      </c>
      <c r="T201" s="8">
        <v>126</v>
      </c>
      <c r="U201" s="8">
        <v>71</v>
      </c>
    </row>
    <row r="202" spans="1:21" x14ac:dyDescent="0.45">
      <c r="A202" s="28" t="s">
        <v>125</v>
      </c>
      <c r="B202" s="8" t="s">
        <v>378</v>
      </c>
      <c r="C202" s="29" t="s">
        <v>2751</v>
      </c>
      <c r="D202" s="29">
        <v>0</v>
      </c>
      <c r="E202" s="8">
        <v>14640</v>
      </c>
      <c r="F202" s="8">
        <v>13404</v>
      </c>
      <c r="G202" s="8">
        <v>3984</v>
      </c>
      <c r="H202" s="8">
        <v>104</v>
      </c>
      <c r="I202" s="8">
        <v>113</v>
      </c>
      <c r="J202" s="8">
        <v>100</v>
      </c>
      <c r="K202" s="8">
        <v>113</v>
      </c>
      <c r="L202" s="8">
        <v>4</v>
      </c>
      <c r="N202" s="8" t="s">
        <v>378</v>
      </c>
      <c r="O202" s="8">
        <v>3984</v>
      </c>
      <c r="P202" s="8">
        <v>104</v>
      </c>
      <c r="Q202" s="8">
        <v>113</v>
      </c>
      <c r="R202" s="8">
        <v>0</v>
      </c>
      <c r="S202" s="8">
        <v>0</v>
      </c>
      <c r="T202" s="8">
        <v>104</v>
      </c>
      <c r="U202" s="8">
        <v>113</v>
      </c>
    </row>
    <row r="203" spans="1:21" x14ac:dyDescent="0.45">
      <c r="A203" s="28" t="s">
        <v>125</v>
      </c>
      <c r="B203" s="8" t="s">
        <v>379</v>
      </c>
      <c r="C203" s="29" t="s">
        <v>2751</v>
      </c>
      <c r="D203" s="29">
        <v>0</v>
      </c>
      <c r="E203" s="8">
        <v>12857</v>
      </c>
      <c r="F203" s="8">
        <v>11819</v>
      </c>
      <c r="G203" s="8">
        <v>3908</v>
      </c>
      <c r="H203" s="8">
        <v>78</v>
      </c>
      <c r="I203" s="8">
        <v>0</v>
      </c>
      <c r="J203" s="8">
        <v>78</v>
      </c>
      <c r="K203" s="8">
        <v>0</v>
      </c>
      <c r="N203" s="8" t="s">
        <v>379</v>
      </c>
      <c r="O203" s="8">
        <v>3908</v>
      </c>
      <c r="P203" s="8">
        <v>78</v>
      </c>
      <c r="Q203" s="8">
        <v>0</v>
      </c>
      <c r="R203" s="8">
        <v>0</v>
      </c>
      <c r="S203" s="8">
        <v>0</v>
      </c>
      <c r="T203" s="8">
        <v>78</v>
      </c>
    </row>
    <row r="204" spans="1:21" x14ac:dyDescent="0.45">
      <c r="A204" s="28" t="s">
        <v>125</v>
      </c>
      <c r="B204" s="8" t="s">
        <v>380</v>
      </c>
      <c r="C204" s="29" t="s">
        <v>2751</v>
      </c>
      <c r="D204" s="29">
        <v>0</v>
      </c>
      <c r="E204" s="8">
        <v>8413</v>
      </c>
      <c r="F204" s="8">
        <v>7790</v>
      </c>
      <c r="G204" s="8">
        <v>2311</v>
      </c>
      <c r="H204" s="8">
        <v>64</v>
      </c>
      <c r="I204" s="8">
        <v>55</v>
      </c>
      <c r="J204" s="8">
        <v>62</v>
      </c>
      <c r="K204" s="8">
        <v>55</v>
      </c>
      <c r="L204" s="8">
        <v>2</v>
      </c>
      <c r="N204" s="8" t="s">
        <v>380</v>
      </c>
      <c r="O204" s="8">
        <v>2311</v>
      </c>
      <c r="P204" s="8">
        <v>64</v>
      </c>
      <c r="Q204" s="8">
        <v>55</v>
      </c>
      <c r="R204" s="8">
        <v>0</v>
      </c>
      <c r="S204" s="8">
        <v>0</v>
      </c>
      <c r="T204" s="8">
        <v>64</v>
      </c>
      <c r="U204" s="8">
        <v>55</v>
      </c>
    </row>
    <row r="205" spans="1:21" x14ac:dyDescent="0.45">
      <c r="A205" s="28" t="s">
        <v>125</v>
      </c>
      <c r="B205" s="8" t="s">
        <v>381</v>
      </c>
      <c r="C205" s="29" t="s">
        <v>2751</v>
      </c>
      <c r="D205" s="29">
        <v>0</v>
      </c>
      <c r="E205" s="8">
        <v>6043</v>
      </c>
      <c r="F205" s="8">
        <v>5590</v>
      </c>
      <c r="G205" s="8">
        <v>1565</v>
      </c>
      <c r="H205" s="8">
        <v>11</v>
      </c>
      <c r="I205" s="8">
        <v>40</v>
      </c>
      <c r="J205" s="8">
        <v>11</v>
      </c>
      <c r="K205" s="8">
        <v>40</v>
      </c>
      <c r="N205" s="8" t="s">
        <v>381</v>
      </c>
      <c r="O205" s="8">
        <v>1565</v>
      </c>
      <c r="P205" s="8">
        <v>11</v>
      </c>
      <c r="Q205" s="8">
        <v>40</v>
      </c>
      <c r="R205" s="8">
        <v>0</v>
      </c>
      <c r="S205" s="8">
        <v>0</v>
      </c>
      <c r="T205" s="8">
        <v>11</v>
      </c>
      <c r="U205" s="8">
        <v>40</v>
      </c>
    </row>
    <row r="206" spans="1:21" x14ac:dyDescent="0.45">
      <c r="A206" s="28" t="s">
        <v>125</v>
      </c>
      <c r="B206" s="8" t="s">
        <v>382</v>
      </c>
      <c r="C206" s="29" t="s">
        <v>2751</v>
      </c>
      <c r="D206" s="29">
        <v>0</v>
      </c>
      <c r="E206" s="8">
        <v>4960</v>
      </c>
      <c r="F206" s="8">
        <v>4502</v>
      </c>
      <c r="G206" s="8">
        <v>1628</v>
      </c>
      <c r="H206" s="8">
        <v>45</v>
      </c>
      <c r="I206" s="8">
        <v>3</v>
      </c>
      <c r="J206" s="8">
        <v>43</v>
      </c>
      <c r="K206" s="8">
        <v>3</v>
      </c>
      <c r="L206" s="8">
        <v>2</v>
      </c>
      <c r="N206" s="8" t="s">
        <v>382</v>
      </c>
      <c r="O206" s="8">
        <v>1628</v>
      </c>
      <c r="P206" s="8">
        <v>45</v>
      </c>
      <c r="Q206" s="8">
        <v>3</v>
      </c>
      <c r="R206" s="8">
        <v>0</v>
      </c>
      <c r="S206" s="8">
        <v>0</v>
      </c>
      <c r="T206" s="8">
        <v>45</v>
      </c>
      <c r="U206" s="8">
        <v>3</v>
      </c>
    </row>
    <row r="207" spans="1:21" x14ac:dyDescent="0.45">
      <c r="A207" s="28" t="s">
        <v>125</v>
      </c>
      <c r="B207" s="8" t="s">
        <v>383</v>
      </c>
      <c r="C207" s="29" t="s">
        <v>2751</v>
      </c>
      <c r="D207" s="29">
        <v>0</v>
      </c>
      <c r="E207" s="8">
        <v>4315</v>
      </c>
      <c r="F207" s="8">
        <v>4044</v>
      </c>
      <c r="G207" s="8">
        <v>1299</v>
      </c>
      <c r="H207" s="8">
        <v>19</v>
      </c>
      <c r="I207" s="8">
        <v>5</v>
      </c>
      <c r="J207" s="8">
        <v>15</v>
      </c>
      <c r="K207" s="8">
        <v>5</v>
      </c>
      <c r="L207" s="8">
        <v>4</v>
      </c>
      <c r="N207" s="8" t="s">
        <v>383</v>
      </c>
      <c r="O207" s="8">
        <v>1299</v>
      </c>
      <c r="P207" s="8">
        <v>19</v>
      </c>
      <c r="Q207" s="8">
        <v>5</v>
      </c>
      <c r="R207" s="8">
        <v>0</v>
      </c>
      <c r="S207" s="8">
        <v>0</v>
      </c>
      <c r="T207" s="8">
        <v>19</v>
      </c>
      <c r="U207" s="8">
        <v>5</v>
      </c>
    </row>
    <row r="208" spans="1:21" x14ac:dyDescent="0.45">
      <c r="A208" s="28" t="s">
        <v>125</v>
      </c>
      <c r="B208" s="8" t="s">
        <v>384</v>
      </c>
      <c r="C208" s="29" t="s">
        <v>2751</v>
      </c>
      <c r="D208" s="29">
        <v>0</v>
      </c>
      <c r="E208" s="8">
        <v>8719</v>
      </c>
      <c r="F208" s="8">
        <v>7991</v>
      </c>
      <c r="G208" s="8">
        <v>2528</v>
      </c>
      <c r="H208" s="8">
        <v>26</v>
      </c>
      <c r="I208" s="8">
        <v>9</v>
      </c>
      <c r="J208" s="8">
        <v>26</v>
      </c>
      <c r="K208" s="8">
        <v>9</v>
      </c>
      <c r="N208" s="8" t="s">
        <v>384</v>
      </c>
      <c r="O208" s="8">
        <v>2528</v>
      </c>
      <c r="P208" s="8">
        <v>26</v>
      </c>
      <c r="Q208" s="8">
        <v>9</v>
      </c>
      <c r="R208" s="8">
        <v>0</v>
      </c>
      <c r="S208" s="8">
        <v>0</v>
      </c>
      <c r="T208" s="8">
        <v>26</v>
      </c>
      <c r="U208" s="8">
        <v>9</v>
      </c>
    </row>
    <row r="209" spans="1:21" x14ac:dyDescent="0.45">
      <c r="A209" s="28" t="s">
        <v>125</v>
      </c>
      <c r="B209" s="8" t="s">
        <v>385</v>
      </c>
      <c r="C209" s="29" t="s">
        <v>2751</v>
      </c>
      <c r="D209" s="29">
        <v>0</v>
      </c>
      <c r="E209" s="8">
        <v>15581</v>
      </c>
      <c r="F209" s="8">
        <v>14837</v>
      </c>
      <c r="G209" s="8">
        <v>4013</v>
      </c>
      <c r="H209" s="8">
        <v>226</v>
      </c>
      <c r="I209" s="8">
        <v>5</v>
      </c>
      <c r="J209" s="8">
        <v>226</v>
      </c>
      <c r="K209" s="8">
        <v>5</v>
      </c>
      <c r="N209" s="8" t="s">
        <v>385</v>
      </c>
      <c r="O209" s="8">
        <v>4013</v>
      </c>
      <c r="P209" s="8">
        <v>226</v>
      </c>
      <c r="Q209" s="8">
        <v>5</v>
      </c>
      <c r="R209" s="8">
        <v>0</v>
      </c>
      <c r="S209" s="8">
        <v>0</v>
      </c>
      <c r="T209" s="8">
        <v>226</v>
      </c>
      <c r="U209" s="8">
        <v>5</v>
      </c>
    </row>
    <row r="210" spans="1:21" x14ac:dyDescent="0.45">
      <c r="A210" s="28" t="s">
        <v>125</v>
      </c>
      <c r="B210" s="8" t="s">
        <v>386</v>
      </c>
      <c r="C210" s="29" t="s">
        <v>2751</v>
      </c>
      <c r="D210" s="29">
        <v>0</v>
      </c>
      <c r="E210" s="8">
        <v>10783</v>
      </c>
      <c r="F210" s="8">
        <v>10253</v>
      </c>
      <c r="G210" s="8">
        <v>2662</v>
      </c>
      <c r="H210" s="8">
        <v>290</v>
      </c>
      <c r="I210" s="8">
        <v>1067</v>
      </c>
      <c r="J210" s="8">
        <v>280</v>
      </c>
      <c r="K210" s="8">
        <v>295</v>
      </c>
      <c r="L210" s="8">
        <v>10</v>
      </c>
      <c r="M210" s="8">
        <v>772</v>
      </c>
      <c r="N210" s="8" t="s">
        <v>386</v>
      </c>
      <c r="O210" s="8">
        <v>2662</v>
      </c>
      <c r="P210" s="8">
        <v>290</v>
      </c>
      <c r="Q210" s="8">
        <v>1067</v>
      </c>
      <c r="R210" s="8">
        <v>0</v>
      </c>
      <c r="S210" s="8">
        <v>0</v>
      </c>
      <c r="T210" s="8">
        <v>290</v>
      </c>
      <c r="U210" s="8">
        <v>1067</v>
      </c>
    </row>
    <row r="211" spans="1:21" x14ac:dyDescent="0.45">
      <c r="A211" s="28" t="s">
        <v>125</v>
      </c>
      <c r="B211" s="8" t="s">
        <v>387</v>
      </c>
      <c r="C211" s="29" t="s">
        <v>2751</v>
      </c>
      <c r="D211" s="29">
        <v>0</v>
      </c>
      <c r="E211" s="8">
        <v>23776</v>
      </c>
      <c r="F211" s="8">
        <v>22217</v>
      </c>
      <c r="G211" s="8">
        <v>6210</v>
      </c>
      <c r="H211" s="8">
        <v>207</v>
      </c>
      <c r="I211" s="8">
        <v>10</v>
      </c>
      <c r="J211" s="8">
        <v>180</v>
      </c>
      <c r="K211" s="8">
        <v>10</v>
      </c>
      <c r="L211" s="8">
        <v>27</v>
      </c>
      <c r="N211" s="8" t="s">
        <v>387</v>
      </c>
      <c r="O211" s="8">
        <v>6210</v>
      </c>
      <c r="P211" s="8">
        <v>207</v>
      </c>
      <c r="Q211" s="8">
        <v>10</v>
      </c>
      <c r="R211" s="8">
        <v>0</v>
      </c>
      <c r="S211" s="8">
        <v>0</v>
      </c>
      <c r="T211" s="8">
        <v>207</v>
      </c>
      <c r="U211" s="8">
        <v>10</v>
      </c>
    </row>
    <row r="212" spans="1:21" x14ac:dyDescent="0.45">
      <c r="A212" s="28" t="s">
        <v>125</v>
      </c>
      <c r="B212" s="8" t="s">
        <v>388</v>
      </c>
      <c r="C212" s="29" t="s">
        <v>2751</v>
      </c>
      <c r="D212" s="29">
        <v>0</v>
      </c>
      <c r="E212" s="8">
        <v>11648</v>
      </c>
      <c r="F212" s="8">
        <v>10882</v>
      </c>
      <c r="N212" s="8" t="s">
        <v>388</v>
      </c>
    </row>
    <row r="213" spans="1:21" x14ac:dyDescent="0.45">
      <c r="A213" s="28" t="s">
        <v>126</v>
      </c>
      <c r="B213" s="8" t="s">
        <v>389</v>
      </c>
      <c r="C213" s="29" t="s">
        <v>2751</v>
      </c>
      <c r="D213" s="29">
        <v>0</v>
      </c>
      <c r="E213" s="8">
        <v>14623</v>
      </c>
      <c r="F213" s="8">
        <v>13893</v>
      </c>
      <c r="G213" s="8">
        <v>2698</v>
      </c>
      <c r="H213" s="8">
        <v>156</v>
      </c>
      <c r="I213" s="8">
        <v>4</v>
      </c>
      <c r="J213" s="8">
        <v>122</v>
      </c>
      <c r="K213" s="8">
        <v>0</v>
      </c>
      <c r="L213" s="8">
        <v>34</v>
      </c>
      <c r="M213" s="8">
        <v>4</v>
      </c>
      <c r="N213" s="8" t="s">
        <v>389</v>
      </c>
      <c r="O213" s="8">
        <v>2698</v>
      </c>
      <c r="P213" s="8">
        <v>156</v>
      </c>
      <c r="Q213" s="8">
        <v>4</v>
      </c>
      <c r="R213" s="8">
        <v>0</v>
      </c>
      <c r="S213" s="8">
        <v>0</v>
      </c>
      <c r="T213" s="8">
        <v>156</v>
      </c>
      <c r="U213" s="8">
        <v>4</v>
      </c>
    </row>
    <row r="214" spans="1:21" x14ac:dyDescent="0.45">
      <c r="A214" s="28" t="s">
        <v>126</v>
      </c>
      <c r="B214" s="8" t="s">
        <v>390</v>
      </c>
      <c r="C214" s="29" t="s">
        <v>2872</v>
      </c>
      <c r="D214" s="29">
        <v>1</v>
      </c>
      <c r="E214" s="8">
        <v>25962</v>
      </c>
      <c r="F214" s="8">
        <v>24823</v>
      </c>
      <c r="G214" s="8">
        <v>6133</v>
      </c>
      <c r="H214" s="8">
        <v>441</v>
      </c>
      <c r="I214" s="8">
        <v>72</v>
      </c>
      <c r="J214" s="8">
        <v>441</v>
      </c>
      <c r="K214" s="8">
        <v>72</v>
      </c>
      <c r="N214" s="8" t="s">
        <v>390</v>
      </c>
      <c r="O214" s="8">
        <v>6133</v>
      </c>
      <c r="P214" s="8">
        <v>441</v>
      </c>
      <c r="Q214" s="8">
        <v>72</v>
      </c>
      <c r="R214" s="8">
        <v>441</v>
      </c>
      <c r="S214" s="8">
        <v>72</v>
      </c>
    </row>
    <row r="215" spans="1:21" x14ac:dyDescent="0.45">
      <c r="A215" s="28" t="s">
        <v>126</v>
      </c>
      <c r="B215" s="8" t="s">
        <v>391</v>
      </c>
      <c r="C215" s="29" t="s">
        <v>2751</v>
      </c>
      <c r="D215" s="29">
        <v>0</v>
      </c>
      <c r="E215" s="8">
        <v>8487</v>
      </c>
      <c r="F215" s="8">
        <v>8093</v>
      </c>
      <c r="G215" s="8">
        <v>1839</v>
      </c>
      <c r="H215" s="8">
        <v>274</v>
      </c>
      <c r="I215" s="8">
        <v>248</v>
      </c>
      <c r="J215" s="8">
        <v>271</v>
      </c>
      <c r="K215" s="8">
        <v>239</v>
      </c>
      <c r="L215" s="8">
        <v>3</v>
      </c>
      <c r="M215" s="8">
        <v>9</v>
      </c>
      <c r="N215" s="8" t="s">
        <v>391</v>
      </c>
      <c r="O215" s="8">
        <v>1839</v>
      </c>
      <c r="P215" s="8">
        <v>274</v>
      </c>
      <c r="Q215" s="8">
        <v>248</v>
      </c>
      <c r="R215" s="8">
        <v>0</v>
      </c>
      <c r="S215" s="8">
        <v>0</v>
      </c>
      <c r="T215" s="8">
        <v>274</v>
      </c>
      <c r="U215" s="8">
        <v>248</v>
      </c>
    </row>
    <row r="216" spans="1:21" x14ac:dyDescent="0.45">
      <c r="A216" s="28" t="s">
        <v>126</v>
      </c>
      <c r="B216" s="8" t="s">
        <v>392</v>
      </c>
      <c r="C216" s="29" t="s">
        <v>2872</v>
      </c>
      <c r="D216" s="29">
        <v>1</v>
      </c>
      <c r="E216" s="8">
        <v>21377</v>
      </c>
      <c r="F216" s="8">
        <v>20255</v>
      </c>
      <c r="G216" s="8">
        <v>4786</v>
      </c>
      <c r="H216" s="8">
        <v>597</v>
      </c>
      <c r="I216" s="8">
        <v>57</v>
      </c>
      <c r="J216" s="8">
        <v>566</v>
      </c>
      <c r="K216" s="8">
        <v>0</v>
      </c>
      <c r="L216" s="8">
        <v>31</v>
      </c>
      <c r="M216" s="8">
        <v>57</v>
      </c>
      <c r="N216" s="8" t="s">
        <v>392</v>
      </c>
      <c r="O216" s="8">
        <v>4786</v>
      </c>
      <c r="P216" s="8">
        <v>597</v>
      </c>
      <c r="Q216" s="8">
        <v>57</v>
      </c>
      <c r="R216" s="8">
        <v>561</v>
      </c>
      <c r="S216" s="8">
        <v>0</v>
      </c>
      <c r="T216" s="8">
        <v>36</v>
      </c>
      <c r="U216" s="8">
        <v>57</v>
      </c>
    </row>
    <row r="217" spans="1:21" x14ac:dyDescent="0.45">
      <c r="A217" s="28" t="s">
        <v>126</v>
      </c>
      <c r="B217" s="8" t="s">
        <v>393</v>
      </c>
      <c r="C217" s="29" t="s">
        <v>2751</v>
      </c>
      <c r="D217" s="29">
        <v>0</v>
      </c>
      <c r="E217" s="8">
        <v>26079</v>
      </c>
      <c r="F217" s="8">
        <v>24759</v>
      </c>
      <c r="G217" s="8">
        <v>4835</v>
      </c>
      <c r="H217" s="8">
        <v>240</v>
      </c>
      <c r="I217" s="8">
        <v>38</v>
      </c>
      <c r="J217" s="8">
        <v>204</v>
      </c>
      <c r="K217" s="8">
        <v>0</v>
      </c>
      <c r="L217" s="8">
        <v>36</v>
      </c>
      <c r="M217" s="8">
        <v>38</v>
      </c>
      <c r="N217" s="8" t="s">
        <v>393</v>
      </c>
      <c r="O217" s="8">
        <v>4835</v>
      </c>
      <c r="P217" s="8">
        <v>240</v>
      </c>
      <c r="Q217" s="8">
        <v>38</v>
      </c>
      <c r="R217" s="8">
        <v>0</v>
      </c>
      <c r="S217" s="8">
        <v>0</v>
      </c>
      <c r="T217" s="8">
        <v>240</v>
      </c>
      <c r="U217" s="8">
        <v>38</v>
      </c>
    </row>
    <row r="218" spans="1:21" x14ac:dyDescent="0.45">
      <c r="A218" s="28" t="s">
        <v>126</v>
      </c>
      <c r="B218" s="8" t="s">
        <v>394</v>
      </c>
      <c r="C218" s="29" t="s">
        <v>2751</v>
      </c>
      <c r="D218" s="29">
        <v>0</v>
      </c>
      <c r="E218" s="8">
        <v>5793</v>
      </c>
      <c r="F218" s="8">
        <v>5513</v>
      </c>
      <c r="G218" s="8">
        <v>1029</v>
      </c>
      <c r="H218" s="8">
        <v>103</v>
      </c>
      <c r="I218" s="8">
        <v>0</v>
      </c>
      <c r="J218" s="8">
        <v>103</v>
      </c>
      <c r="K218" s="8">
        <v>0</v>
      </c>
      <c r="N218" s="8" t="s">
        <v>394</v>
      </c>
      <c r="O218" s="8">
        <v>1029</v>
      </c>
      <c r="P218" s="8">
        <v>103</v>
      </c>
      <c r="Q218" s="8">
        <v>0</v>
      </c>
      <c r="R218" s="8">
        <v>0</v>
      </c>
      <c r="S218" s="8">
        <v>0</v>
      </c>
      <c r="T218" s="8">
        <v>103</v>
      </c>
    </row>
    <row r="219" spans="1:21" x14ac:dyDescent="0.45">
      <c r="A219" s="28" t="s">
        <v>126</v>
      </c>
      <c r="B219" s="8" t="s">
        <v>395</v>
      </c>
      <c r="C219" s="29" t="s">
        <v>2751</v>
      </c>
      <c r="D219" s="29">
        <v>0</v>
      </c>
      <c r="E219" s="8">
        <v>16315</v>
      </c>
      <c r="F219" s="8">
        <v>15346</v>
      </c>
      <c r="G219" s="8">
        <v>3290</v>
      </c>
      <c r="H219" s="8">
        <v>77</v>
      </c>
      <c r="I219" s="8">
        <v>144</v>
      </c>
      <c r="J219" s="8">
        <v>73</v>
      </c>
      <c r="K219" s="8">
        <v>142</v>
      </c>
      <c r="L219" s="8">
        <v>4</v>
      </c>
      <c r="M219" s="8">
        <v>2</v>
      </c>
      <c r="N219" s="8" t="s">
        <v>395</v>
      </c>
      <c r="O219" s="8">
        <v>3290</v>
      </c>
      <c r="P219" s="8">
        <v>77</v>
      </c>
      <c r="Q219" s="8">
        <v>144</v>
      </c>
      <c r="R219" s="8">
        <v>0</v>
      </c>
      <c r="S219" s="8">
        <v>0</v>
      </c>
      <c r="T219" s="8">
        <v>77</v>
      </c>
      <c r="U219" s="8">
        <v>144</v>
      </c>
    </row>
    <row r="220" spans="1:21" x14ac:dyDescent="0.45">
      <c r="A220" s="28" t="s">
        <v>126</v>
      </c>
      <c r="B220" s="8" t="s">
        <v>396</v>
      </c>
      <c r="C220" s="29" t="s">
        <v>2751</v>
      </c>
      <c r="D220" s="29">
        <v>0</v>
      </c>
      <c r="E220" s="8">
        <v>11238</v>
      </c>
      <c r="F220" s="8">
        <v>10467</v>
      </c>
      <c r="G220" s="8">
        <v>2270</v>
      </c>
      <c r="H220" s="8">
        <v>18</v>
      </c>
      <c r="I220" s="8">
        <v>40</v>
      </c>
      <c r="J220" s="8">
        <v>14</v>
      </c>
      <c r="K220" s="8">
        <v>40</v>
      </c>
      <c r="L220" s="8">
        <v>4</v>
      </c>
      <c r="N220" s="8" t="s">
        <v>396</v>
      </c>
      <c r="O220" s="8">
        <v>2270</v>
      </c>
      <c r="P220" s="8">
        <v>18</v>
      </c>
      <c r="Q220" s="8">
        <v>40</v>
      </c>
      <c r="R220" s="8">
        <v>0</v>
      </c>
      <c r="S220" s="8">
        <v>0</v>
      </c>
      <c r="T220" s="8">
        <v>18</v>
      </c>
      <c r="U220" s="8">
        <v>40</v>
      </c>
    </row>
    <row r="221" spans="1:21" x14ac:dyDescent="0.45">
      <c r="A221" s="28" t="s">
        <v>126</v>
      </c>
      <c r="B221" s="8" t="s">
        <v>397</v>
      </c>
      <c r="C221" s="29" t="s">
        <v>2751</v>
      </c>
      <c r="D221" s="29">
        <v>0</v>
      </c>
      <c r="E221" s="8">
        <v>23093</v>
      </c>
      <c r="F221" s="8">
        <v>21779</v>
      </c>
      <c r="G221" s="8">
        <v>5230</v>
      </c>
      <c r="H221" s="8">
        <v>26</v>
      </c>
      <c r="I221" s="8">
        <v>355</v>
      </c>
      <c r="J221" s="8">
        <v>26</v>
      </c>
      <c r="K221" s="8">
        <v>355</v>
      </c>
      <c r="N221" s="8" t="s">
        <v>397</v>
      </c>
      <c r="O221" s="8">
        <v>5230</v>
      </c>
      <c r="P221" s="8">
        <v>26</v>
      </c>
      <c r="Q221" s="8">
        <v>355</v>
      </c>
      <c r="R221" s="8">
        <v>0</v>
      </c>
      <c r="S221" s="8">
        <v>0</v>
      </c>
      <c r="T221" s="8">
        <v>26</v>
      </c>
      <c r="U221" s="8">
        <v>355</v>
      </c>
    </row>
    <row r="222" spans="1:21" x14ac:dyDescent="0.45">
      <c r="A222" s="28" t="s">
        <v>126</v>
      </c>
      <c r="B222" s="8" t="s">
        <v>398</v>
      </c>
      <c r="C222" s="29" t="s">
        <v>2751</v>
      </c>
      <c r="D222" s="29">
        <v>0</v>
      </c>
      <c r="E222" s="8">
        <v>25131</v>
      </c>
      <c r="F222" s="8">
        <v>23819</v>
      </c>
      <c r="G222" s="8">
        <v>5017</v>
      </c>
      <c r="H222" s="8">
        <v>268</v>
      </c>
      <c r="I222" s="8">
        <v>74</v>
      </c>
      <c r="J222" s="8">
        <v>247</v>
      </c>
      <c r="K222" s="8">
        <v>63</v>
      </c>
      <c r="L222" s="8">
        <v>21</v>
      </c>
      <c r="M222" s="8">
        <v>11</v>
      </c>
      <c r="N222" s="8" t="s">
        <v>398</v>
      </c>
      <c r="O222" s="8">
        <v>5017</v>
      </c>
      <c r="P222" s="8">
        <v>268</v>
      </c>
      <c r="Q222" s="8">
        <v>74</v>
      </c>
      <c r="R222" s="8">
        <v>0</v>
      </c>
      <c r="S222" s="8">
        <v>0</v>
      </c>
      <c r="T222" s="8">
        <v>268</v>
      </c>
      <c r="U222" s="8">
        <v>74</v>
      </c>
    </row>
    <row r="223" spans="1:21" x14ac:dyDescent="0.45">
      <c r="A223" s="28" t="s">
        <v>126</v>
      </c>
      <c r="B223" s="8" t="s">
        <v>399</v>
      </c>
      <c r="C223" s="29" t="s">
        <v>2751</v>
      </c>
      <c r="D223" s="29">
        <v>0</v>
      </c>
      <c r="E223" s="8">
        <v>49405</v>
      </c>
      <c r="F223" s="8">
        <v>47256</v>
      </c>
      <c r="G223" s="8">
        <v>10934</v>
      </c>
      <c r="H223" s="8">
        <v>353</v>
      </c>
      <c r="I223" s="8">
        <v>323</v>
      </c>
      <c r="J223" s="8">
        <v>337</v>
      </c>
      <c r="K223" s="8">
        <v>302</v>
      </c>
      <c r="L223" s="8">
        <v>16</v>
      </c>
      <c r="M223" s="8">
        <v>21</v>
      </c>
      <c r="N223" s="8" t="s">
        <v>399</v>
      </c>
      <c r="O223" s="8">
        <v>10934</v>
      </c>
      <c r="P223" s="8">
        <v>353</v>
      </c>
      <c r="Q223" s="8">
        <v>323</v>
      </c>
      <c r="R223" s="8">
        <v>0</v>
      </c>
      <c r="S223" s="8">
        <v>0</v>
      </c>
      <c r="T223" s="8">
        <v>353</v>
      </c>
      <c r="U223" s="8">
        <v>323</v>
      </c>
    </row>
    <row r="224" spans="1:21" x14ac:dyDescent="0.45">
      <c r="A224" s="28" t="s">
        <v>126</v>
      </c>
      <c r="B224" s="8" t="s">
        <v>400</v>
      </c>
      <c r="C224" s="29" t="s">
        <v>2751</v>
      </c>
      <c r="D224" s="29">
        <v>0</v>
      </c>
      <c r="E224" s="8">
        <v>8105</v>
      </c>
      <c r="F224" s="8">
        <v>7565</v>
      </c>
      <c r="G224" s="8">
        <v>1315</v>
      </c>
      <c r="H224" s="8">
        <v>42</v>
      </c>
      <c r="I224" s="8">
        <v>3</v>
      </c>
      <c r="J224" s="8">
        <v>42</v>
      </c>
      <c r="K224" s="8">
        <v>3</v>
      </c>
      <c r="N224" s="8" t="s">
        <v>400</v>
      </c>
      <c r="O224" s="8">
        <v>1315</v>
      </c>
      <c r="P224" s="8">
        <v>42</v>
      </c>
      <c r="Q224" s="8">
        <v>3</v>
      </c>
      <c r="R224" s="8">
        <v>0</v>
      </c>
      <c r="S224" s="8">
        <v>0</v>
      </c>
      <c r="T224" s="8">
        <v>42</v>
      </c>
      <c r="U224" s="8">
        <v>3</v>
      </c>
    </row>
    <row r="225" spans="1:21" x14ac:dyDescent="0.45">
      <c r="A225" s="28" t="s">
        <v>126</v>
      </c>
      <c r="B225" s="8" t="s">
        <v>401</v>
      </c>
      <c r="C225" s="29" t="s">
        <v>2751</v>
      </c>
      <c r="D225" s="29">
        <v>0</v>
      </c>
      <c r="E225" s="8">
        <v>11792</v>
      </c>
      <c r="F225" s="8">
        <v>11160</v>
      </c>
      <c r="G225" s="8">
        <v>2583</v>
      </c>
      <c r="H225" s="8">
        <v>354</v>
      </c>
      <c r="I225" s="8">
        <v>924</v>
      </c>
      <c r="J225" s="8">
        <v>348</v>
      </c>
      <c r="K225" s="8">
        <v>924</v>
      </c>
      <c r="L225" s="8">
        <v>6</v>
      </c>
      <c r="N225" s="8" t="s">
        <v>401</v>
      </c>
      <c r="O225" s="8">
        <v>2583</v>
      </c>
      <c r="P225" s="8">
        <v>354</v>
      </c>
      <c r="Q225" s="8">
        <v>924</v>
      </c>
      <c r="R225" s="8">
        <v>0</v>
      </c>
      <c r="S225" s="8">
        <v>0</v>
      </c>
      <c r="T225" s="8">
        <v>354</v>
      </c>
      <c r="U225" s="8">
        <v>924</v>
      </c>
    </row>
    <row r="226" spans="1:21" x14ac:dyDescent="0.45">
      <c r="A226" s="28" t="s">
        <v>126</v>
      </c>
      <c r="B226" s="8" t="s">
        <v>402</v>
      </c>
      <c r="C226" s="29" t="s">
        <v>2751</v>
      </c>
      <c r="D226" s="29">
        <v>0</v>
      </c>
      <c r="E226" s="8">
        <v>2034</v>
      </c>
      <c r="F226" s="8">
        <v>1939</v>
      </c>
      <c r="G226" s="8">
        <v>372</v>
      </c>
      <c r="H226" s="8">
        <v>56</v>
      </c>
      <c r="I226" s="8">
        <v>0</v>
      </c>
      <c r="J226" s="8">
        <v>56</v>
      </c>
      <c r="K226" s="8">
        <v>0</v>
      </c>
      <c r="N226" s="8" t="s">
        <v>402</v>
      </c>
      <c r="O226" s="8">
        <v>372</v>
      </c>
      <c r="P226" s="8">
        <v>56</v>
      </c>
      <c r="Q226" s="8">
        <v>0</v>
      </c>
      <c r="R226" s="8">
        <v>0</v>
      </c>
      <c r="S226" s="8">
        <v>0</v>
      </c>
      <c r="T226" s="8">
        <v>56</v>
      </c>
    </row>
    <row r="227" spans="1:21" x14ac:dyDescent="0.45">
      <c r="A227" s="28" t="s">
        <v>126</v>
      </c>
      <c r="B227" s="8" t="s">
        <v>403</v>
      </c>
      <c r="C227" s="29" t="s">
        <v>2751</v>
      </c>
      <c r="D227" s="29">
        <v>0</v>
      </c>
      <c r="E227" s="8">
        <v>1230</v>
      </c>
      <c r="F227" s="8">
        <v>1181</v>
      </c>
      <c r="G227" s="8">
        <v>178</v>
      </c>
      <c r="H227" s="8">
        <v>2</v>
      </c>
      <c r="I227" s="8">
        <v>0</v>
      </c>
      <c r="J227" s="8">
        <v>2</v>
      </c>
      <c r="K227" s="8">
        <v>0</v>
      </c>
      <c r="N227" s="8" t="s">
        <v>403</v>
      </c>
      <c r="O227" s="8">
        <v>178</v>
      </c>
      <c r="P227" s="8">
        <v>2</v>
      </c>
      <c r="Q227" s="8">
        <v>0</v>
      </c>
      <c r="R227" s="8">
        <v>0</v>
      </c>
      <c r="S227" s="8">
        <v>0</v>
      </c>
      <c r="T227" s="8">
        <v>2</v>
      </c>
    </row>
    <row r="228" spans="1:21" x14ac:dyDescent="0.45">
      <c r="A228" s="28" t="s">
        <v>126</v>
      </c>
      <c r="B228" s="8" t="s">
        <v>404</v>
      </c>
      <c r="C228" s="29" t="s">
        <v>2751</v>
      </c>
      <c r="D228" s="29">
        <v>0</v>
      </c>
      <c r="E228" s="8">
        <v>3696</v>
      </c>
      <c r="F228" s="8">
        <v>3530</v>
      </c>
      <c r="G228" s="8">
        <v>707</v>
      </c>
      <c r="H228" s="8">
        <v>189</v>
      </c>
      <c r="I228" s="8">
        <v>24</v>
      </c>
      <c r="J228" s="8">
        <v>180</v>
      </c>
      <c r="K228" s="8">
        <v>24</v>
      </c>
      <c r="L228" s="8">
        <v>9</v>
      </c>
      <c r="N228" s="8" t="s">
        <v>404</v>
      </c>
      <c r="O228" s="8">
        <v>707</v>
      </c>
      <c r="P228" s="8">
        <v>189</v>
      </c>
      <c r="Q228" s="8">
        <v>24</v>
      </c>
      <c r="R228" s="8">
        <v>0</v>
      </c>
      <c r="S228" s="8">
        <v>0</v>
      </c>
      <c r="T228" s="8">
        <v>189</v>
      </c>
      <c r="U228" s="8">
        <v>24</v>
      </c>
    </row>
    <row r="229" spans="1:21" x14ac:dyDescent="0.45">
      <c r="A229" s="28" t="s">
        <v>126</v>
      </c>
      <c r="B229" s="8" t="s">
        <v>405</v>
      </c>
      <c r="C229" s="29" t="s">
        <v>2751</v>
      </c>
      <c r="D229" s="29">
        <v>0</v>
      </c>
      <c r="E229" s="8">
        <v>179507</v>
      </c>
      <c r="F229" s="8">
        <v>171548</v>
      </c>
      <c r="G229" s="8">
        <v>42303</v>
      </c>
      <c r="H229" s="8">
        <v>690</v>
      </c>
      <c r="I229" s="8">
        <v>870</v>
      </c>
      <c r="J229" s="8">
        <v>665</v>
      </c>
      <c r="K229" s="8">
        <v>870</v>
      </c>
      <c r="L229" s="8">
        <v>25</v>
      </c>
      <c r="N229" s="8" t="s">
        <v>405</v>
      </c>
      <c r="O229" s="8">
        <v>42303</v>
      </c>
      <c r="P229" s="8">
        <v>690</v>
      </c>
      <c r="Q229" s="8">
        <v>870</v>
      </c>
      <c r="R229" s="8">
        <v>0</v>
      </c>
      <c r="S229" s="8">
        <v>0</v>
      </c>
      <c r="T229" s="8">
        <v>690</v>
      </c>
      <c r="U229" s="8">
        <v>870</v>
      </c>
    </row>
    <row r="230" spans="1:21" x14ac:dyDescent="0.45">
      <c r="A230" s="28" t="s">
        <v>126</v>
      </c>
      <c r="B230" s="8" t="s">
        <v>406</v>
      </c>
      <c r="C230" s="29" t="s">
        <v>2751</v>
      </c>
      <c r="D230" s="29">
        <v>0</v>
      </c>
      <c r="E230" s="8">
        <v>5101</v>
      </c>
      <c r="F230" s="8">
        <v>4853</v>
      </c>
      <c r="G230" s="8">
        <v>802</v>
      </c>
      <c r="H230" s="8">
        <v>48</v>
      </c>
      <c r="I230" s="8">
        <v>0</v>
      </c>
      <c r="J230" s="8">
        <v>46</v>
      </c>
      <c r="K230" s="8">
        <v>0</v>
      </c>
      <c r="L230" s="8">
        <v>2</v>
      </c>
      <c r="N230" s="8" t="s">
        <v>406</v>
      </c>
      <c r="O230" s="8">
        <v>802</v>
      </c>
      <c r="P230" s="8">
        <v>48</v>
      </c>
      <c r="Q230" s="8">
        <v>0</v>
      </c>
      <c r="R230" s="8">
        <v>0</v>
      </c>
      <c r="S230" s="8">
        <v>0</v>
      </c>
      <c r="T230" s="8">
        <v>48</v>
      </c>
    </row>
    <row r="231" spans="1:21" x14ac:dyDescent="0.45">
      <c r="A231" s="28" t="s">
        <v>126</v>
      </c>
      <c r="B231" s="8" t="s">
        <v>407</v>
      </c>
      <c r="C231" s="29" t="s">
        <v>2872</v>
      </c>
      <c r="D231" s="29">
        <v>1</v>
      </c>
      <c r="E231" s="8">
        <v>935250</v>
      </c>
      <c r="F231" s="8">
        <v>898073</v>
      </c>
      <c r="G231" s="8">
        <v>270462</v>
      </c>
      <c r="H231" s="8">
        <v>639</v>
      </c>
      <c r="I231" s="8">
        <v>4146</v>
      </c>
      <c r="J231" s="8">
        <v>486</v>
      </c>
      <c r="K231" s="8">
        <v>3878</v>
      </c>
      <c r="L231" s="8">
        <v>153</v>
      </c>
      <c r="M231" s="8">
        <v>268</v>
      </c>
      <c r="N231" s="8" t="s">
        <v>407</v>
      </c>
      <c r="O231" s="8">
        <v>270462</v>
      </c>
      <c r="P231" s="8">
        <v>639</v>
      </c>
      <c r="Q231" s="8">
        <v>4146</v>
      </c>
      <c r="R231" s="8">
        <v>72</v>
      </c>
      <c r="S231" s="8">
        <v>1002</v>
      </c>
      <c r="T231" s="8">
        <v>567</v>
      </c>
      <c r="U231" s="8">
        <v>3144</v>
      </c>
    </row>
    <row r="232" spans="1:21" x14ac:dyDescent="0.45">
      <c r="A232" s="28" t="s">
        <v>126</v>
      </c>
      <c r="B232" s="8" t="s">
        <v>408</v>
      </c>
      <c r="C232" s="29" t="s">
        <v>2751</v>
      </c>
      <c r="D232" s="29">
        <v>0</v>
      </c>
      <c r="E232" s="8">
        <v>6199</v>
      </c>
      <c r="F232" s="8">
        <v>5880</v>
      </c>
      <c r="G232" s="8">
        <v>1684</v>
      </c>
      <c r="H232" s="8">
        <v>8</v>
      </c>
      <c r="I232" s="8">
        <v>38</v>
      </c>
      <c r="J232" s="8">
        <v>2</v>
      </c>
      <c r="K232" s="8">
        <v>13</v>
      </c>
      <c r="L232" s="8">
        <v>6</v>
      </c>
      <c r="M232" s="8">
        <v>25</v>
      </c>
      <c r="N232" s="8" t="s">
        <v>408</v>
      </c>
      <c r="O232" s="8">
        <v>1684</v>
      </c>
      <c r="P232" s="8">
        <v>8</v>
      </c>
      <c r="Q232" s="8">
        <v>38</v>
      </c>
      <c r="R232" s="8">
        <v>0</v>
      </c>
      <c r="S232" s="8">
        <v>0</v>
      </c>
      <c r="T232" s="8">
        <v>8</v>
      </c>
      <c r="U232" s="8">
        <v>38</v>
      </c>
    </row>
    <row r="233" spans="1:21" x14ac:dyDescent="0.45">
      <c r="A233" s="28" t="s">
        <v>126</v>
      </c>
      <c r="B233" s="8" t="s">
        <v>409</v>
      </c>
      <c r="C233" s="29" t="s">
        <v>2873</v>
      </c>
      <c r="D233" s="29">
        <v>1</v>
      </c>
      <c r="E233" s="8">
        <v>150304</v>
      </c>
      <c r="F233" s="8">
        <v>142648</v>
      </c>
      <c r="G233" s="8">
        <v>38779</v>
      </c>
      <c r="H233" s="8">
        <v>1150</v>
      </c>
      <c r="I233" s="8">
        <v>2287</v>
      </c>
      <c r="J233" s="8">
        <v>1094</v>
      </c>
      <c r="K233" s="8">
        <v>2244</v>
      </c>
      <c r="L233" s="8">
        <v>56</v>
      </c>
      <c r="M233" s="8">
        <v>43</v>
      </c>
      <c r="N233" s="8" t="s">
        <v>409</v>
      </c>
      <c r="O233" s="8">
        <v>38779</v>
      </c>
      <c r="P233" s="8">
        <v>1150</v>
      </c>
      <c r="Q233" s="8">
        <v>2287</v>
      </c>
      <c r="R233" s="8">
        <v>236</v>
      </c>
      <c r="S233" s="8">
        <v>1701</v>
      </c>
      <c r="T233" s="8">
        <v>914</v>
      </c>
      <c r="U233" s="8">
        <v>586</v>
      </c>
    </row>
    <row r="234" spans="1:21" x14ac:dyDescent="0.45">
      <c r="A234" s="28" t="s">
        <v>126</v>
      </c>
      <c r="B234" s="8" t="s">
        <v>410</v>
      </c>
      <c r="C234" s="29" t="s">
        <v>2751</v>
      </c>
      <c r="D234" s="29">
        <v>0</v>
      </c>
      <c r="E234" s="8">
        <v>2458</v>
      </c>
      <c r="F234" s="8">
        <v>2400</v>
      </c>
      <c r="G234" s="8">
        <v>322</v>
      </c>
      <c r="H234" s="8">
        <v>21</v>
      </c>
      <c r="I234" s="8">
        <v>13</v>
      </c>
      <c r="J234" s="8">
        <v>21</v>
      </c>
      <c r="K234" s="8">
        <v>13</v>
      </c>
      <c r="N234" s="8" t="s">
        <v>410</v>
      </c>
      <c r="O234" s="8">
        <v>322</v>
      </c>
      <c r="P234" s="8">
        <v>21</v>
      </c>
      <c r="Q234" s="8">
        <v>13</v>
      </c>
      <c r="R234" s="8">
        <v>0</v>
      </c>
      <c r="S234" s="8">
        <v>0</v>
      </c>
      <c r="T234" s="8">
        <v>21</v>
      </c>
      <c r="U234" s="8">
        <v>13</v>
      </c>
    </row>
    <row r="235" spans="1:21" x14ac:dyDescent="0.45">
      <c r="A235" s="28" t="s">
        <v>126</v>
      </c>
      <c r="B235" s="8" t="s">
        <v>411</v>
      </c>
      <c r="C235" s="29" t="s">
        <v>2751</v>
      </c>
      <c r="D235" s="29">
        <v>0</v>
      </c>
      <c r="E235" s="8">
        <v>6656</v>
      </c>
      <c r="F235" s="8">
        <v>6161</v>
      </c>
      <c r="G235" s="8">
        <v>1690</v>
      </c>
      <c r="H235" s="8">
        <v>89</v>
      </c>
      <c r="I235" s="8">
        <v>80</v>
      </c>
      <c r="J235" s="8">
        <v>87</v>
      </c>
      <c r="K235" s="8">
        <v>80</v>
      </c>
      <c r="L235" s="8">
        <v>2</v>
      </c>
      <c r="N235" s="8" t="s">
        <v>411</v>
      </c>
      <c r="O235" s="8">
        <v>1690</v>
      </c>
      <c r="P235" s="8">
        <v>89</v>
      </c>
      <c r="Q235" s="8">
        <v>80</v>
      </c>
      <c r="R235" s="8">
        <v>0</v>
      </c>
      <c r="S235" s="8">
        <v>0</v>
      </c>
      <c r="T235" s="8">
        <v>89</v>
      </c>
      <c r="U235" s="8">
        <v>80</v>
      </c>
    </row>
    <row r="236" spans="1:21" x14ac:dyDescent="0.45">
      <c r="A236" s="28" t="s">
        <v>126</v>
      </c>
      <c r="B236" s="8" t="s">
        <v>412</v>
      </c>
      <c r="C236" s="29" t="s">
        <v>2751</v>
      </c>
      <c r="D236" s="29">
        <v>0</v>
      </c>
      <c r="E236" s="8">
        <v>3793</v>
      </c>
      <c r="F236" s="8">
        <v>3670</v>
      </c>
      <c r="G236" s="8">
        <v>632</v>
      </c>
      <c r="H236" s="8">
        <v>76</v>
      </c>
      <c r="I236" s="8">
        <v>0</v>
      </c>
      <c r="J236" s="8">
        <v>72</v>
      </c>
      <c r="K236" s="8">
        <v>0</v>
      </c>
      <c r="L236" s="8">
        <v>4</v>
      </c>
      <c r="N236" s="8" t="s">
        <v>412</v>
      </c>
      <c r="O236" s="8">
        <v>632</v>
      </c>
      <c r="P236" s="8">
        <v>76</v>
      </c>
      <c r="Q236" s="8">
        <v>0</v>
      </c>
      <c r="R236" s="8">
        <v>0</v>
      </c>
      <c r="S236" s="8">
        <v>0</v>
      </c>
      <c r="T236" s="8">
        <v>76</v>
      </c>
    </row>
    <row r="237" spans="1:21" x14ac:dyDescent="0.45">
      <c r="A237" s="28" t="s">
        <v>126</v>
      </c>
      <c r="B237" s="8" t="s">
        <v>413</v>
      </c>
      <c r="C237" s="29" t="s">
        <v>2751</v>
      </c>
      <c r="D237" s="29">
        <v>0</v>
      </c>
      <c r="E237" s="8">
        <v>7002</v>
      </c>
      <c r="F237" s="8">
        <v>6729</v>
      </c>
      <c r="G237" s="8">
        <v>1481</v>
      </c>
      <c r="H237" s="8">
        <v>65</v>
      </c>
      <c r="I237" s="8">
        <v>57</v>
      </c>
      <c r="J237" s="8">
        <v>50</v>
      </c>
      <c r="K237" s="8">
        <v>57</v>
      </c>
      <c r="L237" s="8">
        <v>15</v>
      </c>
      <c r="N237" s="8" t="s">
        <v>413</v>
      </c>
      <c r="O237" s="8">
        <v>1481</v>
      </c>
      <c r="P237" s="8">
        <v>65</v>
      </c>
      <c r="Q237" s="8">
        <v>57</v>
      </c>
      <c r="R237" s="8">
        <v>0</v>
      </c>
      <c r="S237" s="8">
        <v>0</v>
      </c>
      <c r="T237" s="8">
        <v>65</v>
      </c>
      <c r="U237" s="8">
        <v>57</v>
      </c>
    </row>
    <row r="238" spans="1:21" x14ac:dyDescent="0.45">
      <c r="A238" s="28" t="s">
        <v>126</v>
      </c>
      <c r="B238" s="8" t="s">
        <v>414</v>
      </c>
      <c r="C238" s="29" t="s">
        <v>2751</v>
      </c>
      <c r="D238" s="29">
        <v>0</v>
      </c>
      <c r="E238" s="8">
        <v>2448</v>
      </c>
      <c r="F238" s="8">
        <v>2363</v>
      </c>
      <c r="G238" s="8">
        <v>346</v>
      </c>
      <c r="H238" s="8">
        <v>49</v>
      </c>
      <c r="I238" s="8">
        <v>6</v>
      </c>
      <c r="J238" s="8">
        <v>49</v>
      </c>
      <c r="K238" s="8">
        <v>6</v>
      </c>
      <c r="N238" s="8" t="s">
        <v>414</v>
      </c>
      <c r="O238" s="8">
        <v>346</v>
      </c>
      <c r="P238" s="8">
        <v>49</v>
      </c>
      <c r="Q238" s="8">
        <v>6</v>
      </c>
      <c r="R238" s="8">
        <v>0</v>
      </c>
      <c r="S238" s="8">
        <v>0</v>
      </c>
      <c r="T238" s="8">
        <v>49</v>
      </c>
      <c r="U238" s="8">
        <v>6</v>
      </c>
    </row>
    <row r="239" spans="1:21" x14ac:dyDescent="0.45">
      <c r="A239" s="28" t="s">
        <v>126</v>
      </c>
      <c r="B239" s="8" t="s">
        <v>415</v>
      </c>
      <c r="C239" s="29" t="s">
        <v>2751</v>
      </c>
      <c r="D239" s="29">
        <v>0</v>
      </c>
      <c r="E239" s="8">
        <v>49510</v>
      </c>
      <c r="F239" s="8">
        <v>46662</v>
      </c>
      <c r="G239" s="8">
        <v>12423</v>
      </c>
      <c r="H239" s="8">
        <v>283</v>
      </c>
      <c r="I239" s="8">
        <v>52</v>
      </c>
      <c r="J239" s="8">
        <v>267</v>
      </c>
      <c r="K239" s="8">
        <v>52</v>
      </c>
      <c r="L239" s="8">
        <v>16</v>
      </c>
      <c r="N239" s="8" t="s">
        <v>415</v>
      </c>
      <c r="O239" s="8">
        <v>12423</v>
      </c>
      <c r="P239" s="8">
        <v>283</v>
      </c>
      <c r="Q239" s="8">
        <v>52</v>
      </c>
      <c r="R239" s="8">
        <v>0</v>
      </c>
      <c r="S239" s="8">
        <v>0</v>
      </c>
      <c r="T239" s="8">
        <v>283</v>
      </c>
      <c r="U239" s="8">
        <v>52</v>
      </c>
    </row>
    <row r="240" spans="1:21" x14ac:dyDescent="0.45">
      <c r="A240" s="28" t="s">
        <v>126</v>
      </c>
      <c r="B240" s="8" t="s">
        <v>416</v>
      </c>
      <c r="C240" s="29" t="s">
        <v>2751</v>
      </c>
      <c r="D240" s="29">
        <v>0</v>
      </c>
      <c r="E240" s="8">
        <v>4178</v>
      </c>
      <c r="F240" s="8">
        <v>3990</v>
      </c>
      <c r="G240" s="8">
        <v>901</v>
      </c>
      <c r="H240" s="8">
        <v>96</v>
      </c>
      <c r="I240" s="8">
        <v>15</v>
      </c>
      <c r="J240" s="8">
        <v>51</v>
      </c>
      <c r="K240" s="8">
        <v>15</v>
      </c>
      <c r="L240" s="8">
        <v>45</v>
      </c>
      <c r="N240" s="8" t="s">
        <v>416</v>
      </c>
      <c r="O240" s="8">
        <v>901</v>
      </c>
      <c r="P240" s="8">
        <v>96</v>
      </c>
      <c r="Q240" s="8">
        <v>15</v>
      </c>
      <c r="R240" s="8">
        <v>0</v>
      </c>
      <c r="S240" s="8">
        <v>0</v>
      </c>
      <c r="T240" s="8">
        <v>96</v>
      </c>
      <c r="U240" s="8">
        <v>15</v>
      </c>
    </row>
    <row r="241" spans="1:21" x14ac:dyDescent="0.45">
      <c r="A241" s="28" t="s">
        <v>126</v>
      </c>
      <c r="B241" s="8" t="s">
        <v>417</v>
      </c>
      <c r="C241" s="29" t="s">
        <v>2751</v>
      </c>
      <c r="D241" s="29">
        <v>0</v>
      </c>
      <c r="E241" s="8">
        <v>50274</v>
      </c>
      <c r="F241" s="8">
        <v>46916</v>
      </c>
      <c r="G241" s="8">
        <v>12970</v>
      </c>
      <c r="H241" s="8">
        <v>177</v>
      </c>
      <c r="I241" s="8">
        <v>70</v>
      </c>
      <c r="J241" s="8">
        <v>57</v>
      </c>
      <c r="K241" s="8">
        <v>39</v>
      </c>
      <c r="L241" s="8">
        <v>120</v>
      </c>
      <c r="M241" s="8">
        <v>31</v>
      </c>
      <c r="N241" s="8" t="s">
        <v>417</v>
      </c>
      <c r="O241" s="8">
        <v>12970</v>
      </c>
      <c r="P241" s="8">
        <v>177</v>
      </c>
      <c r="Q241" s="8">
        <v>70</v>
      </c>
      <c r="R241" s="8">
        <v>0</v>
      </c>
      <c r="S241" s="8">
        <v>0</v>
      </c>
      <c r="T241" s="8">
        <v>177</v>
      </c>
      <c r="U241" s="8">
        <v>70</v>
      </c>
    </row>
    <row r="242" spans="1:21" x14ac:dyDescent="0.45">
      <c r="A242" s="28" t="s">
        <v>126</v>
      </c>
      <c r="B242" s="8" t="s">
        <v>418</v>
      </c>
      <c r="C242" s="29" t="s">
        <v>2751</v>
      </c>
      <c r="D242" s="29">
        <v>0</v>
      </c>
      <c r="E242" s="8">
        <v>8195</v>
      </c>
      <c r="F242" s="8">
        <v>7662</v>
      </c>
      <c r="G242" s="8">
        <v>2319</v>
      </c>
      <c r="H242" s="8">
        <v>32</v>
      </c>
      <c r="I242" s="8">
        <v>5</v>
      </c>
      <c r="J242" s="8">
        <v>28</v>
      </c>
      <c r="K242" s="8">
        <v>5</v>
      </c>
      <c r="L242" s="8">
        <v>4</v>
      </c>
      <c r="N242" s="8" t="s">
        <v>418</v>
      </c>
      <c r="O242" s="8">
        <v>2319</v>
      </c>
      <c r="P242" s="8">
        <v>32</v>
      </c>
      <c r="Q242" s="8">
        <v>5</v>
      </c>
      <c r="R242" s="8">
        <v>0</v>
      </c>
      <c r="S242" s="8">
        <v>0</v>
      </c>
      <c r="T242" s="8">
        <v>32</v>
      </c>
      <c r="U242" s="8">
        <v>5</v>
      </c>
    </row>
    <row r="243" spans="1:21" x14ac:dyDescent="0.45">
      <c r="A243" s="28" t="s">
        <v>126</v>
      </c>
      <c r="B243" s="8" t="s">
        <v>419</v>
      </c>
      <c r="C243" s="29" t="s">
        <v>2751</v>
      </c>
      <c r="D243" s="29">
        <v>0</v>
      </c>
      <c r="E243" s="8">
        <v>35358</v>
      </c>
      <c r="F243" s="8">
        <v>33586</v>
      </c>
      <c r="G243" s="8">
        <v>7675</v>
      </c>
      <c r="H243" s="8">
        <v>595</v>
      </c>
      <c r="I243" s="8">
        <v>58</v>
      </c>
      <c r="J243" s="8">
        <v>587</v>
      </c>
      <c r="K243" s="8">
        <v>55</v>
      </c>
      <c r="L243" s="8">
        <v>8</v>
      </c>
      <c r="M243" s="8">
        <v>3</v>
      </c>
      <c r="N243" s="8" t="s">
        <v>419</v>
      </c>
      <c r="O243" s="8">
        <v>7675</v>
      </c>
      <c r="P243" s="8">
        <v>595</v>
      </c>
      <c r="Q243" s="8">
        <v>58</v>
      </c>
      <c r="R243" s="8">
        <v>0</v>
      </c>
      <c r="S243" s="8">
        <v>0</v>
      </c>
      <c r="T243" s="8">
        <v>595</v>
      </c>
      <c r="U243" s="8">
        <v>58</v>
      </c>
    </row>
    <row r="244" spans="1:21" x14ac:dyDescent="0.45">
      <c r="A244" s="28" t="s">
        <v>126</v>
      </c>
      <c r="B244" s="8" t="s">
        <v>420</v>
      </c>
      <c r="C244" s="29" t="s">
        <v>2874</v>
      </c>
      <c r="D244" s="29">
        <v>1</v>
      </c>
      <c r="E244" s="8">
        <v>116197</v>
      </c>
      <c r="F244" s="8">
        <v>110309</v>
      </c>
      <c r="G244" s="8">
        <v>30801</v>
      </c>
      <c r="H244" s="8">
        <v>219</v>
      </c>
      <c r="I244" s="8">
        <v>1583</v>
      </c>
      <c r="J244" s="8">
        <v>213</v>
      </c>
      <c r="K244" s="8">
        <v>1419</v>
      </c>
      <c r="L244" s="8">
        <v>6</v>
      </c>
      <c r="M244" s="8">
        <v>164</v>
      </c>
      <c r="N244" s="8" t="s">
        <v>420</v>
      </c>
      <c r="O244" s="8">
        <v>30801</v>
      </c>
      <c r="P244" s="8">
        <v>219</v>
      </c>
      <c r="Q244" s="8">
        <v>1583</v>
      </c>
      <c r="R244" s="8">
        <v>0</v>
      </c>
      <c r="S244" s="8">
        <v>195</v>
      </c>
      <c r="T244" s="8">
        <v>219</v>
      </c>
      <c r="U244" s="8">
        <v>1388</v>
      </c>
    </row>
    <row r="245" spans="1:21" x14ac:dyDescent="0.45">
      <c r="A245" s="28" t="s">
        <v>126</v>
      </c>
      <c r="B245" s="8" t="s">
        <v>421</v>
      </c>
      <c r="C245" s="29" t="s">
        <v>2751</v>
      </c>
      <c r="D245" s="29">
        <v>0</v>
      </c>
      <c r="E245" s="8">
        <v>826</v>
      </c>
      <c r="F245" s="8">
        <v>780</v>
      </c>
      <c r="G245" s="8">
        <v>137</v>
      </c>
      <c r="H245" s="8">
        <v>10</v>
      </c>
      <c r="I245" s="8">
        <v>0</v>
      </c>
      <c r="J245" s="8">
        <v>9</v>
      </c>
      <c r="K245" s="8">
        <v>0</v>
      </c>
      <c r="L245" s="8">
        <v>1</v>
      </c>
      <c r="N245" s="8" t="s">
        <v>421</v>
      </c>
      <c r="O245" s="8">
        <v>137</v>
      </c>
      <c r="P245" s="8">
        <v>10</v>
      </c>
      <c r="Q245" s="8">
        <v>0</v>
      </c>
      <c r="R245" s="8">
        <v>0</v>
      </c>
      <c r="S245" s="8">
        <v>0</v>
      </c>
      <c r="T245" s="8">
        <v>10</v>
      </c>
    </row>
    <row r="246" spans="1:21" x14ac:dyDescent="0.45">
      <c r="A246" s="28" t="s">
        <v>126</v>
      </c>
      <c r="B246" s="8" t="s">
        <v>422</v>
      </c>
      <c r="C246" s="29" t="s">
        <v>2751</v>
      </c>
      <c r="D246" s="29">
        <v>0</v>
      </c>
      <c r="E246" s="8">
        <v>5192</v>
      </c>
      <c r="F246" s="8">
        <v>5007</v>
      </c>
      <c r="G246" s="8">
        <v>978</v>
      </c>
      <c r="H246" s="8">
        <v>46</v>
      </c>
      <c r="I246" s="8">
        <v>15</v>
      </c>
      <c r="J246" s="8">
        <v>46</v>
      </c>
      <c r="K246" s="8">
        <v>0</v>
      </c>
      <c r="M246" s="8">
        <v>15</v>
      </c>
      <c r="N246" s="8" t="s">
        <v>422</v>
      </c>
      <c r="O246" s="8">
        <v>978</v>
      </c>
      <c r="P246" s="8">
        <v>46</v>
      </c>
      <c r="Q246" s="8">
        <v>15</v>
      </c>
      <c r="R246" s="8">
        <v>0</v>
      </c>
      <c r="S246" s="8">
        <v>0</v>
      </c>
      <c r="T246" s="8">
        <v>46</v>
      </c>
      <c r="U246" s="8">
        <v>15</v>
      </c>
    </row>
    <row r="247" spans="1:21" x14ac:dyDescent="0.45">
      <c r="A247" s="28" t="s">
        <v>126</v>
      </c>
      <c r="B247" s="8" t="s">
        <v>423</v>
      </c>
      <c r="C247" s="29" t="s">
        <v>2751</v>
      </c>
      <c r="D247" s="29">
        <v>0</v>
      </c>
      <c r="E247" s="8">
        <v>10936</v>
      </c>
      <c r="F247" s="8">
        <v>10173</v>
      </c>
      <c r="G247" s="8">
        <v>1650</v>
      </c>
      <c r="H247" s="8">
        <v>48</v>
      </c>
      <c r="I247" s="8">
        <v>38</v>
      </c>
      <c r="J247" s="8">
        <v>48</v>
      </c>
      <c r="K247" s="8">
        <v>38</v>
      </c>
      <c r="N247" s="8" t="s">
        <v>423</v>
      </c>
      <c r="O247" s="8">
        <v>1650</v>
      </c>
      <c r="P247" s="8">
        <v>48</v>
      </c>
      <c r="Q247" s="8">
        <v>38</v>
      </c>
      <c r="R247" s="8">
        <v>0</v>
      </c>
      <c r="S247" s="8">
        <v>0</v>
      </c>
      <c r="T247" s="8">
        <v>48</v>
      </c>
      <c r="U247" s="8">
        <v>38</v>
      </c>
    </row>
    <row r="248" spans="1:21" x14ac:dyDescent="0.45">
      <c r="A248" s="28" t="s">
        <v>126</v>
      </c>
      <c r="B248" s="8" t="s">
        <v>424</v>
      </c>
      <c r="C248" s="29" t="s">
        <v>2751</v>
      </c>
      <c r="D248" s="29">
        <v>0</v>
      </c>
      <c r="E248" s="8">
        <v>40774</v>
      </c>
      <c r="F248" s="8">
        <v>38461</v>
      </c>
      <c r="G248" s="8">
        <v>9813</v>
      </c>
      <c r="H248" s="8">
        <v>350</v>
      </c>
      <c r="I248" s="8">
        <v>184</v>
      </c>
      <c r="J248" s="8">
        <v>318</v>
      </c>
      <c r="K248" s="8">
        <v>143</v>
      </c>
      <c r="L248" s="8">
        <v>32</v>
      </c>
      <c r="M248" s="8">
        <v>41</v>
      </c>
      <c r="N248" s="8" t="s">
        <v>424</v>
      </c>
      <c r="O248" s="8">
        <v>9813</v>
      </c>
      <c r="P248" s="8">
        <v>350</v>
      </c>
      <c r="Q248" s="8">
        <v>184</v>
      </c>
      <c r="R248" s="8">
        <v>0</v>
      </c>
      <c r="S248" s="8">
        <v>0</v>
      </c>
      <c r="T248" s="8">
        <v>350</v>
      </c>
      <c r="U248" s="8">
        <v>184</v>
      </c>
    </row>
    <row r="249" spans="1:21" x14ac:dyDescent="0.45">
      <c r="A249" s="28" t="s">
        <v>126</v>
      </c>
      <c r="B249" s="8" t="s">
        <v>425</v>
      </c>
      <c r="C249" s="29" t="s">
        <v>2875</v>
      </c>
      <c r="D249" s="29">
        <v>1</v>
      </c>
      <c r="E249" s="8">
        <v>1505714</v>
      </c>
      <c r="F249" s="8">
        <v>1441982</v>
      </c>
      <c r="G249" s="8">
        <v>399731</v>
      </c>
      <c r="H249" s="8">
        <v>238</v>
      </c>
      <c r="I249" s="8">
        <v>507</v>
      </c>
      <c r="J249" s="8">
        <v>13</v>
      </c>
      <c r="K249" s="8">
        <v>360</v>
      </c>
      <c r="L249" s="8">
        <v>225</v>
      </c>
      <c r="M249" s="8">
        <v>147</v>
      </c>
      <c r="N249" s="8" t="s">
        <v>425</v>
      </c>
      <c r="O249" s="8">
        <v>399731</v>
      </c>
      <c r="P249" s="8">
        <v>238</v>
      </c>
      <c r="Q249" s="8">
        <v>507</v>
      </c>
      <c r="R249" s="8">
        <v>0</v>
      </c>
      <c r="S249" s="8">
        <v>0</v>
      </c>
      <c r="T249" s="8">
        <v>238</v>
      </c>
      <c r="U249" s="8">
        <v>507</v>
      </c>
    </row>
    <row r="250" spans="1:21" x14ac:dyDescent="0.45">
      <c r="A250" s="28" t="s">
        <v>126</v>
      </c>
      <c r="B250" s="8" t="s">
        <v>426</v>
      </c>
      <c r="C250" s="29" t="s">
        <v>2751</v>
      </c>
      <c r="D250" s="29">
        <v>0</v>
      </c>
      <c r="E250" s="8">
        <v>4980</v>
      </c>
      <c r="F250" s="8">
        <v>4724</v>
      </c>
      <c r="G250" s="8">
        <v>953</v>
      </c>
      <c r="H250" s="8">
        <v>99</v>
      </c>
      <c r="I250" s="8">
        <v>0</v>
      </c>
      <c r="J250" s="8">
        <v>97</v>
      </c>
      <c r="K250" s="8">
        <v>0</v>
      </c>
      <c r="L250" s="8">
        <v>2</v>
      </c>
      <c r="N250" s="8" t="s">
        <v>426</v>
      </c>
      <c r="O250" s="8">
        <v>953</v>
      </c>
      <c r="P250" s="8">
        <v>99</v>
      </c>
      <c r="Q250" s="8">
        <v>0</v>
      </c>
      <c r="R250" s="8">
        <v>0</v>
      </c>
      <c r="S250" s="8">
        <v>0</v>
      </c>
      <c r="T250" s="8">
        <v>99</v>
      </c>
    </row>
    <row r="251" spans="1:21" x14ac:dyDescent="0.45">
      <c r="A251" s="28" t="s">
        <v>126</v>
      </c>
      <c r="B251" s="8" t="s">
        <v>427</v>
      </c>
      <c r="C251" s="29" t="s">
        <v>2751</v>
      </c>
      <c r="D251" s="29">
        <v>0</v>
      </c>
      <c r="E251" s="8">
        <v>4030</v>
      </c>
      <c r="F251" s="8">
        <v>3860</v>
      </c>
      <c r="G251" s="8">
        <v>822</v>
      </c>
      <c r="H251" s="8">
        <v>144</v>
      </c>
      <c r="I251" s="8">
        <v>38</v>
      </c>
      <c r="J251" s="8">
        <v>142</v>
      </c>
      <c r="K251" s="8">
        <v>38</v>
      </c>
      <c r="L251" s="8">
        <v>2</v>
      </c>
      <c r="N251" s="8" t="s">
        <v>427</v>
      </c>
      <c r="O251" s="8">
        <v>822</v>
      </c>
      <c r="P251" s="8">
        <v>144</v>
      </c>
      <c r="Q251" s="8">
        <v>38</v>
      </c>
      <c r="R251" s="8">
        <v>0</v>
      </c>
      <c r="S251" s="8">
        <v>0</v>
      </c>
      <c r="T251" s="8">
        <v>144</v>
      </c>
      <c r="U251" s="8">
        <v>38</v>
      </c>
    </row>
    <row r="252" spans="1:21" x14ac:dyDescent="0.45">
      <c r="A252" s="28" t="s">
        <v>126</v>
      </c>
      <c r="B252" s="8" t="s">
        <v>428</v>
      </c>
      <c r="C252" s="29" t="s">
        <v>2751</v>
      </c>
      <c r="D252" s="29">
        <v>0</v>
      </c>
      <c r="E252" s="8">
        <v>25077</v>
      </c>
      <c r="F252" s="8">
        <v>23759</v>
      </c>
      <c r="G252" s="8">
        <v>5908</v>
      </c>
      <c r="H252" s="8">
        <v>100</v>
      </c>
      <c r="I252" s="8">
        <v>41</v>
      </c>
      <c r="J252" s="8">
        <v>92</v>
      </c>
      <c r="K252" s="8">
        <v>41</v>
      </c>
      <c r="L252" s="8">
        <v>8</v>
      </c>
      <c r="N252" s="8" t="s">
        <v>428</v>
      </c>
      <c r="O252" s="8">
        <v>5908</v>
      </c>
      <c r="P252" s="8">
        <v>100</v>
      </c>
      <c r="Q252" s="8">
        <v>41</v>
      </c>
      <c r="R252" s="8">
        <v>0</v>
      </c>
      <c r="S252" s="8">
        <v>0</v>
      </c>
      <c r="T252" s="8">
        <v>100</v>
      </c>
      <c r="U252" s="8">
        <v>41</v>
      </c>
    </row>
    <row r="253" spans="1:21" x14ac:dyDescent="0.45">
      <c r="A253" s="28" t="s">
        <v>126</v>
      </c>
      <c r="B253" s="8" t="s">
        <v>429</v>
      </c>
      <c r="C253" s="29" t="s">
        <v>2751</v>
      </c>
      <c r="D253" s="29">
        <v>0</v>
      </c>
      <c r="E253" s="8">
        <v>1296</v>
      </c>
      <c r="F253" s="8">
        <v>1220</v>
      </c>
      <c r="G253" s="8">
        <v>292</v>
      </c>
      <c r="H253" s="8">
        <v>16</v>
      </c>
      <c r="I253" s="8">
        <v>1</v>
      </c>
      <c r="J253" s="8">
        <v>15</v>
      </c>
      <c r="K253" s="8">
        <v>1</v>
      </c>
      <c r="L253" s="8">
        <v>1</v>
      </c>
      <c r="N253" s="8" t="s">
        <v>429</v>
      </c>
      <c r="O253" s="8">
        <v>292</v>
      </c>
      <c r="P253" s="8">
        <v>16</v>
      </c>
      <c r="Q253" s="8">
        <v>1</v>
      </c>
      <c r="R253" s="8">
        <v>0</v>
      </c>
      <c r="S253" s="8">
        <v>0</v>
      </c>
      <c r="T253" s="8">
        <v>16</v>
      </c>
      <c r="U253" s="8">
        <v>1</v>
      </c>
    </row>
    <row r="254" spans="1:21" x14ac:dyDescent="0.45">
      <c r="A254" s="28" t="s">
        <v>126</v>
      </c>
      <c r="B254" s="8" t="s">
        <v>430</v>
      </c>
      <c r="C254" s="29" t="s">
        <v>2751</v>
      </c>
      <c r="D254" s="29">
        <v>0</v>
      </c>
      <c r="E254" s="8">
        <v>1180</v>
      </c>
      <c r="F254" s="8">
        <v>1146</v>
      </c>
      <c r="G254" s="8">
        <v>151</v>
      </c>
      <c r="H254" s="8">
        <v>2</v>
      </c>
      <c r="I254" s="8">
        <v>0</v>
      </c>
      <c r="J254" s="8">
        <v>2</v>
      </c>
      <c r="K254" s="8">
        <v>0</v>
      </c>
      <c r="N254" s="8" t="s">
        <v>430</v>
      </c>
      <c r="O254" s="8">
        <v>151</v>
      </c>
      <c r="P254" s="8">
        <v>2</v>
      </c>
      <c r="Q254" s="8">
        <v>0</v>
      </c>
      <c r="R254" s="8">
        <v>0</v>
      </c>
      <c r="S254" s="8">
        <v>0</v>
      </c>
      <c r="T254" s="8">
        <v>2</v>
      </c>
    </row>
    <row r="255" spans="1:21" x14ac:dyDescent="0.45">
      <c r="A255" s="28" t="s">
        <v>126</v>
      </c>
      <c r="B255" s="8" t="s">
        <v>431</v>
      </c>
      <c r="C255" s="29" t="s">
        <v>2751</v>
      </c>
      <c r="D255" s="29">
        <v>0</v>
      </c>
      <c r="E255" s="8">
        <v>2744</v>
      </c>
      <c r="F255" s="8">
        <v>2638</v>
      </c>
      <c r="G255" s="8">
        <v>439</v>
      </c>
      <c r="H255" s="8">
        <v>75</v>
      </c>
      <c r="I255" s="8">
        <v>0</v>
      </c>
      <c r="J255" s="8">
        <v>73</v>
      </c>
      <c r="K255" s="8">
        <v>0</v>
      </c>
      <c r="L255" s="8">
        <v>2</v>
      </c>
      <c r="N255" s="8" t="s">
        <v>431</v>
      </c>
      <c r="O255" s="8">
        <v>439</v>
      </c>
      <c r="P255" s="8">
        <v>75</v>
      </c>
      <c r="Q255" s="8">
        <v>0</v>
      </c>
      <c r="R255" s="8">
        <v>0</v>
      </c>
      <c r="S255" s="8">
        <v>0</v>
      </c>
      <c r="T255" s="8">
        <v>75</v>
      </c>
    </row>
    <row r="256" spans="1:21" x14ac:dyDescent="0.45">
      <c r="A256" s="28" t="s">
        <v>126</v>
      </c>
      <c r="B256" s="8" t="s">
        <v>432</v>
      </c>
      <c r="C256" s="29" t="s">
        <v>2751</v>
      </c>
      <c r="D256" s="29">
        <v>0</v>
      </c>
      <c r="E256" s="8">
        <v>4265</v>
      </c>
      <c r="F256" s="8">
        <v>4088</v>
      </c>
      <c r="G256" s="8">
        <v>899</v>
      </c>
      <c r="H256" s="8">
        <v>127</v>
      </c>
      <c r="I256" s="8">
        <v>0</v>
      </c>
      <c r="J256" s="8">
        <v>125</v>
      </c>
      <c r="K256" s="8">
        <v>0</v>
      </c>
      <c r="L256" s="8">
        <v>2</v>
      </c>
      <c r="N256" s="8" t="s">
        <v>432</v>
      </c>
      <c r="O256" s="8">
        <v>899</v>
      </c>
      <c r="P256" s="8">
        <v>127</v>
      </c>
      <c r="Q256" s="8">
        <v>0</v>
      </c>
      <c r="R256" s="8">
        <v>0</v>
      </c>
      <c r="S256" s="8">
        <v>0</v>
      </c>
      <c r="T256" s="8">
        <v>127</v>
      </c>
    </row>
    <row r="257" spans="1:21" x14ac:dyDescent="0.45">
      <c r="A257" s="28" t="s">
        <v>126</v>
      </c>
      <c r="B257" s="8" t="s">
        <v>433</v>
      </c>
      <c r="C257" s="29" t="s">
        <v>2873</v>
      </c>
      <c r="D257" s="29">
        <v>1</v>
      </c>
      <c r="E257" s="8">
        <v>44731</v>
      </c>
      <c r="F257" s="8">
        <v>42463</v>
      </c>
      <c r="G257" s="8">
        <v>9714</v>
      </c>
      <c r="H257" s="8">
        <v>1190</v>
      </c>
      <c r="I257" s="8">
        <v>335</v>
      </c>
      <c r="J257" s="8">
        <v>1169</v>
      </c>
      <c r="K257" s="8">
        <v>335</v>
      </c>
      <c r="L257" s="8">
        <v>21</v>
      </c>
      <c r="N257" s="8" t="s">
        <v>433</v>
      </c>
      <c r="O257" s="8">
        <v>9714</v>
      </c>
      <c r="P257" s="8">
        <v>1190</v>
      </c>
      <c r="Q257" s="8">
        <v>335</v>
      </c>
      <c r="R257" s="8">
        <v>934</v>
      </c>
      <c r="S257" s="8">
        <v>275</v>
      </c>
      <c r="T257" s="8">
        <v>256</v>
      </c>
      <c r="U257" s="8">
        <v>60</v>
      </c>
    </row>
    <row r="258" spans="1:21" x14ac:dyDescent="0.45">
      <c r="A258" s="28" t="s">
        <v>126</v>
      </c>
      <c r="B258" s="8" t="s">
        <v>434</v>
      </c>
      <c r="C258" s="29" t="s">
        <v>2751</v>
      </c>
      <c r="D258" s="29">
        <v>0</v>
      </c>
      <c r="E258" s="8">
        <v>7163</v>
      </c>
      <c r="F258" s="8">
        <v>6577</v>
      </c>
      <c r="G258" s="8">
        <v>1705</v>
      </c>
      <c r="H258" s="8">
        <v>37</v>
      </c>
      <c r="I258" s="8">
        <v>3</v>
      </c>
      <c r="J258" s="8">
        <v>15</v>
      </c>
      <c r="K258" s="8">
        <v>3</v>
      </c>
      <c r="L258" s="8">
        <v>22</v>
      </c>
      <c r="N258" s="8" t="s">
        <v>434</v>
      </c>
      <c r="O258" s="8">
        <v>1705</v>
      </c>
      <c r="P258" s="8">
        <v>37</v>
      </c>
      <c r="Q258" s="8">
        <v>3</v>
      </c>
      <c r="R258" s="8">
        <v>0</v>
      </c>
      <c r="S258" s="8">
        <v>0</v>
      </c>
      <c r="T258" s="8">
        <v>37</v>
      </c>
      <c r="U258" s="8">
        <v>3</v>
      </c>
    </row>
    <row r="259" spans="1:21" x14ac:dyDescent="0.45">
      <c r="A259" s="28" t="s">
        <v>126</v>
      </c>
      <c r="B259" s="8" t="s">
        <v>435</v>
      </c>
      <c r="C259" s="29" t="s">
        <v>2751</v>
      </c>
      <c r="D259" s="29">
        <v>0</v>
      </c>
      <c r="E259" s="8">
        <v>4447</v>
      </c>
      <c r="F259" s="8">
        <v>4153</v>
      </c>
      <c r="G259" s="8">
        <v>1029</v>
      </c>
      <c r="H259" s="8">
        <v>32</v>
      </c>
      <c r="I259" s="8">
        <v>3</v>
      </c>
      <c r="J259" s="8">
        <v>26</v>
      </c>
      <c r="K259" s="8">
        <v>3</v>
      </c>
      <c r="L259" s="8">
        <v>6</v>
      </c>
      <c r="N259" s="8" t="s">
        <v>435</v>
      </c>
      <c r="O259" s="8">
        <v>1029</v>
      </c>
      <c r="P259" s="8">
        <v>32</v>
      </c>
      <c r="Q259" s="8">
        <v>3</v>
      </c>
      <c r="R259" s="8">
        <v>0</v>
      </c>
      <c r="S259" s="8">
        <v>0</v>
      </c>
      <c r="T259" s="8">
        <v>32</v>
      </c>
      <c r="U259" s="8">
        <v>3</v>
      </c>
    </row>
    <row r="260" spans="1:21" x14ac:dyDescent="0.45">
      <c r="A260" s="28" t="s">
        <v>126</v>
      </c>
      <c r="B260" s="8" t="s">
        <v>436</v>
      </c>
      <c r="C260" s="29" t="s">
        <v>2751</v>
      </c>
      <c r="D260" s="29">
        <v>0</v>
      </c>
      <c r="E260" s="8">
        <v>22655</v>
      </c>
      <c r="F260" s="8">
        <v>21713</v>
      </c>
      <c r="G260" s="8">
        <v>4346</v>
      </c>
      <c r="H260" s="8">
        <v>124</v>
      </c>
      <c r="I260" s="8">
        <v>36</v>
      </c>
      <c r="J260" s="8">
        <v>108</v>
      </c>
      <c r="K260" s="8">
        <v>36</v>
      </c>
      <c r="L260" s="8">
        <v>16</v>
      </c>
      <c r="N260" s="8" t="s">
        <v>436</v>
      </c>
      <c r="O260" s="8">
        <v>4346</v>
      </c>
      <c r="P260" s="8">
        <v>124</v>
      </c>
      <c r="Q260" s="8">
        <v>36</v>
      </c>
      <c r="R260" s="8">
        <v>0</v>
      </c>
      <c r="S260" s="8">
        <v>0</v>
      </c>
      <c r="T260" s="8">
        <v>124</v>
      </c>
      <c r="U260" s="8">
        <v>36</v>
      </c>
    </row>
    <row r="261" spans="1:21" x14ac:dyDescent="0.45">
      <c r="A261" s="28" t="s">
        <v>126</v>
      </c>
      <c r="B261" s="8" t="s">
        <v>437</v>
      </c>
      <c r="C261" s="29" t="s">
        <v>2751</v>
      </c>
      <c r="D261" s="29">
        <v>0</v>
      </c>
      <c r="E261" s="8">
        <v>2753</v>
      </c>
      <c r="F261" s="8">
        <v>2626</v>
      </c>
      <c r="G261" s="8">
        <v>626</v>
      </c>
      <c r="H261" s="8">
        <v>34</v>
      </c>
      <c r="I261" s="8">
        <v>0</v>
      </c>
      <c r="J261" s="8">
        <v>34</v>
      </c>
      <c r="K261" s="8">
        <v>0</v>
      </c>
      <c r="N261" s="8" t="s">
        <v>437</v>
      </c>
      <c r="O261" s="8">
        <v>626</v>
      </c>
      <c r="P261" s="8">
        <v>34</v>
      </c>
      <c r="Q261" s="8">
        <v>0</v>
      </c>
      <c r="R261" s="8">
        <v>0</v>
      </c>
      <c r="S261" s="8">
        <v>0</v>
      </c>
      <c r="T261" s="8">
        <v>34</v>
      </c>
    </row>
    <row r="262" spans="1:21" x14ac:dyDescent="0.45">
      <c r="A262" s="28" t="s">
        <v>126</v>
      </c>
      <c r="B262" s="8" t="s">
        <v>438</v>
      </c>
      <c r="C262" s="29" t="s">
        <v>2751</v>
      </c>
      <c r="D262" s="29">
        <v>0</v>
      </c>
      <c r="E262" s="8">
        <v>65497</v>
      </c>
      <c r="F262" s="8">
        <v>62332</v>
      </c>
      <c r="G262" s="8">
        <v>17446</v>
      </c>
      <c r="H262" s="8">
        <v>920</v>
      </c>
      <c r="I262" s="8">
        <v>501</v>
      </c>
      <c r="J262" s="8">
        <v>897</v>
      </c>
      <c r="K262" s="8">
        <v>501</v>
      </c>
      <c r="L262" s="8">
        <v>23</v>
      </c>
      <c r="N262" s="8" t="s">
        <v>438</v>
      </c>
      <c r="O262" s="8">
        <v>17446</v>
      </c>
      <c r="P262" s="8">
        <v>920</v>
      </c>
      <c r="Q262" s="8">
        <v>501</v>
      </c>
      <c r="R262" s="8">
        <v>0</v>
      </c>
      <c r="S262" s="8">
        <v>0</v>
      </c>
      <c r="T262" s="8">
        <v>920</v>
      </c>
      <c r="U262" s="8">
        <v>501</v>
      </c>
    </row>
    <row r="263" spans="1:21" x14ac:dyDescent="0.45">
      <c r="A263" s="28" t="s">
        <v>126</v>
      </c>
      <c r="B263" s="8" t="s">
        <v>439</v>
      </c>
      <c r="C263" s="29" t="s">
        <v>2751</v>
      </c>
      <c r="D263" s="29">
        <v>0</v>
      </c>
      <c r="E263" s="8">
        <v>8123</v>
      </c>
      <c r="F263" s="8">
        <v>7538</v>
      </c>
      <c r="G263" s="8">
        <v>2321</v>
      </c>
      <c r="H263" s="8">
        <v>26</v>
      </c>
      <c r="I263" s="8">
        <v>121</v>
      </c>
      <c r="J263" s="8">
        <v>24</v>
      </c>
      <c r="K263" s="8">
        <v>119</v>
      </c>
      <c r="L263" s="8">
        <v>2</v>
      </c>
      <c r="M263" s="8">
        <v>2</v>
      </c>
      <c r="N263" s="8" t="s">
        <v>439</v>
      </c>
      <c r="O263" s="8">
        <v>2321</v>
      </c>
      <c r="P263" s="8">
        <v>26</v>
      </c>
      <c r="Q263" s="8">
        <v>121</v>
      </c>
      <c r="R263" s="8">
        <v>0</v>
      </c>
      <c r="S263" s="8">
        <v>0</v>
      </c>
      <c r="T263" s="8">
        <v>26</v>
      </c>
      <c r="U263" s="8">
        <v>121</v>
      </c>
    </row>
    <row r="264" spans="1:21" x14ac:dyDescent="0.45">
      <c r="A264" s="28" t="s">
        <v>126</v>
      </c>
      <c r="B264" s="8" t="s">
        <v>440</v>
      </c>
      <c r="C264" s="29" t="s">
        <v>2751</v>
      </c>
      <c r="D264" s="29">
        <v>0</v>
      </c>
      <c r="E264" s="8">
        <v>24497</v>
      </c>
      <c r="F264" s="8">
        <v>23114</v>
      </c>
      <c r="G264" s="8">
        <v>4272</v>
      </c>
      <c r="H264" s="8">
        <v>60</v>
      </c>
      <c r="I264" s="8">
        <v>11</v>
      </c>
      <c r="J264" s="8">
        <v>60</v>
      </c>
      <c r="K264" s="8">
        <v>11</v>
      </c>
      <c r="N264" s="8" t="s">
        <v>440</v>
      </c>
      <c r="O264" s="8">
        <v>4272</v>
      </c>
      <c r="P264" s="8">
        <v>60</v>
      </c>
      <c r="Q264" s="8">
        <v>11</v>
      </c>
      <c r="R264" s="8">
        <v>0</v>
      </c>
      <c r="S264" s="8">
        <v>0</v>
      </c>
      <c r="T264" s="8">
        <v>60</v>
      </c>
      <c r="U264" s="8">
        <v>11</v>
      </c>
    </row>
    <row r="265" spans="1:21" x14ac:dyDescent="0.45">
      <c r="A265" s="28" t="s">
        <v>126</v>
      </c>
      <c r="B265" s="8" t="s">
        <v>441</v>
      </c>
      <c r="C265" s="29" t="s">
        <v>2751</v>
      </c>
      <c r="D265" s="29">
        <v>0</v>
      </c>
      <c r="E265" s="8">
        <v>5089</v>
      </c>
      <c r="F265" s="8">
        <v>4873</v>
      </c>
      <c r="G265" s="8">
        <v>916</v>
      </c>
      <c r="H265" s="8">
        <v>48</v>
      </c>
      <c r="I265" s="8">
        <v>44</v>
      </c>
      <c r="J265" s="8">
        <v>18</v>
      </c>
      <c r="K265" s="8">
        <v>43</v>
      </c>
      <c r="L265" s="8">
        <v>30</v>
      </c>
      <c r="M265" s="8">
        <v>1</v>
      </c>
      <c r="N265" s="8" t="s">
        <v>441</v>
      </c>
      <c r="O265" s="8">
        <v>916</v>
      </c>
      <c r="P265" s="8">
        <v>48</v>
      </c>
      <c r="Q265" s="8">
        <v>44</v>
      </c>
      <c r="R265" s="8">
        <v>0</v>
      </c>
      <c r="S265" s="8">
        <v>0</v>
      </c>
      <c r="T265" s="8">
        <v>48</v>
      </c>
      <c r="U265" s="8">
        <v>44</v>
      </c>
    </row>
    <row r="266" spans="1:21" x14ac:dyDescent="0.45">
      <c r="A266" s="28" t="s">
        <v>126</v>
      </c>
      <c r="B266" s="8" t="s">
        <v>442</v>
      </c>
      <c r="C266" s="29" t="s">
        <v>2751</v>
      </c>
      <c r="D266" s="29">
        <v>0</v>
      </c>
      <c r="E266" s="8">
        <v>7695</v>
      </c>
      <c r="F266" s="8">
        <v>7295</v>
      </c>
      <c r="G266" s="8">
        <v>1203</v>
      </c>
      <c r="H266" s="8">
        <v>65</v>
      </c>
      <c r="I266" s="8">
        <v>233</v>
      </c>
      <c r="J266" s="8">
        <v>60</v>
      </c>
      <c r="K266" s="8">
        <v>233</v>
      </c>
      <c r="L266" s="8">
        <v>5</v>
      </c>
      <c r="N266" s="8" t="s">
        <v>442</v>
      </c>
      <c r="O266" s="8">
        <v>1203</v>
      </c>
      <c r="P266" s="8">
        <v>65</v>
      </c>
      <c r="Q266" s="8">
        <v>233</v>
      </c>
      <c r="R266" s="8">
        <v>0</v>
      </c>
      <c r="S266" s="8">
        <v>0</v>
      </c>
      <c r="T266" s="8">
        <v>65</v>
      </c>
      <c r="U266" s="8">
        <v>233</v>
      </c>
    </row>
    <row r="267" spans="1:21" x14ac:dyDescent="0.45">
      <c r="A267" s="28" t="s">
        <v>126</v>
      </c>
      <c r="B267" s="8" t="s">
        <v>443</v>
      </c>
      <c r="C267" s="29" t="s">
        <v>2873</v>
      </c>
      <c r="D267" s="29">
        <v>1</v>
      </c>
      <c r="E267" s="8">
        <v>16775</v>
      </c>
      <c r="F267" s="8">
        <v>16206</v>
      </c>
      <c r="G267" s="8">
        <v>2781</v>
      </c>
      <c r="H267" s="8">
        <v>1124</v>
      </c>
      <c r="I267" s="8">
        <v>198</v>
      </c>
      <c r="J267" s="8">
        <v>1124</v>
      </c>
      <c r="K267" s="8">
        <v>176</v>
      </c>
      <c r="M267" s="8">
        <v>22</v>
      </c>
      <c r="N267" s="8" t="s">
        <v>443</v>
      </c>
      <c r="O267" s="8">
        <v>2781</v>
      </c>
      <c r="P267" s="8">
        <v>1124</v>
      </c>
      <c r="Q267" s="8">
        <v>198</v>
      </c>
      <c r="R267" s="8">
        <v>981</v>
      </c>
      <c r="S267" s="8">
        <v>175</v>
      </c>
      <c r="T267" s="8">
        <v>143</v>
      </c>
      <c r="U267" s="8">
        <v>23</v>
      </c>
    </row>
    <row r="268" spans="1:21" x14ac:dyDescent="0.45">
      <c r="A268" s="28" t="s">
        <v>126</v>
      </c>
      <c r="B268" s="8" t="s">
        <v>444</v>
      </c>
      <c r="C268" s="29" t="s">
        <v>2751</v>
      </c>
      <c r="D268" s="29">
        <v>0</v>
      </c>
      <c r="E268" s="8">
        <v>2081</v>
      </c>
      <c r="F268" s="8">
        <v>2004</v>
      </c>
      <c r="G268" s="8">
        <v>338</v>
      </c>
      <c r="H268" s="8">
        <v>80</v>
      </c>
      <c r="I268" s="8">
        <v>11</v>
      </c>
      <c r="J268" s="8">
        <v>80</v>
      </c>
      <c r="K268" s="8">
        <v>11</v>
      </c>
      <c r="N268" s="8" t="s">
        <v>444</v>
      </c>
      <c r="O268" s="8">
        <v>338</v>
      </c>
      <c r="P268" s="8">
        <v>80</v>
      </c>
      <c r="Q268" s="8">
        <v>11</v>
      </c>
      <c r="R268" s="8">
        <v>0</v>
      </c>
      <c r="S268" s="8">
        <v>0</v>
      </c>
      <c r="T268" s="8">
        <v>80</v>
      </c>
      <c r="U268" s="8">
        <v>11</v>
      </c>
    </row>
    <row r="269" spans="1:21" x14ac:dyDescent="0.45">
      <c r="A269" s="28" t="s">
        <v>126</v>
      </c>
      <c r="B269" s="8" t="s">
        <v>445</v>
      </c>
      <c r="C269" s="29" t="s">
        <v>2751</v>
      </c>
      <c r="D269" s="29">
        <v>0</v>
      </c>
      <c r="E269" s="8">
        <v>2192</v>
      </c>
      <c r="F269" s="8">
        <v>2123</v>
      </c>
      <c r="G269" s="8">
        <v>375</v>
      </c>
      <c r="H269" s="8">
        <v>14</v>
      </c>
      <c r="I269" s="8">
        <v>0</v>
      </c>
      <c r="J269" s="8">
        <v>13</v>
      </c>
      <c r="K269" s="8">
        <v>0</v>
      </c>
      <c r="L269" s="8">
        <v>1</v>
      </c>
      <c r="N269" s="8" t="s">
        <v>445</v>
      </c>
      <c r="O269" s="8">
        <v>375</v>
      </c>
      <c r="P269" s="8">
        <v>14</v>
      </c>
      <c r="Q269" s="8">
        <v>0</v>
      </c>
      <c r="R269" s="8">
        <v>0</v>
      </c>
      <c r="S269" s="8">
        <v>0</v>
      </c>
      <c r="T269" s="8">
        <v>14</v>
      </c>
    </row>
    <row r="270" spans="1:21" x14ac:dyDescent="0.45">
      <c r="A270" s="28" t="s">
        <v>126</v>
      </c>
      <c r="B270" s="8" t="s">
        <v>446</v>
      </c>
      <c r="C270" s="29" t="s">
        <v>2751</v>
      </c>
      <c r="D270" s="29">
        <v>0</v>
      </c>
      <c r="E270" s="8">
        <v>2697</v>
      </c>
      <c r="F270" s="8">
        <v>2590</v>
      </c>
      <c r="G270" s="8">
        <v>442</v>
      </c>
      <c r="H270" s="8">
        <v>91</v>
      </c>
      <c r="I270" s="8">
        <v>16</v>
      </c>
      <c r="J270" s="8">
        <v>90</v>
      </c>
      <c r="K270" s="8">
        <v>16</v>
      </c>
      <c r="L270" s="8">
        <v>1</v>
      </c>
      <c r="N270" s="8" t="s">
        <v>446</v>
      </c>
      <c r="O270" s="8">
        <v>442</v>
      </c>
      <c r="P270" s="8">
        <v>91</v>
      </c>
      <c r="Q270" s="8">
        <v>16</v>
      </c>
      <c r="R270" s="8">
        <v>0</v>
      </c>
      <c r="S270" s="8">
        <v>0</v>
      </c>
      <c r="T270" s="8">
        <v>91</v>
      </c>
      <c r="U270" s="8">
        <v>16</v>
      </c>
    </row>
    <row r="271" spans="1:21" x14ac:dyDescent="0.45">
      <c r="A271" s="28" t="s">
        <v>126</v>
      </c>
      <c r="B271" s="8" t="s">
        <v>447</v>
      </c>
      <c r="C271" s="29" t="s">
        <v>2874</v>
      </c>
      <c r="D271" s="29">
        <v>1</v>
      </c>
      <c r="E271" s="8">
        <v>5004</v>
      </c>
      <c r="F271" s="8">
        <v>4757</v>
      </c>
      <c r="G271" s="8">
        <v>1031</v>
      </c>
      <c r="H271" s="8">
        <v>224</v>
      </c>
      <c r="I271" s="8">
        <v>51</v>
      </c>
      <c r="J271" s="8">
        <v>224</v>
      </c>
      <c r="K271" s="8">
        <v>48</v>
      </c>
      <c r="M271" s="8">
        <v>3</v>
      </c>
      <c r="N271" s="8" t="s">
        <v>447</v>
      </c>
      <c r="O271" s="8">
        <v>1031</v>
      </c>
      <c r="P271" s="8">
        <v>224</v>
      </c>
      <c r="Q271" s="8">
        <v>51</v>
      </c>
      <c r="R271" s="8">
        <v>195</v>
      </c>
      <c r="S271" s="8">
        <v>0</v>
      </c>
      <c r="T271" s="8">
        <v>29</v>
      </c>
      <c r="U271" s="8">
        <v>51</v>
      </c>
    </row>
    <row r="272" spans="1:21" x14ac:dyDescent="0.45">
      <c r="A272" s="28" t="s">
        <v>126</v>
      </c>
      <c r="B272" s="8" t="s">
        <v>448</v>
      </c>
      <c r="C272" s="29" t="s">
        <v>2751</v>
      </c>
      <c r="D272" s="29">
        <v>0</v>
      </c>
      <c r="E272" s="8">
        <v>11566</v>
      </c>
      <c r="F272" s="8">
        <v>10929</v>
      </c>
      <c r="G272" s="8">
        <v>2372</v>
      </c>
      <c r="H272" s="8">
        <v>677</v>
      </c>
      <c r="I272" s="8">
        <v>62</v>
      </c>
      <c r="J272" s="8">
        <v>669</v>
      </c>
      <c r="K272" s="8">
        <v>62</v>
      </c>
      <c r="L272" s="8">
        <v>8</v>
      </c>
      <c r="N272" s="8" t="s">
        <v>448</v>
      </c>
      <c r="O272" s="8">
        <v>2372</v>
      </c>
      <c r="P272" s="8">
        <v>677</v>
      </c>
      <c r="Q272" s="8">
        <v>62</v>
      </c>
      <c r="R272" s="8">
        <v>0</v>
      </c>
      <c r="S272" s="8">
        <v>0</v>
      </c>
      <c r="T272" s="8">
        <v>677</v>
      </c>
      <c r="U272" s="8">
        <v>62</v>
      </c>
    </row>
    <row r="273" spans="1:21" x14ac:dyDescent="0.45">
      <c r="A273" s="28" t="s">
        <v>126</v>
      </c>
      <c r="B273" s="8" t="s">
        <v>449</v>
      </c>
      <c r="C273" s="29" t="s">
        <v>2751</v>
      </c>
      <c r="D273" s="29">
        <v>0</v>
      </c>
      <c r="E273" s="8">
        <v>3414</v>
      </c>
      <c r="F273" s="8">
        <v>3323</v>
      </c>
      <c r="G273" s="8">
        <v>546</v>
      </c>
      <c r="H273" s="8">
        <v>35</v>
      </c>
      <c r="I273" s="8">
        <v>0</v>
      </c>
      <c r="J273" s="8">
        <v>35</v>
      </c>
      <c r="K273" s="8">
        <v>0</v>
      </c>
      <c r="N273" s="8" t="s">
        <v>449</v>
      </c>
      <c r="O273" s="8">
        <v>546</v>
      </c>
      <c r="P273" s="8">
        <v>35</v>
      </c>
      <c r="Q273" s="8">
        <v>0</v>
      </c>
      <c r="R273" s="8">
        <v>0</v>
      </c>
      <c r="S273" s="8">
        <v>0</v>
      </c>
      <c r="T273" s="8">
        <v>35</v>
      </c>
    </row>
    <row r="274" spans="1:21" x14ac:dyDescent="0.45">
      <c r="A274" s="28" t="s">
        <v>126</v>
      </c>
      <c r="B274" s="8" t="s">
        <v>450</v>
      </c>
      <c r="C274" s="29" t="s">
        <v>2751</v>
      </c>
      <c r="D274" s="29">
        <v>0</v>
      </c>
      <c r="E274" s="8">
        <v>29797</v>
      </c>
      <c r="F274" s="8">
        <v>28233</v>
      </c>
      <c r="G274" s="8">
        <v>6386</v>
      </c>
      <c r="H274" s="8">
        <v>636</v>
      </c>
      <c r="I274" s="8">
        <v>200</v>
      </c>
      <c r="J274" s="8">
        <v>624</v>
      </c>
      <c r="K274" s="8">
        <v>153</v>
      </c>
      <c r="L274" s="8">
        <v>12</v>
      </c>
      <c r="M274" s="8">
        <v>47</v>
      </c>
      <c r="N274" s="8" t="s">
        <v>450</v>
      </c>
      <c r="O274" s="8">
        <v>6386</v>
      </c>
      <c r="P274" s="8">
        <v>636</v>
      </c>
      <c r="Q274" s="8">
        <v>200</v>
      </c>
      <c r="R274" s="8">
        <v>0</v>
      </c>
      <c r="S274" s="8">
        <v>0</v>
      </c>
      <c r="T274" s="8">
        <v>636</v>
      </c>
      <c r="U274" s="8">
        <v>200</v>
      </c>
    </row>
    <row r="275" spans="1:21" x14ac:dyDescent="0.45">
      <c r="A275" s="28" t="s">
        <v>126</v>
      </c>
      <c r="B275" s="8" t="s">
        <v>451</v>
      </c>
      <c r="C275" s="29" t="s">
        <v>2751</v>
      </c>
      <c r="D275" s="29">
        <v>0</v>
      </c>
      <c r="E275" s="8">
        <v>5320</v>
      </c>
      <c r="F275" s="8">
        <v>5082</v>
      </c>
      <c r="G275" s="8">
        <v>1073</v>
      </c>
      <c r="H275" s="8">
        <v>59</v>
      </c>
      <c r="I275" s="8">
        <v>20</v>
      </c>
      <c r="J275" s="8">
        <v>59</v>
      </c>
      <c r="K275" s="8">
        <v>20</v>
      </c>
      <c r="N275" s="8" t="s">
        <v>451</v>
      </c>
      <c r="O275" s="8">
        <v>1073</v>
      </c>
      <c r="P275" s="8">
        <v>59</v>
      </c>
      <c r="Q275" s="8">
        <v>20</v>
      </c>
      <c r="R275" s="8">
        <v>0</v>
      </c>
      <c r="S275" s="8">
        <v>0</v>
      </c>
      <c r="T275" s="8">
        <v>59</v>
      </c>
      <c r="U275" s="8">
        <v>20</v>
      </c>
    </row>
    <row r="276" spans="1:21" x14ac:dyDescent="0.45">
      <c r="A276" s="28" t="s">
        <v>126</v>
      </c>
      <c r="B276" s="8" t="s">
        <v>452</v>
      </c>
      <c r="C276" s="29" t="s">
        <v>2751</v>
      </c>
      <c r="D276" s="29">
        <v>0</v>
      </c>
      <c r="E276" s="8">
        <v>1449</v>
      </c>
      <c r="F276" s="8">
        <v>1381</v>
      </c>
      <c r="G276" s="8">
        <v>219</v>
      </c>
      <c r="H276" s="8">
        <v>40</v>
      </c>
      <c r="I276" s="8">
        <v>180</v>
      </c>
      <c r="J276" s="8">
        <v>40</v>
      </c>
      <c r="K276" s="8">
        <v>6</v>
      </c>
      <c r="M276" s="8">
        <v>174</v>
      </c>
      <c r="N276" s="8" t="s">
        <v>452</v>
      </c>
      <c r="O276" s="8">
        <v>219</v>
      </c>
      <c r="P276" s="8">
        <v>40</v>
      </c>
      <c r="Q276" s="8">
        <v>180</v>
      </c>
      <c r="R276" s="8">
        <v>0</v>
      </c>
      <c r="S276" s="8">
        <v>0</v>
      </c>
      <c r="T276" s="8">
        <v>40</v>
      </c>
      <c r="U276" s="8">
        <v>180</v>
      </c>
    </row>
    <row r="277" spans="1:21" x14ac:dyDescent="0.45">
      <c r="A277" s="28" t="s">
        <v>126</v>
      </c>
      <c r="B277" s="8" t="s">
        <v>453</v>
      </c>
      <c r="C277" s="29" t="s">
        <v>2751</v>
      </c>
      <c r="D277" s="29">
        <v>0</v>
      </c>
      <c r="E277" s="8">
        <v>17029</v>
      </c>
      <c r="F277" s="8">
        <v>15852</v>
      </c>
      <c r="G277" s="8">
        <v>4103</v>
      </c>
      <c r="H277" s="8">
        <v>83</v>
      </c>
      <c r="I277" s="8">
        <v>39</v>
      </c>
      <c r="J277" s="8">
        <v>75</v>
      </c>
      <c r="K277" s="8">
        <v>39</v>
      </c>
      <c r="L277" s="8">
        <v>8</v>
      </c>
      <c r="N277" s="8" t="s">
        <v>453</v>
      </c>
      <c r="O277" s="8">
        <v>4103</v>
      </c>
      <c r="P277" s="8">
        <v>83</v>
      </c>
      <c r="Q277" s="8">
        <v>39</v>
      </c>
      <c r="R277" s="8">
        <v>0</v>
      </c>
      <c r="S277" s="8">
        <v>0</v>
      </c>
      <c r="T277" s="8">
        <v>83</v>
      </c>
      <c r="U277" s="8">
        <v>39</v>
      </c>
    </row>
    <row r="278" spans="1:21" x14ac:dyDescent="0.45">
      <c r="A278" s="28" t="s">
        <v>126</v>
      </c>
      <c r="B278" s="8" t="s">
        <v>454</v>
      </c>
      <c r="C278" s="29" t="s">
        <v>2751</v>
      </c>
      <c r="D278" s="29">
        <v>0</v>
      </c>
      <c r="E278" s="8">
        <v>6512</v>
      </c>
      <c r="F278" s="8">
        <v>6145</v>
      </c>
      <c r="G278" s="8">
        <v>1644</v>
      </c>
      <c r="H278" s="8">
        <v>104</v>
      </c>
      <c r="I278" s="8">
        <v>36</v>
      </c>
      <c r="J278" s="8">
        <v>99</v>
      </c>
      <c r="K278" s="8">
        <v>36</v>
      </c>
      <c r="L278" s="8">
        <v>5</v>
      </c>
      <c r="N278" s="8" t="s">
        <v>454</v>
      </c>
      <c r="O278" s="8">
        <v>1644</v>
      </c>
      <c r="P278" s="8">
        <v>104</v>
      </c>
      <c r="Q278" s="8">
        <v>36</v>
      </c>
      <c r="R278" s="8">
        <v>0</v>
      </c>
      <c r="S278" s="8">
        <v>0</v>
      </c>
      <c r="T278" s="8">
        <v>104</v>
      </c>
      <c r="U278" s="8">
        <v>36</v>
      </c>
    </row>
    <row r="279" spans="1:21" x14ac:dyDescent="0.45">
      <c r="A279" s="28" t="s">
        <v>126</v>
      </c>
      <c r="B279" s="8" t="s">
        <v>455</v>
      </c>
      <c r="C279" s="29" t="s">
        <v>2751</v>
      </c>
      <c r="D279" s="29">
        <v>0</v>
      </c>
      <c r="E279" s="8">
        <v>4768</v>
      </c>
      <c r="F279" s="8">
        <v>4535</v>
      </c>
      <c r="G279" s="8">
        <v>854</v>
      </c>
      <c r="H279" s="8">
        <v>67</v>
      </c>
      <c r="I279" s="8">
        <v>15</v>
      </c>
      <c r="J279" s="8">
        <v>67</v>
      </c>
      <c r="K279" s="8">
        <v>15</v>
      </c>
      <c r="N279" s="8" t="s">
        <v>455</v>
      </c>
      <c r="O279" s="8">
        <v>854</v>
      </c>
      <c r="P279" s="8">
        <v>67</v>
      </c>
      <c r="Q279" s="8">
        <v>15</v>
      </c>
      <c r="R279" s="8">
        <v>0</v>
      </c>
      <c r="S279" s="8">
        <v>0</v>
      </c>
      <c r="T279" s="8">
        <v>67</v>
      </c>
      <c r="U279" s="8">
        <v>15</v>
      </c>
    </row>
    <row r="280" spans="1:21" x14ac:dyDescent="0.45">
      <c r="A280" s="28" t="s">
        <v>127</v>
      </c>
      <c r="B280" s="8" t="s">
        <v>456</v>
      </c>
      <c r="C280" s="29" t="s">
        <v>2876</v>
      </c>
      <c r="D280" s="29">
        <v>1</v>
      </c>
      <c r="E280" s="8">
        <v>431347</v>
      </c>
      <c r="F280" s="8">
        <v>420155</v>
      </c>
      <c r="G280" s="8">
        <v>70257</v>
      </c>
      <c r="H280" s="8">
        <v>29470</v>
      </c>
      <c r="I280" s="8">
        <v>59103</v>
      </c>
      <c r="J280" s="8">
        <v>22582</v>
      </c>
      <c r="K280" s="8">
        <v>27356</v>
      </c>
      <c r="L280" s="8">
        <v>6888</v>
      </c>
      <c r="M280" s="8">
        <v>31747</v>
      </c>
      <c r="N280" s="8" t="s">
        <v>456</v>
      </c>
      <c r="O280" s="8">
        <v>70257</v>
      </c>
      <c r="P280" s="8">
        <v>29470</v>
      </c>
      <c r="Q280" s="8">
        <v>59103</v>
      </c>
      <c r="R280" s="8">
        <v>29207</v>
      </c>
      <c r="S280" s="8">
        <v>58206</v>
      </c>
      <c r="T280" s="8">
        <v>263</v>
      </c>
      <c r="U280" s="8">
        <v>897</v>
      </c>
    </row>
    <row r="281" spans="1:21" x14ac:dyDescent="0.45">
      <c r="A281" s="28" t="s">
        <v>127</v>
      </c>
      <c r="B281" s="8" t="s">
        <v>457</v>
      </c>
      <c r="C281" s="29" t="s">
        <v>2876</v>
      </c>
      <c r="D281" s="29">
        <v>1</v>
      </c>
      <c r="E281" s="8">
        <v>612130</v>
      </c>
      <c r="F281" s="8">
        <v>596894</v>
      </c>
      <c r="G281" s="8">
        <v>105983</v>
      </c>
      <c r="H281" s="8">
        <v>34617</v>
      </c>
      <c r="I281" s="8">
        <v>144280</v>
      </c>
      <c r="J281" s="8">
        <v>33408</v>
      </c>
      <c r="K281" s="8">
        <v>123852</v>
      </c>
      <c r="L281" s="8">
        <v>1209</v>
      </c>
      <c r="M281" s="8">
        <v>20428</v>
      </c>
      <c r="N281" s="8" t="s">
        <v>457</v>
      </c>
      <c r="O281" s="8">
        <v>105983</v>
      </c>
      <c r="P281" s="8">
        <v>34617</v>
      </c>
      <c r="Q281" s="8">
        <v>144280</v>
      </c>
      <c r="R281" s="8">
        <v>34272</v>
      </c>
      <c r="S281" s="8">
        <v>142461</v>
      </c>
      <c r="T281" s="8">
        <v>345</v>
      </c>
      <c r="U281" s="8">
        <v>1819</v>
      </c>
    </row>
    <row r="282" spans="1:21" x14ac:dyDescent="0.45">
      <c r="A282" s="28" t="s">
        <v>127</v>
      </c>
      <c r="B282" s="8" t="s">
        <v>458</v>
      </c>
      <c r="C282" s="29" t="s">
        <v>2876</v>
      </c>
      <c r="D282" s="29">
        <v>1</v>
      </c>
      <c r="E282" s="8">
        <v>217609</v>
      </c>
      <c r="F282" s="8">
        <v>210619</v>
      </c>
      <c r="G282" s="8">
        <v>37561</v>
      </c>
      <c r="H282" s="8">
        <v>10008</v>
      </c>
      <c r="I282" s="8">
        <v>17662</v>
      </c>
      <c r="J282" s="8">
        <v>7919</v>
      </c>
      <c r="K282" s="8">
        <v>10187</v>
      </c>
      <c r="L282" s="8">
        <v>2089</v>
      </c>
      <c r="M282" s="8">
        <v>7475</v>
      </c>
      <c r="N282" s="8" t="s">
        <v>458</v>
      </c>
      <c r="O282" s="8">
        <v>37561</v>
      </c>
      <c r="P282" s="8">
        <v>10008</v>
      </c>
      <c r="Q282" s="8">
        <v>17662</v>
      </c>
      <c r="R282" s="8">
        <v>9467</v>
      </c>
      <c r="S282" s="8">
        <v>14845</v>
      </c>
      <c r="T282" s="8">
        <v>541</v>
      </c>
      <c r="U282" s="8">
        <v>2817</v>
      </c>
    </row>
    <row r="283" spans="1:21" x14ac:dyDescent="0.45">
      <c r="A283" s="28" t="s">
        <v>127</v>
      </c>
      <c r="B283" s="8" t="s">
        <v>459</v>
      </c>
      <c r="C283" s="29" t="s">
        <v>2876</v>
      </c>
      <c r="D283" s="29">
        <v>1</v>
      </c>
      <c r="E283" s="8">
        <v>1162915</v>
      </c>
      <c r="F283" s="8">
        <v>1129835</v>
      </c>
      <c r="G283" s="8">
        <v>224156</v>
      </c>
      <c r="H283" s="8">
        <v>62478</v>
      </c>
      <c r="I283" s="8">
        <v>91051</v>
      </c>
      <c r="J283" s="8">
        <v>45735</v>
      </c>
      <c r="K283" s="8">
        <v>32486</v>
      </c>
      <c r="L283" s="8">
        <v>16743</v>
      </c>
      <c r="M283" s="8">
        <v>58565</v>
      </c>
      <c r="N283" s="8" t="s">
        <v>459</v>
      </c>
      <c r="O283" s="8">
        <v>224156</v>
      </c>
      <c r="P283" s="8">
        <v>62478</v>
      </c>
      <c r="Q283" s="8">
        <v>91051</v>
      </c>
      <c r="R283" s="8">
        <v>61518</v>
      </c>
      <c r="S283" s="8">
        <v>89427</v>
      </c>
      <c r="T283" s="8">
        <v>960</v>
      </c>
      <c r="U283" s="8">
        <v>1624</v>
      </c>
    </row>
    <row r="284" spans="1:21" x14ac:dyDescent="0.45">
      <c r="A284" s="28" t="s">
        <v>127</v>
      </c>
      <c r="B284" s="8" t="s">
        <v>460</v>
      </c>
      <c r="C284" s="29" t="s">
        <v>2876</v>
      </c>
      <c r="D284" s="29">
        <v>1</v>
      </c>
      <c r="E284" s="8">
        <v>403799</v>
      </c>
      <c r="F284" s="8">
        <v>391712</v>
      </c>
      <c r="G284" s="8">
        <v>58577</v>
      </c>
      <c r="H284" s="8">
        <v>36165</v>
      </c>
      <c r="I284" s="8">
        <v>38776</v>
      </c>
      <c r="J284" s="8">
        <v>33420</v>
      </c>
      <c r="K284" s="8">
        <v>27860</v>
      </c>
      <c r="L284" s="8">
        <v>2745</v>
      </c>
      <c r="M284" s="8">
        <v>10916</v>
      </c>
      <c r="N284" s="8" t="s">
        <v>460</v>
      </c>
      <c r="O284" s="8">
        <v>58577</v>
      </c>
      <c r="P284" s="8">
        <v>36165</v>
      </c>
      <c r="Q284" s="8">
        <v>38776</v>
      </c>
      <c r="R284" s="8">
        <v>36002</v>
      </c>
      <c r="S284" s="8">
        <v>38453</v>
      </c>
      <c r="T284" s="8">
        <v>163</v>
      </c>
      <c r="U284" s="8">
        <v>323</v>
      </c>
    </row>
    <row r="285" spans="1:21" x14ac:dyDescent="0.45">
      <c r="A285" s="28" t="s">
        <v>127</v>
      </c>
      <c r="B285" s="8" t="s">
        <v>461</v>
      </c>
      <c r="C285" s="29" t="s">
        <v>2876</v>
      </c>
      <c r="D285" s="29">
        <v>1</v>
      </c>
      <c r="E285" s="8">
        <v>1820809</v>
      </c>
      <c r="F285" s="8">
        <v>1762554</v>
      </c>
      <c r="G285" s="8">
        <v>342078</v>
      </c>
      <c r="H285" s="8">
        <v>104444</v>
      </c>
      <c r="I285" s="8">
        <v>67297</v>
      </c>
      <c r="J285" s="8">
        <v>94101</v>
      </c>
      <c r="K285" s="8">
        <v>32546</v>
      </c>
      <c r="L285" s="8">
        <v>10343</v>
      </c>
      <c r="M285" s="8">
        <v>34751</v>
      </c>
      <c r="N285" s="8" t="s">
        <v>461</v>
      </c>
      <c r="O285" s="8">
        <v>342078</v>
      </c>
      <c r="P285" s="8">
        <v>104444</v>
      </c>
      <c r="Q285" s="8">
        <v>67297</v>
      </c>
      <c r="R285" s="8">
        <v>103716</v>
      </c>
      <c r="S285" s="8">
        <v>66684</v>
      </c>
      <c r="T285" s="8">
        <v>728</v>
      </c>
      <c r="U285" s="8">
        <v>613</v>
      </c>
    </row>
    <row r="286" spans="1:21" x14ac:dyDescent="0.45">
      <c r="A286" s="28" t="s">
        <v>127</v>
      </c>
      <c r="B286" s="8" t="s">
        <v>462</v>
      </c>
      <c r="C286" s="29" t="s">
        <v>2876</v>
      </c>
      <c r="D286" s="29">
        <v>1</v>
      </c>
      <c r="E286" s="8">
        <v>246785</v>
      </c>
      <c r="F286" s="8">
        <v>239433</v>
      </c>
      <c r="G286" s="8">
        <v>34428</v>
      </c>
      <c r="H286" s="8">
        <v>21867</v>
      </c>
      <c r="I286" s="8">
        <v>9426</v>
      </c>
      <c r="J286" s="8">
        <v>21278</v>
      </c>
      <c r="K286" s="8">
        <v>9134</v>
      </c>
      <c r="L286" s="8">
        <v>589</v>
      </c>
      <c r="M286" s="8">
        <v>292</v>
      </c>
      <c r="N286" s="8" t="s">
        <v>462</v>
      </c>
      <c r="O286" s="8">
        <v>34428</v>
      </c>
      <c r="P286" s="8">
        <v>21867</v>
      </c>
      <c r="Q286" s="8">
        <v>9426</v>
      </c>
      <c r="R286" s="8">
        <v>21787</v>
      </c>
      <c r="S286" s="8">
        <v>9349</v>
      </c>
      <c r="T286" s="8">
        <v>80</v>
      </c>
      <c r="U286" s="8">
        <v>77</v>
      </c>
    </row>
    <row r="287" spans="1:21" x14ac:dyDescent="0.45">
      <c r="A287" s="28" t="s">
        <v>127</v>
      </c>
      <c r="B287" s="8" t="s">
        <v>463</v>
      </c>
      <c r="C287" s="29" t="s">
        <v>2876</v>
      </c>
      <c r="D287" s="29">
        <v>1</v>
      </c>
      <c r="E287" s="8">
        <v>152682</v>
      </c>
      <c r="F287" s="8">
        <v>146072</v>
      </c>
      <c r="G287" s="8">
        <v>32301</v>
      </c>
      <c r="H287" s="8">
        <v>9397</v>
      </c>
      <c r="I287" s="8">
        <v>5774</v>
      </c>
      <c r="J287" s="8">
        <v>8940</v>
      </c>
      <c r="K287" s="8">
        <v>4571</v>
      </c>
      <c r="L287" s="8">
        <v>457</v>
      </c>
      <c r="M287" s="8">
        <v>1203</v>
      </c>
      <c r="N287" s="8" t="s">
        <v>463</v>
      </c>
      <c r="O287" s="8">
        <v>32301</v>
      </c>
      <c r="P287" s="8">
        <v>9397</v>
      </c>
      <c r="Q287" s="8">
        <v>5774</v>
      </c>
      <c r="R287" s="8">
        <v>9364</v>
      </c>
      <c r="S287" s="8">
        <v>5375</v>
      </c>
      <c r="T287" s="8">
        <v>33</v>
      </c>
      <c r="U287" s="8">
        <v>399</v>
      </c>
    </row>
    <row r="288" spans="1:21" x14ac:dyDescent="0.45">
      <c r="A288" s="28" t="s">
        <v>127</v>
      </c>
      <c r="B288" s="8" t="s">
        <v>464</v>
      </c>
      <c r="C288" s="29" t="s">
        <v>2876</v>
      </c>
      <c r="D288" s="29">
        <v>1</v>
      </c>
      <c r="E288" s="8">
        <v>757119</v>
      </c>
      <c r="F288" s="8">
        <v>734985</v>
      </c>
      <c r="G288" s="8">
        <v>122093</v>
      </c>
      <c r="H288" s="8">
        <v>56860</v>
      </c>
      <c r="I288" s="8">
        <v>37784</v>
      </c>
      <c r="J288" s="8">
        <v>53983</v>
      </c>
      <c r="K288" s="8">
        <v>30696</v>
      </c>
      <c r="L288" s="8">
        <v>2877</v>
      </c>
      <c r="M288" s="8">
        <v>7088</v>
      </c>
      <c r="N288" s="8" t="s">
        <v>464</v>
      </c>
      <c r="O288" s="8">
        <v>122093</v>
      </c>
      <c r="P288" s="8">
        <v>56860</v>
      </c>
      <c r="Q288" s="8">
        <v>37784</v>
      </c>
      <c r="R288" s="8">
        <v>56344</v>
      </c>
      <c r="S288" s="8">
        <v>35967</v>
      </c>
      <c r="T288" s="8">
        <v>516</v>
      </c>
      <c r="U288" s="8">
        <v>1817</v>
      </c>
    </row>
    <row r="289" spans="1:21" x14ac:dyDescent="0.45">
      <c r="A289" s="28" t="s">
        <v>127</v>
      </c>
      <c r="B289" s="8" t="s">
        <v>465</v>
      </c>
      <c r="C289" s="29" t="s">
        <v>2876</v>
      </c>
      <c r="D289" s="29">
        <v>1</v>
      </c>
      <c r="E289" s="8">
        <v>391968</v>
      </c>
      <c r="F289" s="8">
        <v>378740</v>
      </c>
      <c r="G289" s="8">
        <v>73429</v>
      </c>
      <c r="H289" s="8">
        <v>32839</v>
      </c>
      <c r="I289" s="8">
        <v>17233</v>
      </c>
      <c r="J289" s="8">
        <v>30597</v>
      </c>
      <c r="K289" s="8">
        <v>10136</v>
      </c>
      <c r="L289" s="8">
        <v>2242</v>
      </c>
      <c r="M289" s="8">
        <v>7097</v>
      </c>
      <c r="N289" s="8" t="s">
        <v>465</v>
      </c>
      <c r="O289" s="8">
        <v>73429</v>
      </c>
      <c r="P289" s="8">
        <v>32839</v>
      </c>
      <c r="Q289" s="8">
        <v>17233</v>
      </c>
      <c r="R289" s="8">
        <v>32582</v>
      </c>
      <c r="S289" s="8">
        <v>17079</v>
      </c>
      <c r="T289" s="8">
        <v>257</v>
      </c>
      <c r="U289" s="8">
        <v>154</v>
      </c>
    </row>
    <row r="290" spans="1:21" x14ac:dyDescent="0.45">
      <c r="A290" s="28" t="s">
        <v>127</v>
      </c>
      <c r="B290" s="8" t="s">
        <v>466</v>
      </c>
      <c r="C290" s="29" t="s">
        <v>2876</v>
      </c>
      <c r="D290" s="29">
        <v>1</v>
      </c>
      <c r="E290" s="8">
        <v>695307</v>
      </c>
      <c r="F290" s="8">
        <v>673387</v>
      </c>
      <c r="G290" s="8">
        <v>125182</v>
      </c>
      <c r="H290" s="8">
        <v>52825</v>
      </c>
      <c r="I290" s="8">
        <v>56237</v>
      </c>
      <c r="J290" s="8">
        <v>51609</v>
      </c>
      <c r="K290" s="8">
        <v>50058</v>
      </c>
      <c r="L290" s="8">
        <v>1216</v>
      </c>
      <c r="M290" s="8">
        <v>6179</v>
      </c>
      <c r="N290" s="8" t="s">
        <v>466</v>
      </c>
      <c r="O290" s="8">
        <v>125182</v>
      </c>
      <c r="P290" s="8">
        <v>52825</v>
      </c>
      <c r="Q290" s="8">
        <v>56237</v>
      </c>
      <c r="R290" s="8">
        <v>52496</v>
      </c>
      <c r="S290" s="8">
        <v>55226</v>
      </c>
      <c r="T290" s="8">
        <v>329</v>
      </c>
      <c r="U290" s="8">
        <v>1011</v>
      </c>
    </row>
    <row r="291" spans="1:21" x14ac:dyDescent="0.45">
      <c r="A291" s="28" t="s">
        <v>127</v>
      </c>
      <c r="B291" s="8" t="s">
        <v>467</v>
      </c>
      <c r="C291" s="29" t="s">
        <v>2876</v>
      </c>
      <c r="D291" s="29">
        <v>1</v>
      </c>
      <c r="E291" s="8">
        <v>438039</v>
      </c>
      <c r="F291" s="8">
        <v>424536</v>
      </c>
      <c r="G291" s="8">
        <v>82771</v>
      </c>
      <c r="H291" s="8">
        <v>28206</v>
      </c>
      <c r="I291" s="8">
        <v>23827</v>
      </c>
      <c r="J291" s="8">
        <v>27653</v>
      </c>
      <c r="K291" s="8">
        <v>19738</v>
      </c>
      <c r="L291" s="8">
        <v>553</v>
      </c>
      <c r="M291" s="8">
        <v>4089</v>
      </c>
      <c r="N291" s="8" t="s">
        <v>467</v>
      </c>
      <c r="O291" s="8">
        <v>82771</v>
      </c>
      <c r="P291" s="8">
        <v>28206</v>
      </c>
      <c r="Q291" s="8">
        <v>23827</v>
      </c>
      <c r="R291" s="8">
        <v>28051</v>
      </c>
      <c r="S291" s="8">
        <v>23232</v>
      </c>
      <c r="T291" s="8">
        <v>155</v>
      </c>
      <c r="U291" s="8">
        <v>595</v>
      </c>
    </row>
    <row r="292" spans="1:21" x14ac:dyDescent="0.45">
      <c r="A292" s="28" t="s">
        <v>127</v>
      </c>
      <c r="B292" s="8" t="s">
        <v>468</v>
      </c>
      <c r="C292" s="29" t="s">
        <v>2876</v>
      </c>
      <c r="D292" s="29">
        <v>1</v>
      </c>
      <c r="E292" s="8">
        <v>432259</v>
      </c>
      <c r="F292" s="8">
        <v>423090</v>
      </c>
      <c r="G292" s="8">
        <v>50272</v>
      </c>
      <c r="H292" s="8">
        <v>36626</v>
      </c>
      <c r="I292" s="8">
        <v>56660</v>
      </c>
      <c r="J292" s="8">
        <v>35071</v>
      </c>
      <c r="K292" s="8">
        <v>50734</v>
      </c>
      <c r="L292" s="8">
        <v>1555</v>
      </c>
      <c r="M292" s="8">
        <v>5926</v>
      </c>
      <c r="N292" s="8" t="s">
        <v>468</v>
      </c>
      <c r="O292" s="8">
        <v>50272</v>
      </c>
      <c r="P292" s="8">
        <v>36626</v>
      </c>
      <c r="Q292" s="8">
        <v>56660</v>
      </c>
      <c r="R292" s="8">
        <v>36193</v>
      </c>
      <c r="S292" s="8">
        <v>55862</v>
      </c>
      <c r="T292" s="8">
        <v>433</v>
      </c>
      <c r="U292" s="8">
        <v>798</v>
      </c>
    </row>
    <row r="293" spans="1:21" x14ac:dyDescent="0.45">
      <c r="A293" s="28" t="s">
        <v>127</v>
      </c>
      <c r="B293" s="8" t="s">
        <v>469</v>
      </c>
      <c r="C293" s="29" t="s">
        <v>2876</v>
      </c>
      <c r="D293" s="29">
        <v>1</v>
      </c>
      <c r="E293" s="8">
        <v>540974</v>
      </c>
      <c r="F293" s="8">
        <v>527559</v>
      </c>
      <c r="G293" s="8">
        <v>79229</v>
      </c>
      <c r="H293" s="8">
        <v>33801</v>
      </c>
      <c r="I293" s="8">
        <v>85637</v>
      </c>
      <c r="J293" s="8">
        <v>31246</v>
      </c>
      <c r="K293" s="8">
        <v>65104</v>
      </c>
      <c r="L293" s="8">
        <v>2555</v>
      </c>
      <c r="M293" s="8">
        <v>20533</v>
      </c>
      <c r="N293" s="8" t="s">
        <v>469</v>
      </c>
      <c r="O293" s="8">
        <v>79229</v>
      </c>
      <c r="P293" s="8">
        <v>33801</v>
      </c>
      <c r="Q293" s="8">
        <v>85637</v>
      </c>
      <c r="R293" s="8">
        <v>33549</v>
      </c>
      <c r="S293" s="8">
        <v>84481</v>
      </c>
      <c r="T293" s="8">
        <v>252</v>
      </c>
      <c r="U293" s="8">
        <v>1156</v>
      </c>
    </row>
    <row r="294" spans="1:21" x14ac:dyDescent="0.45">
      <c r="A294" s="28" t="s">
        <v>127</v>
      </c>
      <c r="B294" s="8" t="s">
        <v>470</v>
      </c>
      <c r="C294" s="29" t="s">
        <v>2876</v>
      </c>
      <c r="D294" s="29">
        <v>1</v>
      </c>
      <c r="E294" s="8">
        <v>412530</v>
      </c>
      <c r="F294" s="8">
        <v>401282</v>
      </c>
      <c r="G294" s="8">
        <v>55300</v>
      </c>
      <c r="H294" s="8">
        <v>26968</v>
      </c>
      <c r="I294" s="8">
        <v>63510</v>
      </c>
      <c r="J294" s="8">
        <v>22581</v>
      </c>
      <c r="K294" s="8">
        <v>37218</v>
      </c>
      <c r="L294" s="8">
        <v>4387</v>
      </c>
      <c r="M294" s="8">
        <v>26292</v>
      </c>
      <c r="N294" s="8" t="s">
        <v>470</v>
      </c>
      <c r="O294" s="8">
        <v>55300</v>
      </c>
      <c r="P294" s="8">
        <v>26968</v>
      </c>
      <c r="Q294" s="8">
        <v>63510</v>
      </c>
      <c r="R294" s="8">
        <v>26698</v>
      </c>
      <c r="S294" s="8">
        <v>59522</v>
      </c>
      <c r="T294" s="8">
        <v>270</v>
      </c>
      <c r="U294" s="8">
        <v>3988</v>
      </c>
    </row>
    <row r="295" spans="1:21" x14ac:dyDescent="0.45">
      <c r="A295" s="28" t="s">
        <v>127</v>
      </c>
      <c r="B295" s="8" t="s">
        <v>471</v>
      </c>
      <c r="C295" s="29" t="s">
        <v>2876</v>
      </c>
      <c r="D295" s="29">
        <v>1</v>
      </c>
      <c r="E295" s="8">
        <v>443121</v>
      </c>
      <c r="F295" s="8">
        <v>430373</v>
      </c>
      <c r="G295" s="8">
        <v>62823</v>
      </c>
      <c r="H295" s="8">
        <v>30020</v>
      </c>
      <c r="I295" s="8">
        <v>27177</v>
      </c>
      <c r="J295" s="8">
        <v>27289</v>
      </c>
      <c r="K295" s="8">
        <v>15736</v>
      </c>
      <c r="L295" s="8">
        <v>2731</v>
      </c>
      <c r="M295" s="8">
        <v>11441</v>
      </c>
      <c r="N295" s="8" t="s">
        <v>471</v>
      </c>
      <c r="O295" s="8">
        <v>62823</v>
      </c>
      <c r="P295" s="8">
        <v>30020</v>
      </c>
      <c r="Q295" s="8">
        <v>27177</v>
      </c>
      <c r="R295" s="8">
        <v>29841</v>
      </c>
      <c r="S295" s="8">
        <v>26940</v>
      </c>
      <c r="T295" s="8">
        <v>179</v>
      </c>
      <c r="U295" s="8">
        <v>237</v>
      </c>
    </row>
    <row r="296" spans="1:21" x14ac:dyDescent="0.45">
      <c r="A296" s="28" t="s">
        <v>128</v>
      </c>
      <c r="B296" s="8" t="s">
        <v>472</v>
      </c>
      <c r="C296" s="29" t="s">
        <v>2751</v>
      </c>
      <c r="D296" s="29">
        <v>0</v>
      </c>
      <c r="E296" s="8">
        <v>31032</v>
      </c>
      <c r="F296" s="8">
        <v>29516</v>
      </c>
      <c r="G296" s="8">
        <v>7905</v>
      </c>
      <c r="H296" s="8">
        <v>665</v>
      </c>
      <c r="I296" s="8">
        <v>85</v>
      </c>
      <c r="J296" s="8">
        <v>612</v>
      </c>
      <c r="K296" s="8">
        <v>80</v>
      </c>
      <c r="L296" s="8">
        <v>53</v>
      </c>
      <c r="M296" s="8">
        <v>5</v>
      </c>
      <c r="N296" s="8" t="s">
        <v>472</v>
      </c>
      <c r="O296" s="8">
        <v>7905</v>
      </c>
      <c r="P296" s="8">
        <v>665</v>
      </c>
      <c r="Q296" s="8">
        <v>85</v>
      </c>
      <c r="R296" s="8">
        <v>0</v>
      </c>
      <c r="S296" s="8">
        <v>0</v>
      </c>
      <c r="T296" s="8">
        <v>665</v>
      </c>
      <c r="U296" s="8">
        <v>85</v>
      </c>
    </row>
    <row r="297" spans="1:21" x14ac:dyDescent="0.45">
      <c r="A297" s="28" t="s">
        <v>128</v>
      </c>
      <c r="B297" s="8" t="s">
        <v>473</v>
      </c>
      <c r="C297" s="29" t="s">
        <v>2751</v>
      </c>
      <c r="D297" s="29">
        <v>0</v>
      </c>
      <c r="E297" s="8">
        <v>4295</v>
      </c>
      <c r="F297" s="8">
        <v>4022</v>
      </c>
      <c r="G297" s="8">
        <v>953</v>
      </c>
      <c r="H297" s="8">
        <v>7</v>
      </c>
      <c r="I297" s="8">
        <v>6</v>
      </c>
      <c r="J297" s="8">
        <v>5</v>
      </c>
      <c r="K297" s="8">
        <v>6</v>
      </c>
      <c r="L297" s="8">
        <v>2</v>
      </c>
      <c r="N297" s="8" t="s">
        <v>473</v>
      </c>
      <c r="O297" s="8">
        <v>953</v>
      </c>
      <c r="P297" s="8">
        <v>7</v>
      </c>
      <c r="Q297" s="8">
        <v>6</v>
      </c>
      <c r="R297" s="8">
        <v>0</v>
      </c>
      <c r="S297" s="8">
        <v>0</v>
      </c>
      <c r="T297" s="8">
        <v>7</v>
      </c>
      <c r="U297" s="8">
        <v>6</v>
      </c>
    </row>
    <row r="298" spans="1:21" x14ac:dyDescent="0.45">
      <c r="A298" s="28" t="s">
        <v>128</v>
      </c>
      <c r="B298" s="8" t="s">
        <v>474</v>
      </c>
      <c r="C298" s="29" t="s">
        <v>2751</v>
      </c>
      <c r="D298" s="29">
        <v>0</v>
      </c>
      <c r="E298" s="8">
        <v>4078</v>
      </c>
      <c r="F298" s="8">
        <v>3849</v>
      </c>
      <c r="G298" s="8">
        <v>1042</v>
      </c>
      <c r="H298" s="8">
        <v>35</v>
      </c>
      <c r="I298" s="8">
        <v>0</v>
      </c>
      <c r="J298" s="8">
        <v>34</v>
      </c>
      <c r="K298" s="8">
        <v>0</v>
      </c>
      <c r="L298" s="8">
        <v>1</v>
      </c>
      <c r="N298" s="8" t="s">
        <v>474</v>
      </c>
      <c r="O298" s="8">
        <v>1042</v>
      </c>
      <c r="P298" s="8">
        <v>35</v>
      </c>
      <c r="Q298" s="8">
        <v>0</v>
      </c>
      <c r="R298" s="8">
        <v>0</v>
      </c>
      <c r="S298" s="8">
        <v>0</v>
      </c>
      <c r="T298" s="8">
        <v>35</v>
      </c>
    </row>
    <row r="299" spans="1:21" x14ac:dyDescent="0.45">
      <c r="A299" s="28" t="s">
        <v>128</v>
      </c>
      <c r="B299" s="8" t="s">
        <v>475</v>
      </c>
      <c r="C299" s="29" t="s">
        <v>2751</v>
      </c>
      <c r="D299" s="29">
        <v>0</v>
      </c>
      <c r="E299" s="8">
        <v>34955</v>
      </c>
      <c r="F299" s="8">
        <v>32955</v>
      </c>
      <c r="G299" s="8">
        <v>9521</v>
      </c>
      <c r="H299" s="8">
        <v>308</v>
      </c>
      <c r="I299" s="8">
        <v>216</v>
      </c>
      <c r="J299" s="8">
        <v>239</v>
      </c>
      <c r="K299" s="8">
        <v>170</v>
      </c>
      <c r="L299" s="8">
        <v>69</v>
      </c>
      <c r="M299" s="8">
        <v>46</v>
      </c>
      <c r="N299" s="8" t="s">
        <v>475</v>
      </c>
      <c r="O299" s="8">
        <v>9521</v>
      </c>
      <c r="P299" s="8">
        <v>308</v>
      </c>
      <c r="Q299" s="8">
        <v>216</v>
      </c>
      <c r="R299" s="8">
        <v>0</v>
      </c>
      <c r="S299" s="8">
        <v>0</v>
      </c>
      <c r="T299" s="8">
        <v>308</v>
      </c>
      <c r="U299" s="8">
        <v>216</v>
      </c>
    </row>
    <row r="300" spans="1:21" x14ac:dyDescent="0.45">
      <c r="A300" s="28" t="s">
        <v>128</v>
      </c>
      <c r="B300" s="8" t="s">
        <v>476</v>
      </c>
      <c r="C300" s="29" t="s">
        <v>2877</v>
      </c>
      <c r="D300" s="29">
        <v>1</v>
      </c>
      <c r="E300" s="8">
        <v>683730</v>
      </c>
      <c r="F300" s="8">
        <v>652356</v>
      </c>
      <c r="G300" s="8">
        <v>204068</v>
      </c>
      <c r="H300" s="8">
        <v>492</v>
      </c>
      <c r="I300" s="8">
        <v>3953</v>
      </c>
      <c r="J300" s="8">
        <v>323</v>
      </c>
      <c r="K300" s="8">
        <v>2953</v>
      </c>
      <c r="L300" s="8">
        <v>169</v>
      </c>
      <c r="M300" s="8">
        <v>1000</v>
      </c>
      <c r="N300" s="8" t="s">
        <v>476</v>
      </c>
      <c r="O300" s="8">
        <v>204068</v>
      </c>
      <c r="P300" s="8">
        <v>492</v>
      </c>
      <c r="Q300" s="8">
        <v>3953</v>
      </c>
      <c r="R300" s="8">
        <v>0</v>
      </c>
      <c r="S300" s="8">
        <v>0</v>
      </c>
      <c r="T300" s="8">
        <v>492</v>
      </c>
      <c r="U300" s="8">
        <v>3953</v>
      </c>
    </row>
    <row r="301" spans="1:21" x14ac:dyDescent="0.45">
      <c r="A301" s="28" t="s">
        <v>128</v>
      </c>
      <c r="B301" s="8" t="s">
        <v>477</v>
      </c>
      <c r="C301" s="29" t="s">
        <v>2751</v>
      </c>
      <c r="D301" s="29">
        <v>0</v>
      </c>
      <c r="E301" s="8">
        <v>10022</v>
      </c>
      <c r="F301" s="8">
        <v>9411</v>
      </c>
      <c r="G301" s="8">
        <v>2475</v>
      </c>
      <c r="H301" s="8">
        <v>149</v>
      </c>
      <c r="I301" s="8">
        <v>8</v>
      </c>
      <c r="J301" s="8">
        <v>94</v>
      </c>
      <c r="K301" s="8">
        <v>8</v>
      </c>
      <c r="L301" s="8">
        <v>55</v>
      </c>
      <c r="N301" s="8" t="s">
        <v>477</v>
      </c>
      <c r="O301" s="8">
        <v>2475</v>
      </c>
      <c r="P301" s="8">
        <v>149</v>
      </c>
      <c r="Q301" s="8">
        <v>8</v>
      </c>
      <c r="R301" s="8">
        <v>0</v>
      </c>
      <c r="S301" s="8">
        <v>0</v>
      </c>
      <c r="T301" s="8">
        <v>149</v>
      </c>
      <c r="U301" s="8">
        <v>8</v>
      </c>
    </row>
    <row r="302" spans="1:21" x14ac:dyDescent="0.45">
      <c r="A302" s="28" t="s">
        <v>128</v>
      </c>
      <c r="B302" s="8" t="s">
        <v>478</v>
      </c>
      <c r="C302" s="29" t="s">
        <v>2863</v>
      </c>
      <c r="D302" s="29">
        <v>1</v>
      </c>
      <c r="E302" s="8">
        <v>370413</v>
      </c>
      <c r="F302" s="8">
        <v>349388</v>
      </c>
      <c r="G302" s="8">
        <v>90131</v>
      </c>
      <c r="H302" s="8">
        <v>6790</v>
      </c>
      <c r="I302" s="8">
        <v>8085</v>
      </c>
      <c r="J302" s="8">
        <v>3207</v>
      </c>
      <c r="K302" s="8">
        <v>6328</v>
      </c>
      <c r="L302" s="8">
        <v>3583</v>
      </c>
      <c r="M302" s="8">
        <v>1757</v>
      </c>
      <c r="N302" s="8" t="s">
        <v>478</v>
      </c>
      <c r="O302" s="8">
        <v>90131</v>
      </c>
      <c r="P302" s="8">
        <v>6790</v>
      </c>
      <c r="Q302" s="8">
        <v>8085</v>
      </c>
      <c r="R302" s="8">
        <v>6307</v>
      </c>
      <c r="S302" s="8">
        <v>6875</v>
      </c>
      <c r="T302" s="8">
        <v>483</v>
      </c>
      <c r="U302" s="8">
        <v>1210</v>
      </c>
    </row>
    <row r="303" spans="1:21" x14ac:dyDescent="0.45">
      <c r="A303" s="28" t="s">
        <v>128</v>
      </c>
      <c r="B303" s="8" t="s">
        <v>479</v>
      </c>
      <c r="C303" s="29" t="s">
        <v>2751</v>
      </c>
      <c r="D303" s="29">
        <v>0</v>
      </c>
      <c r="E303" s="8">
        <v>36331</v>
      </c>
      <c r="F303" s="8">
        <v>34594</v>
      </c>
      <c r="G303" s="8">
        <v>9256</v>
      </c>
      <c r="H303" s="8">
        <v>306</v>
      </c>
      <c r="I303" s="8">
        <v>290</v>
      </c>
      <c r="J303" s="8">
        <v>278</v>
      </c>
      <c r="K303" s="8">
        <v>258</v>
      </c>
      <c r="L303" s="8">
        <v>28</v>
      </c>
      <c r="M303" s="8">
        <v>32</v>
      </c>
      <c r="N303" s="8" t="s">
        <v>479</v>
      </c>
      <c r="O303" s="8">
        <v>9256</v>
      </c>
      <c r="P303" s="8">
        <v>306</v>
      </c>
      <c r="Q303" s="8">
        <v>290</v>
      </c>
      <c r="R303" s="8">
        <v>0</v>
      </c>
      <c r="S303" s="8">
        <v>0</v>
      </c>
      <c r="T303" s="8">
        <v>306</v>
      </c>
      <c r="U303" s="8">
        <v>290</v>
      </c>
    </row>
    <row r="304" spans="1:21" x14ac:dyDescent="0.45">
      <c r="A304" s="28" t="s">
        <v>128</v>
      </c>
      <c r="B304" s="8" t="s">
        <v>480</v>
      </c>
      <c r="C304" s="29" t="s">
        <v>2751</v>
      </c>
      <c r="D304" s="29">
        <v>0</v>
      </c>
      <c r="E304" s="8">
        <v>9828</v>
      </c>
      <c r="F304" s="8">
        <v>9231</v>
      </c>
      <c r="G304" s="8">
        <v>2009</v>
      </c>
      <c r="H304" s="8">
        <v>72</v>
      </c>
      <c r="I304" s="8">
        <v>3</v>
      </c>
      <c r="J304" s="8">
        <v>63</v>
      </c>
      <c r="K304" s="8">
        <v>3</v>
      </c>
      <c r="L304" s="8">
        <v>9</v>
      </c>
      <c r="N304" s="8" t="s">
        <v>480</v>
      </c>
      <c r="O304" s="8">
        <v>2009</v>
      </c>
      <c r="P304" s="8">
        <v>72</v>
      </c>
      <c r="Q304" s="8">
        <v>3</v>
      </c>
      <c r="R304" s="8">
        <v>0</v>
      </c>
      <c r="S304" s="8">
        <v>0</v>
      </c>
      <c r="T304" s="8">
        <v>72</v>
      </c>
      <c r="U304" s="8">
        <v>3</v>
      </c>
    </row>
    <row r="305" spans="1:21" x14ac:dyDescent="0.45">
      <c r="A305" s="28" t="s">
        <v>128</v>
      </c>
      <c r="B305" s="8" t="s">
        <v>481</v>
      </c>
      <c r="C305" s="29" t="s">
        <v>2751</v>
      </c>
      <c r="D305" s="29">
        <v>0</v>
      </c>
      <c r="E305" s="8">
        <v>3835</v>
      </c>
      <c r="F305" s="8">
        <v>3664</v>
      </c>
      <c r="G305" s="8">
        <v>837</v>
      </c>
      <c r="H305" s="8">
        <v>83</v>
      </c>
      <c r="I305" s="8">
        <v>11</v>
      </c>
      <c r="J305" s="8">
        <v>65</v>
      </c>
      <c r="K305" s="8">
        <v>11</v>
      </c>
      <c r="L305" s="8">
        <v>18</v>
      </c>
      <c r="N305" s="8" t="s">
        <v>481</v>
      </c>
      <c r="O305" s="8">
        <v>837</v>
      </c>
      <c r="P305" s="8">
        <v>83</v>
      </c>
      <c r="Q305" s="8">
        <v>11</v>
      </c>
      <c r="R305" s="8">
        <v>0</v>
      </c>
      <c r="S305" s="8">
        <v>0</v>
      </c>
      <c r="T305" s="8">
        <v>83</v>
      </c>
      <c r="U305" s="8">
        <v>11</v>
      </c>
    </row>
    <row r="306" spans="1:21" x14ac:dyDescent="0.45">
      <c r="A306" s="28" t="s">
        <v>128</v>
      </c>
      <c r="B306" s="8" t="s">
        <v>482</v>
      </c>
      <c r="C306" s="29" t="s">
        <v>2751</v>
      </c>
      <c r="D306" s="29">
        <v>0</v>
      </c>
      <c r="E306" s="8">
        <v>4728</v>
      </c>
      <c r="F306" s="8">
        <v>4539</v>
      </c>
      <c r="G306" s="8">
        <v>945</v>
      </c>
      <c r="H306" s="8">
        <v>101</v>
      </c>
      <c r="I306" s="8">
        <v>3</v>
      </c>
      <c r="J306" s="8">
        <v>93</v>
      </c>
      <c r="K306" s="8">
        <v>3</v>
      </c>
      <c r="L306" s="8">
        <v>8</v>
      </c>
      <c r="N306" s="8" t="s">
        <v>482</v>
      </c>
      <c r="O306" s="8">
        <v>945</v>
      </c>
      <c r="P306" s="8">
        <v>101</v>
      </c>
      <c r="Q306" s="8">
        <v>3</v>
      </c>
      <c r="R306" s="8">
        <v>0</v>
      </c>
      <c r="S306" s="8">
        <v>0</v>
      </c>
      <c r="T306" s="8">
        <v>101</v>
      </c>
      <c r="U306" s="8">
        <v>3</v>
      </c>
    </row>
    <row r="307" spans="1:21" x14ac:dyDescent="0.45">
      <c r="A307" s="28" t="s">
        <v>128</v>
      </c>
      <c r="B307" s="8" t="s">
        <v>483</v>
      </c>
      <c r="C307" s="29" t="s">
        <v>2863</v>
      </c>
      <c r="D307" s="29">
        <v>1</v>
      </c>
      <c r="E307" s="8">
        <v>163176</v>
      </c>
      <c r="F307" s="8">
        <v>154247</v>
      </c>
      <c r="G307" s="8">
        <v>35032</v>
      </c>
      <c r="H307" s="8">
        <v>8067</v>
      </c>
      <c r="I307" s="8">
        <v>3663</v>
      </c>
      <c r="J307" s="8">
        <v>5683</v>
      </c>
      <c r="K307" s="8">
        <v>3235</v>
      </c>
      <c r="L307" s="8">
        <v>2384</v>
      </c>
      <c r="M307" s="8">
        <v>428</v>
      </c>
      <c r="N307" s="8" t="s">
        <v>483</v>
      </c>
      <c r="O307" s="8">
        <v>35032</v>
      </c>
      <c r="P307" s="8">
        <v>8067</v>
      </c>
      <c r="Q307" s="8">
        <v>3663</v>
      </c>
      <c r="R307" s="8">
        <v>7876</v>
      </c>
      <c r="S307" s="8">
        <v>3310</v>
      </c>
      <c r="T307" s="8">
        <v>191</v>
      </c>
      <c r="U307" s="8">
        <v>353</v>
      </c>
    </row>
    <row r="308" spans="1:21" x14ac:dyDescent="0.45">
      <c r="A308" s="28" t="s">
        <v>128</v>
      </c>
      <c r="B308" s="8" t="s">
        <v>484</v>
      </c>
      <c r="C308" s="29" t="s">
        <v>2751</v>
      </c>
      <c r="D308" s="29">
        <v>0</v>
      </c>
      <c r="E308" s="8">
        <v>26930</v>
      </c>
      <c r="F308" s="8">
        <v>25036</v>
      </c>
      <c r="G308" s="8">
        <v>6352</v>
      </c>
      <c r="H308" s="8">
        <v>399</v>
      </c>
      <c r="I308" s="8">
        <v>122</v>
      </c>
      <c r="J308" s="8">
        <v>332</v>
      </c>
      <c r="K308" s="8">
        <v>110</v>
      </c>
      <c r="L308" s="8">
        <v>67</v>
      </c>
      <c r="M308" s="8">
        <v>12</v>
      </c>
      <c r="N308" s="8" t="s">
        <v>484</v>
      </c>
      <c r="O308" s="8">
        <v>6352</v>
      </c>
      <c r="P308" s="8">
        <v>399</v>
      </c>
      <c r="Q308" s="8">
        <v>122</v>
      </c>
      <c r="R308" s="8">
        <v>0</v>
      </c>
      <c r="S308" s="8">
        <v>0</v>
      </c>
      <c r="T308" s="8">
        <v>399</v>
      </c>
      <c r="U308" s="8">
        <v>122</v>
      </c>
    </row>
    <row r="309" spans="1:21" x14ac:dyDescent="0.45">
      <c r="A309" s="28" t="s">
        <v>128</v>
      </c>
      <c r="B309" s="8" t="s">
        <v>485</v>
      </c>
      <c r="C309" s="29" t="s">
        <v>2751</v>
      </c>
      <c r="D309" s="29">
        <v>0</v>
      </c>
      <c r="E309" s="8">
        <v>47216</v>
      </c>
      <c r="F309" s="8">
        <v>42943</v>
      </c>
      <c r="G309" s="8">
        <v>15663</v>
      </c>
      <c r="H309" s="8">
        <v>200</v>
      </c>
      <c r="I309" s="8">
        <v>134</v>
      </c>
      <c r="J309" s="8">
        <v>109</v>
      </c>
      <c r="K309" s="8">
        <v>64</v>
      </c>
      <c r="L309" s="8">
        <v>91</v>
      </c>
      <c r="M309" s="8">
        <v>70</v>
      </c>
      <c r="N309" s="8" t="s">
        <v>485</v>
      </c>
      <c r="O309" s="8">
        <v>15663</v>
      </c>
      <c r="P309" s="8">
        <v>200</v>
      </c>
      <c r="Q309" s="8">
        <v>134</v>
      </c>
      <c r="R309" s="8">
        <v>0</v>
      </c>
      <c r="S309" s="8">
        <v>0</v>
      </c>
      <c r="T309" s="8">
        <v>200</v>
      </c>
      <c r="U309" s="8">
        <v>134</v>
      </c>
    </row>
    <row r="310" spans="1:21" x14ac:dyDescent="0.45">
      <c r="A310" s="28" t="s">
        <v>128</v>
      </c>
      <c r="B310" s="8" t="s">
        <v>486</v>
      </c>
      <c r="C310" s="29" t="s">
        <v>2751</v>
      </c>
      <c r="D310" s="29">
        <v>0</v>
      </c>
      <c r="E310" s="8">
        <v>12886</v>
      </c>
      <c r="F310" s="8">
        <v>12237</v>
      </c>
      <c r="G310" s="8">
        <v>2863</v>
      </c>
      <c r="H310" s="8">
        <v>116</v>
      </c>
      <c r="I310" s="8">
        <v>10</v>
      </c>
      <c r="J310" s="8">
        <v>79</v>
      </c>
      <c r="K310" s="8">
        <v>10</v>
      </c>
      <c r="L310" s="8">
        <v>37</v>
      </c>
      <c r="N310" s="8" t="s">
        <v>486</v>
      </c>
      <c r="O310" s="8">
        <v>2863</v>
      </c>
      <c r="P310" s="8">
        <v>116</v>
      </c>
      <c r="Q310" s="8">
        <v>10</v>
      </c>
      <c r="R310" s="8">
        <v>0</v>
      </c>
      <c r="S310" s="8">
        <v>0</v>
      </c>
      <c r="T310" s="8">
        <v>116</v>
      </c>
      <c r="U310" s="8">
        <v>10</v>
      </c>
    </row>
    <row r="311" spans="1:21" x14ac:dyDescent="0.45">
      <c r="A311" s="28" t="s">
        <v>128</v>
      </c>
      <c r="B311" s="8" t="s">
        <v>487</v>
      </c>
      <c r="C311" s="29" t="s">
        <v>2751</v>
      </c>
      <c r="D311" s="29">
        <v>0</v>
      </c>
      <c r="E311" s="8">
        <v>19048</v>
      </c>
      <c r="F311" s="8">
        <v>17976</v>
      </c>
      <c r="G311" s="8">
        <v>4341</v>
      </c>
      <c r="H311" s="8">
        <v>810</v>
      </c>
      <c r="I311" s="8">
        <v>3</v>
      </c>
      <c r="J311" s="8">
        <v>769</v>
      </c>
      <c r="K311" s="8">
        <v>3</v>
      </c>
      <c r="L311" s="8">
        <v>41</v>
      </c>
      <c r="N311" s="8" t="s">
        <v>487</v>
      </c>
      <c r="O311" s="8">
        <v>4341</v>
      </c>
      <c r="P311" s="8">
        <v>810</v>
      </c>
      <c r="Q311" s="8">
        <v>3</v>
      </c>
      <c r="R311" s="8">
        <v>0</v>
      </c>
      <c r="S311" s="8">
        <v>0</v>
      </c>
      <c r="T311" s="8">
        <v>810</v>
      </c>
      <c r="U311" s="8">
        <v>3</v>
      </c>
    </row>
    <row r="312" spans="1:21" x14ac:dyDescent="0.45">
      <c r="A312" s="28" t="s">
        <v>128</v>
      </c>
      <c r="B312" s="8" t="s">
        <v>488</v>
      </c>
      <c r="C312" s="29" t="s">
        <v>2751</v>
      </c>
      <c r="D312" s="29">
        <v>0</v>
      </c>
      <c r="E312" s="8">
        <v>8003</v>
      </c>
      <c r="F312" s="8">
        <v>7649</v>
      </c>
      <c r="G312" s="8">
        <v>1925</v>
      </c>
      <c r="H312" s="8">
        <v>154</v>
      </c>
      <c r="I312" s="8">
        <v>19</v>
      </c>
      <c r="J312" s="8">
        <v>30</v>
      </c>
      <c r="K312" s="8">
        <v>19</v>
      </c>
      <c r="L312" s="8">
        <v>124</v>
      </c>
      <c r="N312" s="8" t="s">
        <v>488</v>
      </c>
      <c r="O312" s="8">
        <v>1925</v>
      </c>
      <c r="P312" s="8">
        <v>154</v>
      </c>
      <c r="Q312" s="8">
        <v>19</v>
      </c>
      <c r="R312" s="8">
        <v>0</v>
      </c>
      <c r="S312" s="8">
        <v>0</v>
      </c>
      <c r="T312" s="8">
        <v>154</v>
      </c>
      <c r="U312" s="8">
        <v>19</v>
      </c>
    </row>
    <row r="313" spans="1:21" x14ac:dyDescent="0.45">
      <c r="A313" s="28" t="s">
        <v>128</v>
      </c>
      <c r="B313" s="8" t="s">
        <v>489</v>
      </c>
      <c r="C313" s="29" t="s">
        <v>2751</v>
      </c>
      <c r="D313" s="29">
        <v>0</v>
      </c>
      <c r="E313" s="8">
        <v>10384</v>
      </c>
      <c r="F313" s="8">
        <v>9846</v>
      </c>
      <c r="G313" s="8">
        <v>2563</v>
      </c>
      <c r="H313" s="8">
        <v>59</v>
      </c>
      <c r="I313" s="8">
        <v>164</v>
      </c>
      <c r="J313" s="8">
        <v>32</v>
      </c>
      <c r="K313" s="8">
        <v>163</v>
      </c>
      <c r="L313" s="8">
        <v>27</v>
      </c>
      <c r="M313" s="8">
        <v>1</v>
      </c>
      <c r="N313" s="8" t="s">
        <v>489</v>
      </c>
      <c r="O313" s="8">
        <v>2563</v>
      </c>
      <c r="P313" s="8">
        <v>59</v>
      </c>
      <c r="Q313" s="8">
        <v>164</v>
      </c>
      <c r="R313" s="8">
        <v>0</v>
      </c>
      <c r="S313" s="8">
        <v>0</v>
      </c>
      <c r="T313" s="8">
        <v>59</v>
      </c>
      <c r="U313" s="8">
        <v>164</v>
      </c>
    </row>
    <row r="314" spans="1:21" x14ac:dyDescent="0.45">
      <c r="A314" s="28" t="s">
        <v>128</v>
      </c>
      <c r="B314" s="8" t="s">
        <v>490</v>
      </c>
      <c r="C314" s="29" t="s">
        <v>2751</v>
      </c>
      <c r="D314" s="29">
        <v>0</v>
      </c>
      <c r="E314" s="8">
        <v>4925</v>
      </c>
      <c r="F314" s="8">
        <v>4577</v>
      </c>
      <c r="G314" s="8">
        <v>1195</v>
      </c>
      <c r="H314" s="8">
        <v>16</v>
      </c>
      <c r="I314" s="8">
        <v>60</v>
      </c>
      <c r="J314" s="8">
        <v>16</v>
      </c>
      <c r="K314" s="8">
        <v>60</v>
      </c>
      <c r="N314" s="8" t="s">
        <v>490</v>
      </c>
      <c r="O314" s="8">
        <v>1195</v>
      </c>
      <c r="P314" s="8">
        <v>16</v>
      </c>
      <c r="Q314" s="8">
        <v>60</v>
      </c>
      <c r="R314" s="8">
        <v>0</v>
      </c>
      <c r="S314" s="8">
        <v>0</v>
      </c>
      <c r="T314" s="8">
        <v>16</v>
      </c>
      <c r="U314" s="8">
        <v>60</v>
      </c>
    </row>
    <row r="315" spans="1:21" x14ac:dyDescent="0.45">
      <c r="A315" s="28" t="s">
        <v>128</v>
      </c>
      <c r="B315" s="8" t="s">
        <v>491</v>
      </c>
      <c r="C315" s="29" t="s">
        <v>2751</v>
      </c>
      <c r="D315" s="29">
        <v>0</v>
      </c>
      <c r="E315" s="8">
        <v>12644</v>
      </c>
      <c r="F315" s="8">
        <v>12088</v>
      </c>
      <c r="G315" s="8">
        <v>2775</v>
      </c>
      <c r="H315" s="8">
        <v>188</v>
      </c>
      <c r="I315" s="8">
        <v>13</v>
      </c>
      <c r="J315" s="8">
        <v>180</v>
      </c>
      <c r="K315" s="8">
        <v>10</v>
      </c>
      <c r="L315" s="8">
        <v>8</v>
      </c>
      <c r="M315" s="8">
        <v>3</v>
      </c>
      <c r="N315" s="8" t="s">
        <v>491</v>
      </c>
      <c r="O315" s="8">
        <v>2775</v>
      </c>
      <c r="P315" s="8">
        <v>188</v>
      </c>
      <c r="Q315" s="8">
        <v>13</v>
      </c>
      <c r="R315" s="8">
        <v>0</v>
      </c>
      <c r="S315" s="8">
        <v>0</v>
      </c>
      <c r="T315" s="8">
        <v>188</v>
      </c>
      <c r="U315" s="8">
        <v>13</v>
      </c>
    </row>
    <row r="316" spans="1:21" x14ac:dyDescent="0.45">
      <c r="A316" s="28" t="s">
        <v>128</v>
      </c>
      <c r="B316" s="8" t="s">
        <v>492</v>
      </c>
      <c r="C316" s="29" t="s">
        <v>2751</v>
      </c>
      <c r="D316" s="29">
        <v>0</v>
      </c>
      <c r="E316" s="8">
        <v>11110</v>
      </c>
      <c r="F316" s="8">
        <v>10496</v>
      </c>
      <c r="G316" s="8">
        <v>2842</v>
      </c>
      <c r="H316" s="8">
        <v>208</v>
      </c>
      <c r="I316" s="8">
        <v>6</v>
      </c>
      <c r="J316" s="8">
        <v>186</v>
      </c>
      <c r="K316" s="8">
        <v>6</v>
      </c>
      <c r="L316" s="8">
        <v>22</v>
      </c>
      <c r="N316" s="8" t="s">
        <v>492</v>
      </c>
      <c r="O316" s="8">
        <v>2842</v>
      </c>
      <c r="P316" s="8">
        <v>208</v>
      </c>
      <c r="Q316" s="8">
        <v>6</v>
      </c>
      <c r="R316" s="8">
        <v>0</v>
      </c>
      <c r="S316" s="8">
        <v>0</v>
      </c>
      <c r="T316" s="8">
        <v>208</v>
      </c>
      <c r="U316" s="8">
        <v>6</v>
      </c>
    </row>
    <row r="317" spans="1:21" x14ac:dyDescent="0.45">
      <c r="A317" s="28" t="s">
        <v>128</v>
      </c>
      <c r="B317" s="8" t="s">
        <v>493</v>
      </c>
      <c r="C317" s="29" t="s">
        <v>2751</v>
      </c>
      <c r="D317" s="29">
        <v>0</v>
      </c>
      <c r="E317" s="8">
        <v>25605</v>
      </c>
      <c r="F317" s="8">
        <v>24271</v>
      </c>
      <c r="G317" s="8">
        <v>6142</v>
      </c>
      <c r="H317" s="8">
        <v>398</v>
      </c>
      <c r="I317" s="8">
        <v>299</v>
      </c>
      <c r="J317" s="8">
        <v>346</v>
      </c>
      <c r="K317" s="8">
        <v>296</v>
      </c>
      <c r="L317" s="8">
        <v>52</v>
      </c>
      <c r="M317" s="8">
        <v>3</v>
      </c>
      <c r="N317" s="8" t="s">
        <v>493</v>
      </c>
      <c r="O317" s="8">
        <v>6142</v>
      </c>
      <c r="P317" s="8">
        <v>398</v>
      </c>
      <c r="Q317" s="8">
        <v>299</v>
      </c>
      <c r="R317" s="8">
        <v>0</v>
      </c>
      <c r="S317" s="8">
        <v>0</v>
      </c>
      <c r="T317" s="8">
        <v>398</v>
      </c>
      <c r="U317" s="8">
        <v>299</v>
      </c>
    </row>
    <row r="318" spans="1:21" x14ac:dyDescent="0.45">
      <c r="A318" s="28" t="s">
        <v>128</v>
      </c>
      <c r="B318" s="8" t="s">
        <v>494</v>
      </c>
      <c r="C318" s="29" t="s">
        <v>2751</v>
      </c>
      <c r="D318" s="29">
        <v>0</v>
      </c>
      <c r="E318" s="8">
        <v>51024</v>
      </c>
      <c r="F318" s="8">
        <v>47534</v>
      </c>
      <c r="G318" s="8">
        <v>14677</v>
      </c>
      <c r="H318" s="8">
        <v>394</v>
      </c>
      <c r="I318" s="8">
        <v>187</v>
      </c>
      <c r="J318" s="8">
        <v>316</v>
      </c>
      <c r="K318" s="8">
        <v>153</v>
      </c>
      <c r="L318" s="8">
        <v>78</v>
      </c>
      <c r="M318" s="8">
        <v>34</v>
      </c>
      <c r="N318" s="8" t="s">
        <v>494</v>
      </c>
      <c r="O318" s="8">
        <v>14677</v>
      </c>
      <c r="P318" s="8">
        <v>394</v>
      </c>
      <c r="Q318" s="8">
        <v>187</v>
      </c>
      <c r="R318" s="8">
        <v>0</v>
      </c>
      <c r="S318" s="8">
        <v>0</v>
      </c>
      <c r="T318" s="8">
        <v>394</v>
      </c>
      <c r="U318" s="8">
        <v>187</v>
      </c>
    </row>
    <row r="319" spans="1:21" x14ac:dyDescent="0.45">
      <c r="A319" s="28" t="s">
        <v>128</v>
      </c>
      <c r="B319" s="8" t="s">
        <v>495</v>
      </c>
      <c r="C319" s="29" t="s">
        <v>2751</v>
      </c>
      <c r="D319" s="29">
        <v>0</v>
      </c>
      <c r="E319" s="8">
        <v>12814</v>
      </c>
      <c r="F319" s="8">
        <v>12138</v>
      </c>
      <c r="G319" s="8">
        <v>3503</v>
      </c>
      <c r="H319" s="8">
        <v>127</v>
      </c>
      <c r="I319" s="8">
        <v>151</v>
      </c>
      <c r="J319" s="8">
        <v>112</v>
      </c>
      <c r="K319" s="8">
        <v>141</v>
      </c>
      <c r="L319" s="8">
        <v>15</v>
      </c>
      <c r="M319" s="8">
        <v>10</v>
      </c>
      <c r="N319" s="8" t="s">
        <v>495</v>
      </c>
      <c r="O319" s="8">
        <v>3503</v>
      </c>
      <c r="P319" s="8">
        <v>127</v>
      </c>
      <c r="Q319" s="8">
        <v>151</v>
      </c>
      <c r="R319" s="8">
        <v>0</v>
      </c>
      <c r="S319" s="8">
        <v>0</v>
      </c>
      <c r="T319" s="8">
        <v>127</v>
      </c>
      <c r="U319" s="8">
        <v>151</v>
      </c>
    </row>
    <row r="320" spans="1:21" x14ac:dyDescent="0.45">
      <c r="A320" s="28" t="s">
        <v>128</v>
      </c>
      <c r="B320" s="8" t="s">
        <v>496</v>
      </c>
      <c r="C320" s="29" t="s">
        <v>2751</v>
      </c>
      <c r="D320" s="29">
        <v>0</v>
      </c>
      <c r="E320" s="8">
        <v>2839</v>
      </c>
      <c r="F320" s="8">
        <v>2718</v>
      </c>
      <c r="G320" s="8">
        <v>447</v>
      </c>
      <c r="H320" s="8">
        <v>50</v>
      </c>
      <c r="I320" s="8">
        <v>1</v>
      </c>
      <c r="J320" s="8">
        <v>42</v>
      </c>
      <c r="K320" s="8">
        <v>1</v>
      </c>
      <c r="L320" s="8">
        <v>8</v>
      </c>
      <c r="N320" s="8" t="s">
        <v>496</v>
      </c>
      <c r="O320" s="8">
        <v>447</v>
      </c>
      <c r="P320" s="8">
        <v>50</v>
      </c>
      <c r="Q320" s="8">
        <v>1</v>
      </c>
      <c r="R320" s="8">
        <v>0</v>
      </c>
      <c r="S320" s="8">
        <v>0</v>
      </c>
      <c r="T320" s="8">
        <v>50</v>
      </c>
      <c r="U320" s="8">
        <v>1</v>
      </c>
    </row>
    <row r="321" spans="1:21" x14ac:dyDescent="0.45">
      <c r="A321" s="28" t="s">
        <v>128</v>
      </c>
      <c r="B321" s="8" t="s">
        <v>497</v>
      </c>
      <c r="C321" s="29" t="s">
        <v>2751</v>
      </c>
      <c r="D321" s="29">
        <v>0</v>
      </c>
      <c r="E321" s="8">
        <v>17215</v>
      </c>
      <c r="F321" s="8">
        <v>16060</v>
      </c>
      <c r="G321" s="8">
        <v>4225</v>
      </c>
      <c r="H321" s="8">
        <v>21</v>
      </c>
      <c r="I321" s="8">
        <v>10</v>
      </c>
      <c r="J321" s="8">
        <v>18</v>
      </c>
      <c r="K321" s="8">
        <v>10</v>
      </c>
      <c r="L321" s="8">
        <v>3</v>
      </c>
      <c r="N321" s="8" t="s">
        <v>497</v>
      </c>
      <c r="O321" s="8">
        <v>4225</v>
      </c>
      <c r="P321" s="8">
        <v>21</v>
      </c>
      <c r="Q321" s="8">
        <v>10</v>
      </c>
      <c r="R321" s="8">
        <v>0</v>
      </c>
      <c r="S321" s="8">
        <v>0</v>
      </c>
      <c r="T321" s="8">
        <v>21</v>
      </c>
      <c r="U321" s="8">
        <v>10</v>
      </c>
    </row>
    <row r="322" spans="1:21" x14ac:dyDescent="0.45">
      <c r="A322" s="28" t="s">
        <v>128</v>
      </c>
      <c r="B322" s="8" t="s">
        <v>498</v>
      </c>
      <c r="C322" s="29" t="s">
        <v>2751</v>
      </c>
      <c r="D322" s="29">
        <v>0</v>
      </c>
      <c r="E322" s="8">
        <v>5251</v>
      </c>
      <c r="F322" s="8">
        <v>4997</v>
      </c>
      <c r="G322" s="8">
        <v>1314</v>
      </c>
      <c r="H322" s="8">
        <v>55</v>
      </c>
      <c r="I322" s="8">
        <v>5</v>
      </c>
      <c r="J322" s="8">
        <v>14</v>
      </c>
      <c r="K322" s="8">
        <v>1</v>
      </c>
      <c r="L322" s="8">
        <v>41</v>
      </c>
      <c r="M322" s="8">
        <v>4</v>
      </c>
      <c r="N322" s="8" t="s">
        <v>498</v>
      </c>
      <c r="O322" s="8">
        <v>1314</v>
      </c>
      <c r="P322" s="8">
        <v>55</v>
      </c>
      <c r="Q322" s="8">
        <v>5</v>
      </c>
      <c r="R322" s="8">
        <v>0</v>
      </c>
      <c r="S322" s="8">
        <v>0</v>
      </c>
      <c r="T322" s="8">
        <v>55</v>
      </c>
      <c r="U322" s="8">
        <v>5</v>
      </c>
    </row>
    <row r="323" spans="1:21" x14ac:dyDescent="0.45">
      <c r="A323" s="28" t="s">
        <v>128</v>
      </c>
      <c r="B323" s="8" t="s">
        <v>499</v>
      </c>
      <c r="C323" s="29" t="s">
        <v>2751</v>
      </c>
      <c r="D323" s="29">
        <v>0</v>
      </c>
      <c r="E323" s="8">
        <v>12012</v>
      </c>
      <c r="F323" s="8">
        <v>11378</v>
      </c>
      <c r="G323" s="8">
        <v>3045</v>
      </c>
      <c r="H323" s="8">
        <v>148</v>
      </c>
      <c r="I323" s="8">
        <v>21</v>
      </c>
      <c r="J323" s="8">
        <v>146</v>
      </c>
      <c r="K323" s="8">
        <v>21</v>
      </c>
      <c r="L323" s="8">
        <v>2</v>
      </c>
      <c r="N323" s="8" t="s">
        <v>499</v>
      </c>
      <c r="O323" s="8">
        <v>3045</v>
      </c>
      <c r="P323" s="8">
        <v>148</v>
      </c>
      <c r="Q323" s="8">
        <v>21</v>
      </c>
      <c r="R323" s="8">
        <v>0</v>
      </c>
      <c r="S323" s="8">
        <v>0</v>
      </c>
      <c r="T323" s="8">
        <v>148</v>
      </c>
      <c r="U323" s="8">
        <v>21</v>
      </c>
    </row>
    <row r="324" spans="1:21" x14ac:dyDescent="0.45">
      <c r="A324" s="28" t="s">
        <v>128</v>
      </c>
      <c r="B324" s="8" t="s">
        <v>500</v>
      </c>
      <c r="C324" s="29" t="s">
        <v>2751</v>
      </c>
      <c r="D324" s="29">
        <v>0</v>
      </c>
      <c r="E324" s="8">
        <v>2103</v>
      </c>
      <c r="F324" s="8">
        <v>1975</v>
      </c>
      <c r="G324" s="8">
        <v>493</v>
      </c>
      <c r="H324" s="8">
        <v>20</v>
      </c>
      <c r="I324" s="8">
        <v>0</v>
      </c>
      <c r="J324" s="8">
        <v>15</v>
      </c>
      <c r="K324" s="8">
        <v>0</v>
      </c>
      <c r="L324" s="8">
        <v>5</v>
      </c>
      <c r="N324" s="8" t="s">
        <v>500</v>
      </c>
      <c r="O324" s="8">
        <v>493</v>
      </c>
      <c r="P324" s="8">
        <v>20</v>
      </c>
      <c r="Q324" s="8">
        <v>0</v>
      </c>
      <c r="R324" s="8">
        <v>0</v>
      </c>
      <c r="S324" s="8">
        <v>0</v>
      </c>
      <c r="T324" s="8">
        <v>20</v>
      </c>
    </row>
    <row r="325" spans="1:21" x14ac:dyDescent="0.45">
      <c r="A325" s="28" t="s">
        <v>128</v>
      </c>
      <c r="B325" s="8" t="s">
        <v>501</v>
      </c>
      <c r="C325" s="29" t="s">
        <v>2751</v>
      </c>
      <c r="D325" s="29">
        <v>0</v>
      </c>
      <c r="E325" s="8">
        <v>1625</v>
      </c>
      <c r="F325" s="8">
        <v>1542</v>
      </c>
      <c r="G325" s="8">
        <v>332</v>
      </c>
      <c r="H325" s="8">
        <v>27</v>
      </c>
      <c r="I325" s="8">
        <v>9</v>
      </c>
      <c r="J325" s="8">
        <v>24</v>
      </c>
      <c r="K325" s="8">
        <v>9</v>
      </c>
      <c r="L325" s="8">
        <v>3</v>
      </c>
      <c r="N325" s="8" t="s">
        <v>501</v>
      </c>
      <c r="O325" s="8">
        <v>332</v>
      </c>
      <c r="P325" s="8">
        <v>27</v>
      </c>
      <c r="Q325" s="8">
        <v>9</v>
      </c>
      <c r="R325" s="8">
        <v>0</v>
      </c>
      <c r="S325" s="8">
        <v>0</v>
      </c>
      <c r="T325" s="8">
        <v>27</v>
      </c>
      <c r="U325" s="8">
        <v>9</v>
      </c>
    </row>
    <row r="326" spans="1:21" x14ac:dyDescent="0.45">
      <c r="A326" s="28" t="s">
        <v>128</v>
      </c>
      <c r="B326" s="8" t="s">
        <v>502</v>
      </c>
      <c r="C326" s="29" t="s">
        <v>2751</v>
      </c>
      <c r="D326" s="29">
        <v>0</v>
      </c>
      <c r="E326" s="8">
        <v>6727</v>
      </c>
      <c r="F326" s="8">
        <v>6370</v>
      </c>
      <c r="G326" s="8">
        <v>1774</v>
      </c>
      <c r="H326" s="8">
        <v>106</v>
      </c>
      <c r="I326" s="8">
        <v>4</v>
      </c>
      <c r="J326" s="8">
        <v>49</v>
      </c>
      <c r="K326" s="8">
        <v>0</v>
      </c>
      <c r="L326" s="8">
        <v>57</v>
      </c>
      <c r="M326" s="8">
        <v>4</v>
      </c>
      <c r="N326" s="8" t="s">
        <v>502</v>
      </c>
      <c r="O326" s="8">
        <v>1774</v>
      </c>
      <c r="P326" s="8">
        <v>106</v>
      </c>
      <c r="Q326" s="8">
        <v>4</v>
      </c>
      <c r="R326" s="8">
        <v>0</v>
      </c>
      <c r="S326" s="8">
        <v>0</v>
      </c>
      <c r="T326" s="8">
        <v>106</v>
      </c>
      <c r="U326" s="8">
        <v>4</v>
      </c>
    </row>
    <row r="327" spans="1:21" x14ac:dyDescent="0.45">
      <c r="A327" s="28" t="s">
        <v>128</v>
      </c>
      <c r="B327" s="8" t="s">
        <v>503</v>
      </c>
      <c r="C327" s="29" t="s">
        <v>2751</v>
      </c>
      <c r="D327" s="29">
        <v>0</v>
      </c>
      <c r="E327" s="8">
        <v>48273</v>
      </c>
      <c r="F327" s="8">
        <v>45645</v>
      </c>
      <c r="G327" s="8">
        <v>12711</v>
      </c>
      <c r="H327" s="8">
        <v>235</v>
      </c>
      <c r="I327" s="8">
        <v>339</v>
      </c>
      <c r="J327" s="8">
        <v>191</v>
      </c>
      <c r="K327" s="8">
        <v>339</v>
      </c>
      <c r="L327" s="8">
        <v>44</v>
      </c>
      <c r="N327" s="8" t="s">
        <v>503</v>
      </c>
      <c r="O327" s="8">
        <v>12711</v>
      </c>
      <c r="P327" s="8">
        <v>235</v>
      </c>
      <c r="Q327" s="8">
        <v>339</v>
      </c>
      <c r="R327" s="8">
        <v>0</v>
      </c>
      <c r="S327" s="8">
        <v>0</v>
      </c>
      <c r="T327" s="8">
        <v>235</v>
      </c>
      <c r="U327" s="8">
        <v>339</v>
      </c>
    </row>
    <row r="328" spans="1:21" x14ac:dyDescent="0.45">
      <c r="A328" s="28" t="s">
        <v>128</v>
      </c>
      <c r="B328" s="8" t="s">
        <v>504</v>
      </c>
      <c r="C328" s="29" t="s">
        <v>2751</v>
      </c>
      <c r="D328" s="29">
        <v>0</v>
      </c>
      <c r="E328" s="8">
        <v>6917</v>
      </c>
      <c r="F328" s="8">
        <v>6496</v>
      </c>
      <c r="G328" s="8">
        <v>1783</v>
      </c>
      <c r="H328" s="8">
        <v>145</v>
      </c>
      <c r="I328" s="8">
        <v>96</v>
      </c>
      <c r="J328" s="8">
        <v>142</v>
      </c>
      <c r="K328" s="8">
        <v>1</v>
      </c>
      <c r="L328" s="8">
        <v>3</v>
      </c>
      <c r="M328" s="8">
        <v>95</v>
      </c>
      <c r="N328" s="8" t="s">
        <v>504</v>
      </c>
      <c r="O328" s="8">
        <v>1783</v>
      </c>
      <c r="P328" s="8">
        <v>145</v>
      </c>
      <c r="Q328" s="8">
        <v>96</v>
      </c>
      <c r="R328" s="8">
        <v>0</v>
      </c>
      <c r="S328" s="8">
        <v>0</v>
      </c>
      <c r="T328" s="8">
        <v>145</v>
      </c>
      <c r="U328" s="8">
        <v>96</v>
      </c>
    </row>
    <row r="329" spans="1:21" x14ac:dyDescent="0.45">
      <c r="A329" s="28" t="s">
        <v>128</v>
      </c>
      <c r="B329" s="8" t="s">
        <v>505</v>
      </c>
      <c r="C329" s="29" t="s">
        <v>2751</v>
      </c>
      <c r="D329" s="29">
        <v>0</v>
      </c>
      <c r="E329" s="8">
        <v>26179</v>
      </c>
      <c r="F329" s="8">
        <v>24181</v>
      </c>
      <c r="G329" s="8">
        <v>6821</v>
      </c>
      <c r="H329" s="8">
        <v>252</v>
      </c>
      <c r="I329" s="8">
        <v>293</v>
      </c>
      <c r="J329" s="8">
        <v>8</v>
      </c>
      <c r="K329" s="8">
        <v>56</v>
      </c>
      <c r="L329" s="8">
        <v>244</v>
      </c>
      <c r="M329" s="8">
        <v>237</v>
      </c>
      <c r="N329" s="8" t="s">
        <v>505</v>
      </c>
      <c r="O329" s="8">
        <v>6821</v>
      </c>
      <c r="P329" s="8">
        <v>252</v>
      </c>
      <c r="Q329" s="8">
        <v>293</v>
      </c>
      <c r="R329" s="8">
        <v>0</v>
      </c>
      <c r="S329" s="8">
        <v>0</v>
      </c>
      <c r="T329" s="8">
        <v>252</v>
      </c>
      <c r="U329" s="8">
        <v>293</v>
      </c>
    </row>
    <row r="330" spans="1:21" x14ac:dyDescent="0.45">
      <c r="A330" s="28" t="s">
        <v>128</v>
      </c>
      <c r="B330" s="8" t="s">
        <v>506</v>
      </c>
      <c r="C330" s="29" t="s">
        <v>2751</v>
      </c>
      <c r="D330" s="29">
        <v>0</v>
      </c>
      <c r="E330" s="8">
        <v>11373</v>
      </c>
      <c r="F330" s="8">
        <v>10792</v>
      </c>
      <c r="G330" s="8">
        <v>2513</v>
      </c>
      <c r="H330" s="8">
        <v>112</v>
      </c>
      <c r="I330" s="8">
        <v>17</v>
      </c>
      <c r="J330" s="8">
        <v>109</v>
      </c>
      <c r="K330" s="8">
        <v>17</v>
      </c>
      <c r="L330" s="8">
        <v>3</v>
      </c>
      <c r="N330" s="8" t="s">
        <v>506</v>
      </c>
      <c r="O330" s="8">
        <v>2513</v>
      </c>
      <c r="P330" s="8">
        <v>112</v>
      </c>
      <c r="Q330" s="8">
        <v>17</v>
      </c>
      <c r="R330" s="8">
        <v>0</v>
      </c>
      <c r="S330" s="8">
        <v>0</v>
      </c>
      <c r="T330" s="8">
        <v>112</v>
      </c>
      <c r="U330" s="8">
        <v>17</v>
      </c>
    </row>
    <row r="331" spans="1:21" x14ac:dyDescent="0.45">
      <c r="A331" s="28" t="s">
        <v>128</v>
      </c>
      <c r="B331" s="8" t="s">
        <v>507</v>
      </c>
      <c r="C331" s="29" t="s">
        <v>2751</v>
      </c>
      <c r="D331" s="29">
        <v>0</v>
      </c>
      <c r="E331" s="8">
        <v>21143</v>
      </c>
      <c r="F331" s="8">
        <v>20023</v>
      </c>
      <c r="G331" s="8">
        <v>5039</v>
      </c>
      <c r="H331" s="8">
        <v>561</v>
      </c>
      <c r="I331" s="8">
        <v>60</v>
      </c>
      <c r="J331" s="8">
        <v>389</v>
      </c>
      <c r="K331" s="8">
        <v>55</v>
      </c>
      <c r="L331" s="8">
        <v>172</v>
      </c>
      <c r="M331" s="8">
        <v>5</v>
      </c>
      <c r="N331" s="8" t="s">
        <v>507</v>
      </c>
      <c r="O331" s="8">
        <v>5039</v>
      </c>
      <c r="P331" s="8">
        <v>561</v>
      </c>
      <c r="Q331" s="8">
        <v>60</v>
      </c>
      <c r="R331" s="8">
        <v>0</v>
      </c>
      <c r="S331" s="8">
        <v>0</v>
      </c>
      <c r="T331" s="8">
        <v>561</v>
      </c>
      <c r="U331" s="8">
        <v>60</v>
      </c>
    </row>
    <row r="332" spans="1:21" x14ac:dyDescent="0.45">
      <c r="A332" s="28" t="s">
        <v>128</v>
      </c>
      <c r="B332" s="8" t="s">
        <v>508</v>
      </c>
      <c r="C332" s="29" t="s">
        <v>2751</v>
      </c>
      <c r="D332" s="29">
        <v>0</v>
      </c>
      <c r="E332" s="8">
        <v>9220</v>
      </c>
      <c r="F332" s="8">
        <v>8576</v>
      </c>
      <c r="G332" s="8">
        <v>2183</v>
      </c>
      <c r="H332" s="8">
        <v>139</v>
      </c>
      <c r="I332" s="8">
        <v>4</v>
      </c>
      <c r="J332" s="8">
        <v>82</v>
      </c>
      <c r="K332" s="8">
        <v>4</v>
      </c>
      <c r="L332" s="8">
        <v>57</v>
      </c>
      <c r="N332" s="8" t="s">
        <v>508</v>
      </c>
      <c r="O332" s="8">
        <v>2183</v>
      </c>
      <c r="P332" s="8">
        <v>139</v>
      </c>
      <c r="Q332" s="8">
        <v>4</v>
      </c>
      <c r="R332" s="8">
        <v>0</v>
      </c>
      <c r="S332" s="8">
        <v>0</v>
      </c>
      <c r="T332" s="8">
        <v>139</v>
      </c>
      <c r="U332" s="8">
        <v>4</v>
      </c>
    </row>
    <row r="333" spans="1:21" x14ac:dyDescent="0.45">
      <c r="A333" s="28" t="s">
        <v>128</v>
      </c>
      <c r="B333" s="8" t="s">
        <v>509</v>
      </c>
      <c r="C333" s="29" t="s">
        <v>2751</v>
      </c>
      <c r="D333" s="29">
        <v>0</v>
      </c>
      <c r="E333" s="8">
        <v>23432</v>
      </c>
      <c r="F333" s="8">
        <v>21907</v>
      </c>
      <c r="G333" s="8">
        <v>5853</v>
      </c>
      <c r="H333" s="8">
        <v>389</v>
      </c>
      <c r="I333" s="8">
        <v>457</v>
      </c>
      <c r="J333" s="8">
        <v>338</v>
      </c>
      <c r="K333" s="8">
        <v>433</v>
      </c>
      <c r="L333" s="8">
        <v>51</v>
      </c>
      <c r="M333" s="8">
        <v>24</v>
      </c>
      <c r="N333" s="8" t="s">
        <v>509</v>
      </c>
      <c r="O333" s="8">
        <v>5853</v>
      </c>
      <c r="P333" s="8">
        <v>389</v>
      </c>
      <c r="Q333" s="8">
        <v>457</v>
      </c>
      <c r="R333" s="8">
        <v>0</v>
      </c>
      <c r="S333" s="8">
        <v>0</v>
      </c>
      <c r="T333" s="8">
        <v>389</v>
      </c>
      <c r="U333" s="8">
        <v>457</v>
      </c>
    </row>
    <row r="334" spans="1:21" x14ac:dyDescent="0.45">
      <c r="A334" s="28" t="s">
        <v>128</v>
      </c>
      <c r="B334" s="8" t="s">
        <v>510</v>
      </c>
      <c r="C334" s="29" t="s">
        <v>2751</v>
      </c>
      <c r="D334" s="29">
        <v>0</v>
      </c>
      <c r="E334" s="8">
        <v>27958</v>
      </c>
      <c r="F334" s="8">
        <v>26272</v>
      </c>
      <c r="G334" s="8">
        <v>7026</v>
      </c>
      <c r="H334" s="8">
        <v>285</v>
      </c>
      <c r="I334" s="8">
        <v>18</v>
      </c>
      <c r="J334" s="8">
        <v>285</v>
      </c>
      <c r="K334" s="8">
        <v>18</v>
      </c>
      <c r="N334" s="8" t="s">
        <v>510</v>
      </c>
      <c r="O334" s="8">
        <v>7026</v>
      </c>
      <c r="P334" s="8">
        <v>285</v>
      </c>
      <c r="Q334" s="8">
        <v>18</v>
      </c>
      <c r="R334" s="8">
        <v>0</v>
      </c>
      <c r="S334" s="8">
        <v>0</v>
      </c>
      <c r="T334" s="8">
        <v>285</v>
      </c>
      <c r="U334" s="8">
        <v>18</v>
      </c>
    </row>
    <row r="335" spans="1:21" x14ac:dyDescent="0.45">
      <c r="A335" s="28" t="s">
        <v>129</v>
      </c>
      <c r="B335" s="8" t="s">
        <v>511</v>
      </c>
      <c r="C335" s="29" t="s">
        <v>2751</v>
      </c>
      <c r="D335" s="29">
        <v>0</v>
      </c>
      <c r="E335" s="8">
        <v>91946</v>
      </c>
      <c r="F335" s="8">
        <v>87121</v>
      </c>
      <c r="G335" s="8">
        <v>20395</v>
      </c>
      <c r="H335" s="8">
        <v>2534</v>
      </c>
      <c r="I335" s="8">
        <v>513</v>
      </c>
      <c r="J335" s="8">
        <v>2389</v>
      </c>
      <c r="K335" s="8">
        <v>379</v>
      </c>
      <c r="L335" s="8">
        <v>145</v>
      </c>
      <c r="M335" s="8">
        <v>134</v>
      </c>
      <c r="N335" s="8" t="s">
        <v>511</v>
      </c>
      <c r="O335" s="8">
        <v>20395</v>
      </c>
      <c r="P335" s="8">
        <v>2534</v>
      </c>
      <c r="Q335" s="8">
        <v>513</v>
      </c>
      <c r="R335" s="8">
        <v>0</v>
      </c>
      <c r="S335" s="8">
        <v>0</v>
      </c>
      <c r="T335" s="8">
        <v>2534</v>
      </c>
      <c r="U335" s="8">
        <v>513</v>
      </c>
    </row>
    <row r="336" spans="1:21" x14ac:dyDescent="0.45">
      <c r="A336" s="28" t="s">
        <v>129</v>
      </c>
      <c r="B336" s="8" t="s">
        <v>512</v>
      </c>
      <c r="C336" s="29" t="s">
        <v>2751</v>
      </c>
      <c r="D336" s="29">
        <v>0</v>
      </c>
      <c r="E336" s="8">
        <v>108269</v>
      </c>
      <c r="F336" s="8">
        <v>103524</v>
      </c>
      <c r="G336" s="8">
        <v>24552</v>
      </c>
      <c r="H336" s="8">
        <v>950</v>
      </c>
      <c r="I336" s="8">
        <v>424</v>
      </c>
      <c r="J336" s="8">
        <v>439</v>
      </c>
      <c r="K336" s="8">
        <v>266</v>
      </c>
      <c r="L336" s="8">
        <v>511</v>
      </c>
      <c r="M336" s="8">
        <v>158</v>
      </c>
      <c r="N336" s="8" t="s">
        <v>512</v>
      </c>
      <c r="O336" s="8">
        <v>24552</v>
      </c>
      <c r="P336" s="8">
        <v>950</v>
      </c>
      <c r="Q336" s="8">
        <v>424</v>
      </c>
      <c r="R336" s="8">
        <v>0</v>
      </c>
      <c r="S336" s="8">
        <v>0</v>
      </c>
      <c r="T336" s="8">
        <v>950</v>
      </c>
      <c r="U336" s="8">
        <v>424</v>
      </c>
    </row>
    <row r="337" spans="1:21" x14ac:dyDescent="0.45">
      <c r="A337" s="28" t="s">
        <v>129</v>
      </c>
      <c r="B337" s="8" t="s">
        <v>513</v>
      </c>
      <c r="C337" s="29" t="s">
        <v>2751</v>
      </c>
      <c r="D337" s="29">
        <v>0</v>
      </c>
      <c r="E337" s="8">
        <v>173859</v>
      </c>
      <c r="F337" s="8">
        <v>165864</v>
      </c>
      <c r="G337" s="8">
        <v>42900</v>
      </c>
      <c r="H337" s="8">
        <v>636</v>
      </c>
      <c r="I337" s="8">
        <v>692</v>
      </c>
      <c r="J337" s="8">
        <v>150</v>
      </c>
      <c r="K337" s="8">
        <v>545</v>
      </c>
      <c r="L337" s="8">
        <v>486</v>
      </c>
      <c r="M337" s="8">
        <v>147</v>
      </c>
      <c r="N337" s="8" t="s">
        <v>513</v>
      </c>
      <c r="O337" s="8">
        <v>42900</v>
      </c>
      <c r="P337" s="8">
        <v>636</v>
      </c>
      <c r="Q337" s="8">
        <v>692</v>
      </c>
      <c r="R337" s="8">
        <v>0</v>
      </c>
      <c r="S337" s="8">
        <v>0</v>
      </c>
      <c r="T337" s="8">
        <v>636</v>
      </c>
      <c r="U337" s="8">
        <v>692</v>
      </c>
    </row>
    <row r="338" spans="1:21" x14ac:dyDescent="0.45">
      <c r="A338" s="28" t="s">
        <v>129</v>
      </c>
      <c r="B338" s="8" t="s">
        <v>514</v>
      </c>
      <c r="C338" s="29" t="s">
        <v>2751</v>
      </c>
      <c r="D338" s="29">
        <v>0</v>
      </c>
      <c r="E338" s="8">
        <v>63376</v>
      </c>
      <c r="F338" s="8">
        <v>60362</v>
      </c>
      <c r="G338" s="8">
        <v>15089</v>
      </c>
      <c r="H338" s="8">
        <v>2178</v>
      </c>
      <c r="I338" s="8">
        <v>425</v>
      </c>
      <c r="J338" s="8">
        <v>863</v>
      </c>
      <c r="K338" s="8">
        <v>405</v>
      </c>
      <c r="L338" s="8">
        <v>1315</v>
      </c>
      <c r="M338" s="8">
        <v>20</v>
      </c>
      <c r="N338" s="8" t="s">
        <v>514</v>
      </c>
      <c r="O338" s="8">
        <v>15089</v>
      </c>
      <c r="P338" s="8">
        <v>2178</v>
      </c>
      <c r="Q338" s="8">
        <v>425</v>
      </c>
      <c r="R338" s="8">
        <v>0</v>
      </c>
      <c r="S338" s="8">
        <v>0</v>
      </c>
      <c r="T338" s="8">
        <v>2178</v>
      </c>
      <c r="U338" s="8">
        <v>425</v>
      </c>
    </row>
    <row r="339" spans="1:21" x14ac:dyDescent="0.45">
      <c r="A339" s="28" t="s">
        <v>129</v>
      </c>
      <c r="B339" s="8" t="s">
        <v>515</v>
      </c>
      <c r="C339" s="29" t="s">
        <v>2751</v>
      </c>
      <c r="D339" s="29">
        <v>0</v>
      </c>
      <c r="E339" s="8">
        <v>117842</v>
      </c>
      <c r="F339" s="8">
        <v>112230</v>
      </c>
      <c r="G339" s="8">
        <v>24762</v>
      </c>
      <c r="H339" s="8">
        <v>4162</v>
      </c>
      <c r="I339" s="8">
        <v>192</v>
      </c>
      <c r="J339" s="8">
        <v>1744</v>
      </c>
      <c r="K339" s="8">
        <v>183</v>
      </c>
      <c r="L339" s="8">
        <v>2418</v>
      </c>
      <c r="M339" s="8">
        <v>9</v>
      </c>
      <c r="N339" s="8" t="s">
        <v>515</v>
      </c>
      <c r="O339" s="8">
        <v>24762</v>
      </c>
      <c r="P339" s="8">
        <v>4162</v>
      </c>
      <c r="Q339" s="8">
        <v>192</v>
      </c>
      <c r="R339" s="8">
        <v>0</v>
      </c>
      <c r="S339" s="8">
        <v>0</v>
      </c>
      <c r="T339" s="8">
        <v>4162</v>
      </c>
      <c r="U339" s="8">
        <v>192</v>
      </c>
    </row>
    <row r="340" spans="1:21" x14ac:dyDescent="0.45">
      <c r="A340" s="28" t="s">
        <v>129</v>
      </c>
      <c r="B340" s="8" t="s">
        <v>516</v>
      </c>
      <c r="C340" s="29" t="s">
        <v>2751</v>
      </c>
      <c r="D340" s="29">
        <v>0</v>
      </c>
      <c r="E340" s="8">
        <v>5342</v>
      </c>
      <c r="F340" s="8">
        <v>5071</v>
      </c>
      <c r="G340" s="8">
        <v>1435</v>
      </c>
      <c r="H340" s="8">
        <v>65</v>
      </c>
      <c r="I340" s="8">
        <v>9</v>
      </c>
      <c r="J340" s="8">
        <v>36</v>
      </c>
      <c r="K340" s="8">
        <v>0</v>
      </c>
      <c r="L340" s="8">
        <v>29</v>
      </c>
      <c r="M340" s="8">
        <v>9</v>
      </c>
      <c r="N340" s="8" t="s">
        <v>516</v>
      </c>
      <c r="O340" s="8">
        <v>1435</v>
      </c>
      <c r="P340" s="8">
        <v>65</v>
      </c>
      <c r="Q340" s="8">
        <v>9</v>
      </c>
      <c r="R340" s="8">
        <v>0</v>
      </c>
      <c r="S340" s="8">
        <v>0</v>
      </c>
      <c r="T340" s="8">
        <v>65</v>
      </c>
      <c r="U340" s="8">
        <v>9</v>
      </c>
    </row>
    <row r="341" spans="1:21" x14ac:dyDescent="0.45">
      <c r="A341" s="28" t="s">
        <v>129</v>
      </c>
      <c r="B341" s="8" t="s">
        <v>517</v>
      </c>
      <c r="C341" s="29" t="s">
        <v>2878</v>
      </c>
      <c r="D341" s="29">
        <v>1</v>
      </c>
      <c r="E341" s="8">
        <v>519773</v>
      </c>
      <c r="F341" s="8">
        <v>497209</v>
      </c>
      <c r="G341" s="8">
        <v>132679</v>
      </c>
      <c r="H341" s="8">
        <v>2246</v>
      </c>
      <c r="I341" s="8">
        <v>9280</v>
      </c>
      <c r="J341" s="8">
        <v>1870</v>
      </c>
      <c r="K341" s="8">
        <v>8548</v>
      </c>
      <c r="L341" s="8">
        <v>376</v>
      </c>
      <c r="M341" s="8">
        <v>732</v>
      </c>
      <c r="N341" s="8" t="s">
        <v>517</v>
      </c>
      <c r="O341" s="8">
        <v>132679</v>
      </c>
      <c r="P341" s="8">
        <v>2246</v>
      </c>
      <c r="Q341" s="8">
        <v>9280</v>
      </c>
      <c r="R341" s="8">
        <v>905</v>
      </c>
      <c r="S341" s="8">
        <v>2066</v>
      </c>
      <c r="T341" s="8">
        <v>1341</v>
      </c>
      <c r="U341" s="8">
        <v>7214</v>
      </c>
    </row>
    <row r="342" spans="1:21" x14ac:dyDescent="0.45">
      <c r="A342" s="28" t="s">
        <v>129</v>
      </c>
      <c r="B342" s="8" t="s">
        <v>518</v>
      </c>
      <c r="C342" s="29" t="s">
        <v>2751</v>
      </c>
      <c r="D342" s="29">
        <v>0</v>
      </c>
      <c r="E342" s="8">
        <v>41222</v>
      </c>
      <c r="F342" s="8">
        <v>38858</v>
      </c>
      <c r="G342" s="8">
        <v>9439</v>
      </c>
      <c r="H342" s="8">
        <v>689</v>
      </c>
      <c r="I342" s="8">
        <v>53</v>
      </c>
      <c r="J342" s="8">
        <v>666</v>
      </c>
      <c r="K342" s="8">
        <v>49</v>
      </c>
      <c r="L342" s="8">
        <v>23</v>
      </c>
      <c r="M342" s="8">
        <v>4</v>
      </c>
      <c r="N342" s="8" t="s">
        <v>518</v>
      </c>
      <c r="O342" s="8">
        <v>9439</v>
      </c>
      <c r="P342" s="8">
        <v>689</v>
      </c>
      <c r="Q342" s="8">
        <v>53</v>
      </c>
      <c r="R342" s="8">
        <v>0</v>
      </c>
      <c r="S342" s="8">
        <v>0</v>
      </c>
      <c r="T342" s="8">
        <v>689</v>
      </c>
      <c r="U342" s="8">
        <v>53</v>
      </c>
    </row>
    <row r="343" spans="1:21" x14ac:dyDescent="0.45">
      <c r="A343" s="28" t="s">
        <v>129</v>
      </c>
      <c r="B343" s="8" t="s">
        <v>519</v>
      </c>
      <c r="C343" s="29" t="s">
        <v>2751</v>
      </c>
      <c r="D343" s="29">
        <v>0</v>
      </c>
      <c r="E343" s="8">
        <v>82195</v>
      </c>
      <c r="F343" s="8">
        <v>77277</v>
      </c>
      <c r="G343" s="8">
        <v>20446</v>
      </c>
      <c r="H343" s="8">
        <v>1390</v>
      </c>
      <c r="I343" s="8">
        <v>112</v>
      </c>
      <c r="J343" s="8">
        <v>1344</v>
      </c>
      <c r="K343" s="8">
        <v>112</v>
      </c>
      <c r="L343" s="8">
        <v>46</v>
      </c>
      <c r="N343" s="8" t="s">
        <v>519</v>
      </c>
      <c r="O343" s="8">
        <v>20446</v>
      </c>
      <c r="P343" s="8">
        <v>1390</v>
      </c>
      <c r="Q343" s="8">
        <v>112</v>
      </c>
      <c r="R343" s="8">
        <v>0</v>
      </c>
      <c r="S343" s="8">
        <v>0</v>
      </c>
      <c r="T343" s="8">
        <v>1390</v>
      </c>
      <c r="U343" s="8">
        <v>112</v>
      </c>
    </row>
    <row r="344" spans="1:21" x14ac:dyDescent="0.45">
      <c r="A344" s="28" t="s">
        <v>129</v>
      </c>
      <c r="B344" s="8" t="s">
        <v>520</v>
      </c>
      <c r="C344" s="29" t="s">
        <v>2751</v>
      </c>
      <c r="D344" s="29">
        <v>0</v>
      </c>
      <c r="E344" s="8">
        <v>11063</v>
      </c>
      <c r="F344" s="8">
        <v>10547</v>
      </c>
      <c r="G344" s="8">
        <v>2506</v>
      </c>
      <c r="H344" s="8">
        <v>261</v>
      </c>
      <c r="I344" s="8">
        <v>416</v>
      </c>
      <c r="J344" s="8">
        <v>58</v>
      </c>
      <c r="K344" s="8">
        <v>45</v>
      </c>
      <c r="L344" s="8">
        <v>203</v>
      </c>
      <c r="M344" s="8">
        <v>371</v>
      </c>
      <c r="N344" s="8" t="s">
        <v>520</v>
      </c>
      <c r="O344" s="8">
        <v>2506</v>
      </c>
      <c r="P344" s="8">
        <v>261</v>
      </c>
      <c r="Q344" s="8">
        <v>416</v>
      </c>
      <c r="R344" s="8">
        <v>0</v>
      </c>
      <c r="S344" s="8">
        <v>0</v>
      </c>
      <c r="T344" s="8">
        <v>261</v>
      </c>
      <c r="U344" s="8">
        <v>416</v>
      </c>
    </row>
    <row r="345" spans="1:21" x14ac:dyDescent="0.45">
      <c r="A345" s="28" t="s">
        <v>129</v>
      </c>
      <c r="B345" s="8" t="s">
        <v>521</v>
      </c>
      <c r="C345" s="29" t="s">
        <v>2878</v>
      </c>
      <c r="D345" s="29">
        <v>1</v>
      </c>
      <c r="E345" s="8">
        <v>97851</v>
      </c>
      <c r="F345" s="8">
        <v>93326</v>
      </c>
      <c r="G345" s="8">
        <v>21505</v>
      </c>
      <c r="H345" s="8">
        <v>893</v>
      </c>
      <c r="I345" s="8">
        <v>2701</v>
      </c>
      <c r="J345" s="8">
        <v>874</v>
      </c>
      <c r="K345" s="8">
        <v>2679</v>
      </c>
      <c r="L345" s="8">
        <v>19</v>
      </c>
      <c r="M345" s="8">
        <v>22</v>
      </c>
      <c r="N345" s="8" t="s">
        <v>521</v>
      </c>
      <c r="O345" s="8">
        <v>21505</v>
      </c>
      <c r="P345" s="8">
        <v>893</v>
      </c>
      <c r="Q345" s="8">
        <v>2701</v>
      </c>
      <c r="R345" s="8">
        <v>720</v>
      </c>
      <c r="S345" s="8">
        <v>1922</v>
      </c>
      <c r="T345" s="8">
        <v>173</v>
      </c>
      <c r="U345" s="8">
        <v>779</v>
      </c>
    </row>
    <row r="346" spans="1:21" x14ac:dyDescent="0.45">
      <c r="A346" s="28" t="s">
        <v>129</v>
      </c>
      <c r="B346" s="8" t="s">
        <v>522</v>
      </c>
      <c r="C346" s="29" t="s">
        <v>2751</v>
      </c>
      <c r="D346" s="29">
        <v>0</v>
      </c>
      <c r="E346" s="8">
        <v>30741</v>
      </c>
      <c r="F346" s="8">
        <v>29111</v>
      </c>
      <c r="G346" s="8">
        <v>6850</v>
      </c>
      <c r="H346" s="8">
        <v>605</v>
      </c>
      <c r="I346" s="8">
        <v>184</v>
      </c>
      <c r="J346" s="8">
        <v>543</v>
      </c>
      <c r="K346" s="8">
        <v>184</v>
      </c>
      <c r="L346" s="8">
        <v>62</v>
      </c>
      <c r="N346" s="8" t="s">
        <v>522</v>
      </c>
      <c r="O346" s="8">
        <v>6850</v>
      </c>
      <c r="P346" s="8">
        <v>605</v>
      </c>
      <c r="Q346" s="8">
        <v>184</v>
      </c>
      <c r="R346" s="8">
        <v>0</v>
      </c>
      <c r="S346" s="8">
        <v>0</v>
      </c>
      <c r="T346" s="8">
        <v>605</v>
      </c>
      <c r="U346" s="8">
        <v>184</v>
      </c>
    </row>
    <row r="347" spans="1:21" x14ac:dyDescent="0.45">
      <c r="A347" s="28" t="s">
        <v>129</v>
      </c>
      <c r="B347" s="8" t="s">
        <v>523</v>
      </c>
      <c r="C347" s="29" t="s">
        <v>2751</v>
      </c>
      <c r="D347" s="29">
        <v>0</v>
      </c>
      <c r="E347" s="8">
        <v>27364</v>
      </c>
      <c r="F347" s="8">
        <v>25604</v>
      </c>
      <c r="G347" s="8">
        <v>7299</v>
      </c>
      <c r="H347" s="8">
        <v>711</v>
      </c>
      <c r="I347" s="8">
        <v>70</v>
      </c>
      <c r="J347" s="8">
        <v>539</v>
      </c>
      <c r="K347" s="8">
        <v>70</v>
      </c>
      <c r="L347" s="8">
        <v>172</v>
      </c>
      <c r="N347" s="8" t="s">
        <v>523</v>
      </c>
      <c r="O347" s="8">
        <v>7299</v>
      </c>
      <c r="P347" s="8">
        <v>711</v>
      </c>
      <c r="Q347" s="8">
        <v>70</v>
      </c>
      <c r="R347" s="8">
        <v>0</v>
      </c>
      <c r="S347" s="8">
        <v>0</v>
      </c>
      <c r="T347" s="8">
        <v>711</v>
      </c>
      <c r="U347" s="8">
        <v>70</v>
      </c>
    </row>
    <row r="348" spans="1:21" x14ac:dyDescent="0.45">
      <c r="A348" s="28" t="s">
        <v>129</v>
      </c>
      <c r="B348" s="8" t="s">
        <v>524</v>
      </c>
      <c r="C348" s="29" t="s">
        <v>2751</v>
      </c>
      <c r="D348" s="29">
        <v>0</v>
      </c>
      <c r="E348" s="8">
        <v>161785</v>
      </c>
      <c r="F348" s="8">
        <v>151245</v>
      </c>
      <c r="G348" s="8">
        <v>44441</v>
      </c>
      <c r="H348" s="8">
        <v>1252</v>
      </c>
      <c r="I348" s="8">
        <v>882</v>
      </c>
      <c r="J348" s="8">
        <v>980</v>
      </c>
      <c r="K348" s="8">
        <v>870</v>
      </c>
      <c r="L348" s="8">
        <v>272</v>
      </c>
      <c r="M348" s="8">
        <v>12</v>
      </c>
      <c r="N348" s="8" t="s">
        <v>524</v>
      </c>
      <c r="O348" s="8">
        <v>44441</v>
      </c>
      <c r="P348" s="8">
        <v>1252</v>
      </c>
      <c r="Q348" s="8">
        <v>882</v>
      </c>
      <c r="R348" s="8">
        <v>0</v>
      </c>
      <c r="S348" s="8">
        <v>0</v>
      </c>
      <c r="T348" s="8">
        <v>1252</v>
      </c>
      <c r="U348" s="8">
        <v>882</v>
      </c>
    </row>
    <row r="349" spans="1:21" x14ac:dyDescent="0.45">
      <c r="A349" s="28" t="s">
        <v>129</v>
      </c>
      <c r="B349" s="8" t="s">
        <v>525</v>
      </c>
      <c r="C349" s="29" t="s">
        <v>2879</v>
      </c>
      <c r="D349" s="29">
        <v>1</v>
      </c>
      <c r="E349" s="8">
        <v>193690</v>
      </c>
      <c r="F349" s="8">
        <v>184255</v>
      </c>
      <c r="G349" s="8">
        <v>52061</v>
      </c>
      <c r="H349" s="8">
        <v>1439</v>
      </c>
      <c r="I349" s="8">
        <v>5946</v>
      </c>
      <c r="J349" s="8">
        <v>1313</v>
      </c>
      <c r="K349" s="8">
        <v>4202</v>
      </c>
      <c r="L349" s="8">
        <v>126</v>
      </c>
      <c r="M349" s="8">
        <v>1744</v>
      </c>
      <c r="N349" s="8" t="s">
        <v>525</v>
      </c>
      <c r="O349" s="8">
        <v>52061</v>
      </c>
      <c r="P349" s="8">
        <v>1439</v>
      </c>
      <c r="Q349" s="8">
        <v>5946</v>
      </c>
      <c r="R349" s="8">
        <v>0</v>
      </c>
      <c r="S349" s="8">
        <v>0</v>
      </c>
      <c r="T349" s="8">
        <v>1439</v>
      </c>
      <c r="U349" s="8">
        <v>5946</v>
      </c>
    </row>
    <row r="350" spans="1:21" x14ac:dyDescent="0.45">
      <c r="A350" s="28" t="s">
        <v>129</v>
      </c>
      <c r="B350" s="8" t="s">
        <v>526</v>
      </c>
      <c r="C350" s="29" t="s">
        <v>2751</v>
      </c>
      <c r="D350" s="29">
        <v>0</v>
      </c>
      <c r="E350" s="8">
        <v>21126</v>
      </c>
      <c r="F350" s="8">
        <v>20049</v>
      </c>
      <c r="G350" s="8">
        <v>4813</v>
      </c>
      <c r="H350" s="8">
        <v>419</v>
      </c>
      <c r="I350" s="8">
        <v>304</v>
      </c>
      <c r="J350" s="8">
        <v>404</v>
      </c>
      <c r="K350" s="8">
        <v>189</v>
      </c>
      <c r="L350" s="8">
        <v>15</v>
      </c>
      <c r="M350" s="8">
        <v>115</v>
      </c>
      <c r="N350" s="8" t="s">
        <v>526</v>
      </c>
      <c r="O350" s="8">
        <v>4813</v>
      </c>
      <c r="P350" s="8">
        <v>419</v>
      </c>
      <c r="Q350" s="8">
        <v>304</v>
      </c>
      <c r="R350" s="8">
        <v>0</v>
      </c>
      <c r="S350" s="8">
        <v>0</v>
      </c>
      <c r="T350" s="8">
        <v>419</v>
      </c>
      <c r="U350" s="8">
        <v>304</v>
      </c>
    </row>
    <row r="351" spans="1:21" x14ac:dyDescent="0.45">
      <c r="A351" s="28" t="s">
        <v>129</v>
      </c>
      <c r="B351" s="8" t="s">
        <v>527</v>
      </c>
      <c r="C351" s="29" t="s">
        <v>2882</v>
      </c>
      <c r="D351" s="29">
        <v>1</v>
      </c>
      <c r="E351" s="8">
        <v>585681</v>
      </c>
      <c r="F351" s="8">
        <v>556257</v>
      </c>
      <c r="G351" s="8">
        <v>149649</v>
      </c>
      <c r="H351" s="8">
        <v>2366</v>
      </c>
      <c r="I351" s="8">
        <v>4383</v>
      </c>
      <c r="J351" s="8">
        <v>2013</v>
      </c>
      <c r="K351" s="8">
        <v>4149</v>
      </c>
      <c r="L351" s="8">
        <v>353</v>
      </c>
      <c r="M351" s="8">
        <v>234</v>
      </c>
      <c r="N351" s="8" t="s">
        <v>527</v>
      </c>
      <c r="O351" s="8">
        <v>149649</v>
      </c>
      <c r="P351" s="8">
        <v>2366</v>
      </c>
      <c r="Q351" s="8">
        <v>4383</v>
      </c>
      <c r="R351" s="8">
        <v>0</v>
      </c>
      <c r="S351" s="8">
        <v>0</v>
      </c>
      <c r="T351" s="8">
        <v>2366</v>
      </c>
      <c r="U351" s="8">
        <v>4383</v>
      </c>
    </row>
    <row r="352" spans="1:21" x14ac:dyDescent="0.45">
      <c r="A352" s="28" t="s">
        <v>129</v>
      </c>
      <c r="B352" s="8" t="s">
        <v>528</v>
      </c>
      <c r="C352" s="29" t="s">
        <v>2751</v>
      </c>
      <c r="D352" s="29">
        <v>0</v>
      </c>
      <c r="E352" s="8">
        <v>38768</v>
      </c>
      <c r="F352" s="8">
        <v>36699</v>
      </c>
      <c r="G352" s="8">
        <v>8435</v>
      </c>
      <c r="H352" s="8">
        <v>1062</v>
      </c>
      <c r="I352" s="8">
        <v>37</v>
      </c>
      <c r="J352" s="8">
        <v>997</v>
      </c>
      <c r="K352" s="8">
        <v>37</v>
      </c>
      <c r="L352" s="8">
        <v>65</v>
      </c>
      <c r="N352" s="8" t="s">
        <v>528</v>
      </c>
      <c r="O352" s="8">
        <v>8435</v>
      </c>
      <c r="P352" s="8">
        <v>1062</v>
      </c>
      <c r="Q352" s="8">
        <v>37</v>
      </c>
      <c r="R352" s="8">
        <v>0</v>
      </c>
      <c r="S352" s="8">
        <v>0</v>
      </c>
      <c r="T352" s="8">
        <v>1062</v>
      </c>
      <c r="U352" s="8">
        <v>37</v>
      </c>
    </row>
    <row r="353" spans="1:21" x14ac:dyDescent="0.45">
      <c r="A353" s="28" t="s">
        <v>129</v>
      </c>
      <c r="B353" s="8" t="s">
        <v>529</v>
      </c>
      <c r="C353" s="29" t="s">
        <v>2751</v>
      </c>
      <c r="D353" s="29">
        <v>0</v>
      </c>
      <c r="E353" s="8">
        <v>49451</v>
      </c>
      <c r="F353" s="8">
        <v>47103</v>
      </c>
      <c r="G353" s="8">
        <v>10868</v>
      </c>
      <c r="H353" s="8">
        <v>687</v>
      </c>
      <c r="I353" s="8">
        <v>128</v>
      </c>
      <c r="J353" s="8">
        <v>296</v>
      </c>
      <c r="K353" s="8">
        <v>107</v>
      </c>
      <c r="L353" s="8">
        <v>391</v>
      </c>
      <c r="M353" s="8">
        <v>21</v>
      </c>
      <c r="N353" s="8" t="s">
        <v>529</v>
      </c>
      <c r="O353" s="8">
        <v>10868</v>
      </c>
      <c r="P353" s="8">
        <v>687</v>
      </c>
      <c r="Q353" s="8">
        <v>128</v>
      </c>
      <c r="R353" s="8">
        <v>0</v>
      </c>
      <c r="S353" s="8">
        <v>0</v>
      </c>
      <c r="T353" s="8">
        <v>687</v>
      </c>
      <c r="U353" s="8">
        <v>128</v>
      </c>
    </row>
    <row r="354" spans="1:21" x14ac:dyDescent="0.45">
      <c r="A354" s="28" t="s">
        <v>129</v>
      </c>
      <c r="B354" s="8" t="s">
        <v>530</v>
      </c>
      <c r="C354" s="29" t="s">
        <v>2880</v>
      </c>
      <c r="D354" s="29">
        <v>1</v>
      </c>
      <c r="E354" s="8">
        <v>1716813</v>
      </c>
      <c r="F354" s="8">
        <v>1625410</v>
      </c>
      <c r="G354" s="8">
        <v>446115</v>
      </c>
      <c r="H354" s="8">
        <v>3481</v>
      </c>
      <c r="I354" s="8">
        <v>7087</v>
      </c>
      <c r="J354" s="8">
        <v>2912</v>
      </c>
      <c r="K354" s="8">
        <v>5841</v>
      </c>
      <c r="L354" s="8">
        <v>569</v>
      </c>
      <c r="M354" s="8">
        <v>1246</v>
      </c>
      <c r="N354" s="8" t="s">
        <v>530</v>
      </c>
      <c r="O354" s="8">
        <v>446115</v>
      </c>
      <c r="P354" s="8">
        <v>3481</v>
      </c>
      <c r="Q354" s="8">
        <v>7087</v>
      </c>
      <c r="R354" s="8">
        <v>553</v>
      </c>
      <c r="S354" s="8">
        <v>1584</v>
      </c>
      <c r="T354" s="8">
        <v>2928</v>
      </c>
      <c r="U354" s="8">
        <v>5503</v>
      </c>
    </row>
    <row r="355" spans="1:21" x14ac:dyDescent="0.45">
      <c r="A355" s="28" t="s">
        <v>129</v>
      </c>
      <c r="B355" s="8" t="s">
        <v>531</v>
      </c>
      <c r="C355" s="29" t="s">
        <v>2881</v>
      </c>
      <c r="D355" s="29">
        <v>1</v>
      </c>
      <c r="E355" s="8">
        <v>47212</v>
      </c>
      <c r="F355" s="8">
        <v>45548</v>
      </c>
      <c r="G355" s="8">
        <v>8928</v>
      </c>
      <c r="H355" s="8">
        <v>405</v>
      </c>
      <c r="I355" s="8">
        <v>1828</v>
      </c>
      <c r="J355" s="8">
        <v>297</v>
      </c>
      <c r="K355" s="8">
        <v>1512</v>
      </c>
      <c r="L355" s="8">
        <v>108</v>
      </c>
      <c r="M355" s="8">
        <v>316</v>
      </c>
      <c r="N355" s="8" t="s">
        <v>531</v>
      </c>
      <c r="O355" s="8">
        <v>8928</v>
      </c>
      <c r="P355" s="8">
        <v>405</v>
      </c>
      <c r="Q355" s="8">
        <v>1828</v>
      </c>
      <c r="R355" s="8">
        <v>115</v>
      </c>
      <c r="S355" s="8">
        <v>1386</v>
      </c>
      <c r="T355" s="8">
        <v>290</v>
      </c>
      <c r="U355" s="8">
        <v>442</v>
      </c>
    </row>
    <row r="356" spans="1:21" x14ac:dyDescent="0.45">
      <c r="A356" s="28" t="s">
        <v>129</v>
      </c>
      <c r="B356" s="8" t="s">
        <v>532</v>
      </c>
      <c r="C356" s="29" t="s">
        <v>2751</v>
      </c>
      <c r="D356" s="29">
        <v>0</v>
      </c>
      <c r="E356" s="8">
        <v>24749</v>
      </c>
      <c r="F356" s="8">
        <v>23119</v>
      </c>
      <c r="G356" s="8">
        <v>6199</v>
      </c>
      <c r="H356" s="8">
        <v>203</v>
      </c>
      <c r="I356" s="8">
        <v>89</v>
      </c>
      <c r="J356" s="8">
        <v>166</v>
      </c>
      <c r="K356" s="8">
        <v>67</v>
      </c>
      <c r="L356" s="8">
        <v>37</v>
      </c>
      <c r="M356" s="8">
        <v>22</v>
      </c>
      <c r="N356" s="8" t="s">
        <v>532</v>
      </c>
      <c r="O356" s="8">
        <v>6199</v>
      </c>
      <c r="P356" s="8">
        <v>203</v>
      </c>
      <c r="Q356" s="8">
        <v>89</v>
      </c>
      <c r="R356" s="8">
        <v>0</v>
      </c>
      <c r="S356" s="8">
        <v>0</v>
      </c>
      <c r="T356" s="8">
        <v>203</v>
      </c>
      <c r="U356" s="8">
        <v>89</v>
      </c>
    </row>
    <row r="357" spans="1:21" x14ac:dyDescent="0.45">
      <c r="A357" s="28" t="s">
        <v>129</v>
      </c>
      <c r="B357" s="8" t="s">
        <v>533</v>
      </c>
      <c r="C357" s="29" t="s">
        <v>2895</v>
      </c>
      <c r="D357" s="29">
        <v>1</v>
      </c>
      <c r="E357" s="8">
        <v>154569</v>
      </c>
      <c r="F357" s="8">
        <v>145518</v>
      </c>
      <c r="G357" s="8">
        <v>31518</v>
      </c>
      <c r="H357" s="8">
        <v>3286</v>
      </c>
      <c r="I357" s="8">
        <v>1612</v>
      </c>
      <c r="J357" s="8">
        <v>820</v>
      </c>
      <c r="K357" s="8">
        <v>895</v>
      </c>
      <c r="L357" s="8">
        <v>2466</v>
      </c>
      <c r="M357" s="8">
        <v>717</v>
      </c>
      <c r="N357" s="8" t="s">
        <v>533</v>
      </c>
      <c r="O357" s="8">
        <v>31518</v>
      </c>
      <c r="P357" s="8">
        <v>3286</v>
      </c>
      <c r="Q357" s="8">
        <v>1612</v>
      </c>
      <c r="R357" s="8">
        <v>1901</v>
      </c>
      <c r="S357" s="8">
        <v>488</v>
      </c>
      <c r="T357" s="8">
        <v>1385</v>
      </c>
      <c r="U357" s="8">
        <v>1124</v>
      </c>
    </row>
    <row r="358" spans="1:21" x14ac:dyDescent="0.45">
      <c r="A358" s="28" t="s">
        <v>129</v>
      </c>
      <c r="B358" s="8" t="s">
        <v>534</v>
      </c>
      <c r="C358" s="29" t="s">
        <v>2751</v>
      </c>
      <c r="D358" s="29">
        <v>0</v>
      </c>
      <c r="E358" s="8">
        <v>12391</v>
      </c>
      <c r="F358" s="8">
        <v>11706</v>
      </c>
      <c r="G358" s="8">
        <v>2713</v>
      </c>
      <c r="H358" s="8">
        <v>311</v>
      </c>
      <c r="I358" s="8">
        <v>585</v>
      </c>
      <c r="J358" s="8">
        <v>301</v>
      </c>
      <c r="K358" s="8">
        <v>585</v>
      </c>
      <c r="L358" s="8">
        <v>10</v>
      </c>
      <c r="N358" s="8" t="s">
        <v>534</v>
      </c>
      <c r="O358" s="8">
        <v>2713</v>
      </c>
      <c r="P358" s="8">
        <v>311</v>
      </c>
      <c r="Q358" s="8">
        <v>585</v>
      </c>
      <c r="R358" s="8">
        <v>0</v>
      </c>
      <c r="S358" s="8">
        <v>0</v>
      </c>
      <c r="T358" s="8">
        <v>311</v>
      </c>
      <c r="U358" s="8">
        <v>585</v>
      </c>
    </row>
    <row r="359" spans="1:21" x14ac:dyDescent="0.45">
      <c r="A359" s="28" t="s">
        <v>129</v>
      </c>
      <c r="B359" s="8" t="s">
        <v>535</v>
      </c>
      <c r="C359" s="29" t="s">
        <v>2880</v>
      </c>
      <c r="D359" s="29">
        <v>1</v>
      </c>
      <c r="E359" s="8">
        <v>83685</v>
      </c>
      <c r="F359" s="8">
        <v>78760</v>
      </c>
      <c r="G359" s="8">
        <v>16232</v>
      </c>
      <c r="H359" s="8">
        <v>3966</v>
      </c>
      <c r="I359" s="8">
        <v>2440</v>
      </c>
      <c r="J359" s="8">
        <v>3938</v>
      </c>
      <c r="K359" s="8">
        <v>2252</v>
      </c>
      <c r="L359" s="8">
        <v>28</v>
      </c>
      <c r="M359" s="8">
        <v>188</v>
      </c>
      <c r="N359" s="8" t="s">
        <v>535</v>
      </c>
      <c r="O359" s="8">
        <v>16232</v>
      </c>
      <c r="P359" s="8">
        <v>3966</v>
      </c>
      <c r="Q359" s="8">
        <v>2440</v>
      </c>
      <c r="R359" s="8">
        <v>3840</v>
      </c>
      <c r="S359" s="8">
        <v>1992</v>
      </c>
      <c r="T359" s="8">
        <v>126</v>
      </c>
      <c r="U359" s="8">
        <v>448</v>
      </c>
    </row>
    <row r="360" spans="1:21" x14ac:dyDescent="0.45">
      <c r="A360" s="28" t="s">
        <v>129</v>
      </c>
      <c r="B360" s="8" t="s">
        <v>536</v>
      </c>
      <c r="C360" s="29" t="s">
        <v>2883</v>
      </c>
      <c r="D360" s="29">
        <v>1</v>
      </c>
      <c r="E360" s="8">
        <v>65734</v>
      </c>
      <c r="F360" s="8">
        <v>61796</v>
      </c>
      <c r="G360" s="8">
        <v>15436</v>
      </c>
      <c r="H360" s="8">
        <v>1491</v>
      </c>
      <c r="I360" s="8">
        <v>54</v>
      </c>
      <c r="J360" s="8">
        <v>1437</v>
      </c>
      <c r="K360" s="8">
        <v>46</v>
      </c>
      <c r="L360" s="8">
        <v>54</v>
      </c>
      <c r="M360" s="8">
        <v>8</v>
      </c>
      <c r="N360" s="8" t="s">
        <v>536</v>
      </c>
      <c r="O360" s="8">
        <v>15436</v>
      </c>
      <c r="P360" s="8">
        <v>1491</v>
      </c>
      <c r="Q360" s="8">
        <v>54</v>
      </c>
      <c r="R360" s="8">
        <v>740</v>
      </c>
      <c r="S360" s="8">
        <v>32</v>
      </c>
      <c r="T360" s="8">
        <v>751</v>
      </c>
      <c r="U360" s="8">
        <v>22</v>
      </c>
    </row>
    <row r="361" spans="1:21" x14ac:dyDescent="0.45">
      <c r="A361" s="28" t="s">
        <v>129</v>
      </c>
      <c r="B361" s="8" t="s">
        <v>537</v>
      </c>
      <c r="C361" s="29" t="s">
        <v>2751</v>
      </c>
      <c r="D361" s="29">
        <v>0</v>
      </c>
      <c r="E361" s="8">
        <v>272949</v>
      </c>
      <c r="F361" s="8">
        <v>260425</v>
      </c>
      <c r="G361" s="8">
        <v>66335</v>
      </c>
      <c r="H361" s="8">
        <v>3590</v>
      </c>
      <c r="I361" s="8">
        <v>1754</v>
      </c>
      <c r="J361" s="8">
        <v>3300</v>
      </c>
      <c r="K361" s="8">
        <v>1704</v>
      </c>
      <c r="L361" s="8">
        <v>290</v>
      </c>
      <c r="M361" s="8">
        <v>50</v>
      </c>
      <c r="N361" s="8" t="s">
        <v>537</v>
      </c>
      <c r="O361" s="8">
        <v>66335</v>
      </c>
      <c r="P361" s="8">
        <v>3590</v>
      </c>
      <c r="Q361" s="8">
        <v>1754</v>
      </c>
      <c r="R361" s="8">
        <v>0</v>
      </c>
      <c r="S361" s="8">
        <v>0</v>
      </c>
      <c r="T361" s="8">
        <v>3590</v>
      </c>
      <c r="U361" s="8">
        <v>1754</v>
      </c>
    </row>
    <row r="362" spans="1:21" x14ac:dyDescent="0.45">
      <c r="A362" s="28" t="s">
        <v>129</v>
      </c>
      <c r="B362" s="8" t="s">
        <v>538</v>
      </c>
      <c r="C362" s="29" t="s">
        <v>2751</v>
      </c>
      <c r="D362" s="29">
        <v>0</v>
      </c>
      <c r="E362" s="8">
        <v>94015</v>
      </c>
      <c r="F362" s="8">
        <v>90439</v>
      </c>
      <c r="G362" s="8">
        <v>22060</v>
      </c>
      <c r="H362" s="8">
        <v>829</v>
      </c>
      <c r="I362" s="8">
        <v>999</v>
      </c>
      <c r="J362" s="8">
        <v>731</v>
      </c>
      <c r="K362" s="8">
        <v>991</v>
      </c>
      <c r="L362" s="8">
        <v>98</v>
      </c>
      <c r="M362" s="8">
        <v>8</v>
      </c>
      <c r="N362" s="8" t="s">
        <v>538</v>
      </c>
      <c r="O362" s="8">
        <v>22060</v>
      </c>
      <c r="P362" s="8">
        <v>829</v>
      </c>
      <c r="Q362" s="8">
        <v>999</v>
      </c>
      <c r="R362" s="8">
        <v>0</v>
      </c>
      <c r="S362" s="8">
        <v>0</v>
      </c>
      <c r="T362" s="8">
        <v>829</v>
      </c>
      <c r="U362" s="8">
        <v>999</v>
      </c>
    </row>
    <row r="363" spans="1:21" x14ac:dyDescent="0.45">
      <c r="A363" s="28" t="s">
        <v>129</v>
      </c>
      <c r="B363" s="8" t="s">
        <v>539</v>
      </c>
      <c r="C363" s="29" t="s">
        <v>2751</v>
      </c>
      <c r="D363" s="29">
        <v>0</v>
      </c>
      <c r="E363" s="8">
        <v>41046</v>
      </c>
      <c r="F363" s="8">
        <v>38615</v>
      </c>
      <c r="G363" s="8">
        <v>10560</v>
      </c>
      <c r="H363" s="8">
        <v>427</v>
      </c>
      <c r="I363" s="8">
        <v>116</v>
      </c>
      <c r="J363" s="8">
        <v>303</v>
      </c>
      <c r="K363" s="8">
        <v>116</v>
      </c>
      <c r="L363" s="8">
        <v>124</v>
      </c>
      <c r="N363" s="8" t="s">
        <v>539</v>
      </c>
      <c r="O363" s="8">
        <v>10560</v>
      </c>
      <c r="P363" s="8">
        <v>427</v>
      </c>
      <c r="Q363" s="8">
        <v>116</v>
      </c>
      <c r="R363" s="8">
        <v>0</v>
      </c>
      <c r="S363" s="8">
        <v>0</v>
      </c>
      <c r="T363" s="8">
        <v>427</v>
      </c>
      <c r="U363" s="8">
        <v>116</v>
      </c>
    </row>
    <row r="364" spans="1:21" x14ac:dyDescent="0.45">
      <c r="A364" s="28" t="s">
        <v>129</v>
      </c>
      <c r="B364" s="8" t="s">
        <v>540</v>
      </c>
      <c r="C364" s="29" t="s">
        <v>2751</v>
      </c>
      <c r="D364" s="29">
        <v>0</v>
      </c>
      <c r="E364" s="8">
        <v>119582</v>
      </c>
      <c r="F364" s="8">
        <v>110779</v>
      </c>
      <c r="G364" s="8">
        <v>31833</v>
      </c>
      <c r="H364" s="8">
        <v>732</v>
      </c>
      <c r="I364" s="8">
        <v>225</v>
      </c>
      <c r="J364" s="8">
        <v>297</v>
      </c>
      <c r="K364" s="8">
        <v>146</v>
      </c>
      <c r="L364" s="8">
        <v>435</v>
      </c>
      <c r="M364" s="8">
        <v>79</v>
      </c>
      <c r="N364" s="8" t="s">
        <v>540</v>
      </c>
      <c r="O364" s="8">
        <v>31833</v>
      </c>
      <c r="P364" s="8">
        <v>732</v>
      </c>
      <c r="Q364" s="8">
        <v>225</v>
      </c>
      <c r="R364" s="8">
        <v>0</v>
      </c>
      <c r="S364" s="8">
        <v>0</v>
      </c>
      <c r="T364" s="8">
        <v>732</v>
      </c>
      <c r="U364" s="8">
        <v>225</v>
      </c>
    </row>
    <row r="365" spans="1:21" x14ac:dyDescent="0.45">
      <c r="A365" s="28" t="s">
        <v>129</v>
      </c>
      <c r="B365" s="8" t="s">
        <v>541</v>
      </c>
      <c r="C365" s="29" t="s">
        <v>2880</v>
      </c>
      <c r="D365" s="29">
        <v>1</v>
      </c>
      <c r="E365" s="8">
        <v>130581</v>
      </c>
      <c r="F365" s="8">
        <v>122807</v>
      </c>
      <c r="G365" s="8">
        <v>27432</v>
      </c>
      <c r="H365" s="8">
        <v>2984</v>
      </c>
      <c r="I365" s="8">
        <v>4207</v>
      </c>
      <c r="J365" s="8">
        <v>2941</v>
      </c>
      <c r="K365" s="8">
        <v>4031</v>
      </c>
      <c r="L365" s="8">
        <v>43</v>
      </c>
      <c r="M365" s="8">
        <v>176</v>
      </c>
      <c r="N365" s="8" t="s">
        <v>541</v>
      </c>
      <c r="O365" s="8">
        <v>27432</v>
      </c>
      <c r="P365" s="8">
        <v>2984</v>
      </c>
      <c r="Q365" s="8">
        <v>4207</v>
      </c>
      <c r="R365" s="8">
        <v>2848</v>
      </c>
      <c r="S365" s="8">
        <v>3665</v>
      </c>
      <c r="T365" s="8">
        <v>136</v>
      </c>
      <c r="U365" s="8">
        <v>542</v>
      </c>
    </row>
    <row r="366" spans="1:21" x14ac:dyDescent="0.45">
      <c r="A366" s="28" t="s">
        <v>129</v>
      </c>
      <c r="B366" s="8" t="s">
        <v>542</v>
      </c>
      <c r="C366" s="29" t="s">
        <v>2751</v>
      </c>
      <c r="D366" s="29">
        <v>0</v>
      </c>
      <c r="E366" s="8">
        <v>89506</v>
      </c>
      <c r="F366" s="8">
        <v>84435</v>
      </c>
      <c r="G366" s="8">
        <v>24510</v>
      </c>
      <c r="H366" s="8">
        <v>1052</v>
      </c>
      <c r="I366" s="8">
        <v>705</v>
      </c>
      <c r="J366" s="8">
        <v>379</v>
      </c>
      <c r="K366" s="8">
        <v>693</v>
      </c>
      <c r="L366" s="8">
        <v>673</v>
      </c>
      <c r="M366" s="8">
        <v>12</v>
      </c>
      <c r="N366" s="8" t="s">
        <v>542</v>
      </c>
      <c r="O366" s="8">
        <v>24510</v>
      </c>
      <c r="P366" s="8">
        <v>1052</v>
      </c>
      <c r="Q366" s="8">
        <v>705</v>
      </c>
      <c r="R366" s="8">
        <v>0</v>
      </c>
      <c r="S366" s="8">
        <v>0</v>
      </c>
      <c r="T366" s="8">
        <v>1052</v>
      </c>
      <c r="U366" s="8">
        <v>705</v>
      </c>
    </row>
    <row r="367" spans="1:21" x14ac:dyDescent="0.45">
      <c r="A367" s="28" t="s">
        <v>129</v>
      </c>
      <c r="B367" s="8" t="s">
        <v>543</v>
      </c>
      <c r="C367" s="29" t="s">
        <v>2751</v>
      </c>
      <c r="D367" s="29">
        <v>0</v>
      </c>
      <c r="E367" s="8">
        <v>128430</v>
      </c>
      <c r="F367" s="8">
        <v>120956</v>
      </c>
      <c r="G367" s="8">
        <v>35186</v>
      </c>
      <c r="H367" s="8">
        <v>834</v>
      </c>
      <c r="I367" s="8">
        <v>602</v>
      </c>
      <c r="J367" s="8">
        <v>583</v>
      </c>
      <c r="K367" s="8">
        <v>578</v>
      </c>
      <c r="L367" s="8">
        <v>251</v>
      </c>
      <c r="M367" s="8">
        <v>24</v>
      </c>
      <c r="N367" s="8" t="s">
        <v>543</v>
      </c>
      <c r="O367" s="8">
        <v>35186</v>
      </c>
      <c r="P367" s="8">
        <v>834</v>
      </c>
      <c r="Q367" s="8">
        <v>602</v>
      </c>
      <c r="R367" s="8">
        <v>0</v>
      </c>
      <c r="S367" s="8">
        <v>0</v>
      </c>
      <c r="T367" s="8">
        <v>834</v>
      </c>
      <c r="U367" s="8">
        <v>602</v>
      </c>
    </row>
    <row r="368" spans="1:21" x14ac:dyDescent="0.45">
      <c r="A368" s="28" t="s">
        <v>129</v>
      </c>
      <c r="B368" s="8" t="s">
        <v>544</v>
      </c>
      <c r="C368" s="29" t="s">
        <v>2751</v>
      </c>
      <c r="D368" s="29">
        <v>0</v>
      </c>
      <c r="E368" s="8">
        <v>5719</v>
      </c>
      <c r="F368" s="8">
        <v>5379</v>
      </c>
      <c r="G368" s="8">
        <v>1418</v>
      </c>
      <c r="H368" s="8">
        <v>160</v>
      </c>
      <c r="I368" s="8">
        <v>62</v>
      </c>
      <c r="J368" s="8">
        <v>113</v>
      </c>
      <c r="K368" s="8">
        <v>11</v>
      </c>
      <c r="L368" s="8">
        <v>47</v>
      </c>
      <c r="M368" s="8">
        <v>51</v>
      </c>
      <c r="N368" s="8" t="s">
        <v>544</v>
      </c>
      <c r="O368" s="8">
        <v>1418</v>
      </c>
      <c r="P368" s="8">
        <v>160</v>
      </c>
      <c r="Q368" s="8">
        <v>62</v>
      </c>
      <c r="R368" s="8">
        <v>0</v>
      </c>
      <c r="S368" s="8">
        <v>0</v>
      </c>
      <c r="T368" s="8">
        <v>160</v>
      </c>
      <c r="U368" s="8">
        <v>62</v>
      </c>
    </row>
    <row r="369" spans="1:21" x14ac:dyDescent="0.45">
      <c r="A369" s="28" t="s">
        <v>129</v>
      </c>
      <c r="B369" s="8" t="s">
        <v>545</v>
      </c>
      <c r="C369" s="29" t="s">
        <v>2751</v>
      </c>
      <c r="D369" s="29">
        <v>0</v>
      </c>
      <c r="E369" s="8">
        <v>82295</v>
      </c>
      <c r="F369" s="8">
        <v>78066</v>
      </c>
      <c r="G369" s="8">
        <v>20046</v>
      </c>
      <c r="H369" s="8">
        <v>862</v>
      </c>
      <c r="I369" s="8">
        <v>769</v>
      </c>
      <c r="J369" s="8">
        <v>816</v>
      </c>
      <c r="K369" s="8">
        <v>769</v>
      </c>
      <c r="L369" s="8">
        <v>46</v>
      </c>
      <c r="N369" s="8" t="s">
        <v>545</v>
      </c>
      <c r="O369" s="8">
        <v>20046</v>
      </c>
      <c r="P369" s="8">
        <v>862</v>
      </c>
      <c r="Q369" s="8">
        <v>769</v>
      </c>
      <c r="R369" s="8">
        <v>0</v>
      </c>
      <c r="S369" s="8">
        <v>0</v>
      </c>
      <c r="T369" s="8">
        <v>862</v>
      </c>
      <c r="U369" s="8">
        <v>769</v>
      </c>
    </row>
    <row r="370" spans="1:21" x14ac:dyDescent="0.45">
      <c r="A370" s="28" t="s">
        <v>129</v>
      </c>
      <c r="B370" s="8" t="s">
        <v>546</v>
      </c>
      <c r="C370" s="29" t="s">
        <v>2751</v>
      </c>
      <c r="D370" s="29">
        <v>0</v>
      </c>
      <c r="E370" s="8">
        <v>6710</v>
      </c>
      <c r="F370" s="8">
        <v>6383</v>
      </c>
      <c r="G370" s="8">
        <v>1175</v>
      </c>
      <c r="H370" s="8">
        <v>334</v>
      </c>
      <c r="I370" s="8">
        <v>30</v>
      </c>
      <c r="J370" s="8">
        <v>322</v>
      </c>
      <c r="K370" s="8">
        <v>30</v>
      </c>
      <c r="L370" s="8">
        <v>12</v>
      </c>
      <c r="N370" s="8" t="s">
        <v>546</v>
      </c>
      <c r="O370" s="8">
        <v>1175</v>
      </c>
      <c r="P370" s="8">
        <v>334</v>
      </c>
      <c r="Q370" s="8">
        <v>30</v>
      </c>
      <c r="R370" s="8">
        <v>0</v>
      </c>
      <c r="S370" s="8">
        <v>0</v>
      </c>
      <c r="T370" s="8">
        <v>334</v>
      </c>
      <c r="U370" s="8">
        <v>30</v>
      </c>
    </row>
    <row r="371" spans="1:21" x14ac:dyDescent="0.45">
      <c r="A371" s="28" t="s">
        <v>129</v>
      </c>
      <c r="B371" s="8" t="s">
        <v>547</v>
      </c>
      <c r="C371" s="29" t="s">
        <v>2883</v>
      </c>
      <c r="D371" s="29">
        <v>1</v>
      </c>
      <c r="E371" s="8">
        <v>203022</v>
      </c>
      <c r="F371" s="8">
        <v>191881</v>
      </c>
      <c r="G371" s="8">
        <v>53113</v>
      </c>
      <c r="H371" s="8">
        <v>2726</v>
      </c>
      <c r="I371" s="8">
        <v>2767</v>
      </c>
      <c r="J371" s="8">
        <v>2585</v>
      </c>
      <c r="K371" s="8">
        <v>2722</v>
      </c>
      <c r="L371" s="8">
        <v>141</v>
      </c>
      <c r="M371" s="8">
        <v>45</v>
      </c>
      <c r="N371" s="8" t="s">
        <v>547</v>
      </c>
      <c r="O371" s="8">
        <v>53113</v>
      </c>
      <c r="P371" s="8">
        <v>2726</v>
      </c>
      <c r="Q371" s="8">
        <v>2767</v>
      </c>
      <c r="R371" s="8">
        <v>32</v>
      </c>
      <c r="S371" s="8">
        <v>740</v>
      </c>
      <c r="T371" s="8">
        <v>2694</v>
      </c>
      <c r="U371" s="8">
        <v>2027</v>
      </c>
    </row>
    <row r="372" spans="1:21" x14ac:dyDescent="0.45">
      <c r="A372" s="28" t="s">
        <v>129</v>
      </c>
      <c r="B372" s="8" t="s">
        <v>548</v>
      </c>
      <c r="C372" s="29" t="s">
        <v>2751</v>
      </c>
      <c r="D372" s="29">
        <v>0</v>
      </c>
      <c r="E372" s="8">
        <v>11298</v>
      </c>
      <c r="F372" s="8">
        <v>10781</v>
      </c>
      <c r="G372" s="8">
        <v>2414</v>
      </c>
      <c r="H372" s="8">
        <v>153</v>
      </c>
      <c r="I372" s="8">
        <v>32</v>
      </c>
      <c r="J372" s="8">
        <v>124</v>
      </c>
      <c r="K372" s="8">
        <v>14</v>
      </c>
      <c r="L372" s="8">
        <v>29</v>
      </c>
      <c r="M372" s="8">
        <v>18</v>
      </c>
      <c r="N372" s="8" t="s">
        <v>548</v>
      </c>
      <c r="O372" s="8">
        <v>2414</v>
      </c>
      <c r="P372" s="8">
        <v>153</v>
      </c>
      <c r="Q372" s="8">
        <v>32</v>
      </c>
      <c r="R372" s="8">
        <v>0</v>
      </c>
      <c r="S372" s="8">
        <v>0</v>
      </c>
      <c r="T372" s="8">
        <v>153</v>
      </c>
      <c r="U372" s="8">
        <v>32</v>
      </c>
    </row>
    <row r="373" spans="1:21" x14ac:dyDescent="0.45">
      <c r="A373" s="28" t="s">
        <v>129</v>
      </c>
      <c r="B373" s="8" t="s">
        <v>549</v>
      </c>
      <c r="C373" s="29" t="s">
        <v>2751</v>
      </c>
      <c r="D373" s="29">
        <v>0</v>
      </c>
      <c r="E373" s="8">
        <v>35845</v>
      </c>
      <c r="F373" s="8">
        <v>34317</v>
      </c>
      <c r="G373" s="8">
        <v>7809</v>
      </c>
      <c r="H373" s="8">
        <v>610</v>
      </c>
      <c r="I373" s="8">
        <v>62</v>
      </c>
      <c r="J373" s="8">
        <v>579</v>
      </c>
      <c r="K373" s="8">
        <v>53</v>
      </c>
      <c r="L373" s="8">
        <v>31</v>
      </c>
      <c r="M373" s="8">
        <v>9</v>
      </c>
      <c r="N373" s="8" t="s">
        <v>549</v>
      </c>
      <c r="O373" s="8">
        <v>7809</v>
      </c>
      <c r="P373" s="8">
        <v>610</v>
      </c>
      <c r="Q373" s="8">
        <v>62</v>
      </c>
      <c r="R373" s="8">
        <v>0</v>
      </c>
      <c r="S373" s="8">
        <v>0</v>
      </c>
      <c r="T373" s="8">
        <v>610</v>
      </c>
      <c r="U373" s="8">
        <v>62</v>
      </c>
    </row>
    <row r="374" spans="1:21" x14ac:dyDescent="0.45">
      <c r="A374" s="28" t="s">
        <v>129</v>
      </c>
      <c r="B374" s="8" t="s">
        <v>550</v>
      </c>
      <c r="C374" s="29" t="s">
        <v>2751</v>
      </c>
      <c r="D374" s="29">
        <v>0</v>
      </c>
      <c r="E374" s="8">
        <v>20007</v>
      </c>
      <c r="F374" s="8">
        <v>18726</v>
      </c>
      <c r="G374" s="8">
        <v>5389</v>
      </c>
      <c r="H374" s="8">
        <v>263</v>
      </c>
      <c r="I374" s="8">
        <v>379</v>
      </c>
      <c r="J374" s="8">
        <v>147</v>
      </c>
      <c r="K374" s="8">
        <v>368</v>
      </c>
      <c r="L374" s="8">
        <v>116</v>
      </c>
      <c r="M374" s="8">
        <v>11</v>
      </c>
      <c r="N374" s="8" t="s">
        <v>550</v>
      </c>
      <c r="O374" s="8">
        <v>5389</v>
      </c>
      <c r="P374" s="8">
        <v>263</v>
      </c>
      <c r="Q374" s="8">
        <v>379</v>
      </c>
      <c r="R374" s="8">
        <v>0</v>
      </c>
      <c r="S374" s="8">
        <v>0</v>
      </c>
      <c r="T374" s="8">
        <v>263</v>
      </c>
      <c r="U374" s="8">
        <v>379</v>
      </c>
    </row>
    <row r="375" spans="1:21" x14ac:dyDescent="0.45">
      <c r="A375" s="28" t="s">
        <v>129</v>
      </c>
      <c r="B375" s="8" t="s">
        <v>551</v>
      </c>
      <c r="C375" s="29" t="s">
        <v>2881</v>
      </c>
      <c r="D375" s="29">
        <v>1</v>
      </c>
      <c r="E375" s="8">
        <v>61445</v>
      </c>
      <c r="F375" s="8">
        <v>58856</v>
      </c>
      <c r="G375" s="8">
        <v>11404</v>
      </c>
      <c r="H375" s="8">
        <v>1814</v>
      </c>
      <c r="I375" s="8">
        <v>408</v>
      </c>
      <c r="J375" s="8">
        <v>1671</v>
      </c>
      <c r="K375" s="8">
        <v>272</v>
      </c>
      <c r="L375" s="8">
        <v>143</v>
      </c>
      <c r="M375" s="8">
        <v>136</v>
      </c>
      <c r="N375" s="8" t="s">
        <v>551</v>
      </c>
      <c r="O375" s="8">
        <v>11404</v>
      </c>
      <c r="P375" s="8">
        <v>1814</v>
      </c>
      <c r="Q375" s="8">
        <v>408</v>
      </c>
      <c r="R375" s="8">
        <v>1329</v>
      </c>
      <c r="S375" s="8">
        <v>161</v>
      </c>
      <c r="T375" s="8">
        <v>485</v>
      </c>
      <c r="U375" s="8">
        <v>247</v>
      </c>
    </row>
    <row r="376" spans="1:21" x14ac:dyDescent="0.45">
      <c r="A376" s="28" t="s">
        <v>129</v>
      </c>
      <c r="B376" s="8" t="s">
        <v>552</v>
      </c>
      <c r="C376" s="29" t="s">
        <v>2751</v>
      </c>
      <c r="D376" s="29">
        <v>0</v>
      </c>
      <c r="E376" s="8">
        <v>148627</v>
      </c>
      <c r="F376" s="8">
        <v>141083</v>
      </c>
      <c r="G376" s="8">
        <v>34064</v>
      </c>
      <c r="H376" s="8">
        <v>1147</v>
      </c>
      <c r="I376" s="8">
        <v>1913</v>
      </c>
      <c r="J376" s="8">
        <v>1110</v>
      </c>
      <c r="K376" s="8">
        <v>1873</v>
      </c>
      <c r="L376" s="8">
        <v>37</v>
      </c>
      <c r="M376" s="8">
        <v>40</v>
      </c>
      <c r="N376" s="8" t="s">
        <v>552</v>
      </c>
      <c r="O376" s="8">
        <v>34064</v>
      </c>
      <c r="P376" s="8">
        <v>1147</v>
      </c>
      <c r="Q376" s="8">
        <v>1913</v>
      </c>
      <c r="R376" s="8">
        <v>0</v>
      </c>
      <c r="S376" s="8">
        <v>0</v>
      </c>
      <c r="T376" s="8">
        <v>1147</v>
      </c>
      <c r="U376" s="8">
        <v>1913</v>
      </c>
    </row>
    <row r="377" spans="1:21" x14ac:dyDescent="0.45">
      <c r="A377" s="28" t="s">
        <v>129</v>
      </c>
      <c r="B377" s="8" t="s">
        <v>553</v>
      </c>
      <c r="C377" s="29" t="s">
        <v>2751</v>
      </c>
      <c r="D377" s="29">
        <v>0</v>
      </c>
      <c r="E377" s="8">
        <v>21248</v>
      </c>
      <c r="F377" s="8">
        <v>19875</v>
      </c>
      <c r="G377" s="8">
        <v>6090</v>
      </c>
      <c r="H377" s="8">
        <v>787</v>
      </c>
      <c r="I377" s="8">
        <v>59</v>
      </c>
      <c r="J377" s="8">
        <v>689</v>
      </c>
      <c r="K377" s="8">
        <v>56</v>
      </c>
      <c r="L377" s="8">
        <v>98</v>
      </c>
      <c r="M377" s="8">
        <v>3</v>
      </c>
      <c r="N377" s="8" t="s">
        <v>553</v>
      </c>
      <c r="O377" s="8">
        <v>6090</v>
      </c>
      <c r="P377" s="8">
        <v>787</v>
      </c>
      <c r="Q377" s="8">
        <v>59</v>
      </c>
      <c r="R377" s="8">
        <v>0</v>
      </c>
      <c r="S377" s="8">
        <v>0</v>
      </c>
      <c r="T377" s="8">
        <v>787</v>
      </c>
      <c r="U377" s="8">
        <v>59</v>
      </c>
    </row>
    <row r="378" spans="1:21" x14ac:dyDescent="0.45">
      <c r="A378" s="28" t="s">
        <v>129</v>
      </c>
      <c r="B378" s="8" t="s">
        <v>554</v>
      </c>
      <c r="C378" s="29" t="s">
        <v>2878</v>
      </c>
      <c r="D378" s="29">
        <v>1</v>
      </c>
      <c r="E378" s="8">
        <v>65767</v>
      </c>
      <c r="F378" s="8">
        <v>62222</v>
      </c>
      <c r="G378" s="8">
        <v>15845</v>
      </c>
      <c r="H378" s="8">
        <v>2984</v>
      </c>
      <c r="I378" s="8">
        <v>104</v>
      </c>
      <c r="J378" s="8">
        <v>2955</v>
      </c>
      <c r="K378" s="8">
        <v>104</v>
      </c>
      <c r="L378" s="8">
        <v>29</v>
      </c>
      <c r="N378" s="8" t="s">
        <v>554</v>
      </c>
      <c r="O378" s="8">
        <v>15845</v>
      </c>
      <c r="P378" s="8">
        <v>2984</v>
      </c>
      <c r="Q378" s="8">
        <v>104</v>
      </c>
      <c r="R378" s="8">
        <v>2404</v>
      </c>
      <c r="S378" s="8">
        <v>41</v>
      </c>
      <c r="T378" s="8">
        <v>580</v>
      </c>
      <c r="U378" s="8">
        <v>63</v>
      </c>
    </row>
    <row r="379" spans="1:21" x14ac:dyDescent="0.45">
      <c r="A379" s="28" t="s">
        <v>129</v>
      </c>
      <c r="B379" s="8" t="s">
        <v>555</v>
      </c>
      <c r="C379" s="29" t="s">
        <v>2751</v>
      </c>
      <c r="D379" s="29">
        <v>0</v>
      </c>
      <c r="E379" s="8">
        <v>11136</v>
      </c>
      <c r="F379" s="8">
        <v>10397</v>
      </c>
      <c r="G379" s="8">
        <v>2913</v>
      </c>
      <c r="H379" s="8">
        <v>108</v>
      </c>
      <c r="I379" s="8">
        <v>17</v>
      </c>
      <c r="J379" s="8">
        <v>80</v>
      </c>
      <c r="K379" s="8">
        <v>11</v>
      </c>
      <c r="L379" s="8">
        <v>28</v>
      </c>
      <c r="M379" s="8">
        <v>6</v>
      </c>
      <c r="N379" s="8" t="s">
        <v>555</v>
      </c>
      <c r="O379" s="8">
        <v>2913</v>
      </c>
      <c r="P379" s="8">
        <v>108</v>
      </c>
      <c r="Q379" s="8">
        <v>17</v>
      </c>
      <c r="R379" s="8">
        <v>0</v>
      </c>
      <c r="S379" s="8">
        <v>0</v>
      </c>
      <c r="T379" s="8">
        <v>108</v>
      </c>
      <c r="U379" s="8">
        <v>17</v>
      </c>
    </row>
    <row r="380" spans="1:21" x14ac:dyDescent="0.45">
      <c r="A380" s="28" t="s">
        <v>129</v>
      </c>
      <c r="B380" s="8" t="s">
        <v>556</v>
      </c>
      <c r="C380" s="29" t="s">
        <v>2751</v>
      </c>
      <c r="D380" s="29">
        <v>0</v>
      </c>
      <c r="E380" s="8">
        <v>68724</v>
      </c>
      <c r="F380" s="8">
        <v>65274</v>
      </c>
      <c r="G380" s="8">
        <v>13289</v>
      </c>
      <c r="H380" s="8">
        <v>2256</v>
      </c>
      <c r="I380" s="8">
        <v>417</v>
      </c>
      <c r="J380" s="8">
        <v>2048</v>
      </c>
      <c r="K380" s="8">
        <v>403</v>
      </c>
      <c r="L380" s="8">
        <v>208</v>
      </c>
      <c r="M380" s="8">
        <v>14</v>
      </c>
      <c r="N380" s="8" t="s">
        <v>556</v>
      </c>
      <c r="O380" s="8">
        <v>13289</v>
      </c>
      <c r="P380" s="8">
        <v>2256</v>
      </c>
      <c r="Q380" s="8">
        <v>417</v>
      </c>
      <c r="R380" s="8">
        <v>0</v>
      </c>
      <c r="S380" s="8">
        <v>0</v>
      </c>
      <c r="T380" s="8">
        <v>2256</v>
      </c>
      <c r="U380" s="8">
        <v>417</v>
      </c>
    </row>
    <row r="381" spans="1:21" x14ac:dyDescent="0.45">
      <c r="A381" s="28" t="s">
        <v>130</v>
      </c>
      <c r="B381" s="8" t="s">
        <v>557</v>
      </c>
      <c r="C381" s="29" t="s">
        <v>2884</v>
      </c>
      <c r="D381" s="29">
        <v>1</v>
      </c>
      <c r="E381" s="8">
        <v>776521</v>
      </c>
      <c r="F381" s="8">
        <v>743218</v>
      </c>
      <c r="G381" s="8">
        <v>204590</v>
      </c>
      <c r="H381" s="8">
        <v>820</v>
      </c>
      <c r="I381" s="8">
        <v>3546</v>
      </c>
      <c r="J381" s="8">
        <v>429</v>
      </c>
      <c r="K381" s="8">
        <v>3190</v>
      </c>
      <c r="L381" s="8">
        <v>391</v>
      </c>
      <c r="M381" s="8">
        <v>356</v>
      </c>
      <c r="N381" s="8" t="s">
        <v>557</v>
      </c>
      <c r="O381" s="8">
        <v>204590</v>
      </c>
      <c r="P381" s="8">
        <v>820</v>
      </c>
      <c r="Q381" s="8">
        <v>3546</v>
      </c>
      <c r="R381" s="8">
        <v>0</v>
      </c>
      <c r="S381" s="8">
        <v>0</v>
      </c>
      <c r="T381" s="8">
        <v>820</v>
      </c>
      <c r="U381" s="8">
        <v>3546</v>
      </c>
    </row>
    <row r="382" spans="1:21" x14ac:dyDescent="0.45">
      <c r="A382" s="28" t="s">
        <v>130</v>
      </c>
      <c r="B382" s="8" t="s">
        <v>558</v>
      </c>
      <c r="C382" s="29" t="s">
        <v>2751</v>
      </c>
      <c r="D382" s="29">
        <v>0</v>
      </c>
      <c r="E382" s="8">
        <v>24948</v>
      </c>
      <c r="F382" s="8">
        <v>23191</v>
      </c>
      <c r="G382" s="8">
        <v>7200</v>
      </c>
      <c r="H382" s="8">
        <v>214</v>
      </c>
      <c r="I382" s="8">
        <v>21</v>
      </c>
      <c r="J382" s="8">
        <v>174</v>
      </c>
      <c r="K382" s="8">
        <v>15</v>
      </c>
      <c r="L382" s="8">
        <v>40</v>
      </c>
      <c r="M382" s="8">
        <v>6</v>
      </c>
      <c r="N382" s="8" t="s">
        <v>558</v>
      </c>
      <c r="O382" s="8">
        <v>7200</v>
      </c>
      <c r="P382" s="8">
        <v>214</v>
      </c>
      <c r="Q382" s="8">
        <v>21</v>
      </c>
      <c r="R382" s="8">
        <v>0</v>
      </c>
      <c r="S382" s="8">
        <v>0</v>
      </c>
      <c r="T382" s="8">
        <v>214</v>
      </c>
      <c r="U382" s="8">
        <v>21</v>
      </c>
    </row>
    <row r="383" spans="1:21" x14ac:dyDescent="0.45">
      <c r="A383" s="28" t="s">
        <v>130</v>
      </c>
      <c r="B383" s="8" t="s">
        <v>559</v>
      </c>
      <c r="C383" s="29" t="s">
        <v>2751</v>
      </c>
      <c r="D383" s="29">
        <v>0</v>
      </c>
      <c r="E383" s="8">
        <v>37287</v>
      </c>
      <c r="F383" s="8">
        <v>34854</v>
      </c>
      <c r="G383" s="8">
        <v>9917</v>
      </c>
      <c r="H383" s="8">
        <v>692</v>
      </c>
      <c r="I383" s="8">
        <v>49</v>
      </c>
      <c r="J383" s="8">
        <v>600</v>
      </c>
      <c r="K383" s="8">
        <v>49</v>
      </c>
      <c r="L383" s="8">
        <v>92</v>
      </c>
      <c r="N383" s="8" t="s">
        <v>559</v>
      </c>
      <c r="O383" s="8">
        <v>9917</v>
      </c>
      <c r="P383" s="8">
        <v>692</v>
      </c>
      <c r="Q383" s="8">
        <v>49</v>
      </c>
      <c r="R383" s="8">
        <v>0</v>
      </c>
      <c r="S383" s="8">
        <v>0</v>
      </c>
      <c r="T383" s="8">
        <v>692</v>
      </c>
      <c r="U383" s="8">
        <v>49</v>
      </c>
    </row>
    <row r="384" spans="1:21" x14ac:dyDescent="0.45">
      <c r="A384" s="28" t="s">
        <v>130</v>
      </c>
      <c r="B384" s="8" t="s">
        <v>560</v>
      </c>
      <c r="C384" s="29" t="s">
        <v>2751</v>
      </c>
      <c r="D384" s="29">
        <v>0</v>
      </c>
      <c r="E384" s="8">
        <v>21098</v>
      </c>
      <c r="F384" s="8">
        <v>19281</v>
      </c>
      <c r="G384" s="8">
        <v>6130</v>
      </c>
      <c r="H384" s="8">
        <v>165</v>
      </c>
      <c r="I384" s="8">
        <v>2</v>
      </c>
      <c r="J384" s="8">
        <v>124</v>
      </c>
      <c r="K384" s="8">
        <v>1</v>
      </c>
      <c r="L384" s="8">
        <v>41</v>
      </c>
      <c r="M384" s="8">
        <v>1</v>
      </c>
      <c r="N384" s="8" t="s">
        <v>560</v>
      </c>
      <c r="O384" s="8">
        <v>6130</v>
      </c>
      <c r="P384" s="8">
        <v>165</v>
      </c>
      <c r="Q384" s="8">
        <v>2</v>
      </c>
      <c r="R384" s="8">
        <v>0</v>
      </c>
      <c r="S384" s="8">
        <v>0</v>
      </c>
      <c r="T384" s="8">
        <v>165</v>
      </c>
      <c r="U384" s="8">
        <v>2</v>
      </c>
    </row>
    <row r="385" spans="1:21" x14ac:dyDescent="0.45">
      <c r="A385" s="28" t="s">
        <v>130</v>
      </c>
      <c r="B385" s="8" t="s">
        <v>561</v>
      </c>
      <c r="C385" s="29" t="s">
        <v>2751</v>
      </c>
      <c r="D385" s="29">
        <v>0</v>
      </c>
      <c r="E385" s="8">
        <v>7714</v>
      </c>
      <c r="F385" s="8">
        <v>7225</v>
      </c>
      <c r="G385" s="8">
        <v>2048</v>
      </c>
      <c r="H385" s="8">
        <v>267</v>
      </c>
      <c r="I385" s="8">
        <v>66</v>
      </c>
      <c r="J385" s="8">
        <v>248</v>
      </c>
      <c r="K385" s="8">
        <v>66</v>
      </c>
      <c r="L385" s="8">
        <v>19</v>
      </c>
      <c r="N385" s="8" t="s">
        <v>561</v>
      </c>
      <c r="O385" s="8">
        <v>2048</v>
      </c>
      <c r="P385" s="8">
        <v>267</v>
      </c>
      <c r="Q385" s="8">
        <v>66</v>
      </c>
      <c r="R385" s="8">
        <v>0</v>
      </c>
      <c r="S385" s="8">
        <v>0</v>
      </c>
      <c r="T385" s="8">
        <v>267</v>
      </c>
      <c r="U385" s="8">
        <v>66</v>
      </c>
    </row>
    <row r="386" spans="1:21" x14ac:dyDescent="0.45">
      <c r="A386" s="28" t="s">
        <v>130</v>
      </c>
      <c r="B386" s="8" t="s">
        <v>562</v>
      </c>
      <c r="C386" s="29" t="s">
        <v>2751</v>
      </c>
      <c r="D386" s="29">
        <v>0</v>
      </c>
      <c r="E386" s="8">
        <v>11112</v>
      </c>
      <c r="F386" s="8">
        <v>10356</v>
      </c>
      <c r="G386" s="8">
        <v>2842</v>
      </c>
      <c r="H386" s="8">
        <v>102</v>
      </c>
      <c r="I386" s="8">
        <v>0</v>
      </c>
      <c r="J386" s="8">
        <v>84</v>
      </c>
      <c r="K386" s="8">
        <v>0</v>
      </c>
      <c r="L386" s="8">
        <v>18</v>
      </c>
      <c r="N386" s="8" t="s">
        <v>562</v>
      </c>
      <c r="O386" s="8">
        <v>2842</v>
      </c>
      <c r="P386" s="8">
        <v>102</v>
      </c>
      <c r="Q386" s="8">
        <v>0</v>
      </c>
      <c r="R386" s="8">
        <v>0</v>
      </c>
      <c r="S386" s="8">
        <v>0</v>
      </c>
      <c r="T386" s="8">
        <v>102</v>
      </c>
    </row>
    <row r="387" spans="1:21" x14ac:dyDescent="0.45">
      <c r="A387" s="28" t="s">
        <v>130</v>
      </c>
      <c r="B387" s="8" t="s">
        <v>563</v>
      </c>
      <c r="C387" s="29" t="s">
        <v>2751</v>
      </c>
      <c r="D387" s="29">
        <v>0</v>
      </c>
      <c r="E387" s="8">
        <v>33256</v>
      </c>
      <c r="F387" s="8">
        <v>31204</v>
      </c>
      <c r="G387" s="8">
        <v>8712</v>
      </c>
      <c r="H387" s="8">
        <v>252</v>
      </c>
      <c r="I387" s="8">
        <v>644</v>
      </c>
      <c r="J387" s="8">
        <v>94</v>
      </c>
      <c r="K387" s="8">
        <v>603</v>
      </c>
      <c r="L387" s="8">
        <v>158</v>
      </c>
      <c r="M387" s="8">
        <v>41</v>
      </c>
      <c r="N387" s="8" t="s">
        <v>563</v>
      </c>
      <c r="O387" s="8">
        <v>8712</v>
      </c>
      <c r="P387" s="8">
        <v>252</v>
      </c>
      <c r="Q387" s="8">
        <v>644</v>
      </c>
      <c r="R387" s="8">
        <v>0</v>
      </c>
      <c r="S387" s="8">
        <v>0</v>
      </c>
      <c r="T387" s="8">
        <v>252</v>
      </c>
      <c r="U387" s="8">
        <v>644</v>
      </c>
    </row>
    <row r="388" spans="1:21" x14ac:dyDescent="0.45">
      <c r="A388" s="28" t="s">
        <v>130</v>
      </c>
      <c r="B388" s="8" t="s">
        <v>564</v>
      </c>
      <c r="C388" s="29" t="s">
        <v>2751</v>
      </c>
      <c r="D388" s="29">
        <v>0</v>
      </c>
      <c r="E388" s="8">
        <v>9149</v>
      </c>
      <c r="F388" s="8">
        <v>8550</v>
      </c>
      <c r="G388" s="8">
        <v>2332</v>
      </c>
      <c r="H388" s="8">
        <v>66</v>
      </c>
      <c r="I388" s="8">
        <v>31</v>
      </c>
      <c r="J388" s="8">
        <v>53</v>
      </c>
      <c r="K388" s="8">
        <v>29</v>
      </c>
      <c r="L388" s="8">
        <v>13</v>
      </c>
      <c r="M388" s="8">
        <v>2</v>
      </c>
      <c r="N388" s="8" t="s">
        <v>564</v>
      </c>
      <c r="O388" s="8">
        <v>2332</v>
      </c>
      <c r="P388" s="8">
        <v>66</v>
      </c>
      <c r="Q388" s="8">
        <v>31</v>
      </c>
      <c r="R388" s="8">
        <v>0</v>
      </c>
      <c r="S388" s="8">
        <v>0</v>
      </c>
      <c r="T388" s="8">
        <v>66</v>
      </c>
      <c r="U388" s="8">
        <v>31</v>
      </c>
    </row>
    <row r="389" spans="1:21" x14ac:dyDescent="0.45">
      <c r="A389" s="28" t="s">
        <v>130</v>
      </c>
      <c r="B389" s="8" t="s">
        <v>565</v>
      </c>
      <c r="C389" s="29" t="s">
        <v>2751</v>
      </c>
      <c r="D389" s="29">
        <v>0</v>
      </c>
      <c r="E389" s="8">
        <v>5709</v>
      </c>
      <c r="F389" s="8">
        <v>5250</v>
      </c>
      <c r="G389" s="8">
        <v>1610</v>
      </c>
      <c r="H389" s="8">
        <v>96</v>
      </c>
      <c r="I389" s="8">
        <v>21</v>
      </c>
      <c r="J389" s="8">
        <v>86</v>
      </c>
      <c r="K389" s="8">
        <v>21</v>
      </c>
      <c r="L389" s="8">
        <v>10</v>
      </c>
      <c r="N389" s="8" t="s">
        <v>565</v>
      </c>
      <c r="O389" s="8">
        <v>1610</v>
      </c>
      <c r="P389" s="8">
        <v>96</v>
      </c>
      <c r="Q389" s="8">
        <v>21</v>
      </c>
      <c r="R389" s="8">
        <v>0</v>
      </c>
      <c r="S389" s="8">
        <v>0</v>
      </c>
      <c r="T389" s="8">
        <v>96</v>
      </c>
      <c r="U389" s="8">
        <v>21</v>
      </c>
    </row>
    <row r="390" spans="1:21" x14ac:dyDescent="0.45">
      <c r="A390" s="28" t="s">
        <v>130</v>
      </c>
      <c r="B390" s="8" t="s">
        <v>566</v>
      </c>
      <c r="C390" s="29" t="s">
        <v>2751</v>
      </c>
      <c r="D390" s="29">
        <v>0</v>
      </c>
      <c r="E390" s="8">
        <v>28419</v>
      </c>
      <c r="F390" s="8">
        <v>26252</v>
      </c>
      <c r="G390" s="8">
        <v>9179</v>
      </c>
      <c r="H390" s="8">
        <v>213</v>
      </c>
      <c r="I390" s="8">
        <v>49</v>
      </c>
      <c r="J390" s="8">
        <v>183</v>
      </c>
      <c r="K390" s="8">
        <v>48</v>
      </c>
      <c r="L390" s="8">
        <v>30</v>
      </c>
      <c r="M390" s="8">
        <v>1</v>
      </c>
      <c r="N390" s="8" t="s">
        <v>566</v>
      </c>
      <c r="O390" s="8">
        <v>9179</v>
      </c>
      <c r="P390" s="8">
        <v>213</v>
      </c>
      <c r="Q390" s="8">
        <v>49</v>
      </c>
      <c r="R390" s="8">
        <v>0</v>
      </c>
      <c r="S390" s="8">
        <v>0</v>
      </c>
      <c r="T390" s="8">
        <v>213</v>
      </c>
      <c r="U390" s="8">
        <v>49</v>
      </c>
    </row>
    <row r="391" spans="1:21" x14ac:dyDescent="0.45">
      <c r="A391" s="28" t="s">
        <v>130</v>
      </c>
      <c r="B391" s="8" t="s">
        <v>567</v>
      </c>
      <c r="C391" s="29" t="s">
        <v>2751</v>
      </c>
      <c r="D391" s="29">
        <v>0</v>
      </c>
      <c r="E391" s="8">
        <v>60655</v>
      </c>
      <c r="F391" s="8">
        <v>57810</v>
      </c>
      <c r="G391" s="8">
        <v>15444</v>
      </c>
      <c r="H391" s="8">
        <v>676</v>
      </c>
      <c r="I391" s="8">
        <v>271</v>
      </c>
      <c r="J391" s="8">
        <v>631</v>
      </c>
      <c r="K391" s="8">
        <v>127</v>
      </c>
      <c r="L391" s="8">
        <v>45</v>
      </c>
      <c r="M391" s="8">
        <v>144</v>
      </c>
      <c r="N391" s="8" t="s">
        <v>567</v>
      </c>
      <c r="O391" s="8">
        <v>15444</v>
      </c>
      <c r="P391" s="8">
        <v>676</v>
      </c>
      <c r="Q391" s="8">
        <v>271</v>
      </c>
      <c r="R391" s="8">
        <v>0</v>
      </c>
      <c r="S391" s="8">
        <v>0</v>
      </c>
      <c r="T391" s="8">
        <v>676</v>
      </c>
      <c r="U391" s="8">
        <v>271</v>
      </c>
    </row>
    <row r="392" spans="1:21" x14ac:dyDescent="0.45">
      <c r="A392" s="28" t="s">
        <v>130</v>
      </c>
      <c r="B392" s="8" t="s">
        <v>568</v>
      </c>
      <c r="C392" s="29" t="s">
        <v>2751</v>
      </c>
      <c r="D392" s="29">
        <v>0</v>
      </c>
      <c r="E392" s="8">
        <v>68996</v>
      </c>
      <c r="F392" s="8">
        <v>64869</v>
      </c>
      <c r="G392" s="8">
        <v>21234</v>
      </c>
      <c r="H392" s="8">
        <v>567</v>
      </c>
      <c r="I392" s="8">
        <v>273</v>
      </c>
      <c r="J392" s="8">
        <v>483</v>
      </c>
      <c r="K392" s="8">
        <v>254</v>
      </c>
      <c r="L392" s="8">
        <v>84</v>
      </c>
      <c r="M392" s="8">
        <v>19</v>
      </c>
      <c r="N392" s="8" t="s">
        <v>568</v>
      </c>
      <c r="O392" s="8">
        <v>21234</v>
      </c>
      <c r="P392" s="8">
        <v>567</v>
      </c>
      <c r="Q392" s="8">
        <v>273</v>
      </c>
      <c r="R392" s="8">
        <v>0</v>
      </c>
      <c r="S392" s="8">
        <v>0</v>
      </c>
      <c r="T392" s="8">
        <v>567</v>
      </c>
      <c r="U392" s="8">
        <v>273</v>
      </c>
    </row>
    <row r="393" spans="1:21" x14ac:dyDescent="0.45">
      <c r="A393" s="28" t="s">
        <v>130</v>
      </c>
      <c r="B393" s="8" t="s">
        <v>569</v>
      </c>
      <c r="C393" s="29" t="s">
        <v>2751</v>
      </c>
      <c r="D393" s="29">
        <v>0</v>
      </c>
      <c r="E393" s="8">
        <v>15080</v>
      </c>
      <c r="F393" s="8">
        <v>14330</v>
      </c>
      <c r="G393" s="8">
        <v>4029</v>
      </c>
      <c r="H393" s="8">
        <v>295</v>
      </c>
      <c r="I393" s="8">
        <v>96</v>
      </c>
      <c r="J393" s="8">
        <v>263</v>
      </c>
      <c r="K393" s="8">
        <v>96</v>
      </c>
      <c r="L393" s="8">
        <v>32</v>
      </c>
      <c r="N393" s="8" t="s">
        <v>569</v>
      </c>
      <c r="O393" s="8">
        <v>4029</v>
      </c>
      <c r="P393" s="8">
        <v>295</v>
      </c>
      <c r="Q393" s="8">
        <v>96</v>
      </c>
      <c r="R393" s="8">
        <v>0</v>
      </c>
      <c r="S393" s="8">
        <v>0</v>
      </c>
      <c r="T393" s="8">
        <v>295</v>
      </c>
      <c r="U393" s="8">
        <v>96</v>
      </c>
    </row>
    <row r="394" spans="1:21" x14ac:dyDescent="0.45">
      <c r="A394" s="28" t="s">
        <v>130</v>
      </c>
      <c r="B394" s="8" t="s">
        <v>570</v>
      </c>
      <c r="C394" s="29" t="s">
        <v>2751</v>
      </c>
      <c r="D394" s="29">
        <v>0</v>
      </c>
      <c r="E394" s="8">
        <v>15424</v>
      </c>
      <c r="F394" s="8">
        <v>14818</v>
      </c>
      <c r="G394" s="8">
        <v>3577</v>
      </c>
      <c r="H394" s="8">
        <v>273</v>
      </c>
      <c r="I394" s="8">
        <v>148</v>
      </c>
      <c r="J394" s="8">
        <v>247</v>
      </c>
      <c r="K394" s="8">
        <v>148</v>
      </c>
      <c r="L394" s="8">
        <v>26</v>
      </c>
      <c r="N394" s="8" t="s">
        <v>570</v>
      </c>
      <c r="O394" s="8">
        <v>3577</v>
      </c>
      <c r="P394" s="8">
        <v>273</v>
      </c>
      <c r="Q394" s="8">
        <v>148</v>
      </c>
      <c r="R394" s="8">
        <v>0</v>
      </c>
      <c r="S394" s="8">
        <v>0</v>
      </c>
      <c r="T394" s="8">
        <v>273</v>
      </c>
      <c r="U394" s="8">
        <v>148</v>
      </c>
    </row>
    <row r="395" spans="1:21" x14ac:dyDescent="0.45">
      <c r="A395" s="28" t="s">
        <v>130</v>
      </c>
      <c r="B395" s="8" t="s">
        <v>571</v>
      </c>
      <c r="C395" s="29" t="s">
        <v>2751</v>
      </c>
      <c r="D395" s="29">
        <v>0</v>
      </c>
      <c r="E395" s="8">
        <v>12978</v>
      </c>
      <c r="F395" s="8">
        <v>12382</v>
      </c>
      <c r="G395" s="8">
        <v>2957</v>
      </c>
      <c r="H395" s="8">
        <v>495</v>
      </c>
      <c r="I395" s="8">
        <v>25</v>
      </c>
      <c r="J395" s="8">
        <v>106</v>
      </c>
      <c r="K395" s="8">
        <v>3</v>
      </c>
      <c r="L395" s="8">
        <v>389</v>
      </c>
      <c r="M395" s="8">
        <v>22</v>
      </c>
      <c r="N395" s="8" t="s">
        <v>571</v>
      </c>
      <c r="O395" s="8">
        <v>2957</v>
      </c>
      <c r="P395" s="8">
        <v>495</v>
      </c>
      <c r="Q395" s="8">
        <v>25</v>
      </c>
      <c r="R395" s="8">
        <v>0</v>
      </c>
      <c r="S395" s="8">
        <v>0</v>
      </c>
      <c r="T395" s="8">
        <v>495</v>
      </c>
      <c r="U395" s="8">
        <v>25</v>
      </c>
    </row>
    <row r="396" spans="1:21" x14ac:dyDescent="0.45">
      <c r="A396" s="28" t="s">
        <v>130</v>
      </c>
      <c r="B396" s="8" t="s">
        <v>572</v>
      </c>
      <c r="C396" s="29" t="s">
        <v>2751</v>
      </c>
      <c r="D396" s="29">
        <v>0</v>
      </c>
      <c r="E396" s="8">
        <v>12408</v>
      </c>
      <c r="F396" s="8">
        <v>11557</v>
      </c>
      <c r="G396" s="8">
        <v>2414</v>
      </c>
      <c r="H396" s="8">
        <v>187</v>
      </c>
      <c r="I396" s="8">
        <v>35</v>
      </c>
      <c r="J396" s="8">
        <v>63</v>
      </c>
      <c r="K396" s="8">
        <v>25</v>
      </c>
      <c r="L396" s="8">
        <v>124</v>
      </c>
      <c r="M396" s="8">
        <v>10</v>
      </c>
      <c r="N396" s="8" t="s">
        <v>572</v>
      </c>
      <c r="O396" s="8">
        <v>2414</v>
      </c>
      <c r="P396" s="8">
        <v>187</v>
      </c>
      <c r="Q396" s="8">
        <v>35</v>
      </c>
      <c r="R396" s="8">
        <v>0</v>
      </c>
      <c r="S396" s="8">
        <v>0</v>
      </c>
      <c r="T396" s="8">
        <v>187</v>
      </c>
      <c r="U396" s="8">
        <v>35</v>
      </c>
    </row>
    <row r="397" spans="1:21" x14ac:dyDescent="0.45">
      <c r="A397" s="28" t="s">
        <v>130</v>
      </c>
      <c r="B397" s="8" t="s">
        <v>573</v>
      </c>
      <c r="C397" s="29" t="s">
        <v>2751</v>
      </c>
      <c r="D397" s="29">
        <v>0</v>
      </c>
      <c r="E397" s="8">
        <v>15579</v>
      </c>
      <c r="F397" s="8">
        <v>14685</v>
      </c>
      <c r="G397" s="8">
        <v>3757</v>
      </c>
      <c r="H397" s="8">
        <v>329</v>
      </c>
      <c r="I397" s="8">
        <v>331</v>
      </c>
      <c r="J397" s="8">
        <v>294</v>
      </c>
      <c r="K397" s="8">
        <v>328</v>
      </c>
      <c r="L397" s="8">
        <v>35</v>
      </c>
      <c r="M397" s="8">
        <v>3</v>
      </c>
      <c r="N397" s="8" t="s">
        <v>573</v>
      </c>
      <c r="O397" s="8">
        <v>3757</v>
      </c>
      <c r="P397" s="8">
        <v>329</v>
      </c>
      <c r="Q397" s="8">
        <v>331</v>
      </c>
      <c r="R397" s="8">
        <v>0</v>
      </c>
      <c r="S397" s="8">
        <v>0</v>
      </c>
      <c r="T397" s="8">
        <v>329</v>
      </c>
      <c r="U397" s="8">
        <v>331</v>
      </c>
    </row>
    <row r="398" spans="1:21" x14ac:dyDescent="0.45">
      <c r="A398" s="28" t="s">
        <v>130</v>
      </c>
      <c r="B398" s="8" t="s">
        <v>574</v>
      </c>
      <c r="C398" s="29" t="s">
        <v>2751</v>
      </c>
      <c r="D398" s="29">
        <v>0</v>
      </c>
      <c r="E398" s="8">
        <v>14463</v>
      </c>
      <c r="F398" s="8">
        <v>13607</v>
      </c>
      <c r="G398" s="8">
        <v>3817</v>
      </c>
      <c r="H398" s="8">
        <v>383</v>
      </c>
      <c r="I398" s="8">
        <v>60</v>
      </c>
      <c r="J398" s="8">
        <v>380</v>
      </c>
      <c r="K398" s="8">
        <v>60</v>
      </c>
      <c r="L398" s="8">
        <v>3</v>
      </c>
      <c r="N398" s="8" t="s">
        <v>574</v>
      </c>
      <c r="O398" s="8">
        <v>3817</v>
      </c>
      <c r="P398" s="8">
        <v>383</v>
      </c>
      <c r="Q398" s="8">
        <v>60</v>
      </c>
      <c r="R398" s="8">
        <v>0</v>
      </c>
      <c r="S398" s="8">
        <v>0</v>
      </c>
      <c r="T398" s="8">
        <v>383</v>
      </c>
      <c r="U398" s="8">
        <v>60</v>
      </c>
    </row>
    <row r="399" spans="1:21" x14ac:dyDescent="0.45">
      <c r="A399" s="28" t="s">
        <v>130</v>
      </c>
      <c r="B399" s="8" t="s">
        <v>575</v>
      </c>
      <c r="C399" s="29" t="s">
        <v>2751</v>
      </c>
      <c r="D399" s="29">
        <v>0</v>
      </c>
      <c r="E399" s="8">
        <v>15503</v>
      </c>
      <c r="F399" s="8">
        <v>14402</v>
      </c>
      <c r="G399" s="8">
        <v>3971</v>
      </c>
      <c r="H399" s="8">
        <v>104</v>
      </c>
      <c r="I399" s="8">
        <v>3</v>
      </c>
      <c r="J399" s="8">
        <v>89</v>
      </c>
      <c r="K399" s="8">
        <v>3</v>
      </c>
      <c r="L399" s="8">
        <v>15</v>
      </c>
      <c r="N399" s="8" t="s">
        <v>575</v>
      </c>
      <c r="O399" s="8">
        <v>3971</v>
      </c>
      <c r="P399" s="8">
        <v>104</v>
      </c>
      <c r="Q399" s="8">
        <v>3</v>
      </c>
      <c r="R399" s="8">
        <v>0</v>
      </c>
      <c r="S399" s="8">
        <v>0</v>
      </c>
      <c r="T399" s="8">
        <v>104</v>
      </c>
      <c r="U399" s="8">
        <v>3</v>
      </c>
    </row>
    <row r="400" spans="1:21" x14ac:dyDescent="0.45">
      <c r="A400" s="28" t="s">
        <v>130</v>
      </c>
      <c r="B400" s="8" t="s">
        <v>576</v>
      </c>
      <c r="C400" s="29" t="s">
        <v>2751</v>
      </c>
      <c r="D400" s="29">
        <v>0</v>
      </c>
      <c r="E400" s="8">
        <v>21434</v>
      </c>
      <c r="F400" s="8">
        <v>19648</v>
      </c>
      <c r="G400" s="8">
        <v>6222</v>
      </c>
      <c r="H400" s="8">
        <v>317</v>
      </c>
      <c r="I400" s="8">
        <v>96</v>
      </c>
      <c r="J400" s="8">
        <v>277</v>
      </c>
      <c r="K400" s="8">
        <v>96</v>
      </c>
      <c r="L400" s="8">
        <v>40</v>
      </c>
      <c r="N400" s="8" t="s">
        <v>576</v>
      </c>
      <c r="O400" s="8">
        <v>6222</v>
      </c>
      <c r="P400" s="8">
        <v>317</v>
      </c>
      <c r="Q400" s="8">
        <v>96</v>
      </c>
      <c r="R400" s="8">
        <v>0</v>
      </c>
      <c r="S400" s="8">
        <v>0</v>
      </c>
      <c r="T400" s="8">
        <v>317</v>
      </c>
      <c r="U400" s="8">
        <v>96</v>
      </c>
    </row>
    <row r="401" spans="1:21" x14ac:dyDescent="0.45">
      <c r="A401" s="28" t="s">
        <v>130</v>
      </c>
      <c r="B401" s="8" t="s">
        <v>577</v>
      </c>
      <c r="C401" s="29" t="s">
        <v>2751</v>
      </c>
      <c r="D401" s="29">
        <v>0</v>
      </c>
      <c r="E401" s="8">
        <v>72924</v>
      </c>
      <c r="F401" s="8">
        <v>69647</v>
      </c>
      <c r="G401" s="8">
        <v>17694</v>
      </c>
      <c r="H401" s="8">
        <v>1539</v>
      </c>
      <c r="I401" s="8">
        <v>182</v>
      </c>
      <c r="J401" s="8">
        <v>1464</v>
      </c>
      <c r="K401" s="8">
        <v>182</v>
      </c>
      <c r="L401" s="8">
        <v>75</v>
      </c>
      <c r="N401" s="8" t="s">
        <v>577</v>
      </c>
      <c r="O401" s="8">
        <v>17694</v>
      </c>
      <c r="P401" s="8">
        <v>1539</v>
      </c>
      <c r="Q401" s="8">
        <v>182</v>
      </c>
      <c r="R401" s="8">
        <v>0</v>
      </c>
      <c r="S401" s="8">
        <v>0</v>
      </c>
      <c r="T401" s="8">
        <v>1539</v>
      </c>
      <c r="U401" s="8">
        <v>182</v>
      </c>
    </row>
    <row r="402" spans="1:21" x14ac:dyDescent="0.45">
      <c r="A402" s="28" t="s">
        <v>130</v>
      </c>
      <c r="B402" s="8" t="s">
        <v>578</v>
      </c>
      <c r="C402" s="29" t="s">
        <v>2751</v>
      </c>
      <c r="D402" s="29">
        <v>0</v>
      </c>
      <c r="E402" s="8">
        <v>38439</v>
      </c>
      <c r="F402" s="8">
        <v>36280</v>
      </c>
      <c r="G402" s="8">
        <v>8366</v>
      </c>
      <c r="H402" s="8">
        <v>768</v>
      </c>
      <c r="I402" s="8">
        <v>285</v>
      </c>
      <c r="J402" s="8">
        <v>719</v>
      </c>
      <c r="K402" s="8">
        <v>228</v>
      </c>
      <c r="L402" s="8">
        <v>49</v>
      </c>
      <c r="M402" s="8">
        <v>57</v>
      </c>
      <c r="N402" s="8" t="s">
        <v>578</v>
      </c>
      <c r="O402" s="8">
        <v>8366</v>
      </c>
      <c r="P402" s="8">
        <v>768</v>
      </c>
      <c r="Q402" s="8">
        <v>285</v>
      </c>
      <c r="R402" s="8">
        <v>0</v>
      </c>
      <c r="S402" s="8">
        <v>0</v>
      </c>
      <c r="T402" s="8">
        <v>768</v>
      </c>
      <c r="U402" s="8">
        <v>285</v>
      </c>
    </row>
    <row r="403" spans="1:21" x14ac:dyDescent="0.45">
      <c r="A403" s="28" t="s">
        <v>130</v>
      </c>
      <c r="B403" s="8" t="s">
        <v>579</v>
      </c>
      <c r="C403" s="29" t="s">
        <v>2751</v>
      </c>
      <c r="D403" s="29">
        <v>0</v>
      </c>
      <c r="E403" s="8">
        <v>26628</v>
      </c>
      <c r="F403" s="8">
        <v>25078</v>
      </c>
      <c r="G403" s="8">
        <v>7857</v>
      </c>
      <c r="H403" s="8">
        <v>244</v>
      </c>
      <c r="I403" s="8">
        <v>699</v>
      </c>
      <c r="J403" s="8">
        <v>181</v>
      </c>
      <c r="K403" s="8">
        <v>611</v>
      </c>
      <c r="L403" s="8">
        <v>63</v>
      </c>
      <c r="M403" s="8">
        <v>88</v>
      </c>
      <c r="N403" s="8" t="s">
        <v>579</v>
      </c>
      <c r="O403" s="8">
        <v>7857</v>
      </c>
      <c r="P403" s="8">
        <v>244</v>
      </c>
      <c r="Q403" s="8">
        <v>699</v>
      </c>
      <c r="R403" s="8">
        <v>0</v>
      </c>
      <c r="S403" s="8">
        <v>0</v>
      </c>
      <c r="T403" s="8">
        <v>244</v>
      </c>
      <c r="U403" s="8">
        <v>699</v>
      </c>
    </row>
    <row r="404" spans="1:21" x14ac:dyDescent="0.45">
      <c r="A404" s="28" t="s">
        <v>130</v>
      </c>
      <c r="B404" s="8" t="s">
        <v>580</v>
      </c>
      <c r="C404" s="29" t="s">
        <v>2751</v>
      </c>
      <c r="D404" s="29">
        <v>0</v>
      </c>
      <c r="E404" s="8">
        <v>7808</v>
      </c>
      <c r="F404" s="8">
        <v>7290</v>
      </c>
      <c r="G404" s="8">
        <v>2239</v>
      </c>
      <c r="H404" s="8">
        <v>112</v>
      </c>
      <c r="I404" s="8">
        <v>18</v>
      </c>
      <c r="J404" s="8">
        <v>72</v>
      </c>
      <c r="K404" s="8">
        <v>18</v>
      </c>
      <c r="L404" s="8">
        <v>40</v>
      </c>
      <c r="N404" s="8" t="s">
        <v>580</v>
      </c>
      <c r="O404" s="8">
        <v>2239</v>
      </c>
      <c r="P404" s="8">
        <v>112</v>
      </c>
      <c r="Q404" s="8">
        <v>18</v>
      </c>
      <c r="R404" s="8">
        <v>0</v>
      </c>
      <c r="S404" s="8">
        <v>0</v>
      </c>
      <c r="T404" s="8">
        <v>112</v>
      </c>
      <c r="U404" s="8">
        <v>18</v>
      </c>
    </row>
    <row r="405" spans="1:21" x14ac:dyDescent="0.45">
      <c r="A405" s="28" t="s">
        <v>130</v>
      </c>
      <c r="B405" s="8" t="s">
        <v>581</v>
      </c>
      <c r="C405" s="29" t="s">
        <v>2751</v>
      </c>
      <c r="D405" s="29">
        <v>0</v>
      </c>
      <c r="E405" s="8">
        <v>17019</v>
      </c>
      <c r="F405" s="8">
        <v>15896</v>
      </c>
      <c r="G405" s="8">
        <v>5170</v>
      </c>
      <c r="H405" s="8">
        <v>198</v>
      </c>
      <c r="I405" s="8">
        <v>19</v>
      </c>
      <c r="J405" s="8">
        <v>185</v>
      </c>
      <c r="K405" s="8">
        <v>9</v>
      </c>
      <c r="L405" s="8">
        <v>13</v>
      </c>
      <c r="M405" s="8">
        <v>10</v>
      </c>
      <c r="N405" s="8" t="s">
        <v>581</v>
      </c>
      <c r="O405" s="8">
        <v>5170</v>
      </c>
      <c r="P405" s="8">
        <v>198</v>
      </c>
      <c r="Q405" s="8">
        <v>19</v>
      </c>
      <c r="R405" s="8">
        <v>0</v>
      </c>
      <c r="S405" s="8">
        <v>0</v>
      </c>
      <c r="T405" s="8">
        <v>198</v>
      </c>
      <c r="U405" s="8">
        <v>19</v>
      </c>
    </row>
    <row r="406" spans="1:21" x14ac:dyDescent="0.45">
      <c r="A406" s="28" t="s">
        <v>130</v>
      </c>
      <c r="B406" s="8" t="s">
        <v>582</v>
      </c>
      <c r="C406" s="29" t="s">
        <v>2751</v>
      </c>
      <c r="D406" s="29">
        <v>0</v>
      </c>
      <c r="E406" s="8">
        <v>8273</v>
      </c>
      <c r="F406" s="8">
        <v>7818</v>
      </c>
      <c r="G406" s="8">
        <v>2002</v>
      </c>
      <c r="H406" s="8">
        <v>80</v>
      </c>
      <c r="I406" s="8">
        <v>0</v>
      </c>
      <c r="J406" s="8">
        <v>76</v>
      </c>
      <c r="K406" s="8">
        <v>0</v>
      </c>
      <c r="L406" s="8">
        <v>4</v>
      </c>
      <c r="N406" s="8" t="s">
        <v>582</v>
      </c>
      <c r="O406" s="8">
        <v>2002</v>
      </c>
      <c r="P406" s="8">
        <v>80</v>
      </c>
      <c r="Q406" s="8">
        <v>0</v>
      </c>
      <c r="R406" s="8">
        <v>0</v>
      </c>
      <c r="S406" s="8">
        <v>0</v>
      </c>
      <c r="T406" s="8">
        <v>80</v>
      </c>
    </row>
    <row r="407" spans="1:21" x14ac:dyDescent="0.45">
      <c r="A407" s="28" t="s">
        <v>130</v>
      </c>
      <c r="B407" s="8" t="s">
        <v>583</v>
      </c>
      <c r="C407" s="29" t="s">
        <v>2751</v>
      </c>
      <c r="D407" s="29">
        <v>0</v>
      </c>
      <c r="E407" s="8">
        <v>20537</v>
      </c>
      <c r="F407" s="8">
        <v>19340</v>
      </c>
      <c r="G407" s="8">
        <v>4266</v>
      </c>
      <c r="H407" s="8">
        <v>251</v>
      </c>
      <c r="I407" s="8">
        <v>47</v>
      </c>
      <c r="J407" s="8">
        <v>125</v>
      </c>
      <c r="K407" s="8">
        <v>20</v>
      </c>
      <c r="L407" s="8">
        <v>126</v>
      </c>
      <c r="M407" s="8">
        <v>27</v>
      </c>
      <c r="N407" s="8" t="s">
        <v>583</v>
      </c>
      <c r="O407" s="8">
        <v>4266</v>
      </c>
      <c r="P407" s="8">
        <v>251</v>
      </c>
      <c r="Q407" s="8">
        <v>47</v>
      </c>
      <c r="R407" s="8">
        <v>0</v>
      </c>
      <c r="S407" s="8">
        <v>0</v>
      </c>
      <c r="T407" s="8">
        <v>251</v>
      </c>
      <c r="U407" s="8">
        <v>47</v>
      </c>
    </row>
    <row r="408" spans="1:21" x14ac:dyDescent="0.45">
      <c r="A408" s="28" t="s">
        <v>130</v>
      </c>
      <c r="B408" s="8" t="s">
        <v>584</v>
      </c>
      <c r="C408" s="29" t="s">
        <v>2751</v>
      </c>
      <c r="D408" s="29">
        <v>0</v>
      </c>
      <c r="E408" s="8">
        <v>123196</v>
      </c>
      <c r="F408" s="8">
        <v>114947</v>
      </c>
      <c r="G408" s="8">
        <v>35880</v>
      </c>
      <c r="H408" s="8">
        <v>1435</v>
      </c>
      <c r="I408" s="8">
        <v>432</v>
      </c>
      <c r="J408" s="8">
        <v>1223</v>
      </c>
      <c r="K408" s="8">
        <v>401</v>
      </c>
      <c r="L408" s="8">
        <v>212</v>
      </c>
      <c r="M408" s="8">
        <v>31</v>
      </c>
      <c r="N408" s="8" t="s">
        <v>584</v>
      </c>
      <c r="O408" s="8">
        <v>35880</v>
      </c>
      <c r="P408" s="8">
        <v>1435</v>
      </c>
      <c r="Q408" s="8">
        <v>432</v>
      </c>
      <c r="R408" s="8">
        <v>0</v>
      </c>
      <c r="S408" s="8">
        <v>0</v>
      </c>
      <c r="T408" s="8">
        <v>1435</v>
      </c>
      <c r="U408" s="8">
        <v>432</v>
      </c>
    </row>
    <row r="409" spans="1:21" x14ac:dyDescent="0.45">
      <c r="A409" s="28" t="s">
        <v>130</v>
      </c>
      <c r="B409" s="8" t="s">
        <v>585</v>
      </c>
      <c r="C409" s="29" t="s">
        <v>2885</v>
      </c>
      <c r="D409" s="29">
        <v>1</v>
      </c>
      <c r="E409" s="8">
        <v>280820</v>
      </c>
      <c r="F409" s="8">
        <v>264417</v>
      </c>
      <c r="G409" s="8">
        <v>87541</v>
      </c>
      <c r="H409" s="8">
        <v>1035</v>
      </c>
      <c r="I409" s="8">
        <v>5954</v>
      </c>
      <c r="J409" s="8">
        <v>522</v>
      </c>
      <c r="K409" s="8">
        <v>5906</v>
      </c>
      <c r="L409" s="8">
        <v>513</v>
      </c>
      <c r="M409" s="8">
        <v>48</v>
      </c>
      <c r="N409" s="8" t="s">
        <v>585</v>
      </c>
      <c r="O409" s="8">
        <v>87541</v>
      </c>
      <c r="P409" s="8">
        <v>1035</v>
      </c>
      <c r="Q409" s="8">
        <v>5954</v>
      </c>
      <c r="R409" s="8">
        <v>31</v>
      </c>
      <c r="S409" s="8">
        <v>1391</v>
      </c>
      <c r="T409" s="8">
        <v>1004</v>
      </c>
      <c r="U409" s="8">
        <v>4563</v>
      </c>
    </row>
    <row r="410" spans="1:21" x14ac:dyDescent="0.45">
      <c r="A410" s="28" t="s">
        <v>130</v>
      </c>
      <c r="B410" s="8" t="s">
        <v>586</v>
      </c>
      <c r="C410" s="29" t="s">
        <v>2751</v>
      </c>
      <c r="D410" s="29">
        <v>0</v>
      </c>
      <c r="E410" s="8">
        <v>22185</v>
      </c>
      <c r="F410" s="8">
        <v>20842</v>
      </c>
      <c r="G410" s="8">
        <v>6455</v>
      </c>
      <c r="H410" s="8">
        <v>117</v>
      </c>
      <c r="I410" s="8">
        <v>228</v>
      </c>
      <c r="J410" s="8">
        <v>107</v>
      </c>
      <c r="K410" s="8">
        <v>225</v>
      </c>
      <c r="L410" s="8">
        <v>10</v>
      </c>
      <c r="M410" s="8">
        <v>3</v>
      </c>
      <c r="N410" s="8" t="s">
        <v>586</v>
      </c>
      <c r="O410" s="8">
        <v>6455</v>
      </c>
      <c r="P410" s="8">
        <v>117</v>
      </c>
      <c r="Q410" s="8">
        <v>228</v>
      </c>
      <c r="R410" s="8">
        <v>0</v>
      </c>
      <c r="S410" s="8">
        <v>0</v>
      </c>
      <c r="T410" s="8">
        <v>117</v>
      </c>
      <c r="U410" s="8">
        <v>228</v>
      </c>
    </row>
    <row r="411" spans="1:21" x14ac:dyDescent="0.45">
      <c r="A411" s="28" t="s">
        <v>130</v>
      </c>
      <c r="B411" s="8" t="s">
        <v>587</v>
      </c>
      <c r="C411" s="29" t="s">
        <v>2751</v>
      </c>
      <c r="D411" s="29">
        <v>0</v>
      </c>
      <c r="E411" s="8">
        <v>6259</v>
      </c>
      <c r="F411" s="8">
        <v>5836</v>
      </c>
      <c r="G411" s="8">
        <v>1463</v>
      </c>
      <c r="H411" s="8">
        <v>102</v>
      </c>
      <c r="I411" s="8">
        <v>0</v>
      </c>
      <c r="J411" s="8">
        <v>81</v>
      </c>
      <c r="K411" s="8">
        <v>0</v>
      </c>
      <c r="L411" s="8">
        <v>21</v>
      </c>
      <c r="N411" s="8" t="s">
        <v>587</v>
      </c>
      <c r="O411" s="8">
        <v>1463</v>
      </c>
      <c r="P411" s="8">
        <v>102</v>
      </c>
      <c r="Q411" s="8">
        <v>0</v>
      </c>
      <c r="R411" s="8">
        <v>0</v>
      </c>
      <c r="S411" s="8">
        <v>0</v>
      </c>
      <c r="T411" s="8">
        <v>102</v>
      </c>
    </row>
    <row r="412" spans="1:21" x14ac:dyDescent="0.45">
      <c r="A412" s="28" t="s">
        <v>130</v>
      </c>
      <c r="B412" s="8" t="s">
        <v>588</v>
      </c>
      <c r="C412" s="29" t="s">
        <v>2751</v>
      </c>
      <c r="D412" s="29">
        <v>0</v>
      </c>
      <c r="E412" s="8">
        <v>37199</v>
      </c>
      <c r="F412" s="8">
        <v>34505</v>
      </c>
      <c r="G412" s="8">
        <v>11591</v>
      </c>
      <c r="H412" s="8">
        <v>62</v>
      </c>
      <c r="I412" s="8">
        <v>19</v>
      </c>
      <c r="J412" s="8">
        <v>35</v>
      </c>
      <c r="K412" s="8">
        <v>19</v>
      </c>
      <c r="L412" s="8">
        <v>27</v>
      </c>
      <c r="N412" s="8" t="s">
        <v>588</v>
      </c>
      <c r="O412" s="8">
        <v>11591</v>
      </c>
      <c r="P412" s="8">
        <v>62</v>
      </c>
      <c r="Q412" s="8">
        <v>19</v>
      </c>
      <c r="R412" s="8">
        <v>0</v>
      </c>
      <c r="S412" s="8">
        <v>0</v>
      </c>
      <c r="T412" s="8">
        <v>62</v>
      </c>
      <c r="U412" s="8">
        <v>19</v>
      </c>
    </row>
    <row r="413" spans="1:21" x14ac:dyDescent="0.45">
      <c r="A413" s="28" t="s">
        <v>130</v>
      </c>
      <c r="B413" s="8" t="s">
        <v>589</v>
      </c>
      <c r="C413" s="29" t="s">
        <v>2751</v>
      </c>
      <c r="D413" s="29">
        <v>0</v>
      </c>
      <c r="E413" s="8">
        <v>17479</v>
      </c>
      <c r="F413" s="8">
        <v>16336</v>
      </c>
      <c r="G413" s="8">
        <v>4825</v>
      </c>
      <c r="H413" s="8">
        <v>263</v>
      </c>
      <c r="I413" s="8">
        <v>220</v>
      </c>
      <c r="J413" s="8">
        <v>100</v>
      </c>
      <c r="K413" s="8">
        <v>219</v>
      </c>
      <c r="L413" s="8">
        <v>163</v>
      </c>
      <c r="M413" s="8">
        <v>1</v>
      </c>
      <c r="N413" s="8" t="s">
        <v>589</v>
      </c>
      <c r="O413" s="8">
        <v>4825</v>
      </c>
      <c r="P413" s="8">
        <v>263</v>
      </c>
      <c r="Q413" s="8">
        <v>220</v>
      </c>
      <c r="R413" s="8">
        <v>0</v>
      </c>
      <c r="S413" s="8">
        <v>0</v>
      </c>
      <c r="T413" s="8">
        <v>263</v>
      </c>
      <c r="U413" s="8">
        <v>220</v>
      </c>
    </row>
    <row r="414" spans="1:21" x14ac:dyDescent="0.45">
      <c r="A414" s="28" t="s">
        <v>130</v>
      </c>
      <c r="B414" s="8" t="s">
        <v>590</v>
      </c>
      <c r="C414" s="29" t="s">
        <v>2751</v>
      </c>
      <c r="D414" s="29">
        <v>0</v>
      </c>
      <c r="E414" s="8">
        <v>36492</v>
      </c>
      <c r="F414" s="8">
        <v>34347</v>
      </c>
      <c r="G414" s="8">
        <v>8375</v>
      </c>
      <c r="H414" s="8">
        <v>421</v>
      </c>
      <c r="I414" s="8">
        <v>109</v>
      </c>
      <c r="J414" s="8">
        <v>381</v>
      </c>
      <c r="K414" s="8">
        <v>109</v>
      </c>
      <c r="L414" s="8">
        <v>40</v>
      </c>
      <c r="N414" s="8" t="s">
        <v>590</v>
      </c>
      <c r="O414" s="8">
        <v>8375</v>
      </c>
      <c r="P414" s="8">
        <v>421</v>
      </c>
      <c r="Q414" s="8">
        <v>109</v>
      </c>
      <c r="R414" s="8">
        <v>0</v>
      </c>
      <c r="S414" s="8">
        <v>0</v>
      </c>
      <c r="T414" s="8">
        <v>421</v>
      </c>
      <c r="U414" s="8">
        <v>109</v>
      </c>
    </row>
    <row r="415" spans="1:21" x14ac:dyDescent="0.45">
      <c r="A415" s="28" t="s">
        <v>130</v>
      </c>
      <c r="B415" s="8" t="s">
        <v>591</v>
      </c>
      <c r="C415" s="29" t="s">
        <v>2751</v>
      </c>
      <c r="D415" s="29">
        <v>0</v>
      </c>
      <c r="E415" s="8">
        <v>153468</v>
      </c>
      <c r="F415" s="8">
        <v>145257</v>
      </c>
      <c r="G415" s="8">
        <v>45545</v>
      </c>
      <c r="H415" s="8">
        <v>1495</v>
      </c>
      <c r="I415" s="8">
        <v>2200</v>
      </c>
      <c r="J415" s="8">
        <v>878</v>
      </c>
      <c r="K415" s="8">
        <v>2170</v>
      </c>
      <c r="L415" s="8">
        <v>617</v>
      </c>
      <c r="M415" s="8">
        <v>30</v>
      </c>
      <c r="N415" s="8" t="s">
        <v>591</v>
      </c>
      <c r="O415" s="8">
        <v>45545</v>
      </c>
      <c r="P415" s="8">
        <v>1495</v>
      </c>
      <c r="Q415" s="8">
        <v>2200</v>
      </c>
      <c r="R415" s="8">
        <v>0</v>
      </c>
      <c r="S415" s="8">
        <v>0</v>
      </c>
      <c r="T415" s="8">
        <v>1495</v>
      </c>
      <c r="U415" s="8">
        <v>2200</v>
      </c>
    </row>
    <row r="416" spans="1:21" x14ac:dyDescent="0.45">
      <c r="A416" s="28" t="s">
        <v>130</v>
      </c>
      <c r="B416" s="8" t="s">
        <v>592</v>
      </c>
      <c r="C416" s="29" t="s">
        <v>2751</v>
      </c>
      <c r="D416" s="29">
        <v>0</v>
      </c>
      <c r="E416" s="8">
        <v>11738</v>
      </c>
      <c r="F416" s="8">
        <v>11062</v>
      </c>
      <c r="G416" s="8">
        <v>3227</v>
      </c>
      <c r="H416" s="8">
        <v>336</v>
      </c>
      <c r="I416" s="8">
        <v>73</v>
      </c>
      <c r="J416" s="8">
        <v>329</v>
      </c>
      <c r="K416" s="8">
        <v>73</v>
      </c>
      <c r="L416" s="8">
        <v>7</v>
      </c>
      <c r="N416" s="8" t="s">
        <v>592</v>
      </c>
      <c r="O416" s="8">
        <v>3227</v>
      </c>
      <c r="P416" s="8">
        <v>336</v>
      </c>
      <c r="Q416" s="8">
        <v>73</v>
      </c>
      <c r="R416" s="8">
        <v>0</v>
      </c>
      <c r="S416" s="8">
        <v>0</v>
      </c>
      <c r="T416" s="8">
        <v>336</v>
      </c>
      <c r="U416" s="8">
        <v>73</v>
      </c>
    </row>
    <row r="417" spans="1:21" x14ac:dyDescent="0.45">
      <c r="A417" s="28" t="s">
        <v>130</v>
      </c>
      <c r="B417" s="8" t="s">
        <v>593</v>
      </c>
      <c r="C417" s="29" t="s">
        <v>2751</v>
      </c>
      <c r="D417" s="29">
        <v>0</v>
      </c>
      <c r="E417" s="8">
        <v>6138</v>
      </c>
      <c r="F417" s="8">
        <v>5786</v>
      </c>
      <c r="G417" s="8">
        <v>1365</v>
      </c>
      <c r="H417" s="8">
        <v>141</v>
      </c>
      <c r="I417" s="8">
        <v>35</v>
      </c>
      <c r="J417" s="8">
        <v>114</v>
      </c>
      <c r="K417" s="8">
        <v>35</v>
      </c>
      <c r="L417" s="8">
        <v>27</v>
      </c>
      <c r="N417" s="8" t="s">
        <v>593</v>
      </c>
      <c r="O417" s="8">
        <v>1365</v>
      </c>
      <c r="P417" s="8">
        <v>141</v>
      </c>
      <c r="Q417" s="8">
        <v>35</v>
      </c>
      <c r="R417" s="8">
        <v>0</v>
      </c>
      <c r="S417" s="8">
        <v>0</v>
      </c>
      <c r="T417" s="8">
        <v>141</v>
      </c>
      <c r="U417" s="8">
        <v>35</v>
      </c>
    </row>
    <row r="418" spans="1:21" x14ac:dyDescent="0.45">
      <c r="A418" s="28" t="s">
        <v>130</v>
      </c>
      <c r="B418" s="8" t="s">
        <v>594</v>
      </c>
      <c r="C418" s="29" t="s">
        <v>2751</v>
      </c>
      <c r="D418" s="29">
        <v>0</v>
      </c>
      <c r="E418" s="8">
        <v>125757</v>
      </c>
      <c r="F418" s="8">
        <v>119450</v>
      </c>
      <c r="G418" s="8">
        <v>31822</v>
      </c>
      <c r="H418" s="8">
        <v>503</v>
      </c>
      <c r="I418" s="8">
        <v>390</v>
      </c>
      <c r="J418" s="8">
        <v>339</v>
      </c>
      <c r="K418" s="8">
        <v>376</v>
      </c>
      <c r="L418" s="8">
        <v>164</v>
      </c>
      <c r="M418" s="8">
        <v>14</v>
      </c>
      <c r="N418" s="8" t="s">
        <v>594</v>
      </c>
      <c r="O418" s="8">
        <v>31822</v>
      </c>
      <c r="P418" s="8">
        <v>503</v>
      </c>
      <c r="Q418" s="8">
        <v>390</v>
      </c>
      <c r="R418" s="8">
        <v>0</v>
      </c>
      <c r="S418" s="8">
        <v>0</v>
      </c>
      <c r="T418" s="8">
        <v>503</v>
      </c>
      <c r="U418" s="8">
        <v>390</v>
      </c>
    </row>
    <row r="419" spans="1:21" x14ac:dyDescent="0.45">
      <c r="A419" s="28" t="s">
        <v>130</v>
      </c>
      <c r="B419" s="8" t="s">
        <v>595</v>
      </c>
      <c r="C419" s="29" t="s">
        <v>2751</v>
      </c>
      <c r="D419" s="29">
        <v>0</v>
      </c>
      <c r="E419" s="8">
        <v>26033</v>
      </c>
      <c r="F419" s="8">
        <v>24691</v>
      </c>
      <c r="G419" s="8">
        <v>7092</v>
      </c>
      <c r="H419" s="8">
        <v>358</v>
      </c>
      <c r="I419" s="8">
        <v>190</v>
      </c>
      <c r="J419" s="8">
        <v>345</v>
      </c>
      <c r="K419" s="8">
        <v>190</v>
      </c>
      <c r="L419" s="8">
        <v>13</v>
      </c>
      <c r="N419" s="8" t="s">
        <v>595</v>
      </c>
      <c r="O419" s="8">
        <v>7092</v>
      </c>
      <c r="P419" s="8">
        <v>358</v>
      </c>
      <c r="Q419" s="8">
        <v>190</v>
      </c>
      <c r="R419" s="8">
        <v>0</v>
      </c>
      <c r="S419" s="8">
        <v>0</v>
      </c>
      <c r="T419" s="8">
        <v>358</v>
      </c>
      <c r="U419" s="8">
        <v>190</v>
      </c>
    </row>
    <row r="420" spans="1:21" x14ac:dyDescent="0.45">
      <c r="A420" s="28" t="s">
        <v>130</v>
      </c>
      <c r="B420" s="8" t="s">
        <v>596</v>
      </c>
      <c r="C420" s="29" t="s">
        <v>2751</v>
      </c>
      <c r="D420" s="29">
        <v>0</v>
      </c>
      <c r="E420" s="8">
        <v>26349</v>
      </c>
      <c r="F420" s="8">
        <v>24638</v>
      </c>
      <c r="G420" s="8">
        <v>7771</v>
      </c>
      <c r="H420" s="8">
        <v>145</v>
      </c>
      <c r="I420" s="8">
        <v>4</v>
      </c>
      <c r="J420" s="8">
        <v>137</v>
      </c>
      <c r="K420" s="8">
        <v>4</v>
      </c>
      <c r="L420" s="8">
        <v>8</v>
      </c>
      <c r="N420" s="8" t="s">
        <v>596</v>
      </c>
      <c r="O420" s="8">
        <v>7771</v>
      </c>
      <c r="P420" s="8">
        <v>145</v>
      </c>
      <c r="Q420" s="8">
        <v>4</v>
      </c>
      <c r="R420" s="8">
        <v>0</v>
      </c>
      <c r="S420" s="8">
        <v>0</v>
      </c>
      <c r="T420" s="8">
        <v>145</v>
      </c>
      <c r="U420" s="8">
        <v>4</v>
      </c>
    </row>
    <row r="421" spans="1:21" x14ac:dyDescent="0.45">
      <c r="A421" s="28" t="s">
        <v>130</v>
      </c>
      <c r="B421" s="8" t="s">
        <v>597</v>
      </c>
      <c r="C421" s="29" t="s">
        <v>2751</v>
      </c>
      <c r="D421" s="29">
        <v>0</v>
      </c>
      <c r="E421" s="8">
        <v>29317</v>
      </c>
      <c r="F421" s="8">
        <v>27234</v>
      </c>
      <c r="G421" s="8">
        <v>10663</v>
      </c>
      <c r="H421" s="8">
        <v>384</v>
      </c>
      <c r="I421" s="8">
        <v>211</v>
      </c>
      <c r="J421" s="8">
        <v>284</v>
      </c>
      <c r="K421" s="8">
        <v>211</v>
      </c>
      <c r="L421" s="8">
        <v>100</v>
      </c>
      <c r="N421" s="8" t="s">
        <v>597</v>
      </c>
      <c r="O421" s="8">
        <v>10663</v>
      </c>
      <c r="P421" s="8">
        <v>384</v>
      </c>
      <c r="Q421" s="8">
        <v>211</v>
      </c>
      <c r="R421" s="8">
        <v>0</v>
      </c>
      <c r="S421" s="8">
        <v>0</v>
      </c>
      <c r="T421" s="8">
        <v>384</v>
      </c>
      <c r="U421" s="8">
        <v>211</v>
      </c>
    </row>
    <row r="422" spans="1:21" x14ac:dyDescent="0.45">
      <c r="A422" s="28" t="s">
        <v>130</v>
      </c>
      <c r="B422" s="8" t="s">
        <v>598</v>
      </c>
      <c r="C422" s="29" t="s">
        <v>2751</v>
      </c>
      <c r="D422" s="29">
        <v>0</v>
      </c>
      <c r="E422" s="8">
        <v>18613</v>
      </c>
      <c r="F422" s="8">
        <v>17345</v>
      </c>
      <c r="G422" s="8">
        <v>5271</v>
      </c>
      <c r="H422" s="8">
        <v>319</v>
      </c>
      <c r="I422" s="8">
        <v>15</v>
      </c>
      <c r="J422" s="8">
        <v>280</v>
      </c>
      <c r="K422" s="8">
        <v>5</v>
      </c>
      <c r="L422" s="8">
        <v>39</v>
      </c>
      <c r="M422" s="8">
        <v>10</v>
      </c>
      <c r="N422" s="8" t="s">
        <v>598</v>
      </c>
      <c r="O422" s="8">
        <v>5271</v>
      </c>
      <c r="P422" s="8">
        <v>319</v>
      </c>
      <c r="Q422" s="8">
        <v>15</v>
      </c>
      <c r="R422" s="8">
        <v>0</v>
      </c>
      <c r="S422" s="8">
        <v>0</v>
      </c>
      <c r="T422" s="8">
        <v>319</v>
      </c>
      <c r="U422" s="8">
        <v>15</v>
      </c>
    </row>
    <row r="423" spans="1:21" x14ac:dyDescent="0.45">
      <c r="A423" s="28" t="s">
        <v>130</v>
      </c>
      <c r="B423" s="8" t="s">
        <v>599</v>
      </c>
      <c r="C423" s="29" t="s">
        <v>2751</v>
      </c>
      <c r="D423" s="29">
        <v>0</v>
      </c>
      <c r="E423" s="8">
        <v>18665</v>
      </c>
      <c r="F423" s="8">
        <v>17058</v>
      </c>
      <c r="G423" s="8">
        <v>6235</v>
      </c>
      <c r="H423" s="8">
        <v>138</v>
      </c>
      <c r="I423" s="8">
        <v>81</v>
      </c>
      <c r="J423" s="8">
        <v>115</v>
      </c>
      <c r="K423" s="8">
        <v>81</v>
      </c>
      <c r="L423" s="8">
        <v>23</v>
      </c>
      <c r="N423" s="8" t="s">
        <v>599</v>
      </c>
      <c r="O423" s="8">
        <v>6235</v>
      </c>
      <c r="P423" s="8">
        <v>138</v>
      </c>
      <c r="Q423" s="8">
        <v>81</v>
      </c>
      <c r="R423" s="8">
        <v>0</v>
      </c>
      <c r="S423" s="8">
        <v>0</v>
      </c>
      <c r="T423" s="8">
        <v>138</v>
      </c>
      <c r="U423" s="8">
        <v>81</v>
      </c>
    </row>
    <row r="424" spans="1:21" x14ac:dyDescent="0.45">
      <c r="A424" s="28" t="s">
        <v>130</v>
      </c>
      <c r="B424" s="8" t="s">
        <v>600</v>
      </c>
      <c r="C424" s="29" t="s">
        <v>2751</v>
      </c>
      <c r="D424" s="29">
        <v>0</v>
      </c>
      <c r="E424" s="8">
        <v>12401</v>
      </c>
      <c r="F424" s="8">
        <v>11766</v>
      </c>
      <c r="G424" s="8">
        <v>3278</v>
      </c>
      <c r="H424" s="8">
        <v>446</v>
      </c>
      <c r="I424" s="8">
        <v>85</v>
      </c>
      <c r="J424" s="8">
        <v>434</v>
      </c>
      <c r="K424" s="8">
        <v>85</v>
      </c>
      <c r="L424" s="8">
        <v>12</v>
      </c>
      <c r="N424" s="8" t="s">
        <v>600</v>
      </c>
      <c r="O424" s="8">
        <v>3278</v>
      </c>
      <c r="P424" s="8">
        <v>446</v>
      </c>
      <c r="Q424" s="8">
        <v>85</v>
      </c>
      <c r="R424" s="8">
        <v>0</v>
      </c>
      <c r="S424" s="8">
        <v>0</v>
      </c>
      <c r="T424" s="8">
        <v>446</v>
      </c>
      <c r="U424" s="8">
        <v>85</v>
      </c>
    </row>
    <row r="425" spans="1:21" x14ac:dyDescent="0.45">
      <c r="A425" s="28" t="s">
        <v>130</v>
      </c>
      <c r="B425" s="8" t="s">
        <v>601</v>
      </c>
      <c r="C425" s="29" t="s">
        <v>2751</v>
      </c>
      <c r="D425" s="29">
        <v>0</v>
      </c>
      <c r="E425" s="8">
        <v>28281</v>
      </c>
      <c r="F425" s="8">
        <v>26287</v>
      </c>
      <c r="G425" s="8">
        <v>8222</v>
      </c>
      <c r="H425" s="8">
        <v>165</v>
      </c>
      <c r="I425" s="8">
        <v>84</v>
      </c>
      <c r="J425" s="8">
        <v>91</v>
      </c>
      <c r="K425" s="8">
        <v>77</v>
      </c>
      <c r="L425" s="8">
        <v>74</v>
      </c>
      <c r="M425" s="8">
        <v>7</v>
      </c>
      <c r="N425" s="8" t="s">
        <v>601</v>
      </c>
      <c r="O425" s="8">
        <v>8222</v>
      </c>
      <c r="P425" s="8">
        <v>165</v>
      </c>
      <c r="Q425" s="8">
        <v>84</v>
      </c>
      <c r="R425" s="8">
        <v>0</v>
      </c>
      <c r="S425" s="8">
        <v>0</v>
      </c>
      <c r="T425" s="8">
        <v>165</v>
      </c>
      <c r="U425" s="8">
        <v>84</v>
      </c>
    </row>
    <row r="426" spans="1:21" x14ac:dyDescent="0.45">
      <c r="A426" s="28" t="s">
        <v>130</v>
      </c>
      <c r="B426" s="8" t="s">
        <v>602</v>
      </c>
      <c r="C426" s="29" t="s">
        <v>2751</v>
      </c>
      <c r="D426" s="29">
        <v>0</v>
      </c>
      <c r="E426" s="8">
        <v>67899</v>
      </c>
      <c r="F426" s="8">
        <v>63896</v>
      </c>
      <c r="G426" s="8">
        <v>20734</v>
      </c>
      <c r="H426" s="8">
        <v>825</v>
      </c>
      <c r="I426" s="8">
        <v>1221</v>
      </c>
      <c r="J426" s="8">
        <v>589</v>
      </c>
      <c r="K426" s="8">
        <v>1112</v>
      </c>
      <c r="L426" s="8">
        <v>236</v>
      </c>
      <c r="M426" s="8">
        <v>109</v>
      </c>
      <c r="N426" s="8" t="s">
        <v>602</v>
      </c>
      <c r="O426" s="8">
        <v>20734</v>
      </c>
      <c r="P426" s="8">
        <v>825</v>
      </c>
      <c r="Q426" s="8">
        <v>1221</v>
      </c>
      <c r="R426" s="8">
        <v>0</v>
      </c>
      <c r="S426" s="8">
        <v>0</v>
      </c>
      <c r="T426" s="8">
        <v>825</v>
      </c>
      <c r="U426" s="8">
        <v>1221</v>
      </c>
    </row>
    <row r="427" spans="1:21" x14ac:dyDescent="0.45">
      <c r="A427" s="28" t="s">
        <v>130</v>
      </c>
      <c r="B427" s="8" t="s">
        <v>603</v>
      </c>
      <c r="C427" s="29" t="s">
        <v>2751</v>
      </c>
      <c r="D427" s="29">
        <v>0</v>
      </c>
      <c r="E427" s="8">
        <v>7078</v>
      </c>
      <c r="F427" s="8">
        <v>6605</v>
      </c>
      <c r="G427" s="8">
        <v>1740</v>
      </c>
      <c r="H427" s="8">
        <v>85</v>
      </c>
      <c r="I427" s="8">
        <v>6</v>
      </c>
      <c r="J427" s="8">
        <v>55</v>
      </c>
      <c r="K427" s="8">
        <v>6</v>
      </c>
      <c r="L427" s="8">
        <v>30</v>
      </c>
      <c r="N427" s="8" t="s">
        <v>603</v>
      </c>
      <c r="O427" s="8">
        <v>1740</v>
      </c>
      <c r="P427" s="8">
        <v>85</v>
      </c>
      <c r="Q427" s="8">
        <v>6</v>
      </c>
      <c r="R427" s="8">
        <v>0</v>
      </c>
      <c r="S427" s="8">
        <v>0</v>
      </c>
      <c r="T427" s="8">
        <v>85</v>
      </c>
      <c r="U427" s="8">
        <v>6</v>
      </c>
    </row>
    <row r="428" spans="1:21" x14ac:dyDescent="0.45">
      <c r="A428" s="28" t="s">
        <v>130</v>
      </c>
      <c r="B428" s="8" t="s">
        <v>604</v>
      </c>
      <c r="C428" s="29" t="s">
        <v>2751</v>
      </c>
      <c r="D428" s="29">
        <v>0</v>
      </c>
      <c r="E428" s="8">
        <v>44550</v>
      </c>
      <c r="F428" s="8">
        <v>42137</v>
      </c>
      <c r="G428" s="8">
        <v>11399</v>
      </c>
      <c r="H428" s="8">
        <v>260</v>
      </c>
      <c r="I428" s="8">
        <v>603</v>
      </c>
      <c r="J428" s="8">
        <v>231</v>
      </c>
      <c r="K428" s="8">
        <v>590</v>
      </c>
      <c r="L428" s="8">
        <v>29</v>
      </c>
      <c r="M428" s="8">
        <v>13</v>
      </c>
      <c r="N428" s="8" t="s">
        <v>604</v>
      </c>
      <c r="O428" s="8">
        <v>11399</v>
      </c>
      <c r="P428" s="8">
        <v>260</v>
      </c>
      <c r="Q428" s="8">
        <v>603</v>
      </c>
      <c r="R428" s="8">
        <v>0</v>
      </c>
      <c r="S428" s="8">
        <v>0</v>
      </c>
      <c r="T428" s="8">
        <v>260</v>
      </c>
      <c r="U428" s="8">
        <v>603</v>
      </c>
    </row>
    <row r="429" spans="1:21" x14ac:dyDescent="0.45">
      <c r="A429" s="28" t="s">
        <v>130</v>
      </c>
      <c r="B429" s="8" t="s">
        <v>605</v>
      </c>
      <c r="C429" s="29" t="s">
        <v>2751</v>
      </c>
      <c r="D429" s="29">
        <v>0</v>
      </c>
      <c r="E429" s="8">
        <v>12746</v>
      </c>
      <c r="F429" s="8">
        <v>12079</v>
      </c>
      <c r="G429" s="8">
        <v>2673</v>
      </c>
      <c r="H429" s="8">
        <v>605</v>
      </c>
      <c r="I429" s="8">
        <v>104</v>
      </c>
      <c r="J429" s="8">
        <v>80</v>
      </c>
      <c r="K429" s="8">
        <v>104</v>
      </c>
      <c r="L429" s="8">
        <v>525</v>
      </c>
      <c r="N429" s="8" t="s">
        <v>605</v>
      </c>
      <c r="O429" s="8">
        <v>2673</v>
      </c>
      <c r="P429" s="8">
        <v>605</v>
      </c>
      <c r="Q429" s="8">
        <v>104</v>
      </c>
      <c r="R429" s="8">
        <v>0</v>
      </c>
      <c r="S429" s="8">
        <v>0</v>
      </c>
      <c r="T429" s="8">
        <v>605</v>
      </c>
      <c r="U429" s="8">
        <v>104</v>
      </c>
    </row>
    <row r="430" spans="1:21" x14ac:dyDescent="0.45">
      <c r="A430" s="28" t="s">
        <v>130</v>
      </c>
      <c r="B430" s="8" t="s">
        <v>606</v>
      </c>
      <c r="C430" s="29" t="s">
        <v>2751</v>
      </c>
      <c r="D430" s="29">
        <v>0</v>
      </c>
      <c r="E430" s="8">
        <v>38317</v>
      </c>
      <c r="F430" s="8">
        <v>36121</v>
      </c>
      <c r="G430" s="8">
        <v>9601</v>
      </c>
      <c r="H430" s="8">
        <v>350</v>
      </c>
      <c r="I430" s="8">
        <v>1559</v>
      </c>
      <c r="J430" s="8">
        <v>223</v>
      </c>
      <c r="K430" s="8">
        <v>1259</v>
      </c>
      <c r="L430" s="8">
        <v>127</v>
      </c>
      <c r="M430" s="8">
        <v>300</v>
      </c>
      <c r="N430" s="8" t="s">
        <v>606</v>
      </c>
      <c r="O430" s="8">
        <v>9601</v>
      </c>
      <c r="P430" s="8">
        <v>350</v>
      </c>
      <c r="Q430" s="8">
        <v>1559</v>
      </c>
      <c r="R430" s="8">
        <v>0</v>
      </c>
      <c r="S430" s="8">
        <v>0</v>
      </c>
      <c r="T430" s="8">
        <v>350</v>
      </c>
      <c r="U430" s="8">
        <v>1559</v>
      </c>
    </row>
    <row r="431" spans="1:21" x14ac:dyDescent="0.45">
      <c r="A431" s="28" t="s">
        <v>130</v>
      </c>
      <c r="B431" s="8" t="s">
        <v>607</v>
      </c>
      <c r="C431" s="29" t="s">
        <v>2751</v>
      </c>
      <c r="D431" s="29">
        <v>0</v>
      </c>
      <c r="E431" s="8">
        <v>36113</v>
      </c>
      <c r="F431" s="8">
        <v>33623</v>
      </c>
      <c r="G431" s="8">
        <v>10160</v>
      </c>
      <c r="H431" s="8">
        <v>375</v>
      </c>
      <c r="I431" s="8">
        <v>128</v>
      </c>
      <c r="J431" s="8">
        <v>370</v>
      </c>
      <c r="K431" s="8">
        <v>128</v>
      </c>
      <c r="L431" s="8">
        <v>5</v>
      </c>
      <c r="N431" s="8" t="s">
        <v>607</v>
      </c>
      <c r="O431" s="8">
        <v>10160</v>
      </c>
      <c r="P431" s="8">
        <v>375</v>
      </c>
      <c r="Q431" s="8">
        <v>128</v>
      </c>
      <c r="R431" s="8">
        <v>0</v>
      </c>
      <c r="S431" s="8">
        <v>0</v>
      </c>
      <c r="T431" s="8">
        <v>375</v>
      </c>
      <c r="U431" s="8">
        <v>128</v>
      </c>
    </row>
    <row r="432" spans="1:21" x14ac:dyDescent="0.45">
      <c r="A432" s="28" t="s">
        <v>130</v>
      </c>
      <c r="B432" s="8" t="s">
        <v>608</v>
      </c>
      <c r="C432" s="29" t="s">
        <v>2751</v>
      </c>
      <c r="D432" s="29">
        <v>0</v>
      </c>
      <c r="E432" s="8">
        <v>45910</v>
      </c>
      <c r="F432" s="8">
        <v>42919</v>
      </c>
      <c r="G432" s="8">
        <v>14218</v>
      </c>
      <c r="H432" s="8">
        <v>556</v>
      </c>
      <c r="I432" s="8">
        <v>93</v>
      </c>
      <c r="J432" s="8">
        <v>461</v>
      </c>
      <c r="K432" s="8">
        <v>93</v>
      </c>
      <c r="L432" s="8">
        <v>95</v>
      </c>
      <c r="N432" s="8" t="s">
        <v>608</v>
      </c>
      <c r="O432" s="8">
        <v>14218</v>
      </c>
      <c r="P432" s="8">
        <v>556</v>
      </c>
      <c r="Q432" s="8">
        <v>93</v>
      </c>
      <c r="R432" s="8">
        <v>0</v>
      </c>
      <c r="S432" s="8">
        <v>0</v>
      </c>
      <c r="T432" s="8">
        <v>556</v>
      </c>
      <c r="U432" s="8">
        <v>93</v>
      </c>
    </row>
    <row r="433" spans="1:21" x14ac:dyDescent="0.45">
      <c r="A433" s="28" t="s">
        <v>130</v>
      </c>
      <c r="B433" s="8" t="s">
        <v>609</v>
      </c>
      <c r="C433" s="29" t="s">
        <v>2751</v>
      </c>
      <c r="D433" s="29">
        <v>0</v>
      </c>
      <c r="E433" s="8">
        <v>50121</v>
      </c>
      <c r="F433" s="8">
        <v>47533</v>
      </c>
      <c r="G433" s="8">
        <v>14377</v>
      </c>
      <c r="H433" s="8">
        <v>390</v>
      </c>
      <c r="I433" s="8">
        <v>127</v>
      </c>
      <c r="J433" s="8">
        <v>370</v>
      </c>
      <c r="K433" s="8">
        <v>33</v>
      </c>
      <c r="L433" s="8">
        <v>20</v>
      </c>
      <c r="M433" s="8">
        <v>94</v>
      </c>
      <c r="N433" s="8" t="s">
        <v>609</v>
      </c>
      <c r="O433" s="8">
        <v>14377</v>
      </c>
      <c r="P433" s="8">
        <v>390</v>
      </c>
      <c r="Q433" s="8">
        <v>127</v>
      </c>
      <c r="R433" s="8">
        <v>0</v>
      </c>
      <c r="S433" s="8">
        <v>0</v>
      </c>
      <c r="T433" s="8">
        <v>390</v>
      </c>
      <c r="U433" s="8">
        <v>127</v>
      </c>
    </row>
    <row r="434" spans="1:21" x14ac:dyDescent="0.45">
      <c r="A434" s="28" t="s">
        <v>130</v>
      </c>
      <c r="B434" s="8" t="s">
        <v>610</v>
      </c>
      <c r="C434" s="29" t="s">
        <v>2751</v>
      </c>
      <c r="D434" s="29">
        <v>0</v>
      </c>
      <c r="E434" s="8">
        <v>24139</v>
      </c>
      <c r="F434" s="8">
        <v>22376</v>
      </c>
      <c r="G434" s="8">
        <v>6827</v>
      </c>
      <c r="H434" s="8">
        <v>155</v>
      </c>
      <c r="I434" s="8">
        <v>21</v>
      </c>
      <c r="J434" s="8">
        <v>121</v>
      </c>
      <c r="K434" s="8">
        <v>19</v>
      </c>
      <c r="L434" s="8">
        <v>34</v>
      </c>
      <c r="M434" s="8">
        <v>2</v>
      </c>
      <c r="N434" s="8" t="s">
        <v>610</v>
      </c>
      <c r="O434" s="8">
        <v>6827</v>
      </c>
      <c r="P434" s="8">
        <v>155</v>
      </c>
      <c r="Q434" s="8">
        <v>21</v>
      </c>
      <c r="R434" s="8">
        <v>0</v>
      </c>
      <c r="S434" s="8">
        <v>0</v>
      </c>
      <c r="T434" s="8">
        <v>155</v>
      </c>
      <c r="U434" s="8">
        <v>21</v>
      </c>
    </row>
    <row r="435" spans="1:21" x14ac:dyDescent="0.45">
      <c r="A435" s="28" t="s">
        <v>130</v>
      </c>
      <c r="B435" s="8" t="s">
        <v>611</v>
      </c>
      <c r="C435" s="29" t="s">
        <v>2751</v>
      </c>
      <c r="D435" s="29">
        <v>0</v>
      </c>
      <c r="E435" s="8">
        <v>105430</v>
      </c>
      <c r="F435" s="8">
        <v>100338</v>
      </c>
      <c r="G435" s="8">
        <v>26574</v>
      </c>
      <c r="H435" s="8">
        <v>848</v>
      </c>
      <c r="I435" s="8">
        <v>932</v>
      </c>
      <c r="J435" s="8">
        <v>524</v>
      </c>
      <c r="K435" s="8">
        <v>897</v>
      </c>
      <c r="L435" s="8">
        <v>324</v>
      </c>
      <c r="M435" s="8">
        <v>35</v>
      </c>
      <c r="N435" s="8" t="s">
        <v>611</v>
      </c>
      <c r="O435" s="8">
        <v>26574</v>
      </c>
      <c r="P435" s="8">
        <v>848</v>
      </c>
      <c r="Q435" s="8">
        <v>932</v>
      </c>
      <c r="R435" s="8">
        <v>0</v>
      </c>
      <c r="S435" s="8">
        <v>0</v>
      </c>
      <c r="T435" s="8">
        <v>848</v>
      </c>
      <c r="U435" s="8">
        <v>932</v>
      </c>
    </row>
    <row r="436" spans="1:21" x14ac:dyDescent="0.45">
      <c r="A436" s="28" t="s">
        <v>130</v>
      </c>
      <c r="B436" s="8" t="s">
        <v>612</v>
      </c>
      <c r="C436" s="29" t="s">
        <v>2751</v>
      </c>
      <c r="D436" s="29">
        <v>0</v>
      </c>
      <c r="E436" s="8">
        <v>46063</v>
      </c>
      <c r="F436" s="8">
        <v>43049</v>
      </c>
      <c r="G436" s="8">
        <v>13502</v>
      </c>
      <c r="H436" s="8">
        <v>427</v>
      </c>
      <c r="I436" s="8">
        <v>40</v>
      </c>
      <c r="J436" s="8">
        <v>391</v>
      </c>
      <c r="K436" s="8">
        <v>40</v>
      </c>
      <c r="L436" s="8">
        <v>36</v>
      </c>
      <c r="N436" s="8" t="s">
        <v>612</v>
      </c>
      <c r="O436" s="8">
        <v>13502</v>
      </c>
      <c r="P436" s="8">
        <v>427</v>
      </c>
      <c r="Q436" s="8">
        <v>40</v>
      </c>
      <c r="R436" s="8">
        <v>0</v>
      </c>
      <c r="S436" s="8">
        <v>0</v>
      </c>
      <c r="T436" s="8">
        <v>427</v>
      </c>
      <c r="U436" s="8">
        <v>40</v>
      </c>
    </row>
    <row r="437" spans="1:21" x14ac:dyDescent="0.45">
      <c r="A437" s="28" t="s">
        <v>130</v>
      </c>
      <c r="B437" s="8" t="s">
        <v>613</v>
      </c>
      <c r="C437" s="29" t="s">
        <v>2751</v>
      </c>
      <c r="D437" s="29">
        <v>0</v>
      </c>
      <c r="E437" s="8">
        <v>65071</v>
      </c>
      <c r="F437" s="8">
        <v>61362</v>
      </c>
      <c r="G437" s="8">
        <v>16343</v>
      </c>
      <c r="H437" s="8">
        <v>289</v>
      </c>
      <c r="I437" s="8">
        <v>322</v>
      </c>
      <c r="J437" s="8">
        <v>244</v>
      </c>
      <c r="K437" s="8">
        <v>313</v>
      </c>
      <c r="L437" s="8">
        <v>45</v>
      </c>
      <c r="M437" s="8">
        <v>9</v>
      </c>
      <c r="N437" s="8" t="s">
        <v>613</v>
      </c>
      <c r="O437" s="8">
        <v>16343</v>
      </c>
      <c r="P437" s="8">
        <v>289</v>
      </c>
      <c r="Q437" s="8">
        <v>322</v>
      </c>
      <c r="R437" s="8">
        <v>0</v>
      </c>
      <c r="S437" s="8">
        <v>0</v>
      </c>
      <c r="T437" s="8">
        <v>289</v>
      </c>
      <c r="U437" s="8">
        <v>322</v>
      </c>
    </row>
    <row r="438" spans="1:21" x14ac:dyDescent="0.45">
      <c r="A438" s="28" t="s">
        <v>130</v>
      </c>
      <c r="B438" s="8" t="s">
        <v>614</v>
      </c>
      <c r="C438" s="29" t="s">
        <v>2751</v>
      </c>
      <c r="D438" s="29">
        <v>0</v>
      </c>
      <c r="E438" s="8">
        <v>53810</v>
      </c>
      <c r="F438" s="8">
        <v>50338</v>
      </c>
      <c r="G438" s="8">
        <v>14483</v>
      </c>
      <c r="H438" s="8">
        <v>280</v>
      </c>
      <c r="I438" s="8">
        <v>119</v>
      </c>
      <c r="J438" s="8">
        <v>231</v>
      </c>
      <c r="K438" s="8">
        <v>119</v>
      </c>
      <c r="L438" s="8">
        <v>49</v>
      </c>
      <c r="N438" s="8" t="s">
        <v>614</v>
      </c>
      <c r="O438" s="8">
        <v>14483</v>
      </c>
      <c r="P438" s="8">
        <v>280</v>
      </c>
      <c r="Q438" s="8">
        <v>119</v>
      </c>
      <c r="R438" s="8">
        <v>0</v>
      </c>
      <c r="S438" s="8">
        <v>0</v>
      </c>
      <c r="T438" s="8">
        <v>280</v>
      </c>
      <c r="U438" s="8">
        <v>119</v>
      </c>
    </row>
    <row r="439" spans="1:21" x14ac:dyDescent="0.45">
      <c r="A439" s="28" t="s">
        <v>130</v>
      </c>
      <c r="B439" s="8" t="s">
        <v>615</v>
      </c>
      <c r="C439" s="29" t="s">
        <v>2751</v>
      </c>
      <c r="D439" s="29">
        <v>0</v>
      </c>
      <c r="E439" s="8">
        <v>30751</v>
      </c>
      <c r="F439" s="8">
        <v>28831</v>
      </c>
      <c r="G439" s="8">
        <v>6750</v>
      </c>
      <c r="H439" s="8">
        <v>532</v>
      </c>
      <c r="I439" s="8">
        <v>68</v>
      </c>
      <c r="J439" s="8">
        <v>512</v>
      </c>
      <c r="K439" s="8">
        <v>68</v>
      </c>
      <c r="L439" s="8">
        <v>20</v>
      </c>
      <c r="N439" s="8" t="s">
        <v>615</v>
      </c>
      <c r="O439" s="8">
        <v>6750</v>
      </c>
      <c r="P439" s="8">
        <v>532</v>
      </c>
      <c r="Q439" s="8">
        <v>68</v>
      </c>
      <c r="R439" s="8">
        <v>0</v>
      </c>
      <c r="S439" s="8">
        <v>0</v>
      </c>
      <c r="T439" s="8">
        <v>532</v>
      </c>
      <c r="U439" s="8">
        <v>68</v>
      </c>
    </row>
    <row r="440" spans="1:21" x14ac:dyDescent="0.45">
      <c r="A440" s="28" t="s">
        <v>130</v>
      </c>
      <c r="B440" s="8" t="s">
        <v>616</v>
      </c>
      <c r="C440" s="29" t="s">
        <v>2751</v>
      </c>
      <c r="D440" s="29">
        <v>0</v>
      </c>
      <c r="E440" s="8">
        <v>13546</v>
      </c>
      <c r="F440" s="8">
        <v>12782</v>
      </c>
      <c r="G440" s="8">
        <v>3290</v>
      </c>
      <c r="H440" s="8">
        <v>295</v>
      </c>
      <c r="I440" s="8">
        <v>54</v>
      </c>
      <c r="J440" s="8">
        <v>137</v>
      </c>
      <c r="K440" s="8">
        <v>54</v>
      </c>
      <c r="L440" s="8">
        <v>158</v>
      </c>
      <c r="N440" s="8" t="s">
        <v>616</v>
      </c>
      <c r="O440" s="8">
        <v>3290</v>
      </c>
      <c r="P440" s="8">
        <v>295</v>
      </c>
      <c r="Q440" s="8">
        <v>54</v>
      </c>
      <c r="R440" s="8">
        <v>0</v>
      </c>
      <c r="S440" s="8">
        <v>0</v>
      </c>
      <c r="T440" s="8">
        <v>295</v>
      </c>
      <c r="U440" s="8">
        <v>54</v>
      </c>
    </row>
    <row r="441" spans="1:21" x14ac:dyDescent="0.45">
      <c r="A441" s="28" t="s">
        <v>130</v>
      </c>
      <c r="B441" s="8" t="s">
        <v>617</v>
      </c>
      <c r="C441" s="29" t="s">
        <v>2751</v>
      </c>
      <c r="D441" s="29">
        <v>0</v>
      </c>
      <c r="E441" s="8">
        <v>42841</v>
      </c>
      <c r="F441" s="8">
        <v>40677</v>
      </c>
      <c r="G441" s="8">
        <v>11492</v>
      </c>
      <c r="H441" s="8">
        <v>1021</v>
      </c>
      <c r="I441" s="8">
        <v>207</v>
      </c>
      <c r="J441" s="8">
        <v>905</v>
      </c>
      <c r="K441" s="8">
        <v>175</v>
      </c>
      <c r="L441" s="8">
        <v>116</v>
      </c>
      <c r="M441" s="8">
        <v>32</v>
      </c>
      <c r="N441" s="8" t="s">
        <v>617</v>
      </c>
      <c r="O441" s="8">
        <v>11492</v>
      </c>
      <c r="P441" s="8">
        <v>1021</v>
      </c>
      <c r="Q441" s="8">
        <v>207</v>
      </c>
      <c r="R441" s="8">
        <v>0</v>
      </c>
      <c r="S441" s="8">
        <v>0</v>
      </c>
      <c r="T441" s="8">
        <v>1021</v>
      </c>
      <c r="U441" s="8">
        <v>207</v>
      </c>
    </row>
    <row r="442" spans="1:21" x14ac:dyDescent="0.45">
      <c r="A442" s="28" t="s">
        <v>130</v>
      </c>
      <c r="B442" s="8" t="s">
        <v>618</v>
      </c>
      <c r="C442" s="29" t="s">
        <v>2751</v>
      </c>
      <c r="D442" s="29">
        <v>0</v>
      </c>
      <c r="E442" s="8">
        <v>22609</v>
      </c>
      <c r="F442" s="8">
        <v>21089</v>
      </c>
      <c r="G442" s="8">
        <v>6541</v>
      </c>
      <c r="H442" s="8">
        <v>330</v>
      </c>
      <c r="I442" s="8">
        <v>69</v>
      </c>
      <c r="J442" s="8">
        <v>253</v>
      </c>
      <c r="K442" s="8">
        <v>61</v>
      </c>
      <c r="L442" s="8">
        <v>77</v>
      </c>
      <c r="M442" s="8">
        <v>8</v>
      </c>
      <c r="N442" s="8" t="s">
        <v>618</v>
      </c>
      <c r="O442" s="8">
        <v>6541</v>
      </c>
      <c r="P442" s="8">
        <v>330</v>
      </c>
      <c r="Q442" s="8">
        <v>69</v>
      </c>
      <c r="R442" s="8">
        <v>0</v>
      </c>
      <c r="S442" s="8">
        <v>0</v>
      </c>
      <c r="T442" s="8">
        <v>330</v>
      </c>
      <c r="U442" s="8">
        <v>69</v>
      </c>
    </row>
    <row r="443" spans="1:21" x14ac:dyDescent="0.45">
      <c r="A443" s="28" t="s">
        <v>130</v>
      </c>
      <c r="B443" s="8" t="s">
        <v>619</v>
      </c>
      <c r="C443" s="29" t="s">
        <v>2751</v>
      </c>
      <c r="D443" s="29">
        <v>0</v>
      </c>
      <c r="E443" s="8">
        <v>9976</v>
      </c>
      <c r="F443" s="8">
        <v>9370</v>
      </c>
      <c r="G443" s="8">
        <v>3017</v>
      </c>
      <c r="H443" s="8">
        <v>220</v>
      </c>
      <c r="I443" s="8">
        <v>22</v>
      </c>
      <c r="J443" s="8">
        <v>178</v>
      </c>
      <c r="K443" s="8">
        <v>22</v>
      </c>
      <c r="L443" s="8">
        <v>42</v>
      </c>
      <c r="N443" s="8" t="s">
        <v>619</v>
      </c>
      <c r="O443" s="8">
        <v>3017</v>
      </c>
      <c r="P443" s="8">
        <v>220</v>
      </c>
      <c r="Q443" s="8">
        <v>22</v>
      </c>
      <c r="R443" s="8">
        <v>0</v>
      </c>
      <c r="S443" s="8">
        <v>0</v>
      </c>
      <c r="T443" s="8">
        <v>220</v>
      </c>
      <c r="U443" s="8">
        <v>22</v>
      </c>
    </row>
    <row r="444" spans="1:21" x14ac:dyDescent="0.45">
      <c r="A444" s="28" t="s">
        <v>130</v>
      </c>
      <c r="B444" s="8" t="s">
        <v>620</v>
      </c>
      <c r="C444" s="29" t="s">
        <v>2751</v>
      </c>
      <c r="D444" s="29">
        <v>0</v>
      </c>
      <c r="E444" s="8">
        <v>11682</v>
      </c>
      <c r="F444" s="8">
        <v>11086</v>
      </c>
      <c r="G444" s="8">
        <v>2694</v>
      </c>
      <c r="H444" s="8">
        <v>128</v>
      </c>
      <c r="I444" s="8">
        <v>78</v>
      </c>
      <c r="J444" s="8">
        <v>108</v>
      </c>
      <c r="K444" s="8">
        <v>78</v>
      </c>
      <c r="L444" s="8">
        <v>20</v>
      </c>
      <c r="N444" s="8" t="s">
        <v>620</v>
      </c>
      <c r="O444" s="8">
        <v>2694</v>
      </c>
      <c r="P444" s="8">
        <v>128</v>
      </c>
      <c r="Q444" s="8">
        <v>78</v>
      </c>
      <c r="R444" s="8">
        <v>0</v>
      </c>
      <c r="S444" s="8">
        <v>0</v>
      </c>
      <c r="T444" s="8">
        <v>128</v>
      </c>
      <c r="U444" s="8">
        <v>78</v>
      </c>
    </row>
    <row r="445" spans="1:21" x14ac:dyDescent="0.45">
      <c r="A445" s="28" t="s">
        <v>130</v>
      </c>
      <c r="B445" s="8" t="s">
        <v>621</v>
      </c>
      <c r="C445" s="29" t="s">
        <v>2751</v>
      </c>
      <c r="D445" s="29">
        <v>0</v>
      </c>
      <c r="E445" s="8">
        <v>7587</v>
      </c>
      <c r="F445" s="8">
        <v>7037</v>
      </c>
      <c r="G445" s="8">
        <v>2077</v>
      </c>
      <c r="H445" s="8">
        <v>40</v>
      </c>
      <c r="I445" s="8">
        <v>60</v>
      </c>
      <c r="J445" s="8">
        <v>35</v>
      </c>
      <c r="K445" s="8">
        <v>36</v>
      </c>
      <c r="L445" s="8">
        <v>5</v>
      </c>
      <c r="M445" s="8">
        <v>24</v>
      </c>
      <c r="N445" s="8" t="s">
        <v>621</v>
      </c>
      <c r="O445" s="8">
        <v>2077</v>
      </c>
      <c r="P445" s="8">
        <v>40</v>
      </c>
      <c r="Q445" s="8">
        <v>60</v>
      </c>
      <c r="R445" s="8">
        <v>0</v>
      </c>
      <c r="S445" s="8">
        <v>0</v>
      </c>
      <c r="T445" s="8">
        <v>40</v>
      </c>
      <c r="U445" s="8">
        <v>60</v>
      </c>
    </row>
    <row r="446" spans="1:21" x14ac:dyDescent="0.45">
      <c r="A446" s="28" t="s">
        <v>130</v>
      </c>
      <c r="B446" s="8" t="s">
        <v>622</v>
      </c>
      <c r="C446" s="29" t="s">
        <v>2751</v>
      </c>
      <c r="D446" s="29">
        <v>0</v>
      </c>
      <c r="E446" s="8">
        <v>95431</v>
      </c>
      <c r="F446" s="8">
        <v>88516</v>
      </c>
      <c r="G446" s="8">
        <v>29403</v>
      </c>
      <c r="H446" s="8">
        <v>1524</v>
      </c>
      <c r="I446" s="8">
        <v>1458</v>
      </c>
      <c r="J446" s="8">
        <v>1062</v>
      </c>
      <c r="K446" s="8">
        <v>1411</v>
      </c>
      <c r="L446" s="8">
        <v>462</v>
      </c>
      <c r="M446" s="8">
        <v>47</v>
      </c>
      <c r="N446" s="8" t="s">
        <v>622</v>
      </c>
      <c r="O446" s="8">
        <v>29403</v>
      </c>
      <c r="P446" s="8">
        <v>1524</v>
      </c>
      <c r="Q446" s="8">
        <v>1458</v>
      </c>
      <c r="R446" s="8">
        <v>0</v>
      </c>
      <c r="S446" s="8">
        <v>0</v>
      </c>
      <c r="T446" s="8">
        <v>1524</v>
      </c>
      <c r="U446" s="8">
        <v>1458</v>
      </c>
    </row>
    <row r="447" spans="1:21" x14ac:dyDescent="0.45">
      <c r="A447" s="28" t="s">
        <v>130</v>
      </c>
      <c r="B447" s="8" t="s">
        <v>623</v>
      </c>
      <c r="C447" s="29" t="s">
        <v>2751</v>
      </c>
      <c r="D447" s="29">
        <v>0</v>
      </c>
      <c r="E447" s="8">
        <v>22079</v>
      </c>
      <c r="F447" s="8">
        <v>20804</v>
      </c>
      <c r="G447" s="8">
        <v>5851</v>
      </c>
      <c r="H447" s="8">
        <v>738</v>
      </c>
      <c r="I447" s="8">
        <v>217</v>
      </c>
      <c r="J447" s="8">
        <v>660</v>
      </c>
      <c r="K447" s="8">
        <v>217</v>
      </c>
      <c r="L447" s="8">
        <v>78</v>
      </c>
      <c r="N447" s="8" t="s">
        <v>623</v>
      </c>
      <c r="O447" s="8">
        <v>5851</v>
      </c>
      <c r="P447" s="8">
        <v>738</v>
      </c>
      <c r="Q447" s="8">
        <v>217</v>
      </c>
      <c r="R447" s="8">
        <v>0</v>
      </c>
      <c r="S447" s="8">
        <v>0</v>
      </c>
      <c r="T447" s="8">
        <v>738</v>
      </c>
      <c r="U447" s="8">
        <v>217</v>
      </c>
    </row>
    <row r="448" spans="1:21" x14ac:dyDescent="0.45">
      <c r="A448" s="28" t="s">
        <v>130</v>
      </c>
      <c r="B448" s="8" t="s">
        <v>624</v>
      </c>
      <c r="C448" s="29" t="s">
        <v>2898</v>
      </c>
      <c r="D448" s="29">
        <v>1</v>
      </c>
      <c r="E448" s="8">
        <v>26263</v>
      </c>
      <c r="F448" s="8">
        <v>24800</v>
      </c>
      <c r="G448" s="8">
        <v>5502</v>
      </c>
      <c r="H448" s="8">
        <v>570</v>
      </c>
      <c r="I448" s="8">
        <v>108</v>
      </c>
      <c r="J448" s="8">
        <v>80</v>
      </c>
      <c r="K448" s="8">
        <v>21</v>
      </c>
      <c r="L448" s="8">
        <v>490</v>
      </c>
      <c r="M448" s="8">
        <v>87</v>
      </c>
      <c r="N448" s="8" t="s">
        <v>624</v>
      </c>
      <c r="O448" s="8">
        <v>5502</v>
      </c>
      <c r="P448" s="8">
        <v>570</v>
      </c>
      <c r="Q448" s="8">
        <v>108</v>
      </c>
      <c r="R448" s="8">
        <v>462</v>
      </c>
      <c r="S448" s="8">
        <v>52</v>
      </c>
      <c r="T448" s="8">
        <v>108</v>
      </c>
      <c r="U448" s="8">
        <v>56</v>
      </c>
    </row>
    <row r="449" spans="1:21" x14ac:dyDescent="0.45">
      <c r="A449" s="28" t="s">
        <v>130</v>
      </c>
      <c r="B449" s="8" t="s">
        <v>625</v>
      </c>
      <c r="C449" s="29" t="s">
        <v>2751</v>
      </c>
      <c r="D449" s="29">
        <v>0</v>
      </c>
      <c r="E449" s="8">
        <v>11888</v>
      </c>
      <c r="F449" s="8">
        <v>10983</v>
      </c>
      <c r="G449" s="8">
        <v>3525</v>
      </c>
      <c r="H449" s="8">
        <v>81</v>
      </c>
      <c r="I449" s="8">
        <v>559</v>
      </c>
      <c r="J449" s="8">
        <v>75</v>
      </c>
      <c r="K449" s="8">
        <v>559</v>
      </c>
      <c r="L449" s="8">
        <v>6</v>
      </c>
      <c r="N449" s="8" t="s">
        <v>625</v>
      </c>
      <c r="O449" s="8">
        <v>3525</v>
      </c>
      <c r="P449" s="8">
        <v>81</v>
      </c>
      <c r="Q449" s="8">
        <v>559</v>
      </c>
      <c r="R449" s="8">
        <v>0</v>
      </c>
      <c r="S449" s="8">
        <v>0</v>
      </c>
      <c r="T449" s="8">
        <v>81</v>
      </c>
      <c r="U449" s="8">
        <v>559</v>
      </c>
    </row>
    <row r="450" spans="1:21" x14ac:dyDescent="0.45">
      <c r="A450" s="28" t="s">
        <v>130</v>
      </c>
      <c r="B450" s="8" t="s">
        <v>626</v>
      </c>
      <c r="C450" s="29" t="s">
        <v>2751</v>
      </c>
      <c r="D450" s="29">
        <v>0</v>
      </c>
      <c r="E450" s="8">
        <v>7862</v>
      </c>
      <c r="F450" s="8">
        <v>7352</v>
      </c>
      <c r="G450" s="8">
        <v>1841</v>
      </c>
      <c r="H450" s="8">
        <v>177</v>
      </c>
      <c r="I450" s="8">
        <v>0</v>
      </c>
      <c r="J450" s="8">
        <v>45</v>
      </c>
      <c r="K450" s="8">
        <v>0</v>
      </c>
      <c r="L450" s="8">
        <v>132</v>
      </c>
      <c r="N450" s="8" t="s">
        <v>626</v>
      </c>
      <c r="O450" s="8">
        <v>1841</v>
      </c>
      <c r="P450" s="8">
        <v>177</v>
      </c>
      <c r="Q450" s="8">
        <v>0</v>
      </c>
      <c r="R450" s="8">
        <v>0</v>
      </c>
      <c r="S450" s="8">
        <v>0</v>
      </c>
      <c r="T450" s="8">
        <v>177</v>
      </c>
    </row>
    <row r="451" spans="1:21" x14ac:dyDescent="0.45">
      <c r="A451" s="28" t="s">
        <v>130</v>
      </c>
      <c r="B451" s="8" t="s">
        <v>627</v>
      </c>
      <c r="C451" s="29" t="s">
        <v>2751</v>
      </c>
      <c r="D451" s="29">
        <v>0</v>
      </c>
      <c r="E451" s="8">
        <v>29666</v>
      </c>
      <c r="F451" s="8">
        <v>27940</v>
      </c>
      <c r="G451" s="8">
        <v>7797</v>
      </c>
      <c r="H451" s="8">
        <v>207</v>
      </c>
      <c r="I451" s="8">
        <v>64</v>
      </c>
      <c r="J451" s="8">
        <v>191</v>
      </c>
      <c r="K451" s="8">
        <v>64</v>
      </c>
      <c r="L451" s="8">
        <v>16</v>
      </c>
      <c r="N451" s="8" t="s">
        <v>627</v>
      </c>
      <c r="O451" s="8">
        <v>7797</v>
      </c>
      <c r="P451" s="8">
        <v>207</v>
      </c>
      <c r="Q451" s="8">
        <v>64</v>
      </c>
      <c r="R451" s="8">
        <v>0</v>
      </c>
      <c r="S451" s="8">
        <v>0</v>
      </c>
      <c r="T451" s="8">
        <v>207</v>
      </c>
      <c r="U451" s="8">
        <v>64</v>
      </c>
    </row>
    <row r="452" spans="1:21" x14ac:dyDescent="0.45">
      <c r="A452" s="28" t="s">
        <v>130</v>
      </c>
      <c r="B452" s="8" t="s">
        <v>628</v>
      </c>
      <c r="C452" s="29" t="s">
        <v>2751</v>
      </c>
      <c r="D452" s="29">
        <v>0</v>
      </c>
      <c r="E452" s="8">
        <v>11958</v>
      </c>
      <c r="F452" s="8">
        <v>11111</v>
      </c>
      <c r="G452" s="8">
        <v>3414</v>
      </c>
      <c r="H452" s="8">
        <v>222</v>
      </c>
      <c r="I452" s="8">
        <v>51</v>
      </c>
      <c r="J452" s="8">
        <v>149</v>
      </c>
      <c r="K452" s="8">
        <v>51</v>
      </c>
      <c r="L452" s="8">
        <v>73</v>
      </c>
      <c r="N452" s="8" t="s">
        <v>628</v>
      </c>
      <c r="O452" s="8">
        <v>3414</v>
      </c>
      <c r="P452" s="8">
        <v>222</v>
      </c>
      <c r="Q452" s="8">
        <v>51</v>
      </c>
      <c r="R452" s="8">
        <v>0</v>
      </c>
      <c r="S452" s="8">
        <v>0</v>
      </c>
      <c r="T452" s="8">
        <v>222</v>
      </c>
      <c r="U452" s="8">
        <v>51</v>
      </c>
    </row>
    <row r="453" spans="1:21" x14ac:dyDescent="0.45">
      <c r="A453" s="28" t="s">
        <v>130</v>
      </c>
      <c r="B453" s="8" t="s">
        <v>629</v>
      </c>
      <c r="C453" s="29" t="s">
        <v>2751</v>
      </c>
      <c r="D453" s="29">
        <v>0</v>
      </c>
      <c r="E453" s="8">
        <v>17193</v>
      </c>
      <c r="F453" s="8">
        <v>16305</v>
      </c>
      <c r="G453" s="8">
        <v>3755</v>
      </c>
      <c r="H453" s="8">
        <v>69</v>
      </c>
      <c r="I453" s="8">
        <v>0</v>
      </c>
      <c r="J453" s="8">
        <v>8</v>
      </c>
      <c r="K453" s="8">
        <v>0</v>
      </c>
      <c r="L453" s="8">
        <v>61</v>
      </c>
      <c r="N453" s="8" t="s">
        <v>629</v>
      </c>
      <c r="O453" s="8">
        <v>3755</v>
      </c>
      <c r="P453" s="8">
        <v>69</v>
      </c>
      <c r="Q453" s="8">
        <v>0</v>
      </c>
      <c r="R453" s="8">
        <v>0</v>
      </c>
      <c r="S453" s="8">
        <v>0</v>
      </c>
      <c r="T453" s="8">
        <v>69</v>
      </c>
    </row>
    <row r="454" spans="1:21" x14ac:dyDescent="0.45">
      <c r="A454" s="28" t="s">
        <v>130</v>
      </c>
      <c r="B454" s="8" t="s">
        <v>630</v>
      </c>
      <c r="C454" s="29" t="s">
        <v>2751</v>
      </c>
      <c r="D454" s="29">
        <v>0</v>
      </c>
      <c r="E454" s="8">
        <v>21934</v>
      </c>
      <c r="F454" s="8">
        <v>20611</v>
      </c>
      <c r="G454" s="8">
        <v>6449</v>
      </c>
      <c r="H454" s="8">
        <v>294</v>
      </c>
      <c r="I454" s="8">
        <v>48</v>
      </c>
      <c r="J454" s="8">
        <v>288</v>
      </c>
      <c r="K454" s="8">
        <v>48</v>
      </c>
      <c r="L454" s="8">
        <v>6</v>
      </c>
      <c r="N454" s="8" t="s">
        <v>630</v>
      </c>
      <c r="O454" s="8">
        <v>6449</v>
      </c>
      <c r="P454" s="8">
        <v>294</v>
      </c>
      <c r="Q454" s="8">
        <v>48</v>
      </c>
      <c r="R454" s="8">
        <v>0</v>
      </c>
      <c r="S454" s="8">
        <v>0</v>
      </c>
      <c r="T454" s="8">
        <v>294</v>
      </c>
      <c r="U454" s="8">
        <v>48</v>
      </c>
    </row>
    <row r="455" spans="1:21" x14ac:dyDescent="0.45">
      <c r="A455" s="28" t="s">
        <v>130</v>
      </c>
      <c r="B455" s="8" t="s">
        <v>631</v>
      </c>
      <c r="C455" s="29" t="s">
        <v>2885</v>
      </c>
      <c r="D455" s="29">
        <v>1</v>
      </c>
      <c r="E455" s="8">
        <v>53068</v>
      </c>
      <c r="F455" s="8">
        <v>50001</v>
      </c>
      <c r="G455" s="8">
        <v>14048</v>
      </c>
      <c r="H455" s="8">
        <v>1718</v>
      </c>
      <c r="I455" s="8">
        <v>51</v>
      </c>
      <c r="J455" s="8">
        <v>1612</v>
      </c>
      <c r="K455" s="8">
        <v>51</v>
      </c>
      <c r="L455" s="8">
        <v>106</v>
      </c>
      <c r="N455" s="8" t="s">
        <v>631</v>
      </c>
      <c r="O455" s="8">
        <v>14048</v>
      </c>
      <c r="P455" s="8">
        <v>1718</v>
      </c>
      <c r="Q455" s="8">
        <v>51</v>
      </c>
      <c r="R455" s="8">
        <v>1391</v>
      </c>
      <c r="S455" s="8">
        <v>31</v>
      </c>
      <c r="T455" s="8">
        <v>327</v>
      </c>
      <c r="U455" s="8">
        <v>20</v>
      </c>
    </row>
    <row r="456" spans="1:21" x14ac:dyDescent="0.45">
      <c r="A456" s="28" t="s">
        <v>130</v>
      </c>
      <c r="B456" s="8" t="s">
        <v>632</v>
      </c>
      <c r="C456" s="29" t="s">
        <v>2751</v>
      </c>
      <c r="D456" s="29">
        <v>0</v>
      </c>
      <c r="E456" s="8">
        <v>39489</v>
      </c>
      <c r="F456" s="8">
        <v>36462</v>
      </c>
      <c r="G456" s="8">
        <v>14120</v>
      </c>
      <c r="H456" s="8">
        <v>407</v>
      </c>
      <c r="I456" s="8">
        <v>275</v>
      </c>
      <c r="J456" s="8">
        <v>343</v>
      </c>
      <c r="K456" s="8">
        <v>233</v>
      </c>
      <c r="L456" s="8">
        <v>64</v>
      </c>
      <c r="M456" s="8">
        <v>42</v>
      </c>
      <c r="N456" s="8" t="s">
        <v>632</v>
      </c>
      <c r="O456" s="8">
        <v>14120</v>
      </c>
      <c r="P456" s="8">
        <v>407</v>
      </c>
      <c r="Q456" s="8">
        <v>275</v>
      </c>
      <c r="R456" s="8">
        <v>0</v>
      </c>
      <c r="S456" s="8">
        <v>0</v>
      </c>
      <c r="T456" s="8">
        <v>407</v>
      </c>
      <c r="U456" s="8">
        <v>275</v>
      </c>
    </row>
    <row r="457" spans="1:21" x14ac:dyDescent="0.45">
      <c r="A457" s="28" t="s">
        <v>130</v>
      </c>
      <c r="B457" s="8" t="s">
        <v>633</v>
      </c>
      <c r="C457" s="29" t="s">
        <v>2751</v>
      </c>
      <c r="D457" s="29">
        <v>0</v>
      </c>
      <c r="E457" s="8">
        <v>14275</v>
      </c>
      <c r="F457" s="8">
        <v>13418</v>
      </c>
      <c r="G457" s="8">
        <v>4028</v>
      </c>
      <c r="H457" s="8">
        <v>157</v>
      </c>
      <c r="I457" s="8">
        <v>666</v>
      </c>
      <c r="J457" s="8">
        <v>125</v>
      </c>
      <c r="K457" s="8">
        <v>665</v>
      </c>
      <c r="L457" s="8">
        <v>32</v>
      </c>
      <c r="M457" s="8">
        <v>1</v>
      </c>
      <c r="N457" s="8" t="s">
        <v>633</v>
      </c>
      <c r="O457" s="8">
        <v>4028</v>
      </c>
      <c r="P457" s="8">
        <v>157</v>
      </c>
      <c r="Q457" s="8">
        <v>666</v>
      </c>
      <c r="R457" s="8">
        <v>0</v>
      </c>
      <c r="S457" s="8">
        <v>0</v>
      </c>
      <c r="T457" s="8">
        <v>157</v>
      </c>
      <c r="U457" s="8">
        <v>666</v>
      </c>
    </row>
    <row r="458" spans="1:21" x14ac:dyDescent="0.45">
      <c r="A458" s="28" t="s">
        <v>130</v>
      </c>
      <c r="B458" s="8" t="s">
        <v>634</v>
      </c>
      <c r="C458" s="29" t="s">
        <v>2751</v>
      </c>
      <c r="D458" s="29">
        <v>0</v>
      </c>
      <c r="E458" s="8">
        <v>21206</v>
      </c>
      <c r="F458" s="8">
        <v>19279</v>
      </c>
      <c r="G458" s="8">
        <v>6052</v>
      </c>
      <c r="H458" s="8">
        <v>335</v>
      </c>
      <c r="I458" s="8">
        <v>91</v>
      </c>
      <c r="J458" s="8">
        <v>308</v>
      </c>
      <c r="K458" s="8">
        <v>91</v>
      </c>
      <c r="L458" s="8">
        <v>27</v>
      </c>
      <c r="N458" s="8" t="s">
        <v>634</v>
      </c>
      <c r="O458" s="8">
        <v>6052</v>
      </c>
      <c r="P458" s="8">
        <v>335</v>
      </c>
      <c r="Q458" s="8">
        <v>91</v>
      </c>
      <c r="R458" s="8">
        <v>0</v>
      </c>
      <c r="S458" s="8">
        <v>0</v>
      </c>
      <c r="T458" s="8">
        <v>335</v>
      </c>
      <c r="U458" s="8">
        <v>91</v>
      </c>
    </row>
    <row r="459" spans="1:21" x14ac:dyDescent="0.45">
      <c r="A459" s="28" t="s">
        <v>130</v>
      </c>
      <c r="B459" s="8" t="s">
        <v>635</v>
      </c>
      <c r="C459" s="29" t="s">
        <v>2751</v>
      </c>
      <c r="D459" s="29">
        <v>0</v>
      </c>
      <c r="E459" s="8">
        <v>18208</v>
      </c>
      <c r="F459" s="8">
        <v>16879</v>
      </c>
      <c r="G459" s="8">
        <v>5712</v>
      </c>
      <c r="H459" s="8">
        <v>97</v>
      </c>
      <c r="I459" s="8">
        <v>11</v>
      </c>
      <c r="J459" s="8">
        <v>89</v>
      </c>
      <c r="K459" s="8">
        <v>11</v>
      </c>
      <c r="L459" s="8">
        <v>8</v>
      </c>
      <c r="N459" s="8" t="s">
        <v>635</v>
      </c>
      <c r="O459" s="8">
        <v>5712</v>
      </c>
      <c r="P459" s="8">
        <v>97</v>
      </c>
      <c r="Q459" s="8">
        <v>11</v>
      </c>
      <c r="R459" s="8">
        <v>0</v>
      </c>
      <c r="S459" s="8">
        <v>0</v>
      </c>
      <c r="T459" s="8">
        <v>97</v>
      </c>
      <c r="U459" s="8">
        <v>11</v>
      </c>
    </row>
    <row r="460" spans="1:21" x14ac:dyDescent="0.45">
      <c r="A460" s="28" t="s">
        <v>130</v>
      </c>
      <c r="B460" s="8" t="s">
        <v>636</v>
      </c>
      <c r="C460" s="29" t="s">
        <v>2751</v>
      </c>
      <c r="D460" s="29">
        <v>0</v>
      </c>
      <c r="E460" s="8">
        <v>7560</v>
      </c>
      <c r="F460" s="8">
        <v>7141</v>
      </c>
      <c r="G460" s="8">
        <v>1857</v>
      </c>
      <c r="H460" s="8">
        <v>326</v>
      </c>
      <c r="I460" s="8">
        <v>1227</v>
      </c>
      <c r="J460" s="8">
        <v>321</v>
      </c>
      <c r="K460" s="8">
        <v>18</v>
      </c>
      <c r="L460" s="8">
        <v>5</v>
      </c>
      <c r="M460" s="8">
        <v>1209</v>
      </c>
      <c r="N460" s="8" t="s">
        <v>636</v>
      </c>
      <c r="O460" s="8">
        <v>1857</v>
      </c>
      <c r="P460" s="8">
        <v>326</v>
      </c>
      <c r="Q460" s="8">
        <v>1227</v>
      </c>
      <c r="R460" s="8">
        <v>0</v>
      </c>
      <c r="S460" s="8">
        <v>0</v>
      </c>
      <c r="T460" s="8">
        <v>326</v>
      </c>
      <c r="U460" s="8">
        <v>1227</v>
      </c>
    </row>
    <row r="461" spans="1:21" x14ac:dyDescent="0.45">
      <c r="A461" s="28" t="s">
        <v>130</v>
      </c>
      <c r="B461" s="8" t="s">
        <v>637</v>
      </c>
      <c r="C461" s="29" t="s">
        <v>2751</v>
      </c>
      <c r="D461" s="29">
        <v>0</v>
      </c>
      <c r="E461" s="8">
        <v>11625</v>
      </c>
      <c r="F461" s="8">
        <v>10829</v>
      </c>
      <c r="G461" s="8">
        <v>3919</v>
      </c>
      <c r="H461" s="8">
        <v>376</v>
      </c>
      <c r="I461" s="8">
        <v>79</v>
      </c>
      <c r="J461" s="8">
        <v>243</v>
      </c>
      <c r="K461" s="8">
        <v>79</v>
      </c>
      <c r="L461" s="8">
        <v>133</v>
      </c>
      <c r="N461" s="8" t="s">
        <v>637</v>
      </c>
      <c r="O461" s="8">
        <v>3919</v>
      </c>
      <c r="P461" s="8">
        <v>376</v>
      </c>
      <c r="Q461" s="8">
        <v>79</v>
      </c>
      <c r="R461" s="8">
        <v>0</v>
      </c>
      <c r="S461" s="8">
        <v>0</v>
      </c>
      <c r="T461" s="8">
        <v>376</v>
      </c>
      <c r="U461" s="8">
        <v>79</v>
      </c>
    </row>
    <row r="462" spans="1:21" x14ac:dyDescent="0.45">
      <c r="A462" s="28" t="s">
        <v>131</v>
      </c>
      <c r="B462" s="8" t="s">
        <v>638</v>
      </c>
      <c r="C462" s="29" t="s">
        <v>2751</v>
      </c>
      <c r="D462" s="29">
        <v>0</v>
      </c>
      <c r="E462" s="8">
        <v>22267</v>
      </c>
      <c r="F462" s="8">
        <v>20990</v>
      </c>
      <c r="G462" s="8">
        <v>4250</v>
      </c>
      <c r="H462" s="8">
        <v>1415</v>
      </c>
      <c r="I462" s="8">
        <v>66</v>
      </c>
      <c r="J462" s="8">
        <v>1381</v>
      </c>
      <c r="K462" s="8">
        <v>43</v>
      </c>
      <c r="L462" s="8">
        <v>34</v>
      </c>
      <c r="M462" s="8">
        <v>23</v>
      </c>
      <c r="N462" s="8" t="s">
        <v>638</v>
      </c>
      <c r="O462" s="8">
        <v>4250</v>
      </c>
      <c r="P462" s="8">
        <v>1415</v>
      </c>
      <c r="Q462" s="8">
        <v>66</v>
      </c>
      <c r="R462" s="8">
        <v>0</v>
      </c>
      <c r="S462" s="8">
        <v>0</v>
      </c>
      <c r="T462" s="8">
        <v>1415</v>
      </c>
      <c r="U462" s="8">
        <v>66</v>
      </c>
    </row>
    <row r="463" spans="1:21" x14ac:dyDescent="0.45">
      <c r="A463" s="28" t="s">
        <v>131</v>
      </c>
      <c r="B463" s="8" t="s">
        <v>639</v>
      </c>
      <c r="C463" s="29" t="s">
        <v>2751</v>
      </c>
      <c r="D463" s="29">
        <v>0</v>
      </c>
      <c r="E463" s="8">
        <v>46059</v>
      </c>
      <c r="F463" s="8">
        <v>42963</v>
      </c>
      <c r="G463" s="8">
        <v>11168</v>
      </c>
      <c r="H463" s="8">
        <v>1148</v>
      </c>
      <c r="I463" s="8">
        <v>278</v>
      </c>
      <c r="J463" s="8">
        <v>597</v>
      </c>
      <c r="K463" s="8">
        <v>221</v>
      </c>
      <c r="L463" s="8">
        <v>551</v>
      </c>
      <c r="M463" s="8">
        <v>57</v>
      </c>
      <c r="N463" s="8" t="s">
        <v>639</v>
      </c>
      <c r="O463" s="8">
        <v>11168</v>
      </c>
      <c r="P463" s="8">
        <v>1148</v>
      </c>
      <c r="Q463" s="8">
        <v>278</v>
      </c>
      <c r="R463" s="8">
        <v>0</v>
      </c>
      <c r="S463" s="8">
        <v>0</v>
      </c>
      <c r="T463" s="8">
        <v>1148</v>
      </c>
      <c r="U463" s="8">
        <v>278</v>
      </c>
    </row>
    <row r="464" spans="1:21" x14ac:dyDescent="0.45">
      <c r="A464" s="28" t="s">
        <v>131</v>
      </c>
      <c r="B464" s="8" t="s">
        <v>640</v>
      </c>
      <c r="C464" s="29" t="s">
        <v>2751</v>
      </c>
      <c r="D464" s="29">
        <v>0</v>
      </c>
      <c r="E464" s="8">
        <v>60907</v>
      </c>
      <c r="F464" s="8">
        <v>58458</v>
      </c>
      <c r="G464" s="8">
        <v>13474</v>
      </c>
      <c r="H464" s="8">
        <v>2658</v>
      </c>
      <c r="I464" s="8">
        <v>5787</v>
      </c>
      <c r="J464" s="8">
        <v>2565</v>
      </c>
      <c r="K464" s="8">
        <v>5711</v>
      </c>
      <c r="L464" s="8">
        <v>93</v>
      </c>
      <c r="M464" s="8">
        <v>76</v>
      </c>
      <c r="N464" s="8" t="s">
        <v>640</v>
      </c>
      <c r="O464" s="8">
        <v>13474</v>
      </c>
      <c r="P464" s="8">
        <v>2658</v>
      </c>
      <c r="Q464" s="8">
        <v>5787</v>
      </c>
      <c r="R464" s="8">
        <v>0</v>
      </c>
      <c r="S464" s="8">
        <v>0</v>
      </c>
      <c r="T464" s="8">
        <v>2658</v>
      </c>
      <c r="U464" s="8">
        <v>5787</v>
      </c>
    </row>
    <row r="465" spans="1:21" x14ac:dyDescent="0.45">
      <c r="A465" s="28" t="s">
        <v>131</v>
      </c>
      <c r="B465" s="8" t="s">
        <v>641</v>
      </c>
      <c r="C465" s="29" t="s">
        <v>2751</v>
      </c>
      <c r="D465" s="29">
        <v>0</v>
      </c>
      <c r="E465" s="8">
        <v>10313</v>
      </c>
      <c r="F465" s="8">
        <v>9762</v>
      </c>
      <c r="G465" s="8">
        <v>2412</v>
      </c>
      <c r="H465" s="8">
        <v>349</v>
      </c>
      <c r="I465" s="8">
        <v>262</v>
      </c>
      <c r="J465" s="8">
        <v>308</v>
      </c>
      <c r="K465" s="8">
        <v>246</v>
      </c>
      <c r="L465" s="8">
        <v>41</v>
      </c>
      <c r="M465" s="8">
        <v>16</v>
      </c>
      <c r="N465" s="8" t="s">
        <v>641</v>
      </c>
      <c r="O465" s="8">
        <v>2412</v>
      </c>
      <c r="P465" s="8">
        <v>349</v>
      </c>
      <c r="Q465" s="8">
        <v>262</v>
      </c>
      <c r="R465" s="8">
        <v>0</v>
      </c>
      <c r="S465" s="8">
        <v>0</v>
      </c>
      <c r="T465" s="8">
        <v>349</v>
      </c>
      <c r="U465" s="8">
        <v>262</v>
      </c>
    </row>
    <row r="466" spans="1:21" x14ac:dyDescent="0.45">
      <c r="A466" s="28" t="s">
        <v>131</v>
      </c>
      <c r="B466" s="8" t="s">
        <v>642</v>
      </c>
      <c r="C466" s="29" t="s">
        <v>2751</v>
      </c>
      <c r="D466" s="29">
        <v>0</v>
      </c>
      <c r="E466" s="8">
        <v>18872</v>
      </c>
      <c r="F466" s="8">
        <v>18046</v>
      </c>
      <c r="G466" s="8">
        <v>3534</v>
      </c>
      <c r="H466" s="8">
        <v>1240</v>
      </c>
      <c r="I466" s="8">
        <v>268</v>
      </c>
      <c r="J466" s="8">
        <v>1207</v>
      </c>
      <c r="K466" s="8">
        <v>268</v>
      </c>
      <c r="L466" s="8">
        <v>33</v>
      </c>
      <c r="N466" s="8" t="s">
        <v>642</v>
      </c>
      <c r="O466" s="8">
        <v>3534</v>
      </c>
      <c r="P466" s="8">
        <v>1240</v>
      </c>
      <c r="Q466" s="8">
        <v>268</v>
      </c>
      <c r="R466" s="8">
        <v>0</v>
      </c>
      <c r="S466" s="8">
        <v>0</v>
      </c>
      <c r="T466" s="8">
        <v>1240</v>
      </c>
      <c r="U466" s="8">
        <v>268</v>
      </c>
    </row>
    <row r="467" spans="1:21" x14ac:dyDescent="0.45">
      <c r="A467" s="28" t="s">
        <v>131</v>
      </c>
      <c r="B467" s="8" t="s">
        <v>643</v>
      </c>
      <c r="C467" s="29" t="s">
        <v>2751</v>
      </c>
      <c r="D467" s="29">
        <v>0</v>
      </c>
      <c r="E467" s="8">
        <v>19141</v>
      </c>
      <c r="F467" s="8">
        <v>18282</v>
      </c>
      <c r="G467" s="8">
        <v>4548</v>
      </c>
      <c r="H467" s="8">
        <v>815</v>
      </c>
      <c r="I467" s="8">
        <v>347</v>
      </c>
      <c r="J467" s="8">
        <v>773</v>
      </c>
      <c r="K467" s="8">
        <v>347</v>
      </c>
      <c r="L467" s="8">
        <v>42</v>
      </c>
      <c r="N467" s="8" t="s">
        <v>643</v>
      </c>
      <c r="O467" s="8">
        <v>4548</v>
      </c>
      <c r="P467" s="8">
        <v>815</v>
      </c>
      <c r="Q467" s="8">
        <v>347</v>
      </c>
      <c r="R467" s="8">
        <v>0</v>
      </c>
      <c r="S467" s="8">
        <v>0</v>
      </c>
      <c r="T467" s="8">
        <v>815</v>
      </c>
      <c r="U467" s="8">
        <v>347</v>
      </c>
    </row>
    <row r="468" spans="1:21" x14ac:dyDescent="0.45">
      <c r="A468" s="28" t="s">
        <v>131</v>
      </c>
      <c r="B468" s="8" t="s">
        <v>644</v>
      </c>
      <c r="C468" s="29" t="s">
        <v>2751</v>
      </c>
      <c r="D468" s="29">
        <v>0</v>
      </c>
      <c r="E468" s="8">
        <v>12548</v>
      </c>
      <c r="F468" s="8">
        <v>12031</v>
      </c>
      <c r="G468" s="8">
        <v>2346</v>
      </c>
      <c r="H468" s="8">
        <v>1047</v>
      </c>
      <c r="I468" s="8">
        <v>147</v>
      </c>
      <c r="J468" s="8">
        <v>698</v>
      </c>
      <c r="K468" s="8">
        <v>123</v>
      </c>
      <c r="L468" s="8">
        <v>349</v>
      </c>
      <c r="M468" s="8">
        <v>24</v>
      </c>
      <c r="N468" s="8" t="s">
        <v>644</v>
      </c>
      <c r="O468" s="8">
        <v>2346</v>
      </c>
      <c r="P468" s="8">
        <v>1047</v>
      </c>
      <c r="Q468" s="8">
        <v>147</v>
      </c>
      <c r="R468" s="8">
        <v>0</v>
      </c>
      <c r="S468" s="8">
        <v>0</v>
      </c>
      <c r="T468" s="8">
        <v>1047</v>
      </c>
      <c r="U468" s="8">
        <v>147</v>
      </c>
    </row>
    <row r="469" spans="1:21" x14ac:dyDescent="0.45">
      <c r="A469" s="28" t="s">
        <v>131</v>
      </c>
      <c r="B469" s="8" t="s">
        <v>645</v>
      </c>
      <c r="C469" s="29" t="s">
        <v>2751</v>
      </c>
      <c r="D469" s="29">
        <v>0</v>
      </c>
      <c r="E469" s="8">
        <v>46560</v>
      </c>
      <c r="F469" s="8">
        <v>44444</v>
      </c>
      <c r="G469" s="8">
        <v>10823</v>
      </c>
      <c r="H469" s="8">
        <v>1387</v>
      </c>
      <c r="I469" s="8">
        <v>2156</v>
      </c>
      <c r="J469" s="8">
        <v>916</v>
      </c>
      <c r="K469" s="8">
        <v>1851</v>
      </c>
      <c r="L469" s="8">
        <v>471</v>
      </c>
      <c r="M469" s="8">
        <v>305</v>
      </c>
      <c r="N469" s="8" t="s">
        <v>645</v>
      </c>
      <c r="O469" s="8">
        <v>10823</v>
      </c>
      <c r="P469" s="8">
        <v>1387</v>
      </c>
      <c r="Q469" s="8">
        <v>2156</v>
      </c>
      <c r="R469" s="8">
        <v>0</v>
      </c>
      <c r="S469" s="8">
        <v>0</v>
      </c>
      <c r="T469" s="8">
        <v>1387</v>
      </c>
      <c r="U469" s="8">
        <v>2156</v>
      </c>
    </row>
    <row r="470" spans="1:21" x14ac:dyDescent="0.45">
      <c r="A470" s="28" t="s">
        <v>131</v>
      </c>
      <c r="B470" s="8" t="s">
        <v>646</v>
      </c>
      <c r="C470" s="29" t="s">
        <v>2751</v>
      </c>
      <c r="D470" s="29">
        <v>0</v>
      </c>
      <c r="E470" s="8">
        <v>19835</v>
      </c>
      <c r="F470" s="8">
        <v>18861</v>
      </c>
      <c r="G470" s="8">
        <v>3464</v>
      </c>
      <c r="H470" s="8">
        <v>1967</v>
      </c>
      <c r="I470" s="8">
        <v>106</v>
      </c>
      <c r="J470" s="8">
        <v>1950</v>
      </c>
      <c r="K470" s="8">
        <v>106</v>
      </c>
      <c r="L470" s="8">
        <v>17</v>
      </c>
      <c r="N470" s="8" t="s">
        <v>646</v>
      </c>
      <c r="O470" s="8">
        <v>3464</v>
      </c>
      <c r="P470" s="8">
        <v>1967</v>
      </c>
      <c r="Q470" s="8">
        <v>106</v>
      </c>
      <c r="R470" s="8">
        <v>0</v>
      </c>
      <c r="S470" s="8">
        <v>0</v>
      </c>
      <c r="T470" s="8">
        <v>1967</v>
      </c>
      <c r="U470" s="8">
        <v>106</v>
      </c>
    </row>
    <row r="471" spans="1:21" x14ac:dyDescent="0.45">
      <c r="A471" s="28" t="s">
        <v>131</v>
      </c>
      <c r="B471" s="8" t="s">
        <v>647</v>
      </c>
      <c r="C471" s="29" t="s">
        <v>2888</v>
      </c>
      <c r="D471" s="29">
        <v>1</v>
      </c>
      <c r="E471" s="8">
        <v>31473</v>
      </c>
      <c r="F471" s="8">
        <v>30208</v>
      </c>
      <c r="G471" s="8">
        <v>5923</v>
      </c>
      <c r="H471" s="8">
        <v>2546</v>
      </c>
      <c r="I471" s="8">
        <v>1756</v>
      </c>
      <c r="J471" s="8">
        <v>2243</v>
      </c>
      <c r="K471" s="8">
        <v>1665</v>
      </c>
      <c r="L471" s="8">
        <v>303</v>
      </c>
      <c r="M471" s="8">
        <v>91</v>
      </c>
      <c r="N471" s="8" t="s">
        <v>647</v>
      </c>
      <c r="O471" s="8">
        <v>5923</v>
      </c>
      <c r="P471" s="8">
        <v>2546</v>
      </c>
      <c r="Q471" s="8">
        <v>1756</v>
      </c>
      <c r="R471" s="8">
        <v>288</v>
      </c>
      <c r="S471" s="8">
        <v>261</v>
      </c>
      <c r="T471" s="8">
        <v>2258</v>
      </c>
      <c r="U471" s="8">
        <v>1495</v>
      </c>
    </row>
    <row r="472" spans="1:21" x14ac:dyDescent="0.45">
      <c r="A472" s="28" t="s">
        <v>131</v>
      </c>
      <c r="B472" s="8" t="s">
        <v>648</v>
      </c>
      <c r="C472" s="29" t="s">
        <v>2751</v>
      </c>
      <c r="D472" s="29">
        <v>0</v>
      </c>
      <c r="E472" s="8">
        <v>19795</v>
      </c>
      <c r="F472" s="8">
        <v>18927</v>
      </c>
      <c r="G472" s="8">
        <v>5388</v>
      </c>
      <c r="H472" s="8">
        <v>408</v>
      </c>
      <c r="I472" s="8">
        <v>710</v>
      </c>
      <c r="J472" s="8">
        <v>325</v>
      </c>
      <c r="K472" s="8">
        <v>696</v>
      </c>
      <c r="L472" s="8">
        <v>83</v>
      </c>
      <c r="M472" s="8">
        <v>14</v>
      </c>
      <c r="N472" s="8" t="s">
        <v>648</v>
      </c>
      <c r="O472" s="8">
        <v>5388</v>
      </c>
      <c r="P472" s="8">
        <v>408</v>
      </c>
      <c r="Q472" s="8">
        <v>710</v>
      </c>
      <c r="R472" s="8">
        <v>0</v>
      </c>
      <c r="S472" s="8">
        <v>0</v>
      </c>
      <c r="T472" s="8">
        <v>408</v>
      </c>
      <c r="U472" s="8">
        <v>710</v>
      </c>
    </row>
    <row r="473" spans="1:21" x14ac:dyDescent="0.45">
      <c r="A473" s="28" t="s">
        <v>131</v>
      </c>
      <c r="B473" s="8" t="s">
        <v>649</v>
      </c>
      <c r="C473" s="29" t="s">
        <v>2751</v>
      </c>
      <c r="D473" s="29">
        <v>0</v>
      </c>
      <c r="E473" s="8">
        <v>30120</v>
      </c>
      <c r="F473" s="8">
        <v>28597</v>
      </c>
      <c r="G473" s="8">
        <v>6621</v>
      </c>
      <c r="H473" s="8">
        <v>1278</v>
      </c>
      <c r="I473" s="8">
        <v>95</v>
      </c>
      <c r="J473" s="8">
        <v>1253</v>
      </c>
      <c r="K473" s="8">
        <v>75</v>
      </c>
      <c r="L473" s="8">
        <v>25</v>
      </c>
      <c r="M473" s="8">
        <v>20</v>
      </c>
      <c r="N473" s="8" t="s">
        <v>649</v>
      </c>
      <c r="O473" s="8">
        <v>6621</v>
      </c>
      <c r="P473" s="8">
        <v>1278</v>
      </c>
      <c r="Q473" s="8">
        <v>95</v>
      </c>
      <c r="R473" s="8">
        <v>0</v>
      </c>
      <c r="S473" s="8">
        <v>0</v>
      </c>
      <c r="T473" s="8">
        <v>1278</v>
      </c>
      <c r="U473" s="8">
        <v>95</v>
      </c>
    </row>
    <row r="474" spans="1:21" x14ac:dyDescent="0.45">
      <c r="A474" s="28" t="s">
        <v>131</v>
      </c>
      <c r="B474" s="8" t="s">
        <v>650</v>
      </c>
      <c r="C474" s="29" t="s">
        <v>2876</v>
      </c>
      <c r="D474" s="29">
        <v>1</v>
      </c>
      <c r="E474" s="8">
        <v>62464</v>
      </c>
      <c r="F474" s="8">
        <v>59495</v>
      </c>
      <c r="G474" s="8">
        <v>12940</v>
      </c>
      <c r="H474" s="8">
        <v>4976</v>
      </c>
      <c r="I474" s="8">
        <v>591</v>
      </c>
      <c r="J474" s="8">
        <v>2504</v>
      </c>
      <c r="K474" s="8">
        <v>479</v>
      </c>
      <c r="L474" s="8">
        <v>2472</v>
      </c>
      <c r="M474" s="8">
        <v>112</v>
      </c>
      <c r="N474" s="8" t="s">
        <v>650</v>
      </c>
      <c r="O474" s="8">
        <v>12940</v>
      </c>
      <c r="P474" s="8">
        <v>4976</v>
      </c>
      <c r="Q474" s="8">
        <v>591</v>
      </c>
      <c r="R474" s="8">
        <v>1711</v>
      </c>
      <c r="S474" s="8">
        <v>39</v>
      </c>
      <c r="T474" s="8">
        <v>3265</v>
      </c>
      <c r="U474" s="8">
        <v>552</v>
      </c>
    </row>
    <row r="475" spans="1:21" x14ac:dyDescent="0.45">
      <c r="A475" s="28" t="s">
        <v>131</v>
      </c>
      <c r="B475" s="8" t="s">
        <v>651</v>
      </c>
      <c r="C475" s="29" t="s">
        <v>2751</v>
      </c>
      <c r="D475" s="29">
        <v>0</v>
      </c>
      <c r="E475" s="8">
        <v>16145</v>
      </c>
      <c r="F475" s="8">
        <v>15604</v>
      </c>
      <c r="G475" s="8">
        <v>4219</v>
      </c>
      <c r="H475" s="8">
        <v>408</v>
      </c>
      <c r="I475" s="8">
        <v>122</v>
      </c>
      <c r="J475" s="8">
        <v>340</v>
      </c>
      <c r="K475" s="8">
        <v>119</v>
      </c>
      <c r="L475" s="8">
        <v>68</v>
      </c>
      <c r="M475" s="8">
        <v>3</v>
      </c>
      <c r="N475" s="8" t="s">
        <v>651</v>
      </c>
      <c r="O475" s="8">
        <v>4219</v>
      </c>
      <c r="P475" s="8">
        <v>408</v>
      </c>
      <c r="Q475" s="8">
        <v>122</v>
      </c>
      <c r="R475" s="8">
        <v>0</v>
      </c>
      <c r="S475" s="8">
        <v>0</v>
      </c>
      <c r="T475" s="8">
        <v>408</v>
      </c>
      <c r="U475" s="8">
        <v>122</v>
      </c>
    </row>
    <row r="476" spans="1:21" x14ac:dyDescent="0.45">
      <c r="A476" s="28" t="s">
        <v>131</v>
      </c>
      <c r="B476" s="8" t="s">
        <v>652</v>
      </c>
      <c r="C476" s="29" t="s">
        <v>2751</v>
      </c>
      <c r="D476" s="29">
        <v>0</v>
      </c>
      <c r="E476" s="8">
        <v>19294</v>
      </c>
      <c r="F476" s="8">
        <v>18434</v>
      </c>
      <c r="G476" s="8">
        <v>4242</v>
      </c>
      <c r="H476" s="8">
        <v>1096</v>
      </c>
      <c r="I476" s="8">
        <v>210</v>
      </c>
      <c r="J476" s="8">
        <v>997</v>
      </c>
      <c r="K476" s="8">
        <v>210</v>
      </c>
      <c r="L476" s="8">
        <v>99</v>
      </c>
      <c r="N476" s="8" t="s">
        <v>652</v>
      </c>
      <c r="O476" s="8">
        <v>4242</v>
      </c>
      <c r="P476" s="8">
        <v>1096</v>
      </c>
      <c r="Q476" s="8">
        <v>210</v>
      </c>
      <c r="R476" s="8">
        <v>0</v>
      </c>
      <c r="S476" s="8">
        <v>0</v>
      </c>
      <c r="T476" s="8">
        <v>1096</v>
      </c>
      <c r="U476" s="8">
        <v>210</v>
      </c>
    </row>
    <row r="477" spans="1:21" x14ac:dyDescent="0.45">
      <c r="A477" s="28" t="s">
        <v>131</v>
      </c>
      <c r="B477" s="8" t="s">
        <v>653</v>
      </c>
      <c r="C477" s="29" t="s">
        <v>2887</v>
      </c>
      <c r="D477" s="29">
        <v>1</v>
      </c>
      <c r="E477" s="8">
        <v>60397</v>
      </c>
      <c r="F477" s="8">
        <v>57540</v>
      </c>
      <c r="G477" s="8">
        <v>13703</v>
      </c>
      <c r="H477" s="8">
        <v>2454</v>
      </c>
      <c r="I477" s="8">
        <v>416</v>
      </c>
      <c r="J477" s="8">
        <v>2100</v>
      </c>
      <c r="K477" s="8">
        <v>176</v>
      </c>
      <c r="L477" s="8">
        <v>354</v>
      </c>
      <c r="M477" s="8">
        <v>240</v>
      </c>
      <c r="N477" s="8" t="s">
        <v>653</v>
      </c>
      <c r="O477" s="8">
        <v>13703</v>
      </c>
      <c r="P477" s="8">
        <v>2454</v>
      </c>
      <c r="Q477" s="8">
        <v>416</v>
      </c>
      <c r="R477" s="8">
        <v>1758</v>
      </c>
      <c r="S477" s="8">
        <v>159</v>
      </c>
      <c r="T477" s="8">
        <v>696</v>
      </c>
      <c r="U477" s="8">
        <v>257</v>
      </c>
    </row>
    <row r="478" spans="1:21" x14ac:dyDescent="0.45">
      <c r="A478" s="28" t="s">
        <v>131</v>
      </c>
      <c r="B478" s="8" t="s">
        <v>654</v>
      </c>
      <c r="C478" s="29" t="s">
        <v>2751</v>
      </c>
      <c r="D478" s="29">
        <v>0</v>
      </c>
      <c r="E478" s="8">
        <v>12961</v>
      </c>
      <c r="F478" s="8">
        <v>12375</v>
      </c>
      <c r="G478" s="8">
        <v>2447</v>
      </c>
      <c r="H478" s="8">
        <v>743</v>
      </c>
      <c r="I478" s="8">
        <v>168</v>
      </c>
      <c r="J478" s="8">
        <v>611</v>
      </c>
      <c r="K478" s="8">
        <v>168</v>
      </c>
      <c r="L478" s="8">
        <v>132</v>
      </c>
      <c r="N478" s="8" t="s">
        <v>654</v>
      </c>
      <c r="O478" s="8">
        <v>2447</v>
      </c>
      <c r="P478" s="8">
        <v>743</v>
      </c>
      <c r="Q478" s="8">
        <v>168</v>
      </c>
      <c r="R478" s="8">
        <v>0</v>
      </c>
      <c r="S478" s="8">
        <v>0</v>
      </c>
      <c r="T478" s="8">
        <v>743</v>
      </c>
      <c r="U478" s="8">
        <v>168</v>
      </c>
    </row>
    <row r="479" spans="1:21" x14ac:dyDescent="0.45">
      <c r="A479" s="28" t="s">
        <v>131</v>
      </c>
      <c r="B479" s="8" t="s">
        <v>655</v>
      </c>
      <c r="C479" s="29" t="s">
        <v>2751</v>
      </c>
      <c r="D479" s="29">
        <v>0</v>
      </c>
      <c r="E479" s="8">
        <v>22861</v>
      </c>
      <c r="F479" s="8">
        <v>21664</v>
      </c>
      <c r="G479" s="8">
        <v>5800</v>
      </c>
      <c r="H479" s="8">
        <v>227</v>
      </c>
      <c r="I479" s="8">
        <v>272</v>
      </c>
      <c r="J479" s="8">
        <v>122</v>
      </c>
      <c r="K479" s="8">
        <v>213</v>
      </c>
      <c r="L479" s="8">
        <v>105</v>
      </c>
      <c r="M479" s="8">
        <v>59</v>
      </c>
      <c r="N479" s="8" t="s">
        <v>655</v>
      </c>
      <c r="O479" s="8">
        <v>5800</v>
      </c>
      <c r="P479" s="8">
        <v>227</v>
      </c>
      <c r="Q479" s="8">
        <v>272</v>
      </c>
      <c r="R479" s="8">
        <v>0</v>
      </c>
      <c r="S479" s="8">
        <v>0</v>
      </c>
      <c r="T479" s="8">
        <v>227</v>
      </c>
      <c r="U479" s="8">
        <v>272</v>
      </c>
    </row>
    <row r="480" spans="1:21" x14ac:dyDescent="0.45">
      <c r="A480" s="28" t="s">
        <v>131</v>
      </c>
      <c r="B480" s="8" t="s">
        <v>656</v>
      </c>
      <c r="C480" s="29" t="s">
        <v>2751</v>
      </c>
      <c r="D480" s="29">
        <v>0</v>
      </c>
      <c r="E480" s="8">
        <v>18892</v>
      </c>
      <c r="F480" s="8">
        <v>18054</v>
      </c>
      <c r="G480" s="8">
        <v>4162</v>
      </c>
      <c r="H480" s="8">
        <v>1242</v>
      </c>
      <c r="I480" s="8">
        <v>433</v>
      </c>
      <c r="J480" s="8">
        <v>1194</v>
      </c>
      <c r="K480" s="8">
        <v>399</v>
      </c>
      <c r="L480" s="8">
        <v>48</v>
      </c>
      <c r="M480" s="8">
        <v>34</v>
      </c>
      <c r="N480" s="8" t="s">
        <v>656</v>
      </c>
      <c r="O480" s="8">
        <v>4162</v>
      </c>
      <c r="P480" s="8">
        <v>1242</v>
      </c>
      <c r="Q480" s="8">
        <v>433</v>
      </c>
      <c r="R480" s="8">
        <v>0</v>
      </c>
      <c r="S480" s="8">
        <v>0</v>
      </c>
      <c r="T480" s="8">
        <v>1242</v>
      </c>
      <c r="U480" s="8">
        <v>433</v>
      </c>
    </row>
    <row r="481" spans="1:21" x14ac:dyDescent="0.45">
      <c r="A481" s="28" t="s">
        <v>131</v>
      </c>
      <c r="B481" s="8" t="s">
        <v>657</v>
      </c>
      <c r="C481" s="29" t="s">
        <v>2751</v>
      </c>
      <c r="D481" s="29">
        <v>0</v>
      </c>
      <c r="E481" s="8">
        <v>2593</v>
      </c>
      <c r="F481" s="8">
        <v>2506</v>
      </c>
      <c r="G481" s="8">
        <v>525</v>
      </c>
      <c r="H481" s="8">
        <v>33</v>
      </c>
      <c r="I481" s="8">
        <v>7</v>
      </c>
      <c r="J481" s="8">
        <v>32</v>
      </c>
      <c r="K481" s="8">
        <v>7</v>
      </c>
      <c r="L481" s="8">
        <v>1</v>
      </c>
      <c r="N481" s="8" t="s">
        <v>657</v>
      </c>
      <c r="O481" s="8">
        <v>525</v>
      </c>
      <c r="P481" s="8">
        <v>33</v>
      </c>
      <c r="Q481" s="8">
        <v>7</v>
      </c>
      <c r="R481" s="8">
        <v>0</v>
      </c>
      <c r="S481" s="8">
        <v>0</v>
      </c>
      <c r="T481" s="8">
        <v>33</v>
      </c>
      <c r="U481" s="8">
        <v>7</v>
      </c>
    </row>
    <row r="482" spans="1:21" x14ac:dyDescent="0.45">
      <c r="A482" s="28" t="s">
        <v>131</v>
      </c>
      <c r="B482" s="8" t="s">
        <v>658</v>
      </c>
      <c r="C482" s="29" t="s">
        <v>2751</v>
      </c>
      <c r="D482" s="29">
        <v>0</v>
      </c>
      <c r="E482" s="8">
        <v>15160</v>
      </c>
      <c r="F482" s="8">
        <v>14606</v>
      </c>
      <c r="G482" s="8">
        <v>3152</v>
      </c>
      <c r="H482" s="8">
        <v>1144</v>
      </c>
      <c r="I482" s="8">
        <v>73</v>
      </c>
      <c r="J482" s="8">
        <v>866</v>
      </c>
      <c r="K482" s="8">
        <v>59</v>
      </c>
      <c r="L482" s="8">
        <v>278</v>
      </c>
      <c r="M482" s="8">
        <v>14</v>
      </c>
      <c r="N482" s="8" t="s">
        <v>658</v>
      </c>
      <c r="O482" s="8">
        <v>3152</v>
      </c>
      <c r="P482" s="8">
        <v>1144</v>
      </c>
      <c r="Q482" s="8">
        <v>73</v>
      </c>
      <c r="R482" s="8">
        <v>0</v>
      </c>
      <c r="S482" s="8">
        <v>0</v>
      </c>
      <c r="T482" s="8">
        <v>1144</v>
      </c>
      <c r="U482" s="8">
        <v>73</v>
      </c>
    </row>
    <row r="483" spans="1:21" x14ac:dyDescent="0.45">
      <c r="A483" s="28" t="s">
        <v>131</v>
      </c>
      <c r="B483" s="8" t="s">
        <v>659</v>
      </c>
      <c r="C483" s="29" t="s">
        <v>2751</v>
      </c>
      <c r="D483" s="29">
        <v>0</v>
      </c>
      <c r="E483" s="8">
        <v>16285</v>
      </c>
      <c r="F483" s="8">
        <v>15687</v>
      </c>
      <c r="G483" s="8">
        <v>2742</v>
      </c>
      <c r="H483" s="8">
        <v>1345</v>
      </c>
      <c r="I483" s="8">
        <v>277</v>
      </c>
      <c r="J483" s="8">
        <v>1308</v>
      </c>
      <c r="K483" s="8">
        <v>277</v>
      </c>
      <c r="L483" s="8">
        <v>37</v>
      </c>
      <c r="N483" s="8" t="s">
        <v>659</v>
      </c>
      <c r="O483" s="8">
        <v>2742</v>
      </c>
      <c r="P483" s="8">
        <v>1345</v>
      </c>
      <c r="Q483" s="8">
        <v>277</v>
      </c>
      <c r="R483" s="8">
        <v>0</v>
      </c>
      <c r="S483" s="8">
        <v>0</v>
      </c>
      <c r="T483" s="8">
        <v>1345</v>
      </c>
      <c r="U483" s="8">
        <v>277</v>
      </c>
    </row>
    <row r="484" spans="1:21" x14ac:dyDescent="0.45">
      <c r="A484" s="28" t="s">
        <v>131</v>
      </c>
      <c r="B484" s="8" t="s">
        <v>660</v>
      </c>
      <c r="C484" s="29" t="s">
        <v>2751</v>
      </c>
      <c r="D484" s="29">
        <v>0</v>
      </c>
      <c r="E484" s="8">
        <v>36218</v>
      </c>
      <c r="F484" s="8">
        <v>34823</v>
      </c>
      <c r="G484" s="8">
        <v>8183</v>
      </c>
      <c r="H484" s="8">
        <v>2134</v>
      </c>
      <c r="I484" s="8">
        <v>1829</v>
      </c>
      <c r="J484" s="8">
        <v>2027</v>
      </c>
      <c r="K484" s="8">
        <v>1821</v>
      </c>
      <c r="L484" s="8">
        <v>107</v>
      </c>
      <c r="M484" s="8">
        <v>8</v>
      </c>
      <c r="N484" s="8" t="s">
        <v>660</v>
      </c>
      <c r="O484" s="8">
        <v>8183</v>
      </c>
      <c r="P484" s="8">
        <v>2134</v>
      </c>
      <c r="Q484" s="8">
        <v>1829</v>
      </c>
      <c r="R484" s="8">
        <v>0</v>
      </c>
      <c r="S484" s="8">
        <v>0</v>
      </c>
      <c r="T484" s="8">
        <v>2134</v>
      </c>
      <c r="U484" s="8">
        <v>1829</v>
      </c>
    </row>
    <row r="485" spans="1:21" x14ac:dyDescent="0.45">
      <c r="A485" s="28" t="s">
        <v>131</v>
      </c>
      <c r="B485" s="8" t="s">
        <v>661</v>
      </c>
      <c r="C485" s="29" t="s">
        <v>2751</v>
      </c>
      <c r="D485" s="29">
        <v>0</v>
      </c>
      <c r="E485" s="8">
        <v>17601</v>
      </c>
      <c r="F485" s="8">
        <v>16589</v>
      </c>
      <c r="G485" s="8">
        <v>4054</v>
      </c>
      <c r="H485" s="8">
        <v>530</v>
      </c>
      <c r="I485" s="8">
        <v>136</v>
      </c>
      <c r="J485" s="8">
        <v>521</v>
      </c>
      <c r="K485" s="8">
        <v>136</v>
      </c>
      <c r="L485" s="8">
        <v>9</v>
      </c>
      <c r="N485" s="8" t="s">
        <v>661</v>
      </c>
      <c r="O485" s="8">
        <v>4054</v>
      </c>
      <c r="P485" s="8">
        <v>530</v>
      </c>
      <c r="Q485" s="8">
        <v>136</v>
      </c>
      <c r="R485" s="8">
        <v>0</v>
      </c>
      <c r="S485" s="8">
        <v>0</v>
      </c>
      <c r="T485" s="8">
        <v>530</v>
      </c>
      <c r="U485" s="8">
        <v>136</v>
      </c>
    </row>
    <row r="486" spans="1:21" x14ac:dyDescent="0.45">
      <c r="A486" s="28" t="s">
        <v>131</v>
      </c>
      <c r="B486" s="8" t="s">
        <v>662</v>
      </c>
      <c r="C486" s="29" t="s">
        <v>2751</v>
      </c>
      <c r="D486" s="29">
        <v>0</v>
      </c>
      <c r="E486" s="8">
        <v>20661</v>
      </c>
      <c r="F486" s="8">
        <v>19772</v>
      </c>
      <c r="G486" s="8">
        <v>5221</v>
      </c>
      <c r="H486" s="8">
        <v>564</v>
      </c>
      <c r="I486" s="8">
        <v>280</v>
      </c>
      <c r="J486" s="8">
        <v>433</v>
      </c>
      <c r="K486" s="8">
        <v>22</v>
      </c>
      <c r="L486" s="8">
        <v>131</v>
      </c>
      <c r="M486" s="8">
        <v>258</v>
      </c>
      <c r="N486" s="8" t="s">
        <v>662</v>
      </c>
      <c r="O486" s="8">
        <v>5221</v>
      </c>
      <c r="P486" s="8">
        <v>564</v>
      </c>
      <c r="Q486" s="8">
        <v>280</v>
      </c>
      <c r="R486" s="8">
        <v>0</v>
      </c>
      <c r="S486" s="8">
        <v>0</v>
      </c>
      <c r="T486" s="8">
        <v>564</v>
      </c>
      <c r="U486" s="8">
        <v>280</v>
      </c>
    </row>
    <row r="487" spans="1:21" x14ac:dyDescent="0.45">
      <c r="A487" s="28" t="s">
        <v>131</v>
      </c>
      <c r="B487" s="8" t="s">
        <v>663</v>
      </c>
      <c r="C487" s="29" t="s">
        <v>2751</v>
      </c>
      <c r="D487" s="29">
        <v>0</v>
      </c>
      <c r="E487" s="8">
        <v>12764</v>
      </c>
      <c r="F487" s="8">
        <v>12178</v>
      </c>
      <c r="G487" s="8">
        <v>3662</v>
      </c>
      <c r="H487" s="8">
        <v>457</v>
      </c>
      <c r="I487" s="8">
        <v>27</v>
      </c>
      <c r="J487" s="8">
        <v>439</v>
      </c>
      <c r="K487" s="8">
        <v>26</v>
      </c>
      <c r="L487" s="8">
        <v>18</v>
      </c>
      <c r="M487" s="8">
        <v>1</v>
      </c>
      <c r="N487" s="8" t="s">
        <v>663</v>
      </c>
      <c r="O487" s="8">
        <v>3662</v>
      </c>
      <c r="P487" s="8">
        <v>457</v>
      </c>
      <c r="Q487" s="8">
        <v>27</v>
      </c>
      <c r="R487" s="8">
        <v>0</v>
      </c>
      <c r="S487" s="8">
        <v>0</v>
      </c>
      <c r="T487" s="8">
        <v>457</v>
      </c>
      <c r="U487" s="8">
        <v>27</v>
      </c>
    </row>
    <row r="488" spans="1:21" x14ac:dyDescent="0.45">
      <c r="A488" s="28" t="s">
        <v>131</v>
      </c>
      <c r="B488" s="8" t="s">
        <v>664</v>
      </c>
      <c r="C488" s="29" t="s">
        <v>2751</v>
      </c>
      <c r="D488" s="29">
        <v>0</v>
      </c>
      <c r="E488" s="8">
        <v>22707</v>
      </c>
      <c r="F488" s="8">
        <v>21560</v>
      </c>
      <c r="G488" s="8">
        <v>5999</v>
      </c>
      <c r="H488" s="8">
        <v>319</v>
      </c>
      <c r="I488" s="8">
        <v>170</v>
      </c>
      <c r="J488" s="8">
        <v>257</v>
      </c>
      <c r="K488" s="8">
        <v>108</v>
      </c>
      <c r="L488" s="8">
        <v>62</v>
      </c>
      <c r="M488" s="8">
        <v>62</v>
      </c>
      <c r="N488" s="8" t="s">
        <v>664</v>
      </c>
      <c r="O488" s="8">
        <v>5999</v>
      </c>
      <c r="P488" s="8">
        <v>319</v>
      </c>
      <c r="Q488" s="8">
        <v>170</v>
      </c>
      <c r="R488" s="8">
        <v>0</v>
      </c>
      <c r="S488" s="8">
        <v>0</v>
      </c>
      <c r="T488" s="8">
        <v>319</v>
      </c>
      <c r="U488" s="8">
        <v>170</v>
      </c>
    </row>
    <row r="489" spans="1:21" x14ac:dyDescent="0.45">
      <c r="A489" s="28" t="s">
        <v>131</v>
      </c>
      <c r="B489" s="8" t="s">
        <v>665</v>
      </c>
      <c r="C489" s="29" t="s">
        <v>2751</v>
      </c>
      <c r="D489" s="29">
        <v>0</v>
      </c>
      <c r="E489" s="8">
        <v>126713</v>
      </c>
      <c r="F489" s="8">
        <v>120487</v>
      </c>
      <c r="G489" s="8">
        <v>38244</v>
      </c>
      <c r="H489" s="8">
        <v>908</v>
      </c>
      <c r="I489" s="8">
        <v>5358</v>
      </c>
      <c r="J489" s="8">
        <v>716</v>
      </c>
      <c r="K489" s="8">
        <v>3405</v>
      </c>
      <c r="L489" s="8">
        <v>192</v>
      </c>
      <c r="M489" s="8">
        <v>1953</v>
      </c>
      <c r="N489" s="8" t="s">
        <v>665</v>
      </c>
      <c r="O489" s="8">
        <v>38244</v>
      </c>
      <c r="P489" s="8">
        <v>908</v>
      </c>
      <c r="Q489" s="8">
        <v>5358</v>
      </c>
      <c r="R489" s="8">
        <v>0</v>
      </c>
      <c r="S489" s="8">
        <v>0</v>
      </c>
      <c r="T489" s="8">
        <v>908</v>
      </c>
      <c r="U489" s="8">
        <v>5358</v>
      </c>
    </row>
    <row r="490" spans="1:21" x14ac:dyDescent="0.45">
      <c r="A490" s="28" t="s">
        <v>131</v>
      </c>
      <c r="B490" s="8" t="s">
        <v>666</v>
      </c>
      <c r="C490" s="29" t="s">
        <v>2751</v>
      </c>
      <c r="D490" s="29">
        <v>0</v>
      </c>
      <c r="E490" s="8">
        <v>47319</v>
      </c>
      <c r="F490" s="8">
        <v>45162</v>
      </c>
      <c r="G490" s="8">
        <v>11908</v>
      </c>
      <c r="H490" s="8">
        <v>531</v>
      </c>
      <c r="I490" s="8">
        <v>1394</v>
      </c>
      <c r="J490" s="8">
        <v>222</v>
      </c>
      <c r="K490" s="8">
        <v>1206</v>
      </c>
      <c r="L490" s="8">
        <v>309</v>
      </c>
      <c r="M490" s="8">
        <v>188</v>
      </c>
      <c r="N490" s="8" t="s">
        <v>666</v>
      </c>
      <c r="O490" s="8">
        <v>11908</v>
      </c>
      <c r="P490" s="8">
        <v>531</v>
      </c>
      <c r="Q490" s="8">
        <v>1394</v>
      </c>
      <c r="R490" s="8">
        <v>0</v>
      </c>
      <c r="S490" s="8">
        <v>0</v>
      </c>
      <c r="T490" s="8">
        <v>531</v>
      </c>
      <c r="U490" s="8">
        <v>1394</v>
      </c>
    </row>
    <row r="491" spans="1:21" x14ac:dyDescent="0.45">
      <c r="A491" s="28" t="s">
        <v>131</v>
      </c>
      <c r="B491" s="8" t="s">
        <v>667</v>
      </c>
      <c r="C491" s="29" t="s">
        <v>2751</v>
      </c>
      <c r="D491" s="29">
        <v>0</v>
      </c>
      <c r="E491" s="8">
        <v>98222</v>
      </c>
      <c r="F491" s="8">
        <v>93757</v>
      </c>
      <c r="G491" s="8">
        <v>24752</v>
      </c>
      <c r="H491" s="8">
        <v>2012</v>
      </c>
      <c r="I491" s="8">
        <v>2841</v>
      </c>
      <c r="J491" s="8">
        <v>1727</v>
      </c>
      <c r="K491" s="8">
        <v>2821</v>
      </c>
      <c r="L491" s="8">
        <v>285</v>
      </c>
      <c r="M491" s="8">
        <v>20</v>
      </c>
      <c r="N491" s="8" t="s">
        <v>667</v>
      </c>
      <c r="O491" s="8">
        <v>24752</v>
      </c>
      <c r="P491" s="8">
        <v>2012</v>
      </c>
      <c r="Q491" s="8">
        <v>2841</v>
      </c>
      <c r="R491" s="8">
        <v>0</v>
      </c>
      <c r="S491" s="8">
        <v>0</v>
      </c>
      <c r="T491" s="8">
        <v>2012</v>
      </c>
      <c r="U491" s="8">
        <v>2841</v>
      </c>
    </row>
    <row r="492" spans="1:21" x14ac:dyDescent="0.45">
      <c r="A492" s="28" t="s">
        <v>131</v>
      </c>
      <c r="B492" s="8" t="s">
        <v>668</v>
      </c>
      <c r="C492" s="29" t="s">
        <v>2751</v>
      </c>
      <c r="D492" s="29">
        <v>0</v>
      </c>
      <c r="E492" s="8">
        <v>12211</v>
      </c>
      <c r="F492" s="8">
        <v>11727</v>
      </c>
      <c r="G492" s="8">
        <v>2524</v>
      </c>
      <c r="H492" s="8">
        <v>361</v>
      </c>
      <c r="I492" s="8">
        <v>123</v>
      </c>
      <c r="J492" s="8">
        <v>326</v>
      </c>
      <c r="K492" s="8">
        <v>115</v>
      </c>
      <c r="L492" s="8">
        <v>35</v>
      </c>
      <c r="M492" s="8">
        <v>8</v>
      </c>
      <c r="N492" s="8" t="s">
        <v>668</v>
      </c>
      <c r="O492" s="8">
        <v>2524</v>
      </c>
      <c r="P492" s="8">
        <v>361</v>
      </c>
      <c r="Q492" s="8">
        <v>123</v>
      </c>
      <c r="R492" s="8">
        <v>0</v>
      </c>
      <c r="S492" s="8">
        <v>0</v>
      </c>
      <c r="T492" s="8">
        <v>361</v>
      </c>
      <c r="U492" s="8">
        <v>123</v>
      </c>
    </row>
    <row r="493" spans="1:21" x14ac:dyDescent="0.45">
      <c r="A493" s="28" t="s">
        <v>131</v>
      </c>
      <c r="B493" s="8" t="s">
        <v>669</v>
      </c>
      <c r="C493" s="29" t="s">
        <v>2751</v>
      </c>
      <c r="D493" s="29">
        <v>0</v>
      </c>
      <c r="E493" s="8">
        <v>10245</v>
      </c>
      <c r="F493" s="8">
        <v>9793</v>
      </c>
      <c r="G493" s="8">
        <v>2719</v>
      </c>
      <c r="H493" s="8">
        <v>470</v>
      </c>
      <c r="I493" s="8">
        <v>525</v>
      </c>
      <c r="J493" s="8">
        <v>465</v>
      </c>
      <c r="K493" s="8">
        <v>511</v>
      </c>
      <c r="L493" s="8">
        <v>5</v>
      </c>
      <c r="M493" s="8">
        <v>14</v>
      </c>
      <c r="N493" s="8" t="s">
        <v>669</v>
      </c>
      <c r="O493" s="8">
        <v>2719</v>
      </c>
      <c r="P493" s="8">
        <v>470</v>
      </c>
      <c r="Q493" s="8">
        <v>525</v>
      </c>
      <c r="R493" s="8">
        <v>0</v>
      </c>
      <c r="S493" s="8">
        <v>0</v>
      </c>
      <c r="T493" s="8">
        <v>470</v>
      </c>
      <c r="U493" s="8">
        <v>525</v>
      </c>
    </row>
    <row r="494" spans="1:21" x14ac:dyDescent="0.45">
      <c r="A494" s="28" t="s">
        <v>131</v>
      </c>
      <c r="B494" s="8" t="s">
        <v>670</v>
      </c>
      <c r="C494" s="29" t="s">
        <v>2751</v>
      </c>
      <c r="D494" s="29">
        <v>0</v>
      </c>
      <c r="E494" s="8">
        <v>2895</v>
      </c>
      <c r="F494" s="8">
        <v>2811</v>
      </c>
      <c r="G494" s="8">
        <v>657</v>
      </c>
      <c r="H494" s="8">
        <v>53</v>
      </c>
      <c r="I494" s="8">
        <v>12</v>
      </c>
      <c r="J494" s="8">
        <v>52</v>
      </c>
      <c r="K494" s="8">
        <v>7</v>
      </c>
      <c r="L494" s="8">
        <v>1</v>
      </c>
      <c r="M494" s="8">
        <v>5</v>
      </c>
      <c r="N494" s="8" t="s">
        <v>670</v>
      </c>
      <c r="O494" s="8">
        <v>657</v>
      </c>
      <c r="P494" s="8">
        <v>53</v>
      </c>
      <c r="Q494" s="8">
        <v>12</v>
      </c>
      <c r="R494" s="8">
        <v>0</v>
      </c>
      <c r="S494" s="8">
        <v>0</v>
      </c>
      <c r="T494" s="8">
        <v>53</v>
      </c>
      <c r="U494" s="8">
        <v>12</v>
      </c>
    </row>
    <row r="495" spans="1:21" x14ac:dyDescent="0.45">
      <c r="A495" s="28" t="s">
        <v>131</v>
      </c>
      <c r="B495" s="8" t="s">
        <v>671</v>
      </c>
      <c r="C495" s="29" t="s">
        <v>2751</v>
      </c>
      <c r="D495" s="29">
        <v>0</v>
      </c>
      <c r="E495" s="8">
        <v>9474</v>
      </c>
      <c r="F495" s="8">
        <v>8960</v>
      </c>
      <c r="G495" s="8">
        <v>2382</v>
      </c>
      <c r="H495" s="8">
        <v>380</v>
      </c>
      <c r="I495" s="8">
        <v>210</v>
      </c>
      <c r="J495" s="8">
        <v>254</v>
      </c>
      <c r="K495" s="8">
        <v>210</v>
      </c>
      <c r="L495" s="8">
        <v>126</v>
      </c>
      <c r="N495" s="8" t="s">
        <v>671</v>
      </c>
      <c r="O495" s="8">
        <v>2382</v>
      </c>
      <c r="P495" s="8">
        <v>380</v>
      </c>
      <c r="Q495" s="8">
        <v>210</v>
      </c>
      <c r="R495" s="8">
        <v>0</v>
      </c>
      <c r="S495" s="8">
        <v>0</v>
      </c>
      <c r="T495" s="8">
        <v>380</v>
      </c>
      <c r="U495" s="8">
        <v>210</v>
      </c>
    </row>
    <row r="496" spans="1:21" x14ac:dyDescent="0.45">
      <c r="A496" s="28" t="s">
        <v>131</v>
      </c>
      <c r="B496" s="8" t="s">
        <v>672</v>
      </c>
      <c r="C496" s="29" t="s">
        <v>2751</v>
      </c>
      <c r="D496" s="29">
        <v>0</v>
      </c>
      <c r="E496" s="8">
        <v>13077</v>
      </c>
      <c r="F496" s="8">
        <v>12411</v>
      </c>
      <c r="G496" s="8">
        <v>2693</v>
      </c>
      <c r="H496" s="8">
        <v>956</v>
      </c>
      <c r="I496" s="8">
        <v>338</v>
      </c>
      <c r="J496" s="8">
        <v>861</v>
      </c>
      <c r="K496" s="8">
        <v>315</v>
      </c>
      <c r="L496" s="8">
        <v>95</v>
      </c>
      <c r="M496" s="8">
        <v>23</v>
      </c>
      <c r="N496" s="8" t="s">
        <v>672</v>
      </c>
      <c r="O496" s="8">
        <v>2693</v>
      </c>
      <c r="P496" s="8">
        <v>956</v>
      </c>
      <c r="Q496" s="8">
        <v>338</v>
      </c>
      <c r="R496" s="8">
        <v>0</v>
      </c>
      <c r="S496" s="8">
        <v>0</v>
      </c>
      <c r="T496" s="8">
        <v>956</v>
      </c>
      <c r="U496" s="8">
        <v>338</v>
      </c>
    </row>
    <row r="497" spans="1:21" x14ac:dyDescent="0.45">
      <c r="A497" s="28" t="s">
        <v>131</v>
      </c>
      <c r="B497" s="8" t="s">
        <v>673</v>
      </c>
      <c r="C497" s="29" t="s">
        <v>2751</v>
      </c>
      <c r="D497" s="29">
        <v>0</v>
      </c>
      <c r="E497" s="8">
        <v>9436</v>
      </c>
      <c r="F497" s="8">
        <v>9106</v>
      </c>
      <c r="G497" s="8">
        <v>1868</v>
      </c>
      <c r="H497" s="8">
        <v>379</v>
      </c>
      <c r="I497" s="8">
        <v>110</v>
      </c>
      <c r="J497" s="8">
        <v>373</v>
      </c>
      <c r="K497" s="8">
        <v>32</v>
      </c>
      <c r="L497" s="8">
        <v>6</v>
      </c>
      <c r="M497" s="8">
        <v>78</v>
      </c>
      <c r="N497" s="8" t="s">
        <v>673</v>
      </c>
      <c r="O497" s="8">
        <v>1868</v>
      </c>
      <c r="P497" s="8">
        <v>379</v>
      </c>
      <c r="Q497" s="8">
        <v>110</v>
      </c>
      <c r="R497" s="8">
        <v>0</v>
      </c>
      <c r="S497" s="8">
        <v>0</v>
      </c>
      <c r="T497" s="8">
        <v>379</v>
      </c>
      <c r="U497" s="8">
        <v>110</v>
      </c>
    </row>
    <row r="498" spans="1:21" x14ac:dyDescent="0.45">
      <c r="A498" s="28" t="s">
        <v>131</v>
      </c>
      <c r="B498" s="8" t="s">
        <v>674</v>
      </c>
      <c r="C498" s="29" t="s">
        <v>2751</v>
      </c>
      <c r="D498" s="29">
        <v>0</v>
      </c>
      <c r="E498" s="8">
        <v>20942</v>
      </c>
      <c r="F498" s="8">
        <v>20122</v>
      </c>
      <c r="G498" s="8">
        <v>4843</v>
      </c>
      <c r="H498" s="8">
        <v>480</v>
      </c>
      <c r="I498" s="8">
        <v>364</v>
      </c>
      <c r="J498" s="8">
        <v>445</v>
      </c>
      <c r="K498" s="8">
        <v>361</v>
      </c>
      <c r="L498" s="8">
        <v>35</v>
      </c>
      <c r="M498" s="8">
        <v>3</v>
      </c>
      <c r="N498" s="8" t="s">
        <v>674</v>
      </c>
      <c r="O498" s="8">
        <v>4843</v>
      </c>
      <c r="P498" s="8">
        <v>480</v>
      </c>
      <c r="Q498" s="8">
        <v>364</v>
      </c>
      <c r="R498" s="8">
        <v>0</v>
      </c>
      <c r="S498" s="8">
        <v>0</v>
      </c>
      <c r="T498" s="8">
        <v>480</v>
      </c>
      <c r="U498" s="8">
        <v>364</v>
      </c>
    </row>
    <row r="499" spans="1:21" x14ac:dyDescent="0.45">
      <c r="A499" s="28" t="s">
        <v>131</v>
      </c>
      <c r="B499" s="8" t="s">
        <v>675</v>
      </c>
      <c r="C499" s="29" t="s">
        <v>2751</v>
      </c>
      <c r="D499" s="29">
        <v>0</v>
      </c>
      <c r="E499" s="8">
        <v>8869</v>
      </c>
      <c r="F499" s="8">
        <v>8486</v>
      </c>
      <c r="G499" s="8">
        <v>1810</v>
      </c>
      <c r="H499" s="8">
        <v>729</v>
      </c>
      <c r="I499" s="8">
        <v>135</v>
      </c>
      <c r="J499" s="8">
        <v>722</v>
      </c>
      <c r="K499" s="8">
        <v>135</v>
      </c>
      <c r="L499" s="8">
        <v>7</v>
      </c>
      <c r="N499" s="8" t="s">
        <v>675</v>
      </c>
      <c r="O499" s="8">
        <v>1810</v>
      </c>
      <c r="P499" s="8">
        <v>729</v>
      </c>
      <c r="Q499" s="8">
        <v>135</v>
      </c>
      <c r="R499" s="8">
        <v>0</v>
      </c>
      <c r="S499" s="8">
        <v>0</v>
      </c>
      <c r="T499" s="8">
        <v>729</v>
      </c>
      <c r="U499" s="8">
        <v>135</v>
      </c>
    </row>
    <row r="500" spans="1:21" x14ac:dyDescent="0.45">
      <c r="A500" s="28" t="s">
        <v>131</v>
      </c>
      <c r="B500" s="8" t="s">
        <v>676</v>
      </c>
      <c r="C500" s="29" t="s">
        <v>2886</v>
      </c>
      <c r="D500" s="29">
        <v>1</v>
      </c>
      <c r="E500" s="8">
        <v>14322</v>
      </c>
      <c r="F500" s="8">
        <v>13799</v>
      </c>
      <c r="G500" s="8">
        <v>2717</v>
      </c>
      <c r="H500" s="8">
        <v>967</v>
      </c>
      <c r="I500" s="8">
        <v>835</v>
      </c>
      <c r="J500" s="8">
        <v>963</v>
      </c>
      <c r="K500" s="8">
        <v>830</v>
      </c>
      <c r="L500" s="8">
        <v>4</v>
      </c>
      <c r="M500" s="8">
        <v>5</v>
      </c>
      <c r="N500" s="8" t="s">
        <v>676</v>
      </c>
      <c r="O500" s="8">
        <v>2717</v>
      </c>
      <c r="P500" s="8">
        <v>967</v>
      </c>
      <c r="Q500" s="8">
        <v>835</v>
      </c>
      <c r="R500" s="8">
        <v>784</v>
      </c>
      <c r="S500" s="8">
        <v>448</v>
      </c>
      <c r="T500" s="8">
        <v>183</v>
      </c>
      <c r="U500" s="8">
        <v>387</v>
      </c>
    </row>
    <row r="501" spans="1:21" x14ac:dyDescent="0.45">
      <c r="A501" s="28" t="s">
        <v>131</v>
      </c>
      <c r="B501" s="8" t="s">
        <v>677</v>
      </c>
      <c r="C501" s="29" t="s">
        <v>2751</v>
      </c>
      <c r="D501" s="29">
        <v>0</v>
      </c>
      <c r="E501" s="8">
        <v>9818</v>
      </c>
      <c r="F501" s="8">
        <v>9382</v>
      </c>
      <c r="G501" s="8">
        <v>2068</v>
      </c>
      <c r="H501" s="8">
        <v>205</v>
      </c>
      <c r="I501" s="8">
        <v>42</v>
      </c>
      <c r="J501" s="8">
        <v>195</v>
      </c>
      <c r="K501" s="8">
        <v>42</v>
      </c>
      <c r="L501" s="8">
        <v>10</v>
      </c>
      <c r="N501" s="8" t="s">
        <v>677</v>
      </c>
      <c r="O501" s="8">
        <v>2068</v>
      </c>
      <c r="P501" s="8">
        <v>205</v>
      </c>
      <c r="Q501" s="8">
        <v>42</v>
      </c>
      <c r="R501" s="8">
        <v>0</v>
      </c>
      <c r="S501" s="8">
        <v>0</v>
      </c>
      <c r="T501" s="8">
        <v>205</v>
      </c>
      <c r="U501" s="8">
        <v>42</v>
      </c>
    </row>
    <row r="502" spans="1:21" x14ac:dyDescent="0.45">
      <c r="A502" s="28" t="s">
        <v>131</v>
      </c>
      <c r="B502" s="8" t="s">
        <v>678</v>
      </c>
      <c r="C502" s="29" t="s">
        <v>2751</v>
      </c>
      <c r="D502" s="29">
        <v>0</v>
      </c>
      <c r="E502" s="8">
        <v>47119</v>
      </c>
      <c r="F502" s="8">
        <v>45241</v>
      </c>
      <c r="G502" s="8">
        <v>8936</v>
      </c>
      <c r="H502" s="8">
        <v>3284</v>
      </c>
      <c r="I502" s="8">
        <v>2739</v>
      </c>
      <c r="J502" s="8">
        <v>3157</v>
      </c>
      <c r="K502" s="8">
        <v>2720</v>
      </c>
      <c r="L502" s="8">
        <v>127</v>
      </c>
      <c r="M502" s="8">
        <v>19</v>
      </c>
      <c r="N502" s="8" t="s">
        <v>678</v>
      </c>
      <c r="O502" s="8">
        <v>8936</v>
      </c>
      <c r="P502" s="8">
        <v>3284</v>
      </c>
      <c r="Q502" s="8">
        <v>2739</v>
      </c>
      <c r="R502" s="8">
        <v>0</v>
      </c>
      <c r="S502" s="8">
        <v>0</v>
      </c>
      <c r="T502" s="8">
        <v>3284</v>
      </c>
      <c r="U502" s="8">
        <v>2739</v>
      </c>
    </row>
    <row r="503" spans="1:21" x14ac:dyDescent="0.45">
      <c r="A503" s="28" t="s">
        <v>131</v>
      </c>
      <c r="B503" s="8" t="s">
        <v>679</v>
      </c>
      <c r="C503" s="29" t="s">
        <v>2751</v>
      </c>
      <c r="D503" s="29">
        <v>0</v>
      </c>
      <c r="E503" s="8">
        <v>11418</v>
      </c>
      <c r="F503" s="8">
        <v>10970</v>
      </c>
      <c r="G503" s="8">
        <v>2939</v>
      </c>
      <c r="H503" s="8">
        <v>430</v>
      </c>
      <c r="I503" s="8">
        <v>139</v>
      </c>
      <c r="J503" s="8">
        <v>420</v>
      </c>
      <c r="K503" s="8">
        <v>137</v>
      </c>
      <c r="L503" s="8">
        <v>10</v>
      </c>
      <c r="M503" s="8">
        <v>2</v>
      </c>
      <c r="N503" s="8" t="s">
        <v>679</v>
      </c>
      <c r="O503" s="8">
        <v>2939</v>
      </c>
      <c r="P503" s="8">
        <v>430</v>
      </c>
      <c r="Q503" s="8">
        <v>139</v>
      </c>
      <c r="R503" s="8">
        <v>0</v>
      </c>
      <c r="S503" s="8">
        <v>0</v>
      </c>
      <c r="T503" s="8">
        <v>430</v>
      </c>
      <c r="U503" s="8">
        <v>139</v>
      </c>
    </row>
    <row r="504" spans="1:21" x14ac:dyDescent="0.45">
      <c r="A504" s="28" t="s">
        <v>131</v>
      </c>
      <c r="B504" s="8" t="s">
        <v>680</v>
      </c>
      <c r="C504" s="29" t="s">
        <v>2751</v>
      </c>
      <c r="D504" s="29">
        <v>0</v>
      </c>
      <c r="E504" s="8">
        <v>6166</v>
      </c>
      <c r="F504" s="8">
        <v>5898</v>
      </c>
      <c r="G504" s="8">
        <v>1443</v>
      </c>
      <c r="H504" s="8">
        <v>256</v>
      </c>
      <c r="I504" s="8">
        <v>22</v>
      </c>
      <c r="J504" s="8">
        <v>239</v>
      </c>
      <c r="K504" s="8">
        <v>22</v>
      </c>
      <c r="L504" s="8">
        <v>17</v>
      </c>
      <c r="N504" s="8" t="s">
        <v>680</v>
      </c>
      <c r="O504" s="8">
        <v>1443</v>
      </c>
      <c r="P504" s="8">
        <v>256</v>
      </c>
      <c r="Q504" s="8">
        <v>22</v>
      </c>
      <c r="R504" s="8">
        <v>0</v>
      </c>
      <c r="S504" s="8">
        <v>0</v>
      </c>
      <c r="T504" s="8">
        <v>256</v>
      </c>
      <c r="U504" s="8">
        <v>22</v>
      </c>
    </row>
    <row r="505" spans="1:21" x14ac:dyDescent="0.45">
      <c r="A505" s="28" t="s">
        <v>131</v>
      </c>
      <c r="B505" s="8" t="s">
        <v>681</v>
      </c>
      <c r="C505" s="29" t="s">
        <v>2751</v>
      </c>
      <c r="D505" s="29">
        <v>0</v>
      </c>
      <c r="E505" s="8">
        <v>16948</v>
      </c>
      <c r="F505" s="8">
        <v>16313</v>
      </c>
      <c r="G505" s="8">
        <v>3333</v>
      </c>
      <c r="H505" s="8">
        <v>727</v>
      </c>
      <c r="I505" s="8">
        <v>402</v>
      </c>
      <c r="J505" s="8">
        <v>415</v>
      </c>
      <c r="K505" s="8">
        <v>324</v>
      </c>
      <c r="L505" s="8">
        <v>312</v>
      </c>
      <c r="M505" s="8">
        <v>78</v>
      </c>
      <c r="N505" s="8" t="s">
        <v>681</v>
      </c>
      <c r="O505" s="8">
        <v>3333</v>
      </c>
      <c r="P505" s="8">
        <v>727</v>
      </c>
      <c r="Q505" s="8">
        <v>402</v>
      </c>
      <c r="R505" s="8">
        <v>0</v>
      </c>
      <c r="S505" s="8">
        <v>0</v>
      </c>
      <c r="T505" s="8">
        <v>727</v>
      </c>
      <c r="U505" s="8">
        <v>402</v>
      </c>
    </row>
    <row r="506" spans="1:21" x14ac:dyDescent="0.45">
      <c r="A506" s="28" t="s">
        <v>131</v>
      </c>
      <c r="B506" s="8" t="s">
        <v>682</v>
      </c>
      <c r="C506" s="29" t="s">
        <v>2751</v>
      </c>
      <c r="D506" s="29">
        <v>0</v>
      </c>
      <c r="E506" s="8">
        <v>9294</v>
      </c>
      <c r="F506" s="8">
        <v>8891</v>
      </c>
      <c r="G506" s="8">
        <v>1956</v>
      </c>
      <c r="H506" s="8">
        <v>555</v>
      </c>
      <c r="I506" s="8">
        <v>580</v>
      </c>
      <c r="J506" s="8">
        <v>553</v>
      </c>
      <c r="K506" s="8">
        <v>580</v>
      </c>
      <c r="L506" s="8">
        <v>2</v>
      </c>
      <c r="N506" s="8" t="s">
        <v>682</v>
      </c>
      <c r="O506" s="8">
        <v>1956</v>
      </c>
      <c r="P506" s="8">
        <v>555</v>
      </c>
      <c r="Q506" s="8">
        <v>580</v>
      </c>
      <c r="R506" s="8">
        <v>0</v>
      </c>
      <c r="S506" s="8">
        <v>0</v>
      </c>
      <c r="T506" s="8">
        <v>555</v>
      </c>
      <c r="U506" s="8">
        <v>580</v>
      </c>
    </row>
    <row r="507" spans="1:21" x14ac:dyDescent="0.45">
      <c r="A507" s="28" t="s">
        <v>131</v>
      </c>
      <c r="B507" s="8" t="s">
        <v>683</v>
      </c>
      <c r="C507" s="29" t="s">
        <v>2751</v>
      </c>
      <c r="D507" s="29">
        <v>0</v>
      </c>
      <c r="E507" s="8">
        <v>38469</v>
      </c>
      <c r="F507" s="8">
        <v>36509</v>
      </c>
      <c r="G507" s="8">
        <v>9700</v>
      </c>
      <c r="H507" s="8">
        <v>1061</v>
      </c>
      <c r="I507" s="8">
        <v>308</v>
      </c>
      <c r="J507" s="8">
        <v>851</v>
      </c>
      <c r="K507" s="8">
        <v>94</v>
      </c>
      <c r="L507" s="8">
        <v>210</v>
      </c>
      <c r="M507" s="8">
        <v>214</v>
      </c>
      <c r="N507" s="8" t="s">
        <v>683</v>
      </c>
      <c r="O507" s="8">
        <v>9700</v>
      </c>
      <c r="P507" s="8">
        <v>1061</v>
      </c>
      <c r="Q507" s="8">
        <v>308</v>
      </c>
      <c r="R507" s="8">
        <v>0</v>
      </c>
      <c r="S507" s="8">
        <v>0</v>
      </c>
      <c r="T507" s="8">
        <v>1061</v>
      </c>
      <c r="U507" s="8">
        <v>308</v>
      </c>
    </row>
    <row r="508" spans="1:21" x14ac:dyDescent="0.45">
      <c r="A508" s="28" t="s">
        <v>131</v>
      </c>
      <c r="B508" s="8" t="s">
        <v>684</v>
      </c>
      <c r="C508" s="29" t="s">
        <v>2751</v>
      </c>
      <c r="D508" s="29">
        <v>0</v>
      </c>
      <c r="E508" s="8">
        <v>4781</v>
      </c>
      <c r="F508" s="8">
        <v>4600</v>
      </c>
      <c r="G508" s="8">
        <v>1080</v>
      </c>
      <c r="H508" s="8">
        <v>76</v>
      </c>
      <c r="I508" s="8">
        <v>2</v>
      </c>
      <c r="J508" s="8">
        <v>67</v>
      </c>
      <c r="K508" s="8">
        <v>2</v>
      </c>
      <c r="L508" s="8">
        <v>9</v>
      </c>
      <c r="N508" s="8" t="s">
        <v>684</v>
      </c>
      <c r="O508" s="8">
        <v>1080</v>
      </c>
      <c r="P508" s="8">
        <v>76</v>
      </c>
      <c r="Q508" s="8">
        <v>2</v>
      </c>
      <c r="R508" s="8">
        <v>0</v>
      </c>
      <c r="S508" s="8">
        <v>0</v>
      </c>
      <c r="T508" s="8">
        <v>76</v>
      </c>
      <c r="U508" s="8">
        <v>2</v>
      </c>
    </row>
    <row r="509" spans="1:21" x14ac:dyDescent="0.45">
      <c r="A509" s="28" t="s">
        <v>131</v>
      </c>
      <c r="B509" s="8" t="s">
        <v>685</v>
      </c>
      <c r="C509" s="29" t="s">
        <v>2886</v>
      </c>
      <c r="D509" s="29">
        <v>1</v>
      </c>
      <c r="E509" s="8">
        <v>311786</v>
      </c>
      <c r="F509" s="8">
        <v>299789</v>
      </c>
      <c r="G509" s="8">
        <v>77312</v>
      </c>
      <c r="H509" s="8">
        <v>6244</v>
      </c>
      <c r="I509" s="8">
        <v>49261</v>
      </c>
      <c r="J509" s="8">
        <v>5017</v>
      </c>
      <c r="K509" s="8">
        <v>44932</v>
      </c>
      <c r="L509" s="8">
        <v>1227</v>
      </c>
      <c r="M509" s="8">
        <v>4329</v>
      </c>
      <c r="N509" s="8" t="s">
        <v>685</v>
      </c>
      <c r="O509" s="8">
        <v>77312</v>
      </c>
      <c r="P509" s="8">
        <v>6244</v>
      </c>
      <c r="Q509" s="8">
        <v>49261</v>
      </c>
      <c r="R509" s="8">
        <v>2602</v>
      </c>
      <c r="S509" s="8">
        <v>23834</v>
      </c>
      <c r="T509" s="8">
        <v>3642</v>
      </c>
      <c r="U509" s="8">
        <v>25427</v>
      </c>
    </row>
    <row r="510" spans="1:21" x14ac:dyDescent="0.45">
      <c r="A510" s="28" t="s">
        <v>131</v>
      </c>
      <c r="B510" s="8" t="s">
        <v>686</v>
      </c>
      <c r="C510" s="29" t="s">
        <v>2751</v>
      </c>
      <c r="D510" s="29">
        <v>0</v>
      </c>
      <c r="E510" s="8">
        <v>18711</v>
      </c>
      <c r="F510" s="8">
        <v>17434</v>
      </c>
      <c r="G510" s="8">
        <v>4988</v>
      </c>
      <c r="H510" s="8">
        <v>142</v>
      </c>
      <c r="I510" s="8">
        <v>5</v>
      </c>
      <c r="J510" s="8">
        <v>104</v>
      </c>
      <c r="K510" s="8">
        <v>5</v>
      </c>
      <c r="L510" s="8">
        <v>38</v>
      </c>
      <c r="N510" s="8" t="s">
        <v>686</v>
      </c>
      <c r="O510" s="8">
        <v>4988</v>
      </c>
      <c r="P510" s="8">
        <v>142</v>
      </c>
      <c r="Q510" s="8">
        <v>5</v>
      </c>
      <c r="R510" s="8">
        <v>0</v>
      </c>
      <c r="S510" s="8">
        <v>0</v>
      </c>
      <c r="T510" s="8">
        <v>142</v>
      </c>
      <c r="U510" s="8">
        <v>5</v>
      </c>
    </row>
    <row r="511" spans="1:21" x14ac:dyDescent="0.45">
      <c r="A511" s="28" t="s">
        <v>131</v>
      </c>
      <c r="B511" s="8" t="s">
        <v>687</v>
      </c>
      <c r="C511" s="29" t="s">
        <v>2751</v>
      </c>
      <c r="D511" s="29">
        <v>0</v>
      </c>
      <c r="E511" s="8">
        <v>23629</v>
      </c>
      <c r="F511" s="8">
        <v>22646</v>
      </c>
      <c r="G511" s="8">
        <v>4364</v>
      </c>
      <c r="H511" s="8">
        <v>1734</v>
      </c>
      <c r="I511" s="8">
        <v>2195</v>
      </c>
      <c r="J511" s="8">
        <v>1679</v>
      </c>
      <c r="K511" s="8">
        <v>2142</v>
      </c>
      <c r="L511" s="8">
        <v>55</v>
      </c>
      <c r="M511" s="8">
        <v>53</v>
      </c>
      <c r="N511" s="8" t="s">
        <v>687</v>
      </c>
      <c r="O511" s="8">
        <v>4364</v>
      </c>
      <c r="P511" s="8">
        <v>1734</v>
      </c>
      <c r="Q511" s="8">
        <v>2195</v>
      </c>
      <c r="R511" s="8">
        <v>0</v>
      </c>
      <c r="S511" s="8">
        <v>0</v>
      </c>
      <c r="T511" s="8">
        <v>1734</v>
      </c>
      <c r="U511" s="8">
        <v>2195</v>
      </c>
    </row>
    <row r="512" spans="1:21" x14ac:dyDescent="0.45">
      <c r="A512" s="28" t="s">
        <v>131</v>
      </c>
      <c r="B512" s="8" t="s">
        <v>688</v>
      </c>
      <c r="C512" s="29" t="s">
        <v>2886</v>
      </c>
      <c r="D512" s="29">
        <v>1</v>
      </c>
      <c r="E512" s="8">
        <v>202596</v>
      </c>
      <c r="F512" s="8">
        <v>195693</v>
      </c>
      <c r="G512" s="8">
        <v>41216</v>
      </c>
      <c r="H512" s="8">
        <v>22342</v>
      </c>
      <c r="I512" s="8">
        <v>2342</v>
      </c>
      <c r="J512" s="8">
        <v>21478</v>
      </c>
      <c r="K512" s="8">
        <v>2216</v>
      </c>
      <c r="L512" s="8">
        <v>864</v>
      </c>
      <c r="M512" s="8">
        <v>126</v>
      </c>
      <c r="N512" s="8" t="s">
        <v>688</v>
      </c>
      <c r="O512" s="8">
        <v>41216</v>
      </c>
      <c r="P512" s="8">
        <v>22342</v>
      </c>
      <c r="Q512" s="8">
        <v>2342</v>
      </c>
      <c r="R512" s="8">
        <v>19154</v>
      </c>
      <c r="S512" s="8">
        <v>1820</v>
      </c>
      <c r="T512" s="8">
        <v>3188</v>
      </c>
      <c r="U512" s="8">
        <v>522</v>
      </c>
    </row>
    <row r="513" spans="1:21" x14ac:dyDescent="0.45">
      <c r="A513" s="28" t="s">
        <v>131</v>
      </c>
      <c r="B513" s="8" t="s">
        <v>689</v>
      </c>
      <c r="C513" s="29" t="s">
        <v>2751</v>
      </c>
      <c r="D513" s="29">
        <v>0</v>
      </c>
      <c r="E513" s="8">
        <v>38874</v>
      </c>
      <c r="F513" s="8">
        <v>37440</v>
      </c>
      <c r="G513" s="8">
        <v>7475</v>
      </c>
      <c r="H513" s="8">
        <v>3710</v>
      </c>
      <c r="I513" s="8">
        <v>3288</v>
      </c>
      <c r="J513" s="8">
        <v>3599</v>
      </c>
      <c r="K513" s="8">
        <v>3184</v>
      </c>
      <c r="L513" s="8">
        <v>111</v>
      </c>
      <c r="M513" s="8">
        <v>104</v>
      </c>
      <c r="N513" s="8" t="s">
        <v>689</v>
      </c>
      <c r="O513" s="8">
        <v>7475</v>
      </c>
      <c r="P513" s="8">
        <v>3710</v>
      </c>
      <c r="Q513" s="8">
        <v>3288</v>
      </c>
      <c r="R513" s="8">
        <v>0</v>
      </c>
      <c r="S513" s="8">
        <v>0</v>
      </c>
      <c r="T513" s="8">
        <v>3710</v>
      </c>
      <c r="U513" s="8">
        <v>3288</v>
      </c>
    </row>
    <row r="514" spans="1:21" x14ac:dyDescent="0.45">
      <c r="A514" s="28" t="s">
        <v>131</v>
      </c>
      <c r="B514" s="8" t="s">
        <v>690</v>
      </c>
      <c r="C514" s="29" t="s">
        <v>2751</v>
      </c>
      <c r="D514" s="29">
        <v>0</v>
      </c>
      <c r="E514" s="8">
        <v>17602</v>
      </c>
      <c r="F514" s="8">
        <v>16888</v>
      </c>
      <c r="G514" s="8">
        <v>4396</v>
      </c>
      <c r="H514" s="8">
        <v>427</v>
      </c>
      <c r="I514" s="8">
        <v>70</v>
      </c>
      <c r="J514" s="8">
        <v>398</v>
      </c>
      <c r="K514" s="8">
        <v>54</v>
      </c>
      <c r="L514" s="8">
        <v>29</v>
      </c>
      <c r="M514" s="8">
        <v>16</v>
      </c>
      <c r="N514" s="8" t="s">
        <v>690</v>
      </c>
      <c r="O514" s="8">
        <v>4396</v>
      </c>
      <c r="P514" s="8">
        <v>427</v>
      </c>
      <c r="Q514" s="8">
        <v>70</v>
      </c>
      <c r="R514" s="8">
        <v>0</v>
      </c>
      <c r="S514" s="8">
        <v>0</v>
      </c>
      <c r="T514" s="8">
        <v>427</v>
      </c>
      <c r="U514" s="8">
        <v>70</v>
      </c>
    </row>
    <row r="515" spans="1:21" x14ac:dyDescent="0.45">
      <c r="A515" s="28" t="s">
        <v>131</v>
      </c>
      <c r="B515" s="8" t="s">
        <v>691</v>
      </c>
      <c r="C515" s="29" t="s">
        <v>2751</v>
      </c>
      <c r="D515" s="29">
        <v>0</v>
      </c>
      <c r="E515" s="8">
        <v>36749</v>
      </c>
      <c r="F515" s="8">
        <v>35359</v>
      </c>
      <c r="G515" s="8">
        <v>6704</v>
      </c>
      <c r="H515" s="8">
        <v>3881</v>
      </c>
      <c r="I515" s="8">
        <v>962</v>
      </c>
      <c r="J515" s="8">
        <v>3792</v>
      </c>
      <c r="K515" s="8">
        <v>954</v>
      </c>
      <c r="L515" s="8">
        <v>89</v>
      </c>
      <c r="M515" s="8">
        <v>8</v>
      </c>
      <c r="N515" s="8" t="s">
        <v>691</v>
      </c>
      <c r="O515" s="8">
        <v>6704</v>
      </c>
      <c r="P515" s="8">
        <v>3881</v>
      </c>
      <c r="Q515" s="8">
        <v>962</v>
      </c>
      <c r="R515" s="8">
        <v>0</v>
      </c>
      <c r="S515" s="8">
        <v>0</v>
      </c>
      <c r="T515" s="8">
        <v>3881</v>
      </c>
      <c r="U515" s="8">
        <v>962</v>
      </c>
    </row>
    <row r="516" spans="1:21" x14ac:dyDescent="0.45">
      <c r="A516" s="28" t="s">
        <v>131</v>
      </c>
      <c r="B516" s="8" t="s">
        <v>692</v>
      </c>
      <c r="C516" s="29" t="s">
        <v>2751</v>
      </c>
      <c r="D516" s="29">
        <v>0</v>
      </c>
      <c r="E516" s="8">
        <v>18329</v>
      </c>
      <c r="F516" s="8">
        <v>17538</v>
      </c>
      <c r="G516" s="8">
        <v>3897</v>
      </c>
      <c r="H516" s="8">
        <v>1306</v>
      </c>
      <c r="I516" s="8">
        <v>272</v>
      </c>
      <c r="J516" s="8">
        <v>1267</v>
      </c>
      <c r="K516" s="8">
        <v>272</v>
      </c>
      <c r="L516" s="8">
        <v>39</v>
      </c>
      <c r="N516" s="8" t="s">
        <v>692</v>
      </c>
      <c r="O516" s="8">
        <v>3897</v>
      </c>
      <c r="P516" s="8">
        <v>1306</v>
      </c>
      <c r="Q516" s="8">
        <v>272</v>
      </c>
      <c r="R516" s="8">
        <v>0</v>
      </c>
      <c r="S516" s="8">
        <v>0</v>
      </c>
      <c r="T516" s="8">
        <v>1306</v>
      </c>
      <c r="U516" s="8">
        <v>272</v>
      </c>
    </row>
    <row r="517" spans="1:21" x14ac:dyDescent="0.45">
      <c r="A517" s="28" t="s">
        <v>131</v>
      </c>
      <c r="B517" s="8" t="s">
        <v>693</v>
      </c>
      <c r="C517" s="29" t="s">
        <v>2887</v>
      </c>
      <c r="D517" s="29">
        <v>1</v>
      </c>
      <c r="E517" s="8">
        <v>39546</v>
      </c>
      <c r="F517" s="8">
        <v>37884</v>
      </c>
      <c r="G517" s="8">
        <v>7700</v>
      </c>
      <c r="H517" s="8">
        <v>2322</v>
      </c>
      <c r="I517" s="8">
        <v>423</v>
      </c>
      <c r="J517" s="8">
        <v>2304</v>
      </c>
      <c r="K517" s="8">
        <v>423</v>
      </c>
      <c r="L517" s="8">
        <v>18</v>
      </c>
      <c r="N517" s="8" t="s">
        <v>693</v>
      </c>
      <c r="O517" s="8">
        <v>7700</v>
      </c>
      <c r="P517" s="8">
        <v>2322</v>
      </c>
      <c r="Q517" s="8">
        <v>423</v>
      </c>
      <c r="R517" s="8">
        <v>2029</v>
      </c>
      <c r="S517" s="8">
        <v>339</v>
      </c>
      <c r="T517" s="8">
        <v>293</v>
      </c>
      <c r="U517" s="8">
        <v>84</v>
      </c>
    </row>
    <row r="518" spans="1:21" x14ac:dyDescent="0.45">
      <c r="A518" s="28" t="s">
        <v>131</v>
      </c>
      <c r="B518" s="8" t="s">
        <v>694</v>
      </c>
      <c r="C518" s="29" t="s">
        <v>2751</v>
      </c>
      <c r="D518" s="29">
        <v>0</v>
      </c>
      <c r="E518" s="8">
        <v>15140</v>
      </c>
      <c r="F518" s="8">
        <v>14514</v>
      </c>
      <c r="G518" s="8">
        <v>2666</v>
      </c>
      <c r="H518" s="8">
        <v>1007</v>
      </c>
      <c r="I518" s="8">
        <v>34</v>
      </c>
      <c r="J518" s="8">
        <v>995</v>
      </c>
      <c r="K518" s="8">
        <v>34</v>
      </c>
      <c r="L518" s="8">
        <v>12</v>
      </c>
      <c r="N518" s="8" t="s">
        <v>694</v>
      </c>
      <c r="O518" s="8">
        <v>2666</v>
      </c>
      <c r="P518" s="8">
        <v>1007</v>
      </c>
      <c r="Q518" s="8">
        <v>34</v>
      </c>
      <c r="R518" s="8">
        <v>0</v>
      </c>
      <c r="S518" s="8">
        <v>0</v>
      </c>
      <c r="T518" s="8">
        <v>1007</v>
      </c>
      <c r="U518" s="8">
        <v>34</v>
      </c>
    </row>
    <row r="519" spans="1:21" x14ac:dyDescent="0.45">
      <c r="A519" s="28" t="s">
        <v>131</v>
      </c>
      <c r="B519" s="8" t="s">
        <v>695</v>
      </c>
      <c r="C519" s="29" t="s">
        <v>2751</v>
      </c>
      <c r="D519" s="29">
        <v>0</v>
      </c>
      <c r="E519" s="8">
        <v>17427</v>
      </c>
      <c r="F519" s="8">
        <v>16764</v>
      </c>
      <c r="G519" s="8">
        <v>3940</v>
      </c>
      <c r="H519" s="8">
        <v>680</v>
      </c>
      <c r="I519" s="8">
        <v>114</v>
      </c>
      <c r="J519" s="8">
        <v>652</v>
      </c>
      <c r="K519" s="8">
        <v>114</v>
      </c>
      <c r="L519" s="8">
        <v>28</v>
      </c>
      <c r="N519" s="8" t="s">
        <v>695</v>
      </c>
      <c r="O519" s="8">
        <v>3940</v>
      </c>
      <c r="P519" s="8">
        <v>680</v>
      </c>
      <c r="Q519" s="8">
        <v>114</v>
      </c>
      <c r="R519" s="8">
        <v>0</v>
      </c>
      <c r="S519" s="8">
        <v>0</v>
      </c>
      <c r="T519" s="8">
        <v>680</v>
      </c>
      <c r="U519" s="8">
        <v>114</v>
      </c>
    </row>
    <row r="520" spans="1:21" x14ac:dyDescent="0.45">
      <c r="A520" s="28" t="s">
        <v>131</v>
      </c>
      <c r="B520" s="8" t="s">
        <v>696</v>
      </c>
      <c r="C520" s="29" t="s">
        <v>2751</v>
      </c>
      <c r="D520" s="29">
        <v>0</v>
      </c>
      <c r="E520" s="8">
        <v>37942</v>
      </c>
      <c r="F520" s="8">
        <v>36072</v>
      </c>
      <c r="G520" s="8">
        <v>8705</v>
      </c>
      <c r="H520" s="8">
        <v>1267</v>
      </c>
      <c r="I520" s="8">
        <v>15</v>
      </c>
      <c r="J520" s="8">
        <v>670</v>
      </c>
      <c r="K520" s="8">
        <v>15</v>
      </c>
      <c r="L520" s="8">
        <v>597</v>
      </c>
      <c r="N520" s="8" t="s">
        <v>696</v>
      </c>
      <c r="O520" s="8">
        <v>8705</v>
      </c>
      <c r="P520" s="8">
        <v>1267</v>
      </c>
      <c r="Q520" s="8">
        <v>15</v>
      </c>
      <c r="R520" s="8">
        <v>0</v>
      </c>
      <c r="S520" s="8">
        <v>0</v>
      </c>
      <c r="T520" s="8">
        <v>1267</v>
      </c>
      <c r="U520" s="8">
        <v>15</v>
      </c>
    </row>
    <row r="521" spans="1:21" x14ac:dyDescent="0.45">
      <c r="A521" s="28" t="s">
        <v>131</v>
      </c>
      <c r="B521" s="8" t="s">
        <v>697</v>
      </c>
      <c r="C521" s="29" t="s">
        <v>2751</v>
      </c>
      <c r="D521" s="29">
        <v>0</v>
      </c>
      <c r="E521" s="8">
        <v>17291</v>
      </c>
      <c r="F521" s="8">
        <v>16461</v>
      </c>
      <c r="G521" s="8">
        <v>4463</v>
      </c>
      <c r="H521" s="8">
        <v>444</v>
      </c>
      <c r="I521" s="8">
        <v>1373</v>
      </c>
      <c r="J521" s="8">
        <v>324</v>
      </c>
      <c r="K521" s="8">
        <v>239</v>
      </c>
      <c r="L521" s="8">
        <v>120</v>
      </c>
      <c r="M521" s="8">
        <v>1134</v>
      </c>
      <c r="N521" s="8" t="s">
        <v>697</v>
      </c>
      <c r="O521" s="8">
        <v>4463</v>
      </c>
      <c r="P521" s="8">
        <v>444</v>
      </c>
      <c r="Q521" s="8">
        <v>1373</v>
      </c>
      <c r="R521" s="8">
        <v>0</v>
      </c>
      <c r="S521" s="8">
        <v>0</v>
      </c>
      <c r="T521" s="8">
        <v>444</v>
      </c>
      <c r="U521" s="8">
        <v>1373</v>
      </c>
    </row>
    <row r="522" spans="1:21" x14ac:dyDescent="0.45">
      <c r="A522" s="28" t="s">
        <v>131</v>
      </c>
      <c r="B522" s="8" t="s">
        <v>698</v>
      </c>
      <c r="C522" s="29" t="s">
        <v>2751</v>
      </c>
      <c r="D522" s="29">
        <v>0</v>
      </c>
      <c r="E522" s="8">
        <v>56229</v>
      </c>
      <c r="F522" s="8">
        <v>54306</v>
      </c>
      <c r="G522" s="8">
        <v>13463</v>
      </c>
      <c r="H522" s="8">
        <v>1879</v>
      </c>
      <c r="I522" s="8">
        <v>2655</v>
      </c>
      <c r="J522" s="8">
        <v>1693</v>
      </c>
      <c r="K522" s="8">
        <v>2322</v>
      </c>
      <c r="L522" s="8">
        <v>186</v>
      </c>
      <c r="M522" s="8">
        <v>333</v>
      </c>
      <c r="N522" s="8" t="s">
        <v>698</v>
      </c>
      <c r="O522" s="8">
        <v>13463</v>
      </c>
      <c r="P522" s="8">
        <v>1879</v>
      </c>
      <c r="Q522" s="8">
        <v>2655</v>
      </c>
      <c r="R522" s="8">
        <v>0</v>
      </c>
      <c r="S522" s="8">
        <v>0</v>
      </c>
      <c r="T522" s="8">
        <v>1879</v>
      </c>
      <c r="U522" s="8">
        <v>2655</v>
      </c>
    </row>
    <row r="523" spans="1:21" x14ac:dyDescent="0.45">
      <c r="A523" s="28" t="s">
        <v>131</v>
      </c>
      <c r="B523" s="8" t="s">
        <v>699</v>
      </c>
      <c r="C523" s="29" t="s">
        <v>2751</v>
      </c>
      <c r="D523" s="29">
        <v>0</v>
      </c>
      <c r="E523" s="8">
        <v>31153</v>
      </c>
      <c r="F523" s="8">
        <v>29114</v>
      </c>
      <c r="G523" s="8">
        <v>8481</v>
      </c>
      <c r="H523" s="8">
        <v>272</v>
      </c>
      <c r="I523" s="8">
        <v>109</v>
      </c>
      <c r="J523" s="8">
        <v>207</v>
      </c>
      <c r="K523" s="8">
        <v>109</v>
      </c>
      <c r="L523" s="8">
        <v>65</v>
      </c>
      <c r="N523" s="8" t="s">
        <v>699</v>
      </c>
      <c r="O523" s="8">
        <v>8481</v>
      </c>
      <c r="P523" s="8">
        <v>272</v>
      </c>
      <c r="Q523" s="8">
        <v>109</v>
      </c>
      <c r="R523" s="8">
        <v>0</v>
      </c>
      <c r="S523" s="8">
        <v>0</v>
      </c>
      <c r="T523" s="8">
        <v>272</v>
      </c>
      <c r="U523" s="8">
        <v>109</v>
      </c>
    </row>
    <row r="524" spans="1:21" x14ac:dyDescent="0.45">
      <c r="A524" s="28" t="s">
        <v>131</v>
      </c>
      <c r="B524" s="8" t="s">
        <v>700</v>
      </c>
      <c r="C524" s="29" t="s">
        <v>2751</v>
      </c>
      <c r="D524" s="29">
        <v>0</v>
      </c>
      <c r="E524" s="8">
        <v>90522</v>
      </c>
      <c r="F524" s="8">
        <v>86416</v>
      </c>
      <c r="G524" s="8">
        <v>19576</v>
      </c>
      <c r="H524" s="8">
        <v>3200</v>
      </c>
      <c r="I524" s="8">
        <v>1374</v>
      </c>
      <c r="J524" s="8">
        <v>1586</v>
      </c>
      <c r="K524" s="8">
        <v>959</v>
      </c>
      <c r="L524" s="8">
        <v>1614</v>
      </c>
      <c r="M524" s="8">
        <v>415</v>
      </c>
      <c r="N524" s="8" t="s">
        <v>700</v>
      </c>
      <c r="O524" s="8">
        <v>19576</v>
      </c>
      <c r="P524" s="8">
        <v>3200</v>
      </c>
      <c r="Q524" s="8">
        <v>1374</v>
      </c>
      <c r="R524" s="8">
        <v>0</v>
      </c>
      <c r="S524" s="8">
        <v>0</v>
      </c>
      <c r="T524" s="8">
        <v>3200</v>
      </c>
      <c r="U524" s="8">
        <v>1374</v>
      </c>
    </row>
    <row r="525" spans="1:21" x14ac:dyDescent="0.45">
      <c r="A525" s="28" t="s">
        <v>131</v>
      </c>
      <c r="B525" s="8" t="s">
        <v>701</v>
      </c>
      <c r="C525" s="29" t="s">
        <v>2751</v>
      </c>
      <c r="D525" s="29">
        <v>0</v>
      </c>
      <c r="E525" s="8">
        <v>10829</v>
      </c>
      <c r="F525" s="8">
        <v>10365</v>
      </c>
      <c r="G525" s="8">
        <v>2135</v>
      </c>
      <c r="H525" s="8">
        <v>494</v>
      </c>
      <c r="I525" s="8">
        <v>195</v>
      </c>
      <c r="J525" s="8">
        <v>465</v>
      </c>
      <c r="K525" s="8">
        <v>179</v>
      </c>
      <c r="L525" s="8">
        <v>29</v>
      </c>
      <c r="M525" s="8">
        <v>16</v>
      </c>
      <c r="N525" s="8" t="s">
        <v>701</v>
      </c>
      <c r="O525" s="8">
        <v>2135</v>
      </c>
      <c r="P525" s="8">
        <v>494</v>
      </c>
      <c r="Q525" s="8">
        <v>195</v>
      </c>
      <c r="R525" s="8">
        <v>0</v>
      </c>
      <c r="S525" s="8">
        <v>0</v>
      </c>
      <c r="T525" s="8">
        <v>494</v>
      </c>
      <c r="U525" s="8">
        <v>195</v>
      </c>
    </row>
    <row r="526" spans="1:21" x14ac:dyDescent="0.45">
      <c r="A526" s="28" t="s">
        <v>131</v>
      </c>
      <c r="B526" s="8" t="s">
        <v>702</v>
      </c>
      <c r="C526" s="29" t="s">
        <v>2751</v>
      </c>
      <c r="D526" s="29">
        <v>0</v>
      </c>
      <c r="E526" s="8">
        <v>11768</v>
      </c>
      <c r="F526" s="8">
        <v>11296</v>
      </c>
      <c r="G526" s="8">
        <v>2241</v>
      </c>
      <c r="H526" s="8">
        <v>840</v>
      </c>
      <c r="I526" s="8">
        <v>1071</v>
      </c>
      <c r="J526" s="8">
        <v>802</v>
      </c>
      <c r="K526" s="8">
        <v>1065</v>
      </c>
      <c r="L526" s="8">
        <v>38</v>
      </c>
      <c r="M526" s="8">
        <v>6</v>
      </c>
      <c r="N526" s="8" t="s">
        <v>702</v>
      </c>
      <c r="O526" s="8">
        <v>2241</v>
      </c>
      <c r="P526" s="8">
        <v>840</v>
      </c>
      <c r="Q526" s="8">
        <v>1071</v>
      </c>
      <c r="R526" s="8">
        <v>0</v>
      </c>
      <c r="S526" s="8">
        <v>0</v>
      </c>
      <c r="T526" s="8">
        <v>840</v>
      </c>
      <c r="U526" s="8">
        <v>1071</v>
      </c>
    </row>
    <row r="527" spans="1:21" x14ac:dyDescent="0.45">
      <c r="A527" s="28" t="s">
        <v>131</v>
      </c>
      <c r="B527" s="8" t="s">
        <v>703</v>
      </c>
      <c r="C527" s="29" t="s">
        <v>2751</v>
      </c>
      <c r="D527" s="29">
        <v>0</v>
      </c>
      <c r="E527" s="8">
        <v>13032</v>
      </c>
      <c r="F527" s="8">
        <v>12433</v>
      </c>
      <c r="G527" s="8">
        <v>2426</v>
      </c>
      <c r="H527" s="8">
        <v>875</v>
      </c>
      <c r="I527" s="8">
        <v>837</v>
      </c>
      <c r="J527" s="8">
        <v>726</v>
      </c>
      <c r="K527" s="8">
        <v>797</v>
      </c>
      <c r="L527" s="8">
        <v>149</v>
      </c>
      <c r="M527" s="8">
        <v>40</v>
      </c>
      <c r="N527" s="8" t="s">
        <v>703</v>
      </c>
      <c r="O527" s="8">
        <v>2426</v>
      </c>
      <c r="P527" s="8">
        <v>875</v>
      </c>
      <c r="Q527" s="8">
        <v>837</v>
      </c>
      <c r="R527" s="8">
        <v>0</v>
      </c>
      <c r="S527" s="8">
        <v>0</v>
      </c>
      <c r="T527" s="8">
        <v>875</v>
      </c>
      <c r="U527" s="8">
        <v>837</v>
      </c>
    </row>
    <row r="528" spans="1:21" x14ac:dyDescent="0.45">
      <c r="A528" s="28" t="s">
        <v>131</v>
      </c>
      <c r="B528" s="8" t="s">
        <v>704</v>
      </c>
      <c r="C528" s="29" t="s">
        <v>2751</v>
      </c>
      <c r="D528" s="29">
        <v>0</v>
      </c>
      <c r="E528" s="8">
        <v>55132</v>
      </c>
      <c r="F528" s="8">
        <v>52628</v>
      </c>
      <c r="G528" s="8">
        <v>12201</v>
      </c>
      <c r="H528" s="8">
        <v>2957</v>
      </c>
      <c r="I528" s="8">
        <v>200</v>
      </c>
      <c r="J528" s="8">
        <v>2664</v>
      </c>
      <c r="K528" s="8">
        <v>200</v>
      </c>
      <c r="L528" s="8">
        <v>293</v>
      </c>
      <c r="N528" s="8" t="s">
        <v>704</v>
      </c>
      <c r="O528" s="8">
        <v>12201</v>
      </c>
      <c r="P528" s="8">
        <v>2957</v>
      </c>
      <c r="Q528" s="8">
        <v>200</v>
      </c>
      <c r="R528" s="8">
        <v>0</v>
      </c>
      <c r="S528" s="8">
        <v>0</v>
      </c>
      <c r="T528" s="8">
        <v>2957</v>
      </c>
      <c r="U528" s="8">
        <v>200</v>
      </c>
    </row>
    <row r="529" spans="1:21" x14ac:dyDescent="0.45">
      <c r="A529" s="28" t="s">
        <v>131</v>
      </c>
      <c r="B529" s="8" t="s">
        <v>705</v>
      </c>
      <c r="C529" s="29" t="s">
        <v>2751</v>
      </c>
      <c r="D529" s="29">
        <v>0</v>
      </c>
      <c r="E529" s="8">
        <v>14329</v>
      </c>
      <c r="F529" s="8">
        <v>13580</v>
      </c>
      <c r="G529" s="8">
        <v>3882</v>
      </c>
      <c r="H529" s="8">
        <v>202</v>
      </c>
      <c r="I529" s="8">
        <v>504</v>
      </c>
      <c r="J529" s="8">
        <v>190</v>
      </c>
      <c r="K529" s="8">
        <v>479</v>
      </c>
      <c r="L529" s="8">
        <v>12</v>
      </c>
      <c r="M529" s="8">
        <v>25</v>
      </c>
      <c r="N529" s="8" t="s">
        <v>705</v>
      </c>
      <c r="O529" s="8">
        <v>3882</v>
      </c>
      <c r="P529" s="8">
        <v>202</v>
      </c>
      <c r="Q529" s="8">
        <v>504</v>
      </c>
      <c r="R529" s="8">
        <v>0</v>
      </c>
      <c r="S529" s="8">
        <v>0</v>
      </c>
      <c r="T529" s="8">
        <v>202</v>
      </c>
      <c r="U529" s="8">
        <v>504</v>
      </c>
    </row>
    <row r="530" spans="1:21" x14ac:dyDescent="0.45">
      <c r="A530" s="28" t="s">
        <v>131</v>
      </c>
      <c r="B530" s="8" t="s">
        <v>706</v>
      </c>
      <c r="C530" s="29" t="s">
        <v>2876</v>
      </c>
      <c r="D530" s="29">
        <v>1</v>
      </c>
      <c r="E530" s="8">
        <v>168147</v>
      </c>
      <c r="F530" s="8">
        <v>160672</v>
      </c>
      <c r="G530" s="8">
        <v>43157</v>
      </c>
      <c r="H530" s="8">
        <v>5692</v>
      </c>
      <c r="I530" s="8">
        <v>3079</v>
      </c>
      <c r="J530" s="8">
        <v>2110</v>
      </c>
      <c r="K530" s="8">
        <v>413</v>
      </c>
      <c r="L530" s="8">
        <v>3582</v>
      </c>
      <c r="M530" s="8">
        <v>2666</v>
      </c>
      <c r="N530" s="8" t="s">
        <v>706</v>
      </c>
      <c r="O530" s="8">
        <v>43157</v>
      </c>
      <c r="P530" s="8">
        <v>5692</v>
      </c>
      <c r="Q530" s="8">
        <v>3079</v>
      </c>
      <c r="R530" s="8">
        <v>2872</v>
      </c>
      <c r="S530" s="8">
        <v>1995</v>
      </c>
      <c r="T530" s="8">
        <v>2820</v>
      </c>
      <c r="U530" s="8">
        <v>1084</v>
      </c>
    </row>
    <row r="531" spans="1:21" x14ac:dyDescent="0.45">
      <c r="A531" s="28" t="s">
        <v>131</v>
      </c>
      <c r="B531" s="8" t="s">
        <v>707</v>
      </c>
      <c r="C531" s="29" t="s">
        <v>2751</v>
      </c>
      <c r="D531" s="29">
        <v>0</v>
      </c>
      <c r="E531" s="8">
        <v>19066</v>
      </c>
      <c r="F531" s="8">
        <v>18333</v>
      </c>
      <c r="G531" s="8">
        <v>3843</v>
      </c>
      <c r="H531" s="8">
        <v>1297</v>
      </c>
      <c r="I531" s="8">
        <v>2806</v>
      </c>
      <c r="J531" s="8">
        <v>1252</v>
      </c>
      <c r="K531" s="8">
        <v>2741</v>
      </c>
      <c r="L531" s="8">
        <v>45</v>
      </c>
      <c r="M531" s="8">
        <v>65</v>
      </c>
      <c r="N531" s="8" t="s">
        <v>707</v>
      </c>
      <c r="O531" s="8">
        <v>3843</v>
      </c>
      <c r="P531" s="8">
        <v>1297</v>
      </c>
      <c r="Q531" s="8">
        <v>2806</v>
      </c>
      <c r="R531" s="8">
        <v>0</v>
      </c>
      <c r="S531" s="8">
        <v>0</v>
      </c>
      <c r="T531" s="8">
        <v>1297</v>
      </c>
      <c r="U531" s="8">
        <v>2806</v>
      </c>
    </row>
    <row r="532" spans="1:21" x14ac:dyDescent="0.45">
      <c r="A532" s="28" t="s">
        <v>131</v>
      </c>
      <c r="B532" s="8" t="s">
        <v>708</v>
      </c>
      <c r="C532" s="29" t="s">
        <v>2751</v>
      </c>
      <c r="D532" s="29">
        <v>0</v>
      </c>
      <c r="E532" s="8">
        <v>9030</v>
      </c>
      <c r="F532" s="8">
        <v>8599</v>
      </c>
      <c r="G532" s="8">
        <v>1711</v>
      </c>
      <c r="H532" s="8">
        <v>176</v>
      </c>
      <c r="I532" s="8">
        <v>5</v>
      </c>
      <c r="J532" s="8">
        <v>174</v>
      </c>
      <c r="K532" s="8">
        <v>5</v>
      </c>
      <c r="L532" s="8">
        <v>2</v>
      </c>
      <c r="N532" s="8" t="s">
        <v>708</v>
      </c>
      <c r="O532" s="8">
        <v>1711</v>
      </c>
      <c r="P532" s="8">
        <v>176</v>
      </c>
      <c r="Q532" s="8">
        <v>5</v>
      </c>
      <c r="R532" s="8">
        <v>0</v>
      </c>
      <c r="S532" s="8">
        <v>0</v>
      </c>
      <c r="T532" s="8">
        <v>176</v>
      </c>
      <c r="U532" s="8">
        <v>5</v>
      </c>
    </row>
    <row r="533" spans="1:21" x14ac:dyDescent="0.45">
      <c r="A533" s="28" t="s">
        <v>131</v>
      </c>
      <c r="B533" s="8" t="s">
        <v>709</v>
      </c>
      <c r="C533" s="29" t="s">
        <v>2751</v>
      </c>
      <c r="D533" s="29">
        <v>0</v>
      </c>
      <c r="E533" s="8">
        <v>11113</v>
      </c>
      <c r="F533" s="8">
        <v>10778</v>
      </c>
      <c r="G533" s="8">
        <v>1380</v>
      </c>
      <c r="H533" s="8">
        <v>1497</v>
      </c>
      <c r="I533" s="8">
        <v>122</v>
      </c>
      <c r="J533" s="8">
        <v>1445</v>
      </c>
      <c r="K533" s="8">
        <v>122</v>
      </c>
      <c r="L533" s="8">
        <v>52</v>
      </c>
      <c r="N533" s="8" t="s">
        <v>709</v>
      </c>
      <c r="O533" s="8">
        <v>1380</v>
      </c>
      <c r="P533" s="8">
        <v>1497</v>
      </c>
      <c r="Q533" s="8">
        <v>122</v>
      </c>
      <c r="R533" s="8">
        <v>0</v>
      </c>
      <c r="S533" s="8">
        <v>0</v>
      </c>
      <c r="T533" s="8">
        <v>1497</v>
      </c>
      <c r="U533" s="8">
        <v>122</v>
      </c>
    </row>
    <row r="534" spans="1:21" x14ac:dyDescent="0.45">
      <c r="A534" s="28" t="s">
        <v>131</v>
      </c>
      <c r="B534" s="8" t="s">
        <v>710</v>
      </c>
      <c r="C534" s="29" t="s">
        <v>2751</v>
      </c>
      <c r="D534" s="29">
        <v>0</v>
      </c>
      <c r="E534" s="8">
        <v>37720</v>
      </c>
      <c r="F534" s="8">
        <v>35393</v>
      </c>
      <c r="G534" s="8">
        <v>11441</v>
      </c>
      <c r="H534" s="8">
        <v>881</v>
      </c>
      <c r="I534" s="8">
        <v>115</v>
      </c>
      <c r="J534" s="8">
        <v>825</v>
      </c>
      <c r="K534" s="8">
        <v>115</v>
      </c>
      <c r="L534" s="8">
        <v>56</v>
      </c>
      <c r="N534" s="8" t="s">
        <v>710</v>
      </c>
      <c r="O534" s="8">
        <v>11441</v>
      </c>
      <c r="P534" s="8">
        <v>881</v>
      </c>
      <c r="Q534" s="8">
        <v>115</v>
      </c>
      <c r="R534" s="8">
        <v>0</v>
      </c>
      <c r="S534" s="8">
        <v>0</v>
      </c>
      <c r="T534" s="8">
        <v>881</v>
      </c>
      <c r="U534" s="8">
        <v>115</v>
      </c>
    </row>
    <row r="535" spans="1:21" x14ac:dyDescent="0.45">
      <c r="A535" s="28" t="s">
        <v>131</v>
      </c>
      <c r="B535" s="8" t="s">
        <v>711</v>
      </c>
      <c r="C535" s="29" t="s">
        <v>2888</v>
      </c>
      <c r="D535" s="29">
        <v>1</v>
      </c>
      <c r="E535" s="8">
        <v>28622</v>
      </c>
      <c r="F535" s="8">
        <v>27394</v>
      </c>
      <c r="G535" s="8">
        <v>5705</v>
      </c>
      <c r="H535" s="8">
        <v>1722</v>
      </c>
      <c r="I535" s="8">
        <v>1366</v>
      </c>
      <c r="J535" s="8">
        <v>1666</v>
      </c>
      <c r="K535" s="8">
        <v>1362</v>
      </c>
      <c r="L535" s="8">
        <v>56</v>
      </c>
      <c r="M535" s="8">
        <v>4</v>
      </c>
      <c r="N535" s="8" t="s">
        <v>711</v>
      </c>
      <c r="O535" s="8">
        <v>5705</v>
      </c>
      <c r="P535" s="8">
        <v>1722</v>
      </c>
      <c r="Q535" s="8">
        <v>1366</v>
      </c>
      <c r="R535" s="8">
        <v>261</v>
      </c>
      <c r="S535" s="8">
        <v>288</v>
      </c>
      <c r="T535" s="8">
        <v>1461</v>
      </c>
      <c r="U535" s="8">
        <v>1078</v>
      </c>
    </row>
    <row r="536" spans="1:21" x14ac:dyDescent="0.45">
      <c r="A536" s="28" t="s">
        <v>131</v>
      </c>
      <c r="B536" s="8" t="s">
        <v>712</v>
      </c>
      <c r="C536" s="29" t="s">
        <v>2751</v>
      </c>
      <c r="D536" s="29">
        <v>0</v>
      </c>
      <c r="E536" s="8">
        <v>21265</v>
      </c>
      <c r="F536" s="8">
        <v>20454</v>
      </c>
      <c r="G536" s="8">
        <v>4285</v>
      </c>
      <c r="H536" s="8">
        <v>1072</v>
      </c>
      <c r="I536" s="8">
        <v>2169</v>
      </c>
      <c r="J536" s="8">
        <v>960</v>
      </c>
      <c r="K536" s="8">
        <v>2019</v>
      </c>
      <c r="L536" s="8">
        <v>112</v>
      </c>
      <c r="M536" s="8">
        <v>150</v>
      </c>
      <c r="N536" s="8" t="s">
        <v>712</v>
      </c>
      <c r="O536" s="8">
        <v>4285</v>
      </c>
      <c r="P536" s="8">
        <v>1072</v>
      </c>
      <c r="Q536" s="8">
        <v>2169</v>
      </c>
      <c r="R536" s="8">
        <v>0</v>
      </c>
      <c r="S536" s="8">
        <v>0</v>
      </c>
      <c r="T536" s="8">
        <v>1072</v>
      </c>
      <c r="U536" s="8">
        <v>2169</v>
      </c>
    </row>
    <row r="537" spans="1:21" x14ac:dyDescent="0.45">
      <c r="A537" s="28" t="s">
        <v>131</v>
      </c>
      <c r="B537" s="8" t="s">
        <v>713</v>
      </c>
      <c r="C537" s="29" t="s">
        <v>2751</v>
      </c>
      <c r="D537" s="29">
        <v>0</v>
      </c>
      <c r="E537" s="8">
        <v>114466</v>
      </c>
      <c r="F537" s="8">
        <v>109604</v>
      </c>
      <c r="G537" s="8">
        <v>25828</v>
      </c>
      <c r="H537" s="8">
        <v>2171</v>
      </c>
      <c r="I537" s="8">
        <v>4954</v>
      </c>
      <c r="J537" s="8">
        <v>1852</v>
      </c>
      <c r="K537" s="8">
        <v>4304</v>
      </c>
      <c r="L537" s="8">
        <v>319</v>
      </c>
      <c r="M537" s="8">
        <v>650</v>
      </c>
      <c r="N537" s="8" t="s">
        <v>713</v>
      </c>
      <c r="O537" s="8">
        <v>25828</v>
      </c>
      <c r="P537" s="8">
        <v>2171</v>
      </c>
      <c r="Q537" s="8">
        <v>4954</v>
      </c>
      <c r="R537" s="8">
        <v>0</v>
      </c>
      <c r="S537" s="8">
        <v>0</v>
      </c>
      <c r="T537" s="8">
        <v>2171</v>
      </c>
      <c r="U537" s="8">
        <v>4954</v>
      </c>
    </row>
    <row r="538" spans="1:21" x14ac:dyDescent="0.45">
      <c r="A538" s="28" t="s">
        <v>131</v>
      </c>
      <c r="B538" s="8" t="s">
        <v>714</v>
      </c>
      <c r="C538" s="29" t="s">
        <v>2887</v>
      </c>
      <c r="D538" s="29">
        <v>1</v>
      </c>
      <c r="E538" s="8">
        <v>167514</v>
      </c>
      <c r="F538" s="8">
        <v>159537</v>
      </c>
      <c r="G538" s="8">
        <v>41824</v>
      </c>
      <c r="H538" s="8">
        <v>2907</v>
      </c>
      <c r="I538" s="8">
        <v>9278</v>
      </c>
      <c r="J538" s="8">
        <v>2686</v>
      </c>
      <c r="K538" s="8">
        <v>8552</v>
      </c>
      <c r="L538" s="8">
        <v>221</v>
      </c>
      <c r="M538" s="8">
        <v>726</v>
      </c>
      <c r="N538" s="8" t="s">
        <v>714</v>
      </c>
      <c r="O538" s="8">
        <v>41824</v>
      </c>
      <c r="P538" s="8">
        <v>2907</v>
      </c>
      <c r="Q538" s="8">
        <v>9278</v>
      </c>
      <c r="R538" s="8">
        <v>393</v>
      </c>
      <c r="S538" s="8">
        <v>3682</v>
      </c>
      <c r="T538" s="8">
        <v>2514</v>
      </c>
      <c r="U538" s="8">
        <v>5596</v>
      </c>
    </row>
    <row r="539" spans="1:21" x14ac:dyDescent="0.45">
      <c r="A539" s="28" t="s">
        <v>131</v>
      </c>
      <c r="B539" s="8" t="s">
        <v>715</v>
      </c>
      <c r="C539" s="29" t="s">
        <v>2751</v>
      </c>
      <c r="D539" s="29">
        <v>0</v>
      </c>
      <c r="E539" s="8">
        <v>18220</v>
      </c>
      <c r="F539" s="8">
        <v>17385</v>
      </c>
      <c r="G539" s="8">
        <v>5797</v>
      </c>
      <c r="H539" s="8">
        <v>143</v>
      </c>
      <c r="I539" s="8">
        <v>45</v>
      </c>
      <c r="J539" s="8">
        <v>121</v>
      </c>
      <c r="K539" s="8">
        <v>4</v>
      </c>
      <c r="L539" s="8">
        <v>22</v>
      </c>
      <c r="M539" s="8">
        <v>41</v>
      </c>
      <c r="N539" s="8" t="s">
        <v>715</v>
      </c>
      <c r="O539" s="8">
        <v>5797</v>
      </c>
      <c r="P539" s="8">
        <v>143</v>
      </c>
      <c r="Q539" s="8">
        <v>45</v>
      </c>
      <c r="R539" s="8">
        <v>0</v>
      </c>
      <c r="S539" s="8">
        <v>0</v>
      </c>
      <c r="T539" s="8">
        <v>143</v>
      </c>
      <c r="U539" s="8">
        <v>45</v>
      </c>
    </row>
    <row r="540" spans="1:21" x14ac:dyDescent="0.45">
      <c r="A540" s="28" t="s">
        <v>131</v>
      </c>
      <c r="B540" s="8" t="s">
        <v>716</v>
      </c>
      <c r="C540" s="29" t="s">
        <v>2751</v>
      </c>
      <c r="D540" s="29">
        <v>0</v>
      </c>
      <c r="E540" s="8">
        <v>7015</v>
      </c>
      <c r="F540" s="8">
        <v>6731</v>
      </c>
      <c r="G540" s="8">
        <v>1506</v>
      </c>
      <c r="H540" s="8">
        <v>303</v>
      </c>
      <c r="I540" s="8">
        <v>35</v>
      </c>
      <c r="J540" s="8">
        <v>301</v>
      </c>
      <c r="K540" s="8">
        <v>35</v>
      </c>
      <c r="L540" s="8">
        <v>2</v>
      </c>
      <c r="N540" s="8" t="s">
        <v>716</v>
      </c>
      <c r="O540" s="8">
        <v>1506</v>
      </c>
      <c r="P540" s="8">
        <v>303</v>
      </c>
      <c r="Q540" s="8">
        <v>35</v>
      </c>
      <c r="R540" s="8">
        <v>0</v>
      </c>
      <c r="S540" s="8">
        <v>0</v>
      </c>
      <c r="T540" s="8">
        <v>303</v>
      </c>
      <c r="U540" s="8">
        <v>35</v>
      </c>
    </row>
    <row r="541" spans="1:21" x14ac:dyDescent="0.45">
      <c r="A541" s="28" t="s">
        <v>131</v>
      </c>
      <c r="B541" s="8" t="s">
        <v>717</v>
      </c>
      <c r="C541" s="29" t="s">
        <v>2751</v>
      </c>
      <c r="D541" s="29">
        <v>0</v>
      </c>
      <c r="E541" s="8">
        <v>24674</v>
      </c>
      <c r="F541" s="8">
        <v>23315</v>
      </c>
      <c r="G541" s="8">
        <v>6257</v>
      </c>
      <c r="H541" s="8">
        <v>929</v>
      </c>
      <c r="I541" s="8">
        <v>18</v>
      </c>
      <c r="J541" s="8">
        <v>914</v>
      </c>
      <c r="K541" s="8">
        <v>16</v>
      </c>
      <c r="L541" s="8">
        <v>15</v>
      </c>
      <c r="M541" s="8">
        <v>2</v>
      </c>
      <c r="N541" s="8" t="s">
        <v>717</v>
      </c>
      <c r="O541" s="8">
        <v>6257</v>
      </c>
      <c r="P541" s="8">
        <v>929</v>
      </c>
      <c r="Q541" s="8">
        <v>18</v>
      </c>
      <c r="R541" s="8">
        <v>0</v>
      </c>
      <c r="S541" s="8">
        <v>0</v>
      </c>
      <c r="T541" s="8">
        <v>929</v>
      </c>
      <c r="U541" s="8">
        <v>18</v>
      </c>
    </row>
    <row r="542" spans="1:21" x14ac:dyDescent="0.45">
      <c r="A542" s="28" t="s">
        <v>131</v>
      </c>
      <c r="B542" s="8" t="s">
        <v>718</v>
      </c>
      <c r="C542" s="29" t="s">
        <v>2751</v>
      </c>
      <c r="D542" s="29">
        <v>0</v>
      </c>
      <c r="E542" s="8">
        <v>38101</v>
      </c>
      <c r="F542" s="8">
        <v>35897</v>
      </c>
      <c r="G542" s="8">
        <v>9650</v>
      </c>
      <c r="H542" s="8">
        <v>865</v>
      </c>
      <c r="I542" s="8">
        <v>1019</v>
      </c>
      <c r="J542" s="8">
        <v>794</v>
      </c>
      <c r="K542" s="8">
        <v>923</v>
      </c>
      <c r="L542" s="8">
        <v>71</v>
      </c>
      <c r="M542" s="8">
        <v>96</v>
      </c>
      <c r="N542" s="8" t="s">
        <v>718</v>
      </c>
      <c r="O542" s="8">
        <v>9650</v>
      </c>
      <c r="P542" s="8">
        <v>865</v>
      </c>
      <c r="Q542" s="8">
        <v>1019</v>
      </c>
      <c r="R542" s="8">
        <v>0</v>
      </c>
      <c r="S542" s="8">
        <v>0</v>
      </c>
      <c r="T542" s="8">
        <v>865</v>
      </c>
      <c r="U542" s="8">
        <v>1019</v>
      </c>
    </row>
    <row r="543" spans="1:21" x14ac:dyDescent="0.45">
      <c r="A543" s="28" t="s">
        <v>131</v>
      </c>
      <c r="B543" s="8" t="s">
        <v>719</v>
      </c>
      <c r="C543" s="29" t="s">
        <v>2886</v>
      </c>
      <c r="D543" s="29">
        <v>1</v>
      </c>
      <c r="E543" s="8">
        <v>21434</v>
      </c>
      <c r="F543" s="8">
        <v>20629</v>
      </c>
      <c r="G543" s="8">
        <v>4020</v>
      </c>
      <c r="H543" s="8">
        <v>1666</v>
      </c>
      <c r="I543" s="8">
        <v>495</v>
      </c>
      <c r="J543" s="8">
        <v>1616</v>
      </c>
      <c r="K543" s="8">
        <v>388</v>
      </c>
      <c r="L543" s="8">
        <v>50</v>
      </c>
      <c r="M543" s="8">
        <v>107</v>
      </c>
      <c r="N543" s="8" t="s">
        <v>719</v>
      </c>
      <c r="O543" s="8">
        <v>4020</v>
      </c>
      <c r="P543" s="8">
        <v>1666</v>
      </c>
      <c r="Q543" s="8">
        <v>495</v>
      </c>
      <c r="R543" s="8">
        <v>1393</v>
      </c>
      <c r="S543" s="8">
        <v>212</v>
      </c>
      <c r="T543" s="8">
        <v>273</v>
      </c>
      <c r="U543" s="8">
        <v>283</v>
      </c>
    </row>
    <row r="544" spans="1:21" x14ac:dyDescent="0.45">
      <c r="A544" s="28" t="s">
        <v>131</v>
      </c>
      <c r="B544" s="8" t="s">
        <v>720</v>
      </c>
      <c r="C544" s="29" t="s">
        <v>2886</v>
      </c>
      <c r="D544" s="29">
        <v>1</v>
      </c>
      <c r="E544" s="8">
        <v>57886</v>
      </c>
      <c r="F544" s="8">
        <v>55654</v>
      </c>
      <c r="G544" s="8">
        <v>11542</v>
      </c>
      <c r="H544" s="8">
        <v>4771</v>
      </c>
      <c r="I544" s="8">
        <v>1948</v>
      </c>
      <c r="J544" s="8">
        <v>4491</v>
      </c>
      <c r="K544" s="8">
        <v>1929</v>
      </c>
      <c r="L544" s="8">
        <v>280</v>
      </c>
      <c r="M544" s="8">
        <v>19</v>
      </c>
      <c r="N544" s="8" t="s">
        <v>720</v>
      </c>
      <c r="O544" s="8">
        <v>11542</v>
      </c>
      <c r="P544" s="8">
        <v>4771</v>
      </c>
      <c r="Q544" s="8">
        <v>1948</v>
      </c>
      <c r="R544" s="8">
        <v>3566</v>
      </c>
      <c r="S544" s="8">
        <v>1185</v>
      </c>
      <c r="T544" s="8">
        <v>1205</v>
      </c>
      <c r="U544" s="8">
        <v>763</v>
      </c>
    </row>
    <row r="545" spans="1:21" x14ac:dyDescent="0.45">
      <c r="A545" s="28" t="s">
        <v>131</v>
      </c>
      <c r="B545" s="8" t="s">
        <v>721</v>
      </c>
      <c r="C545" s="29" t="s">
        <v>2751</v>
      </c>
      <c r="D545" s="29">
        <v>0</v>
      </c>
      <c r="E545" s="8">
        <v>39717</v>
      </c>
      <c r="F545" s="8">
        <v>37728</v>
      </c>
      <c r="G545" s="8">
        <v>10178</v>
      </c>
      <c r="H545" s="8">
        <v>658</v>
      </c>
      <c r="I545" s="8">
        <v>294</v>
      </c>
      <c r="J545" s="8">
        <v>543</v>
      </c>
      <c r="K545" s="8">
        <v>289</v>
      </c>
      <c r="L545" s="8">
        <v>115</v>
      </c>
      <c r="M545" s="8">
        <v>5</v>
      </c>
      <c r="N545" s="8" t="s">
        <v>721</v>
      </c>
      <c r="O545" s="8">
        <v>10178</v>
      </c>
      <c r="P545" s="8">
        <v>658</v>
      </c>
      <c r="Q545" s="8">
        <v>294</v>
      </c>
      <c r="R545" s="8">
        <v>0</v>
      </c>
      <c r="S545" s="8">
        <v>0</v>
      </c>
      <c r="T545" s="8">
        <v>658</v>
      </c>
      <c r="U545" s="8">
        <v>294</v>
      </c>
    </row>
    <row r="546" spans="1:21" x14ac:dyDescent="0.45">
      <c r="A546" s="28" t="s">
        <v>132</v>
      </c>
      <c r="B546" s="8" t="s">
        <v>722</v>
      </c>
      <c r="C546" s="29" t="s">
        <v>2751</v>
      </c>
      <c r="D546" s="29">
        <v>0</v>
      </c>
      <c r="E546" s="8">
        <v>23146</v>
      </c>
      <c r="F546" s="8">
        <v>21787</v>
      </c>
      <c r="G546" s="8">
        <v>5377</v>
      </c>
      <c r="H546" s="8">
        <v>365</v>
      </c>
      <c r="I546" s="8">
        <v>0</v>
      </c>
      <c r="J546" s="8">
        <v>361</v>
      </c>
      <c r="K546" s="8">
        <v>0</v>
      </c>
      <c r="L546" s="8">
        <v>4</v>
      </c>
      <c r="N546" s="8" t="s">
        <v>722</v>
      </c>
      <c r="O546" s="8">
        <v>5377</v>
      </c>
      <c r="P546" s="8">
        <v>365</v>
      </c>
      <c r="Q546" s="8">
        <v>0</v>
      </c>
      <c r="R546" s="8">
        <v>0</v>
      </c>
      <c r="S546" s="8">
        <v>0</v>
      </c>
      <c r="T546" s="8">
        <v>365</v>
      </c>
    </row>
    <row r="547" spans="1:21" x14ac:dyDescent="0.45">
      <c r="A547" s="28" t="s">
        <v>132</v>
      </c>
      <c r="B547" s="8" t="s">
        <v>723</v>
      </c>
      <c r="C547" s="29" t="s">
        <v>2751</v>
      </c>
      <c r="D547" s="29">
        <v>0</v>
      </c>
      <c r="E547" s="8">
        <v>23632</v>
      </c>
      <c r="F547" s="8">
        <v>22475</v>
      </c>
      <c r="G547" s="8">
        <v>4989</v>
      </c>
      <c r="H547" s="8">
        <v>1068</v>
      </c>
      <c r="I547" s="8">
        <v>569</v>
      </c>
      <c r="J547" s="8">
        <v>1060</v>
      </c>
      <c r="K547" s="8">
        <v>100</v>
      </c>
      <c r="L547" s="8">
        <v>8</v>
      </c>
      <c r="M547" s="8">
        <v>469</v>
      </c>
      <c r="N547" s="8" t="s">
        <v>723</v>
      </c>
      <c r="O547" s="8">
        <v>4989</v>
      </c>
      <c r="P547" s="8">
        <v>1068</v>
      </c>
      <c r="Q547" s="8">
        <v>569</v>
      </c>
      <c r="R547" s="8">
        <v>0</v>
      </c>
      <c r="S547" s="8">
        <v>0</v>
      </c>
      <c r="T547" s="8">
        <v>1068</v>
      </c>
      <c r="U547" s="8">
        <v>569</v>
      </c>
    </row>
    <row r="548" spans="1:21" x14ac:dyDescent="0.45">
      <c r="A548" s="28" t="s">
        <v>132</v>
      </c>
      <c r="B548" s="8" t="s">
        <v>724</v>
      </c>
      <c r="C548" s="29" t="s">
        <v>2751</v>
      </c>
      <c r="D548" s="29">
        <v>0</v>
      </c>
      <c r="E548" s="8">
        <v>23348</v>
      </c>
      <c r="F548" s="8">
        <v>22232</v>
      </c>
      <c r="G548" s="8">
        <v>5736</v>
      </c>
      <c r="H548" s="8">
        <v>642</v>
      </c>
      <c r="I548" s="8">
        <v>26</v>
      </c>
      <c r="J548" s="8">
        <v>634</v>
      </c>
      <c r="K548" s="8">
        <v>23</v>
      </c>
      <c r="L548" s="8">
        <v>8</v>
      </c>
      <c r="M548" s="8">
        <v>3</v>
      </c>
      <c r="N548" s="8" t="s">
        <v>724</v>
      </c>
      <c r="O548" s="8">
        <v>5736</v>
      </c>
      <c r="P548" s="8">
        <v>642</v>
      </c>
      <c r="Q548" s="8">
        <v>26</v>
      </c>
      <c r="R548" s="8">
        <v>0</v>
      </c>
      <c r="S548" s="8">
        <v>0</v>
      </c>
      <c r="T548" s="8">
        <v>642</v>
      </c>
      <c r="U548" s="8">
        <v>26</v>
      </c>
    </row>
    <row r="549" spans="1:21" x14ac:dyDescent="0.45">
      <c r="A549" s="28" t="s">
        <v>132</v>
      </c>
      <c r="B549" s="8" t="s">
        <v>725</v>
      </c>
      <c r="C549" s="29" t="s">
        <v>2751</v>
      </c>
      <c r="D549" s="29">
        <v>0</v>
      </c>
      <c r="E549" s="8">
        <v>5714</v>
      </c>
      <c r="F549" s="8">
        <v>5412</v>
      </c>
      <c r="G549" s="8">
        <v>1290</v>
      </c>
      <c r="H549" s="8">
        <v>86</v>
      </c>
      <c r="I549" s="8">
        <v>13</v>
      </c>
      <c r="J549" s="8">
        <v>86</v>
      </c>
      <c r="K549" s="8">
        <v>13</v>
      </c>
      <c r="N549" s="8" t="s">
        <v>725</v>
      </c>
      <c r="O549" s="8">
        <v>1290</v>
      </c>
      <c r="P549" s="8">
        <v>86</v>
      </c>
      <c r="Q549" s="8">
        <v>13</v>
      </c>
      <c r="R549" s="8">
        <v>0</v>
      </c>
      <c r="S549" s="8">
        <v>0</v>
      </c>
      <c r="T549" s="8">
        <v>86</v>
      </c>
      <c r="U549" s="8">
        <v>13</v>
      </c>
    </row>
    <row r="550" spans="1:21" x14ac:dyDescent="0.45">
      <c r="A550" s="28" t="s">
        <v>132</v>
      </c>
      <c r="B550" s="8" t="s">
        <v>726</v>
      </c>
      <c r="C550" s="29" t="s">
        <v>2751</v>
      </c>
      <c r="D550" s="29">
        <v>0</v>
      </c>
      <c r="E550" s="8">
        <v>16441</v>
      </c>
      <c r="F550" s="8">
        <v>15542</v>
      </c>
      <c r="G550" s="8">
        <v>4000</v>
      </c>
      <c r="H550" s="8">
        <v>655</v>
      </c>
      <c r="I550" s="8">
        <v>27</v>
      </c>
      <c r="J550" s="8">
        <v>655</v>
      </c>
      <c r="K550" s="8">
        <v>27</v>
      </c>
      <c r="N550" s="8" t="s">
        <v>726</v>
      </c>
      <c r="O550" s="8">
        <v>4000</v>
      </c>
      <c r="P550" s="8">
        <v>655</v>
      </c>
      <c r="Q550" s="8">
        <v>27</v>
      </c>
      <c r="R550" s="8">
        <v>0</v>
      </c>
      <c r="S550" s="8">
        <v>0</v>
      </c>
      <c r="T550" s="8">
        <v>655</v>
      </c>
      <c r="U550" s="8">
        <v>27</v>
      </c>
    </row>
    <row r="551" spans="1:21" x14ac:dyDescent="0.45">
      <c r="A551" s="28" t="s">
        <v>132</v>
      </c>
      <c r="B551" s="8" t="s">
        <v>727</v>
      </c>
      <c r="C551" s="29" t="s">
        <v>2751</v>
      </c>
      <c r="D551" s="29">
        <v>0</v>
      </c>
      <c r="E551" s="8">
        <v>59968</v>
      </c>
      <c r="F551" s="8">
        <v>57782</v>
      </c>
      <c r="G551" s="8">
        <v>15310</v>
      </c>
      <c r="H551" s="8">
        <v>314</v>
      </c>
      <c r="I551" s="8">
        <v>2554</v>
      </c>
      <c r="J551" s="8">
        <v>307</v>
      </c>
      <c r="K551" s="8">
        <v>2296</v>
      </c>
      <c r="L551" s="8">
        <v>7</v>
      </c>
      <c r="M551" s="8">
        <v>258</v>
      </c>
      <c r="N551" s="8" t="s">
        <v>727</v>
      </c>
      <c r="O551" s="8">
        <v>15310</v>
      </c>
      <c r="P551" s="8">
        <v>314</v>
      </c>
      <c r="Q551" s="8">
        <v>2554</v>
      </c>
      <c r="R551" s="8">
        <v>0</v>
      </c>
      <c r="S551" s="8">
        <v>0</v>
      </c>
      <c r="T551" s="8">
        <v>314</v>
      </c>
      <c r="U551" s="8">
        <v>2554</v>
      </c>
    </row>
    <row r="552" spans="1:21" x14ac:dyDescent="0.45">
      <c r="A552" s="28" t="s">
        <v>132</v>
      </c>
      <c r="B552" s="8" t="s">
        <v>728</v>
      </c>
      <c r="C552" s="29" t="s">
        <v>2751</v>
      </c>
      <c r="D552" s="29">
        <v>0</v>
      </c>
      <c r="E552" s="8">
        <v>9433</v>
      </c>
      <c r="F552" s="8">
        <v>8975</v>
      </c>
      <c r="G552" s="8">
        <v>2314</v>
      </c>
      <c r="H552" s="8">
        <v>420</v>
      </c>
      <c r="I552" s="8">
        <v>16</v>
      </c>
      <c r="J552" s="8">
        <v>382</v>
      </c>
      <c r="K552" s="8">
        <v>16</v>
      </c>
      <c r="L552" s="8">
        <v>38</v>
      </c>
      <c r="N552" s="8" t="s">
        <v>728</v>
      </c>
      <c r="O552" s="8">
        <v>2314</v>
      </c>
      <c r="P552" s="8">
        <v>420</v>
      </c>
      <c r="Q552" s="8">
        <v>16</v>
      </c>
      <c r="R552" s="8">
        <v>0</v>
      </c>
      <c r="S552" s="8">
        <v>0</v>
      </c>
      <c r="T552" s="8">
        <v>420</v>
      </c>
      <c r="U552" s="8">
        <v>16</v>
      </c>
    </row>
    <row r="553" spans="1:21" x14ac:dyDescent="0.45">
      <c r="A553" s="28" t="s">
        <v>132</v>
      </c>
      <c r="B553" s="8" t="s">
        <v>729</v>
      </c>
      <c r="C553" s="29" t="s">
        <v>2751</v>
      </c>
      <c r="D553" s="29">
        <v>0</v>
      </c>
      <c r="E553" s="8">
        <v>80470</v>
      </c>
      <c r="F553" s="8">
        <v>76272</v>
      </c>
      <c r="G553" s="8">
        <v>19123</v>
      </c>
      <c r="H553" s="8">
        <v>611</v>
      </c>
      <c r="I553" s="8">
        <v>680</v>
      </c>
      <c r="J553" s="8">
        <v>568</v>
      </c>
      <c r="K553" s="8">
        <v>674</v>
      </c>
      <c r="L553" s="8">
        <v>43</v>
      </c>
      <c r="M553" s="8">
        <v>6</v>
      </c>
      <c r="N553" s="8" t="s">
        <v>729</v>
      </c>
      <c r="O553" s="8">
        <v>19123</v>
      </c>
      <c r="P553" s="8">
        <v>611</v>
      </c>
      <c r="Q553" s="8">
        <v>680</v>
      </c>
      <c r="R553" s="8">
        <v>0</v>
      </c>
      <c r="S553" s="8">
        <v>0</v>
      </c>
      <c r="T553" s="8">
        <v>611</v>
      </c>
      <c r="U553" s="8">
        <v>680</v>
      </c>
    </row>
    <row r="554" spans="1:21" x14ac:dyDescent="0.45">
      <c r="A554" s="28" t="s">
        <v>132</v>
      </c>
      <c r="B554" s="8" t="s">
        <v>730</v>
      </c>
      <c r="C554" s="29" t="s">
        <v>2751</v>
      </c>
      <c r="D554" s="29">
        <v>0</v>
      </c>
      <c r="E554" s="8">
        <v>21114</v>
      </c>
      <c r="F554" s="8">
        <v>19698</v>
      </c>
      <c r="G554" s="8">
        <v>5236</v>
      </c>
      <c r="H554" s="8">
        <v>578</v>
      </c>
      <c r="I554" s="8">
        <v>176</v>
      </c>
      <c r="J554" s="8">
        <v>576</v>
      </c>
      <c r="K554" s="8">
        <v>172</v>
      </c>
      <c r="L554" s="8">
        <v>2</v>
      </c>
      <c r="M554" s="8">
        <v>4</v>
      </c>
      <c r="N554" s="8" t="s">
        <v>730</v>
      </c>
      <c r="O554" s="8">
        <v>5236</v>
      </c>
      <c r="P554" s="8">
        <v>578</v>
      </c>
      <c r="Q554" s="8">
        <v>176</v>
      </c>
      <c r="R554" s="8">
        <v>0</v>
      </c>
      <c r="S554" s="8">
        <v>0</v>
      </c>
      <c r="T554" s="8">
        <v>578</v>
      </c>
      <c r="U554" s="8">
        <v>176</v>
      </c>
    </row>
    <row r="555" spans="1:21" x14ac:dyDescent="0.45">
      <c r="A555" s="28" t="s">
        <v>132</v>
      </c>
      <c r="B555" s="8" t="s">
        <v>731</v>
      </c>
      <c r="C555" s="29" t="s">
        <v>2751</v>
      </c>
      <c r="D555" s="29">
        <v>0</v>
      </c>
      <c r="E555" s="8">
        <v>7780</v>
      </c>
      <c r="F555" s="8">
        <v>7328</v>
      </c>
      <c r="G555" s="8">
        <v>1834</v>
      </c>
      <c r="H555" s="8">
        <v>88</v>
      </c>
      <c r="I555" s="8">
        <v>109</v>
      </c>
      <c r="J555" s="8">
        <v>85</v>
      </c>
      <c r="K555" s="8">
        <v>109</v>
      </c>
      <c r="L555" s="8">
        <v>3</v>
      </c>
      <c r="N555" s="8" t="s">
        <v>731</v>
      </c>
      <c r="O555" s="8">
        <v>1834</v>
      </c>
      <c r="P555" s="8">
        <v>88</v>
      </c>
      <c r="Q555" s="8">
        <v>109</v>
      </c>
      <c r="R555" s="8">
        <v>0</v>
      </c>
      <c r="S555" s="8">
        <v>0</v>
      </c>
      <c r="T555" s="8">
        <v>88</v>
      </c>
      <c r="U555" s="8">
        <v>109</v>
      </c>
    </row>
    <row r="556" spans="1:21" x14ac:dyDescent="0.45">
      <c r="A556" s="28" t="s">
        <v>132</v>
      </c>
      <c r="B556" s="8" t="s">
        <v>732</v>
      </c>
      <c r="C556" s="29" t="s">
        <v>2751</v>
      </c>
      <c r="D556" s="29">
        <v>0</v>
      </c>
      <c r="E556" s="8">
        <v>5599</v>
      </c>
      <c r="F556" s="8">
        <v>5302</v>
      </c>
      <c r="G556" s="8">
        <v>1374</v>
      </c>
      <c r="H556" s="8">
        <v>100</v>
      </c>
      <c r="I556" s="8">
        <v>3</v>
      </c>
      <c r="J556" s="8">
        <v>100</v>
      </c>
      <c r="K556" s="8">
        <v>3</v>
      </c>
      <c r="N556" s="8" t="s">
        <v>732</v>
      </c>
      <c r="O556" s="8">
        <v>1374</v>
      </c>
      <c r="P556" s="8">
        <v>100</v>
      </c>
      <c r="Q556" s="8">
        <v>3</v>
      </c>
      <c r="R556" s="8">
        <v>0</v>
      </c>
      <c r="S556" s="8">
        <v>0</v>
      </c>
      <c r="T556" s="8">
        <v>100</v>
      </c>
      <c r="U556" s="8">
        <v>3</v>
      </c>
    </row>
    <row r="557" spans="1:21" x14ac:dyDescent="0.45">
      <c r="A557" s="28" t="s">
        <v>132</v>
      </c>
      <c r="B557" s="8" t="s">
        <v>733</v>
      </c>
      <c r="C557" s="29" t="s">
        <v>2751</v>
      </c>
      <c r="D557" s="29">
        <v>0</v>
      </c>
      <c r="E557" s="8">
        <v>4176</v>
      </c>
      <c r="F557" s="8">
        <v>4009</v>
      </c>
      <c r="G557" s="8">
        <v>833</v>
      </c>
      <c r="H557" s="8">
        <v>106</v>
      </c>
      <c r="I557" s="8">
        <v>219</v>
      </c>
      <c r="J557" s="8">
        <v>106</v>
      </c>
      <c r="K557" s="8">
        <v>105</v>
      </c>
      <c r="M557" s="8">
        <v>114</v>
      </c>
      <c r="N557" s="8" t="s">
        <v>733</v>
      </c>
      <c r="O557" s="8">
        <v>833</v>
      </c>
      <c r="P557" s="8">
        <v>106</v>
      </c>
      <c r="Q557" s="8">
        <v>219</v>
      </c>
      <c r="R557" s="8">
        <v>0</v>
      </c>
      <c r="S557" s="8">
        <v>0</v>
      </c>
      <c r="T557" s="8">
        <v>106</v>
      </c>
      <c r="U557" s="8">
        <v>219</v>
      </c>
    </row>
    <row r="558" spans="1:21" x14ac:dyDescent="0.45">
      <c r="A558" s="28" t="s">
        <v>132</v>
      </c>
      <c r="B558" s="8" t="s">
        <v>734</v>
      </c>
      <c r="C558" s="29" t="s">
        <v>2751</v>
      </c>
      <c r="D558" s="29">
        <v>0</v>
      </c>
      <c r="E558" s="8">
        <v>63613</v>
      </c>
      <c r="F558" s="8">
        <v>59979</v>
      </c>
      <c r="G558" s="8">
        <v>13943</v>
      </c>
      <c r="H558" s="8">
        <v>482</v>
      </c>
      <c r="I558" s="8">
        <v>508</v>
      </c>
      <c r="J558" s="8">
        <v>482</v>
      </c>
      <c r="K558" s="8">
        <v>492</v>
      </c>
      <c r="M558" s="8">
        <v>16</v>
      </c>
      <c r="N558" s="8" t="s">
        <v>734</v>
      </c>
      <c r="O558" s="8">
        <v>13943</v>
      </c>
      <c r="P558" s="8">
        <v>482</v>
      </c>
      <c r="Q558" s="8">
        <v>508</v>
      </c>
      <c r="R558" s="8">
        <v>0</v>
      </c>
      <c r="S558" s="8">
        <v>0</v>
      </c>
      <c r="T558" s="8">
        <v>482</v>
      </c>
      <c r="U558" s="8">
        <v>508</v>
      </c>
    </row>
    <row r="559" spans="1:21" x14ac:dyDescent="0.45">
      <c r="A559" s="28" t="s">
        <v>132</v>
      </c>
      <c r="B559" s="8" t="s">
        <v>735</v>
      </c>
      <c r="C559" s="29" t="s">
        <v>2751</v>
      </c>
      <c r="D559" s="29">
        <v>0</v>
      </c>
      <c r="E559" s="8">
        <v>8664</v>
      </c>
      <c r="F559" s="8">
        <v>8198</v>
      </c>
      <c r="G559" s="8">
        <v>1767</v>
      </c>
      <c r="H559" s="8">
        <v>227</v>
      </c>
      <c r="I559" s="8">
        <v>0</v>
      </c>
      <c r="J559" s="8">
        <v>221</v>
      </c>
      <c r="K559" s="8">
        <v>0</v>
      </c>
      <c r="L559" s="8">
        <v>6</v>
      </c>
      <c r="N559" s="8" t="s">
        <v>735</v>
      </c>
      <c r="O559" s="8">
        <v>1767</v>
      </c>
      <c r="P559" s="8">
        <v>227</v>
      </c>
      <c r="Q559" s="8">
        <v>0</v>
      </c>
      <c r="R559" s="8">
        <v>0</v>
      </c>
      <c r="S559" s="8">
        <v>0</v>
      </c>
      <c r="T559" s="8">
        <v>227</v>
      </c>
    </row>
    <row r="560" spans="1:21" x14ac:dyDescent="0.45">
      <c r="A560" s="28" t="s">
        <v>132</v>
      </c>
      <c r="B560" s="8" t="s">
        <v>736</v>
      </c>
      <c r="C560" s="29" t="s">
        <v>2751</v>
      </c>
      <c r="D560" s="29">
        <v>0</v>
      </c>
      <c r="E560" s="8">
        <v>64465</v>
      </c>
      <c r="F560" s="8">
        <v>61715</v>
      </c>
      <c r="G560" s="8">
        <v>17443</v>
      </c>
      <c r="H560" s="8">
        <v>427</v>
      </c>
      <c r="I560" s="8">
        <v>1542</v>
      </c>
      <c r="J560" s="8">
        <v>411</v>
      </c>
      <c r="K560" s="8">
        <v>1542</v>
      </c>
      <c r="L560" s="8">
        <v>16</v>
      </c>
      <c r="N560" s="8" t="s">
        <v>736</v>
      </c>
      <c r="O560" s="8">
        <v>17443</v>
      </c>
      <c r="P560" s="8">
        <v>427</v>
      </c>
      <c r="Q560" s="8">
        <v>1542</v>
      </c>
      <c r="R560" s="8">
        <v>0</v>
      </c>
      <c r="S560" s="8">
        <v>0</v>
      </c>
      <c r="T560" s="8">
        <v>427</v>
      </c>
      <c r="U560" s="8">
        <v>1542</v>
      </c>
    </row>
    <row r="561" spans="1:21" x14ac:dyDescent="0.45">
      <c r="A561" s="28" t="s">
        <v>132</v>
      </c>
      <c r="B561" s="8" t="s">
        <v>737</v>
      </c>
      <c r="C561" s="29" t="s">
        <v>2751</v>
      </c>
      <c r="D561" s="29">
        <v>0</v>
      </c>
      <c r="E561" s="8">
        <v>41518</v>
      </c>
      <c r="F561" s="8">
        <v>39176</v>
      </c>
      <c r="G561" s="8">
        <v>9893</v>
      </c>
      <c r="H561" s="8">
        <v>513</v>
      </c>
      <c r="I561" s="8">
        <v>172</v>
      </c>
      <c r="J561" s="8">
        <v>303</v>
      </c>
      <c r="K561" s="8">
        <v>10</v>
      </c>
      <c r="L561" s="8">
        <v>210</v>
      </c>
      <c r="M561" s="8">
        <v>162</v>
      </c>
      <c r="N561" s="8" t="s">
        <v>737</v>
      </c>
      <c r="O561" s="8">
        <v>9893</v>
      </c>
      <c r="P561" s="8">
        <v>513</v>
      </c>
      <c r="Q561" s="8">
        <v>172</v>
      </c>
      <c r="R561" s="8">
        <v>0</v>
      </c>
      <c r="S561" s="8">
        <v>0</v>
      </c>
      <c r="T561" s="8">
        <v>513</v>
      </c>
      <c r="U561" s="8">
        <v>172</v>
      </c>
    </row>
    <row r="562" spans="1:21" x14ac:dyDescent="0.45">
      <c r="A562" s="28" t="s">
        <v>132</v>
      </c>
      <c r="B562" s="8" t="s">
        <v>738</v>
      </c>
      <c r="C562" s="29" t="s">
        <v>2751</v>
      </c>
      <c r="D562" s="29">
        <v>0</v>
      </c>
      <c r="E562" s="8">
        <v>12861</v>
      </c>
      <c r="F562" s="8">
        <v>12194</v>
      </c>
      <c r="G562" s="8">
        <v>2906</v>
      </c>
      <c r="H562" s="8">
        <v>254</v>
      </c>
      <c r="I562" s="8">
        <v>33</v>
      </c>
      <c r="J562" s="8">
        <v>240</v>
      </c>
      <c r="K562" s="8">
        <v>33</v>
      </c>
      <c r="L562" s="8">
        <v>14</v>
      </c>
      <c r="N562" s="8" t="s">
        <v>738</v>
      </c>
      <c r="O562" s="8">
        <v>2906</v>
      </c>
      <c r="P562" s="8">
        <v>254</v>
      </c>
      <c r="Q562" s="8">
        <v>33</v>
      </c>
      <c r="R562" s="8">
        <v>0</v>
      </c>
      <c r="S562" s="8">
        <v>0</v>
      </c>
      <c r="T562" s="8">
        <v>254</v>
      </c>
      <c r="U562" s="8">
        <v>33</v>
      </c>
    </row>
    <row r="563" spans="1:21" x14ac:dyDescent="0.45">
      <c r="A563" s="28" t="s">
        <v>132</v>
      </c>
      <c r="B563" s="8" t="s">
        <v>739</v>
      </c>
      <c r="C563" s="29" t="s">
        <v>2751</v>
      </c>
      <c r="D563" s="29">
        <v>0</v>
      </c>
      <c r="E563" s="8">
        <v>67875</v>
      </c>
      <c r="F563" s="8">
        <v>64323</v>
      </c>
      <c r="G563" s="8">
        <v>15484</v>
      </c>
      <c r="H563" s="8">
        <v>961</v>
      </c>
      <c r="I563" s="8">
        <v>1962</v>
      </c>
      <c r="J563" s="8">
        <v>786</v>
      </c>
      <c r="K563" s="8">
        <v>371</v>
      </c>
      <c r="L563" s="8">
        <v>175</v>
      </c>
      <c r="M563" s="8">
        <v>1591</v>
      </c>
      <c r="N563" s="8" t="s">
        <v>739</v>
      </c>
      <c r="O563" s="8">
        <v>15484</v>
      </c>
      <c r="P563" s="8">
        <v>961</v>
      </c>
      <c r="Q563" s="8">
        <v>1962</v>
      </c>
      <c r="R563" s="8">
        <v>0</v>
      </c>
      <c r="S563" s="8">
        <v>0</v>
      </c>
      <c r="T563" s="8">
        <v>961</v>
      </c>
      <c r="U563" s="8">
        <v>1962</v>
      </c>
    </row>
    <row r="564" spans="1:21" x14ac:dyDescent="0.45">
      <c r="A564" s="28" t="s">
        <v>132</v>
      </c>
      <c r="B564" s="8" t="s">
        <v>740</v>
      </c>
      <c r="C564" s="29" t="s">
        <v>2751</v>
      </c>
      <c r="D564" s="29">
        <v>0</v>
      </c>
      <c r="E564" s="8">
        <v>6773</v>
      </c>
      <c r="F564" s="8">
        <v>6289</v>
      </c>
      <c r="G564" s="8">
        <v>2050</v>
      </c>
      <c r="H564" s="8">
        <v>130</v>
      </c>
      <c r="I564" s="8">
        <v>36</v>
      </c>
      <c r="J564" s="8">
        <v>92</v>
      </c>
      <c r="K564" s="8">
        <v>27</v>
      </c>
      <c r="L564" s="8">
        <v>38</v>
      </c>
      <c r="M564" s="8">
        <v>9</v>
      </c>
      <c r="N564" s="8" t="s">
        <v>740</v>
      </c>
      <c r="O564" s="8">
        <v>2050</v>
      </c>
      <c r="P564" s="8">
        <v>130</v>
      </c>
      <c r="Q564" s="8">
        <v>36</v>
      </c>
      <c r="R564" s="8">
        <v>0</v>
      </c>
      <c r="S564" s="8">
        <v>0</v>
      </c>
      <c r="T564" s="8">
        <v>130</v>
      </c>
      <c r="U564" s="8">
        <v>36</v>
      </c>
    </row>
    <row r="565" spans="1:21" x14ac:dyDescent="0.45">
      <c r="A565" s="28" t="s">
        <v>132</v>
      </c>
      <c r="B565" s="8" t="s">
        <v>741</v>
      </c>
      <c r="C565" s="29" t="s">
        <v>2751</v>
      </c>
      <c r="D565" s="29">
        <v>0</v>
      </c>
      <c r="E565" s="8">
        <v>10940</v>
      </c>
      <c r="F565" s="8">
        <v>10365</v>
      </c>
      <c r="G565" s="8">
        <v>2814</v>
      </c>
      <c r="H565" s="8">
        <v>128</v>
      </c>
      <c r="I565" s="8">
        <v>19</v>
      </c>
      <c r="J565" s="8">
        <v>119</v>
      </c>
      <c r="K565" s="8">
        <v>19</v>
      </c>
      <c r="L565" s="8">
        <v>9</v>
      </c>
      <c r="N565" s="8" t="s">
        <v>741</v>
      </c>
      <c r="O565" s="8">
        <v>2814</v>
      </c>
      <c r="P565" s="8">
        <v>128</v>
      </c>
      <c r="Q565" s="8">
        <v>19</v>
      </c>
      <c r="R565" s="8">
        <v>0</v>
      </c>
      <c r="S565" s="8">
        <v>0</v>
      </c>
      <c r="T565" s="8">
        <v>128</v>
      </c>
      <c r="U565" s="8">
        <v>19</v>
      </c>
    </row>
    <row r="566" spans="1:21" x14ac:dyDescent="0.45">
      <c r="A566" s="28" t="s">
        <v>132</v>
      </c>
      <c r="B566" s="8" t="s">
        <v>742</v>
      </c>
      <c r="C566" s="29" t="s">
        <v>2751</v>
      </c>
      <c r="D566" s="29">
        <v>0</v>
      </c>
      <c r="E566" s="8">
        <v>20516</v>
      </c>
      <c r="F566" s="8">
        <v>19476</v>
      </c>
      <c r="G566" s="8">
        <v>4743</v>
      </c>
      <c r="H566" s="8">
        <v>292</v>
      </c>
      <c r="I566" s="8">
        <v>33</v>
      </c>
      <c r="J566" s="8">
        <v>284</v>
      </c>
      <c r="K566" s="8">
        <v>13</v>
      </c>
      <c r="L566" s="8">
        <v>8</v>
      </c>
      <c r="M566" s="8">
        <v>20</v>
      </c>
      <c r="N566" s="8" t="s">
        <v>742</v>
      </c>
      <c r="O566" s="8">
        <v>4743</v>
      </c>
      <c r="P566" s="8">
        <v>292</v>
      </c>
      <c r="Q566" s="8">
        <v>33</v>
      </c>
      <c r="R566" s="8">
        <v>0</v>
      </c>
      <c r="S566" s="8">
        <v>0</v>
      </c>
      <c r="T566" s="8">
        <v>292</v>
      </c>
      <c r="U566" s="8">
        <v>33</v>
      </c>
    </row>
    <row r="567" spans="1:21" x14ac:dyDescent="0.45">
      <c r="A567" s="28" t="s">
        <v>132</v>
      </c>
      <c r="B567" s="8" t="s">
        <v>743</v>
      </c>
      <c r="C567" s="29" t="s">
        <v>2751</v>
      </c>
      <c r="D567" s="29">
        <v>0</v>
      </c>
      <c r="E567" s="8">
        <v>40091</v>
      </c>
      <c r="F567" s="8">
        <v>37784</v>
      </c>
      <c r="G567" s="8">
        <v>9594</v>
      </c>
      <c r="H567" s="8">
        <v>760</v>
      </c>
      <c r="I567" s="8">
        <v>76</v>
      </c>
      <c r="J567" s="8">
        <v>178</v>
      </c>
      <c r="K567" s="8">
        <v>76</v>
      </c>
      <c r="L567" s="8">
        <v>582</v>
      </c>
      <c r="N567" s="8" t="s">
        <v>743</v>
      </c>
      <c r="O567" s="8">
        <v>9594</v>
      </c>
      <c r="P567" s="8">
        <v>760</v>
      </c>
      <c r="Q567" s="8">
        <v>76</v>
      </c>
      <c r="R567" s="8">
        <v>0</v>
      </c>
      <c r="S567" s="8">
        <v>0</v>
      </c>
      <c r="T567" s="8">
        <v>760</v>
      </c>
      <c r="U567" s="8">
        <v>76</v>
      </c>
    </row>
    <row r="568" spans="1:21" x14ac:dyDescent="0.45">
      <c r="A568" s="28" t="s">
        <v>132</v>
      </c>
      <c r="B568" s="8" t="s">
        <v>744</v>
      </c>
      <c r="C568" s="29" t="s">
        <v>2751</v>
      </c>
      <c r="D568" s="29">
        <v>0</v>
      </c>
      <c r="E568" s="8">
        <v>113498</v>
      </c>
      <c r="F568" s="8">
        <v>108643</v>
      </c>
      <c r="G568" s="8">
        <v>32001</v>
      </c>
      <c r="H568" s="8">
        <v>439</v>
      </c>
      <c r="I568" s="8">
        <v>5363</v>
      </c>
      <c r="J568" s="8">
        <v>288</v>
      </c>
      <c r="K568" s="8">
        <v>5040</v>
      </c>
      <c r="L568" s="8">
        <v>151</v>
      </c>
      <c r="M568" s="8">
        <v>323</v>
      </c>
      <c r="N568" s="8" t="s">
        <v>744</v>
      </c>
      <c r="O568" s="8">
        <v>32001</v>
      </c>
      <c r="P568" s="8">
        <v>439</v>
      </c>
      <c r="Q568" s="8">
        <v>5363</v>
      </c>
      <c r="R568" s="8">
        <v>0</v>
      </c>
      <c r="S568" s="8">
        <v>0</v>
      </c>
      <c r="T568" s="8">
        <v>439</v>
      </c>
      <c r="U568" s="8">
        <v>5363</v>
      </c>
    </row>
    <row r="569" spans="1:21" x14ac:dyDescent="0.45">
      <c r="A569" s="28" t="s">
        <v>132</v>
      </c>
      <c r="B569" s="8" t="s">
        <v>745</v>
      </c>
      <c r="C569" s="29" t="s">
        <v>2751</v>
      </c>
      <c r="D569" s="29">
        <v>0</v>
      </c>
      <c r="E569" s="8">
        <v>29206</v>
      </c>
      <c r="F569" s="8">
        <v>27861</v>
      </c>
      <c r="G569" s="8">
        <v>7303</v>
      </c>
      <c r="H569" s="8">
        <v>596</v>
      </c>
      <c r="I569" s="8">
        <v>569</v>
      </c>
      <c r="J569" s="8">
        <v>596</v>
      </c>
      <c r="K569" s="8">
        <v>569</v>
      </c>
      <c r="N569" s="8" t="s">
        <v>745</v>
      </c>
      <c r="O569" s="8">
        <v>7303</v>
      </c>
      <c r="P569" s="8">
        <v>596</v>
      </c>
      <c r="Q569" s="8">
        <v>569</v>
      </c>
      <c r="R569" s="8">
        <v>0</v>
      </c>
      <c r="S569" s="8">
        <v>0</v>
      </c>
      <c r="T569" s="8">
        <v>596</v>
      </c>
      <c r="U569" s="8">
        <v>569</v>
      </c>
    </row>
    <row r="570" spans="1:21" x14ac:dyDescent="0.45">
      <c r="A570" s="28" t="s">
        <v>132</v>
      </c>
      <c r="B570" s="8" t="s">
        <v>746</v>
      </c>
      <c r="C570" s="29" t="s">
        <v>2751</v>
      </c>
      <c r="D570" s="29">
        <v>0</v>
      </c>
      <c r="E570" s="8">
        <v>19555</v>
      </c>
      <c r="F570" s="8">
        <v>18507</v>
      </c>
      <c r="G570" s="8">
        <v>5655</v>
      </c>
      <c r="H570" s="8">
        <v>358</v>
      </c>
      <c r="I570" s="8">
        <v>1001</v>
      </c>
      <c r="J570" s="8">
        <v>200</v>
      </c>
      <c r="K570" s="8">
        <v>612</v>
      </c>
      <c r="L570" s="8">
        <v>158</v>
      </c>
      <c r="M570" s="8">
        <v>389</v>
      </c>
      <c r="N570" s="8" t="s">
        <v>746</v>
      </c>
      <c r="O570" s="8">
        <v>5655</v>
      </c>
      <c r="P570" s="8">
        <v>358</v>
      </c>
      <c r="Q570" s="8">
        <v>1001</v>
      </c>
      <c r="R570" s="8">
        <v>0</v>
      </c>
      <c r="S570" s="8">
        <v>0</v>
      </c>
      <c r="T570" s="8">
        <v>358</v>
      </c>
      <c r="U570" s="8">
        <v>1001</v>
      </c>
    </row>
    <row r="571" spans="1:21" x14ac:dyDescent="0.45">
      <c r="A571" s="28" t="s">
        <v>132</v>
      </c>
      <c r="B571" s="8" t="s">
        <v>747</v>
      </c>
      <c r="C571" s="29" t="s">
        <v>2751</v>
      </c>
      <c r="D571" s="29">
        <v>0</v>
      </c>
      <c r="E571" s="8">
        <v>6325</v>
      </c>
      <c r="F571" s="8">
        <v>6008</v>
      </c>
      <c r="G571" s="8">
        <v>1506</v>
      </c>
      <c r="H571" s="8">
        <v>74</v>
      </c>
      <c r="I571" s="8">
        <v>105</v>
      </c>
      <c r="J571" s="8">
        <v>72</v>
      </c>
      <c r="K571" s="8">
        <v>105</v>
      </c>
      <c r="L571" s="8">
        <v>2</v>
      </c>
      <c r="N571" s="8" t="s">
        <v>747</v>
      </c>
      <c r="O571" s="8">
        <v>1506</v>
      </c>
      <c r="P571" s="8">
        <v>74</v>
      </c>
      <c r="Q571" s="8">
        <v>105</v>
      </c>
      <c r="R571" s="8">
        <v>0</v>
      </c>
      <c r="S571" s="8">
        <v>0</v>
      </c>
      <c r="T571" s="8">
        <v>74</v>
      </c>
      <c r="U571" s="8">
        <v>105</v>
      </c>
    </row>
    <row r="572" spans="1:21" x14ac:dyDescent="0.45">
      <c r="A572" s="28" t="s">
        <v>132</v>
      </c>
      <c r="B572" s="8" t="s">
        <v>748</v>
      </c>
      <c r="C572" s="29" t="s">
        <v>2751</v>
      </c>
      <c r="D572" s="29">
        <v>0</v>
      </c>
      <c r="E572" s="8">
        <v>18370</v>
      </c>
      <c r="F572" s="8">
        <v>17381</v>
      </c>
      <c r="G572" s="8">
        <v>5266</v>
      </c>
      <c r="H572" s="8">
        <v>237</v>
      </c>
      <c r="I572" s="8">
        <v>64</v>
      </c>
      <c r="J572" s="8">
        <v>137</v>
      </c>
      <c r="K572" s="8">
        <v>52</v>
      </c>
      <c r="L572" s="8">
        <v>100</v>
      </c>
      <c r="M572" s="8">
        <v>12</v>
      </c>
      <c r="N572" s="8" t="s">
        <v>748</v>
      </c>
      <c r="O572" s="8">
        <v>5266</v>
      </c>
      <c r="P572" s="8">
        <v>237</v>
      </c>
      <c r="Q572" s="8">
        <v>64</v>
      </c>
      <c r="R572" s="8">
        <v>0</v>
      </c>
      <c r="S572" s="8">
        <v>0</v>
      </c>
      <c r="T572" s="8">
        <v>237</v>
      </c>
      <c r="U572" s="8">
        <v>64</v>
      </c>
    </row>
    <row r="573" spans="1:21" x14ac:dyDescent="0.45">
      <c r="A573" s="28" t="s">
        <v>132</v>
      </c>
      <c r="B573" s="8" t="s">
        <v>749</v>
      </c>
      <c r="C573" s="29" t="s">
        <v>2751</v>
      </c>
      <c r="D573" s="29">
        <v>0</v>
      </c>
      <c r="E573" s="8">
        <v>2166</v>
      </c>
      <c r="F573" s="8">
        <v>2065</v>
      </c>
      <c r="G573" s="8">
        <v>463</v>
      </c>
      <c r="H573" s="8">
        <v>27</v>
      </c>
      <c r="I573" s="8">
        <v>112</v>
      </c>
      <c r="J573" s="8">
        <v>26</v>
      </c>
      <c r="K573" s="8">
        <v>112</v>
      </c>
      <c r="L573" s="8">
        <v>1</v>
      </c>
      <c r="N573" s="8" t="s">
        <v>749</v>
      </c>
      <c r="O573" s="8">
        <v>463</v>
      </c>
      <c r="P573" s="8">
        <v>27</v>
      </c>
      <c r="Q573" s="8">
        <v>112</v>
      </c>
      <c r="R573" s="8">
        <v>0</v>
      </c>
      <c r="S573" s="8">
        <v>0</v>
      </c>
      <c r="T573" s="8">
        <v>27</v>
      </c>
      <c r="U573" s="8">
        <v>112</v>
      </c>
    </row>
    <row r="574" spans="1:21" x14ac:dyDescent="0.45">
      <c r="A574" s="28" t="s">
        <v>132</v>
      </c>
      <c r="B574" s="8" t="s">
        <v>750</v>
      </c>
      <c r="C574" s="29" t="s">
        <v>2751</v>
      </c>
      <c r="D574" s="29">
        <v>0</v>
      </c>
      <c r="E574" s="8">
        <v>17804</v>
      </c>
      <c r="F574" s="8">
        <v>16916</v>
      </c>
      <c r="G574" s="8">
        <v>4121</v>
      </c>
      <c r="H574" s="8">
        <v>225</v>
      </c>
      <c r="I574" s="8">
        <v>44</v>
      </c>
      <c r="J574" s="8">
        <v>206</v>
      </c>
      <c r="K574" s="8">
        <v>44</v>
      </c>
      <c r="L574" s="8">
        <v>19</v>
      </c>
      <c r="N574" s="8" t="s">
        <v>750</v>
      </c>
      <c r="O574" s="8">
        <v>4121</v>
      </c>
      <c r="P574" s="8">
        <v>225</v>
      </c>
      <c r="Q574" s="8">
        <v>44</v>
      </c>
      <c r="R574" s="8">
        <v>0</v>
      </c>
      <c r="S574" s="8">
        <v>0</v>
      </c>
      <c r="T574" s="8">
        <v>225</v>
      </c>
      <c r="U574" s="8">
        <v>44</v>
      </c>
    </row>
    <row r="575" spans="1:21" x14ac:dyDescent="0.45">
      <c r="A575" s="28" t="s">
        <v>132</v>
      </c>
      <c r="B575" s="8" t="s">
        <v>751</v>
      </c>
      <c r="C575" s="29" t="s">
        <v>2751</v>
      </c>
      <c r="D575" s="29">
        <v>0</v>
      </c>
      <c r="E575" s="8">
        <v>54852</v>
      </c>
      <c r="F575" s="8">
        <v>51993</v>
      </c>
      <c r="G575" s="8">
        <v>11850</v>
      </c>
      <c r="H575" s="8">
        <v>1238</v>
      </c>
      <c r="I575" s="8">
        <v>1743</v>
      </c>
      <c r="J575" s="8">
        <v>1221</v>
      </c>
      <c r="K575" s="8">
        <v>1725</v>
      </c>
      <c r="L575" s="8">
        <v>17</v>
      </c>
      <c r="M575" s="8">
        <v>18</v>
      </c>
      <c r="N575" s="8" t="s">
        <v>751</v>
      </c>
      <c r="O575" s="8">
        <v>11850</v>
      </c>
      <c r="P575" s="8">
        <v>1238</v>
      </c>
      <c r="Q575" s="8">
        <v>1743</v>
      </c>
      <c r="R575" s="8">
        <v>0</v>
      </c>
      <c r="S575" s="8">
        <v>0</v>
      </c>
      <c r="T575" s="8">
        <v>1238</v>
      </c>
      <c r="U575" s="8">
        <v>1743</v>
      </c>
    </row>
    <row r="576" spans="1:21" x14ac:dyDescent="0.45">
      <c r="A576" s="28" t="s">
        <v>132</v>
      </c>
      <c r="B576" s="8" t="s">
        <v>752</v>
      </c>
      <c r="C576" s="29" t="s">
        <v>2751</v>
      </c>
      <c r="D576" s="29">
        <v>0</v>
      </c>
      <c r="E576" s="8">
        <v>3264</v>
      </c>
      <c r="F576" s="8">
        <v>3043</v>
      </c>
      <c r="G576" s="8">
        <v>900</v>
      </c>
      <c r="H576" s="8">
        <v>59</v>
      </c>
      <c r="I576" s="8">
        <v>16</v>
      </c>
      <c r="J576" s="8">
        <v>53</v>
      </c>
      <c r="K576" s="8">
        <v>16</v>
      </c>
      <c r="L576" s="8">
        <v>6</v>
      </c>
      <c r="N576" s="8" t="s">
        <v>752</v>
      </c>
      <c r="O576" s="8">
        <v>900</v>
      </c>
      <c r="P576" s="8">
        <v>59</v>
      </c>
      <c r="Q576" s="8">
        <v>16</v>
      </c>
      <c r="R576" s="8">
        <v>0</v>
      </c>
      <c r="S576" s="8">
        <v>0</v>
      </c>
      <c r="T576" s="8">
        <v>59</v>
      </c>
      <c r="U576" s="8">
        <v>16</v>
      </c>
    </row>
    <row r="577" spans="1:21" x14ac:dyDescent="0.45">
      <c r="A577" s="28" t="s">
        <v>132</v>
      </c>
      <c r="B577" s="8" t="s">
        <v>753</v>
      </c>
      <c r="C577" s="29" t="s">
        <v>2751</v>
      </c>
      <c r="D577" s="29">
        <v>0</v>
      </c>
      <c r="E577" s="8">
        <v>5983</v>
      </c>
      <c r="F577" s="8">
        <v>5592</v>
      </c>
      <c r="G577" s="8">
        <v>1403</v>
      </c>
      <c r="H577" s="8">
        <v>65</v>
      </c>
      <c r="I577" s="8">
        <v>5</v>
      </c>
      <c r="J577" s="8">
        <v>65</v>
      </c>
      <c r="K577" s="8">
        <v>5</v>
      </c>
      <c r="N577" s="8" t="s">
        <v>753</v>
      </c>
      <c r="O577" s="8">
        <v>1403</v>
      </c>
      <c r="P577" s="8">
        <v>65</v>
      </c>
      <c r="Q577" s="8">
        <v>5</v>
      </c>
      <c r="R577" s="8">
        <v>0</v>
      </c>
      <c r="S577" s="8">
        <v>0</v>
      </c>
      <c r="T577" s="8">
        <v>65</v>
      </c>
      <c r="U577" s="8">
        <v>5</v>
      </c>
    </row>
    <row r="578" spans="1:21" x14ac:dyDescent="0.45">
      <c r="A578" s="28" t="s">
        <v>132</v>
      </c>
      <c r="B578" s="8" t="s">
        <v>754</v>
      </c>
      <c r="C578" s="29" t="s">
        <v>2751</v>
      </c>
      <c r="D578" s="29">
        <v>0</v>
      </c>
      <c r="E578" s="8">
        <v>21199</v>
      </c>
      <c r="F578" s="8">
        <v>19954</v>
      </c>
      <c r="G578" s="8">
        <v>4106</v>
      </c>
      <c r="H578" s="8">
        <v>266</v>
      </c>
      <c r="I578" s="8">
        <v>104</v>
      </c>
      <c r="J578" s="8">
        <v>101</v>
      </c>
      <c r="K578" s="8">
        <v>34</v>
      </c>
      <c r="L578" s="8">
        <v>165</v>
      </c>
      <c r="M578" s="8">
        <v>70</v>
      </c>
      <c r="N578" s="8" t="s">
        <v>754</v>
      </c>
      <c r="O578" s="8">
        <v>4106</v>
      </c>
      <c r="P578" s="8">
        <v>266</v>
      </c>
      <c r="Q578" s="8">
        <v>104</v>
      </c>
      <c r="R578" s="8">
        <v>0</v>
      </c>
      <c r="S578" s="8">
        <v>0</v>
      </c>
      <c r="T578" s="8">
        <v>266</v>
      </c>
      <c r="U578" s="8">
        <v>104</v>
      </c>
    </row>
    <row r="579" spans="1:21" x14ac:dyDescent="0.45">
      <c r="A579" s="28" t="s">
        <v>132</v>
      </c>
      <c r="B579" s="8" t="s">
        <v>755</v>
      </c>
      <c r="C579" s="29" t="s">
        <v>2751</v>
      </c>
      <c r="D579" s="29">
        <v>0</v>
      </c>
      <c r="E579" s="8">
        <v>1955</v>
      </c>
      <c r="F579" s="8">
        <v>1882</v>
      </c>
      <c r="G579" s="8">
        <v>382</v>
      </c>
      <c r="H579" s="8">
        <v>43</v>
      </c>
      <c r="I579" s="8">
        <v>96</v>
      </c>
      <c r="J579" s="8">
        <v>43</v>
      </c>
      <c r="K579" s="8">
        <v>14</v>
      </c>
      <c r="M579" s="8">
        <v>82</v>
      </c>
      <c r="N579" s="8" t="s">
        <v>755</v>
      </c>
      <c r="O579" s="8">
        <v>382</v>
      </c>
      <c r="P579" s="8">
        <v>43</v>
      </c>
      <c r="Q579" s="8">
        <v>96</v>
      </c>
      <c r="R579" s="8">
        <v>0</v>
      </c>
      <c r="S579" s="8">
        <v>0</v>
      </c>
      <c r="T579" s="8">
        <v>43</v>
      </c>
      <c r="U579" s="8">
        <v>96</v>
      </c>
    </row>
    <row r="580" spans="1:21" x14ac:dyDescent="0.45">
      <c r="A580" s="28" t="s">
        <v>132</v>
      </c>
      <c r="B580" s="8" t="s">
        <v>756</v>
      </c>
      <c r="C580" s="29" t="s">
        <v>2751</v>
      </c>
      <c r="D580" s="29">
        <v>0</v>
      </c>
      <c r="E580" s="8">
        <v>52995</v>
      </c>
      <c r="F580" s="8">
        <v>50090</v>
      </c>
      <c r="G580" s="8">
        <v>11992</v>
      </c>
      <c r="H580" s="8">
        <v>652</v>
      </c>
      <c r="I580" s="8">
        <v>115</v>
      </c>
      <c r="J580" s="8">
        <v>128</v>
      </c>
      <c r="K580" s="8">
        <v>41</v>
      </c>
      <c r="L580" s="8">
        <v>524</v>
      </c>
      <c r="M580" s="8">
        <v>74</v>
      </c>
      <c r="N580" s="8" t="s">
        <v>756</v>
      </c>
      <c r="O580" s="8">
        <v>11992</v>
      </c>
      <c r="P580" s="8">
        <v>652</v>
      </c>
      <c r="Q580" s="8">
        <v>115</v>
      </c>
      <c r="R580" s="8">
        <v>0</v>
      </c>
      <c r="S580" s="8">
        <v>0</v>
      </c>
      <c r="T580" s="8">
        <v>652</v>
      </c>
      <c r="U580" s="8">
        <v>115</v>
      </c>
    </row>
    <row r="581" spans="1:21" x14ac:dyDescent="0.45">
      <c r="A581" s="28" t="s">
        <v>132</v>
      </c>
      <c r="B581" s="8" t="s">
        <v>757</v>
      </c>
      <c r="C581" s="29" t="s">
        <v>2751</v>
      </c>
      <c r="D581" s="29">
        <v>0</v>
      </c>
      <c r="E581" s="8">
        <v>19922</v>
      </c>
      <c r="F581" s="8">
        <v>18831</v>
      </c>
      <c r="G581" s="8">
        <v>5378</v>
      </c>
      <c r="H581" s="8">
        <v>373</v>
      </c>
      <c r="I581" s="8">
        <v>340</v>
      </c>
      <c r="J581" s="8">
        <v>355</v>
      </c>
      <c r="K581" s="8">
        <v>319</v>
      </c>
      <c r="L581" s="8">
        <v>18</v>
      </c>
      <c r="M581" s="8">
        <v>21</v>
      </c>
      <c r="N581" s="8" t="s">
        <v>757</v>
      </c>
      <c r="O581" s="8">
        <v>5378</v>
      </c>
      <c r="P581" s="8">
        <v>373</v>
      </c>
      <c r="Q581" s="8">
        <v>340</v>
      </c>
      <c r="R581" s="8">
        <v>0</v>
      </c>
      <c r="S581" s="8">
        <v>0</v>
      </c>
      <c r="T581" s="8">
        <v>373</v>
      </c>
      <c r="U581" s="8">
        <v>340</v>
      </c>
    </row>
    <row r="582" spans="1:21" x14ac:dyDescent="0.45">
      <c r="A582" s="28" t="s">
        <v>132</v>
      </c>
      <c r="B582" s="8" t="s">
        <v>758</v>
      </c>
      <c r="C582" s="29" t="s">
        <v>2751</v>
      </c>
      <c r="D582" s="29">
        <v>0</v>
      </c>
      <c r="E582" s="8">
        <v>25859</v>
      </c>
      <c r="F582" s="8">
        <v>24492</v>
      </c>
      <c r="G582" s="8">
        <v>6380</v>
      </c>
      <c r="H582" s="8">
        <v>492</v>
      </c>
      <c r="I582" s="8">
        <v>328</v>
      </c>
      <c r="J582" s="8">
        <v>485</v>
      </c>
      <c r="K582" s="8">
        <v>328</v>
      </c>
      <c r="L582" s="8">
        <v>7</v>
      </c>
      <c r="N582" s="8" t="s">
        <v>758</v>
      </c>
      <c r="O582" s="8">
        <v>6380</v>
      </c>
      <c r="P582" s="8">
        <v>492</v>
      </c>
      <c r="Q582" s="8">
        <v>328</v>
      </c>
      <c r="R582" s="8">
        <v>0</v>
      </c>
      <c r="S582" s="8">
        <v>0</v>
      </c>
      <c r="T582" s="8">
        <v>492</v>
      </c>
      <c r="U582" s="8">
        <v>328</v>
      </c>
    </row>
    <row r="583" spans="1:21" x14ac:dyDescent="0.45">
      <c r="A583" s="28" t="s">
        <v>132</v>
      </c>
      <c r="B583" s="8" t="s">
        <v>759</v>
      </c>
      <c r="C583" s="29" t="s">
        <v>2751</v>
      </c>
      <c r="D583" s="29">
        <v>0</v>
      </c>
      <c r="E583" s="8">
        <v>4193</v>
      </c>
      <c r="F583" s="8">
        <v>3986</v>
      </c>
      <c r="G583" s="8">
        <v>780</v>
      </c>
      <c r="H583" s="8">
        <v>132</v>
      </c>
      <c r="I583" s="8">
        <v>69</v>
      </c>
      <c r="J583" s="8">
        <v>77</v>
      </c>
      <c r="K583" s="8">
        <v>7</v>
      </c>
      <c r="L583" s="8">
        <v>55</v>
      </c>
      <c r="M583" s="8">
        <v>62</v>
      </c>
      <c r="N583" s="8" t="s">
        <v>759</v>
      </c>
      <c r="O583" s="8">
        <v>780</v>
      </c>
      <c r="P583" s="8">
        <v>132</v>
      </c>
      <c r="Q583" s="8">
        <v>69</v>
      </c>
      <c r="R583" s="8">
        <v>0</v>
      </c>
      <c r="S583" s="8">
        <v>0</v>
      </c>
      <c r="T583" s="8">
        <v>132</v>
      </c>
      <c r="U583" s="8">
        <v>69</v>
      </c>
    </row>
    <row r="584" spans="1:21" x14ac:dyDescent="0.45">
      <c r="A584" s="28" t="s">
        <v>132</v>
      </c>
      <c r="B584" s="8" t="s">
        <v>760</v>
      </c>
      <c r="C584" s="29" t="s">
        <v>2889</v>
      </c>
      <c r="D584" s="29">
        <v>1</v>
      </c>
      <c r="E584" s="8">
        <v>1379725</v>
      </c>
      <c r="F584" s="8">
        <v>1330807</v>
      </c>
      <c r="G584" s="8">
        <v>301729</v>
      </c>
      <c r="H584" s="8">
        <v>22836</v>
      </c>
      <c r="I584" s="8">
        <v>104686</v>
      </c>
      <c r="J584" s="8">
        <v>19435</v>
      </c>
      <c r="K584" s="8">
        <v>99741</v>
      </c>
      <c r="L584" s="8">
        <v>3401</v>
      </c>
      <c r="M584" s="8">
        <v>4945</v>
      </c>
      <c r="N584" s="8" t="s">
        <v>760</v>
      </c>
      <c r="O584" s="8">
        <v>301729</v>
      </c>
      <c r="P584" s="8">
        <v>22836</v>
      </c>
      <c r="Q584" s="8">
        <v>104686</v>
      </c>
      <c r="R584" s="8">
        <v>19366</v>
      </c>
      <c r="S584" s="8">
        <v>90176</v>
      </c>
      <c r="T584" s="8">
        <v>3470</v>
      </c>
      <c r="U584" s="8">
        <v>14510</v>
      </c>
    </row>
    <row r="585" spans="1:21" x14ac:dyDescent="0.45">
      <c r="A585" s="28" t="s">
        <v>132</v>
      </c>
      <c r="B585" s="8" t="s">
        <v>761</v>
      </c>
      <c r="C585" s="29" t="s">
        <v>2751</v>
      </c>
      <c r="D585" s="29">
        <v>0</v>
      </c>
      <c r="E585" s="8">
        <v>8732</v>
      </c>
      <c r="F585" s="8">
        <v>8324</v>
      </c>
      <c r="G585" s="8">
        <v>1954</v>
      </c>
      <c r="H585" s="8">
        <v>173</v>
      </c>
      <c r="I585" s="8">
        <v>35</v>
      </c>
      <c r="J585" s="8">
        <v>138</v>
      </c>
      <c r="K585" s="8">
        <v>3</v>
      </c>
      <c r="L585" s="8">
        <v>35</v>
      </c>
      <c r="M585" s="8">
        <v>32</v>
      </c>
      <c r="N585" s="8" t="s">
        <v>761</v>
      </c>
      <c r="O585" s="8">
        <v>1954</v>
      </c>
      <c r="P585" s="8">
        <v>173</v>
      </c>
      <c r="Q585" s="8">
        <v>35</v>
      </c>
      <c r="R585" s="8">
        <v>0</v>
      </c>
      <c r="S585" s="8">
        <v>0</v>
      </c>
      <c r="T585" s="8">
        <v>173</v>
      </c>
      <c r="U585" s="8">
        <v>35</v>
      </c>
    </row>
    <row r="586" spans="1:21" x14ac:dyDescent="0.45">
      <c r="A586" s="28" t="s">
        <v>132</v>
      </c>
      <c r="B586" s="8" t="s">
        <v>762</v>
      </c>
      <c r="C586" s="29" t="s">
        <v>2751</v>
      </c>
      <c r="D586" s="29">
        <v>0</v>
      </c>
      <c r="E586" s="8">
        <v>5919</v>
      </c>
      <c r="F586" s="8">
        <v>5660</v>
      </c>
      <c r="G586" s="8">
        <v>1243</v>
      </c>
      <c r="H586" s="8">
        <v>214</v>
      </c>
      <c r="I586" s="8">
        <v>34</v>
      </c>
      <c r="J586" s="8">
        <v>100</v>
      </c>
      <c r="K586" s="8">
        <v>10</v>
      </c>
      <c r="L586" s="8">
        <v>114</v>
      </c>
      <c r="M586" s="8">
        <v>24</v>
      </c>
      <c r="N586" s="8" t="s">
        <v>762</v>
      </c>
      <c r="O586" s="8">
        <v>1243</v>
      </c>
      <c r="P586" s="8">
        <v>214</v>
      </c>
      <c r="Q586" s="8">
        <v>34</v>
      </c>
      <c r="R586" s="8">
        <v>0</v>
      </c>
      <c r="S586" s="8">
        <v>0</v>
      </c>
      <c r="T586" s="8">
        <v>214</v>
      </c>
      <c r="U586" s="8">
        <v>34</v>
      </c>
    </row>
    <row r="587" spans="1:21" x14ac:dyDescent="0.45">
      <c r="A587" s="28" t="s">
        <v>132</v>
      </c>
      <c r="B587" s="8" t="s">
        <v>763</v>
      </c>
      <c r="C587" s="29" t="s">
        <v>2751</v>
      </c>
      <c r="D587" s="29">
        <v>0</v>
      </c>
      <c r="E587" s="8">
        <v>10000</v>
      </c>
      <c r="F587" s="8">
        <v>9372</v>
      </c>
      <c r="G587" s="8">
        <v>2728</v>
      </c>
      <c r="H587" s="8">
        <v>152</v>
      </c>
      <c r="I587" s="8">
        <v>32</v>
      </c>
      <c r="J587" s="8">
        <v>66</v>
      </c>
      <c r="K587" s="8">
        <v>6</v>
      </c>
      <c r="L587" s="8">
        <v>86</v>
      </c>
      <c r="M587" s="8">
        <v>26</v>
      </c>
      <c r="N587" s="8" t="s">
        <v>763</v>
      </c>
      <c r="O587" s="8">
        <v>2728</v>
      </c>
      <c r="P587" s="8">
        <v>152</v>
      </c>
      <c r="Q587" s="8">
        <v>32</v>
      </c>
      <c r="R587" s="8">
        <v>0</v>
      </c>
      <c r="S587" s="8">
        <v>0</v>
      </c>
      <c r="T587" s="8">
        <v>152</v>
      </c>
      <c r="U587" s="8">
        <v>32</v>
      </c>
    </row>
    <row r="588" spans="1:21" x14ac:dyDescent="0.45">
      <c r="A588" s="28" t="s">
        <v>132</v>
      </c>
      <c r="B588" s="8" t="s">
        <v>764</v>
      </c>
      <c r="C588" s="29" t="s">
        <v>2751</v>
      </c>
      <c r="D588" s="29">
        <v>0</v>
      </c>
      <c r="E588" s="8">
        <v>23255</v>
      </c>
      <c r="F588" s="8">
        <v>22107</v>
      </c>
      <c r="G588" s="8">
        <v>5365</v>
      </c>
      <c r="H588" s="8">
        <v>249</v>
      </c>
      <c r="I588" s="8">
        <v>68</v>
      </c>
      <c r="J588" s="8">
        <v>172</v>
      </c>
      <c r="K588" s="8">
        <v>54</v>
      </c>
      <c r="L588" s="8">
        <v>77</v>
      </c>
      <c r="M588" s="8">
        <v>14</v>
      </c>
      <c r="N588" s="8" t="s">
        <v>764</v>
      </c>
      <c r="O588" s="8">
        <v>5365</v>
      </c>
      <c r="P588" s="8">
        <v>249</v>
      </c>
      <c r="Q588" s="8">
        <v>68</v>
      </c>
      <c r="R588" s="8">
        <v>0</v>
      </c>
      <c r="S588" s="8">
        <v>0</v>
      </c>
      <c r="T588" s="8">
        <v>249</v>
      </c>
      <c r="U588" s="8">
        <v>68</v>
      </c>
    </row>
    <row r="589" spans="1:21" x14ac:dyDescent="0.45">
      <c r="A589" s="28" t="s">
        <v>132</v>
      </c>
      <c r="B589" s="8" t="s">
        <v>765</v>
      </c>
      <c r="C589" s="29" t="s">
        <v>2751</v>
      </c>
      <c r="D589" s="29">
        <v>0</v>
      </c>
      <c r="E589" s="8">
        <v>67833</v>
      </c>
      <c r="F589" s="8">
        <v>64386</v>
      </c>
      <c r="G589" s="8">
        <v>16720</v>
      </c>
      <c r="H589" s="8">
        <v>1910</v>
      </c>
      <c r="I589" s="8">
        <v>482</v>
      </c>
      <c r="J589" s="8">
        <v>1890</v>
      </c>
      <c r="K589" s="8">
        <v>473</v>
      </c>
      <c r="L589" s="8">
        <v>20</v>
      </c>
      <c r="M589" s="8">
        <v>9</v>
      </c>
      <c r="N589" s="8" t="s">
        <v>765</v>
      </c>
      <c r="O589" s="8">
        <v>16720</v>
      </c>
      <c r="P589" s="8">
        <v>1910</v>
      </c>
      <c r="Q589" s="8">
        <v>482</v>
      </c>
      <c r="R589" s="8">
        <v>0</v>
      </c>
      <c r="S589" s="8">
        <v>0</v>
      </c>
      <c r="T589" s="8">
        <v>1910</v>
      </c>
      <c r="U589" s="8">
        <v>482</v>
      </c>
    </row>
    <row r="590" spans="1:21" x14ac:dyDescent="0.45">
      <c r="A590" s="28" t="s">
        <v>132</v>
      </c>
      <c r="B590" s="8" t="s">
        <v>766</v>
      </c>
      <c r="C590" s="29" t="s">
        <v>2751</v>
      </c>
      <c r="D590" s="29">
        <v>0</v>
      </c>
      <c r="E590" s="8">
        <v>20452</v>
      </c>
      <c r="F590" s="8">
        <v>19341</v>
      </c>
      <c r="G590" s="8">
        <v>5253</v>
      </c>
      <c r="H590" s="8">
        <v>254</v>
      </c>
      <c r="I590" s="8">
        <v>52</v>
      </c>
      <c r="J590" s="8">
        <v>224</v>
      </c>
      <c r="K590" s="8">
        <v>50</v>
      </c>
      <c r="L590" s="8">
        <v>30</v>
      </c>
      <c r="M590" s="8">
        <v>2</v>
      </c>
      <c r="N590" s="8" t="s">
        <v>766</v>
      </c>
      <c r="O590" s="8">
        <v>5253</v>
      </c>
      <c r="P590" s="8">
        <v>254</v>
      </c>
      <c r="Q590" s="8">
        <v>52</v>
      </c>
      <c r="R590" s="8">
        <v>0</v>
      </c>
      <c r="S590" s="8">
        <v>0</v>
      </c>
      <c r="T590" s="8">
        <v>254</v>
      </c>
      <c r="U590" s="8">
        <v>52</v>
      </c>
    </row>
    <row r="591" spans="1:21" x14ac:dyDescent="0.45">
      <c r="A591" s="28" t="s">
        <v>132</v>
      </c>
      <c r="B591" s="8" t="s">
        <v>767</v>
      </c>
      <c r="C591" s="29" t="s">
        <v>2751</v>
      </c>
      <c r="D591" s="29">
        <v>0</v>
      </c>
      <c r="E591" s="8">
        <v>32536</v>
      </c>
      <c r="F591" s="8">
        <v>30988</v>
      </c>
      <c r="G591" s="8">
        <v>7020</v>
      </c>
      <c r="H591" s="8">
        <v>315</v>
      </c>
      <c r="I591" s="8">
        <v>133</v>
      </c>
      <c r="J591" s="8">
        <v>276</v>
      </c>
      <c r="K591" s="8">
        <v>133</v>
      </c>
      <c r="L591" s="8">
        <v>39</v>
      </c>
      <c r="N591" s="8" t="s">
        <v>767</v>
      </c>
      <c r="O591" s="8">
        <v>7020</v>
      </c>
      <c r="P591" s="8">
        <v>315</v>
      </c>
      <c r="Q591" s="8">
        <v>133</v>
      </c>
      <c r="R591" s="8">
        <v>0</v>
      </c>
      <c r="S591" s="8">
        <v>0</v>
      </c>
      <c r="T591" s="8">
        <v>315</v>
      </c>
      <c r="U591" s="8">
        <v>133</v>
      </c>
    </row>
    <row r="592" spans="1:21" x14ac:dyDescent="0.45">
      <c r="A592" s="28" t="s">
        <v>132</v>
      </c>
      <c r="B592" s="8" t="s">
        <v>768</v>
      </c>
      <c r="C592" s="29" t="s">
        <v>2890</v>
      </c>
      <c r="D592" s="29">
        <v>1</v>
      </c>
      <c r="E592" s="8">
        <v>24519</v>
      </c>
      <c r="F592" s="8">
        <v>23100</v>
      </c>
      <c r="G592" s="8">
        <v>5286</v>
      </c>
      <c r="H592" s="8">
        <v>886</v>
      </c>
      <c r="I592" s="8">
        <v>34</v>
      </c>
      <c r="J592" s="8">
        <v>883</v>
      </c>
      <c r="K592" s="8">
        <v>16</v>
      </c>
      <c r="L592" s="8">
        <v>3</v>
      </c>
      <c r="M592" s="8">
        <v>18</v>
      </c>
      <c r="N592" s="8" t="s">
        <v>768</v>
      </c>
      <c r="O592" s="8">
        <v>5286</v>
      </c>
      <c r="P592" s="8">
        <v>886</v>
      </c>
      <c r="Q592" s="8">
        <v>34</v>
      </c>
      <c r="R592" s="8">
        <v>636</v>
      </c>
      <c r="S592" s="8">
        <v>0</v>
      </c>
      <c r="T592" s="8">
        <v>250</v>
      </c>
      <c r="U592" s="8">
        <v>34</v>
      </c>
    </row>
    <row r="593" spans="1:21" x14ac:dyDescent="0.45">
      <c r="A593" s="28" t="s">
        <v>132</v>
      </c>
      <c r="B593" s="8" t="s">
        <v>769</v>
      </c>
      <c r="C593" s="29" t="s">
        <v>2751</v>
      </c>
      <c r="D593" s="29">
        <v>0</v>
      </c>
      <c r="E593" s="8">
        <v>18930</v>
      </c>
      <c r="F593" s="8">
        <v>17777</v>
      </c>
      <c r="G593" s="8">
        <v>3828</v>
      </c>
      <c r="H593" s="8">
        <v>263</v>
      </c>
      <c r="I593" s="8">
        <v>69</v>
      </c>
      <c r="J593" s="8">
        <v>227</v>
      </c>
      <c r="K593" s="8">
        <v>69</v>
      </c>
      <c r="L593" s="8">
        <v>36</v>
      </c>
      <c r="N593" s="8" t="s">
        <v>769</v>
      </c>
      <c r="O593" s="8">
        <v>3828</v>
      </c>
      <c r="P593" s="8">
        <v>263</v>
      </c>
      <c r="Q593" s="8">
        <v>69</v>
      </c>
      <c r="R593" s="8">
        <v>0</v>
      </c>
      <c r="S593" s="8">
        <v>0</v>
      </c>
      <c r="T593" s="8">
        <v>263</v>
      </c>
      <c r="U593" s="8">
        <v>69</v>
      </c>
    </row>
    <row r="594" spans="1:21" x14ac:dyDescent="0.45">
      <c r="A594" s="28" t="s">
        <v>132</v>
      </c>
      <c r="B594" s="8" t="s">
        <v>770</v>
      </c>
      <c r="C594" s="29" t="s">
        <v>2751</v>
      </c>
      <c r="D594" s="29">
        <v>0</v>
      </c>
      <c r="E594" s="8">
        <v>8760</v>
      </c>
      <c r="F594" s="8">
        <v>8272</v>
      </c>
      <c r="G594" s="8">
        <v>1868</v>
      </c>
      <c r="H594" s="8">
        <v>65</v>
      </c>
      <c r="I594" s="8">
        <v>0</v>
      </c>
      <c r="J594" s="8">
        <v>2</v>
      </c>
      <c r="K594" s="8">
        <v>0</v>
      </c>
      <c r="L594" s="8">
        <v>63</v>
      </c>
      <c r="N594" s="8" t="s">
        <v>770</v>
      </c>
      <c r="O594" s="8">
        <v>1868</v>
      </c>
      <c r="P594" s="8">
        <v>65</v>
      </c>
      <c r="Q594" s="8">
        <v>0</v>
      </c>
      <c r="R594" s="8">
        <v>0</v>
      </c>
      <c r="S594" s="8">
        <v>0</v>
      </c>
      <c r="T594" s="8">
        <v>65</v>
      </c>
    </row>
    <row r="595" spans="1:21" x14ac:dyDescent="0.45">
      <c r="A595" s="28" t="s">
        <v>132</v>
      </c>
      <c r="B595" s="8" t="s">
        <v>771</v>
      </c>
      <c r="C595" s="29" t="s">
        <v>2751</v>
      </c>
      <c r="D595" s="29">
        <v>0</v>
      </c>
      <c r="E595" s="8">
        <v>46937</v>
      </c>
      <c r="F595" s="8">
        <v>44080</v>
      </c>
      <c r="G595" s="8">
        <v>10628</v>
      </c>
      <c r="H595" s="8">
        <v>750</v>
      </c>
      <c r="I595" s="8">
        <v>175</v>
      </c>
      <c r="J595" s="8">
        <v>746</v>
      </c>
      <c r="K595" s="8">
        <v>154</v>
      </c>
      <c r="L595" s="8">
        <v>4</v>
      </c>
      <c r="M595" s="8">
        <v>21</v>
      </c>
      <c r="N595" s="8" t="s">
        <v>771</v>
      </c>
      <c r="O595" s="8">
        <v>10628</v>
      </c>
      <c r="P595" s="8">
        <v>750</v>
      </c>
      <c r="Q595" s="8">
        <v>175</v>
      </c>
      <c r="R595" s="8">
        <v>0</v>
      </c>
      <c r="S595" s="8">
        <v>0</v>
      </c>
      <c r="T595" s="8">
        <v>750</v>
      </c>
      <c r="U595" s="8">
        <v>175</v>
      </c>
    </row>
    <row r="596" spans="1:21" x14ac:dyDescent="0.45">
      <c r="A596" s="28" t="s">
        <v>132</v>
      </c>
      <c r="B596" s="8" t="s">
        <v>772</v>
      </c>
      <c r="C596" s="29" t="s">
        <v>2889</v>
      </c>
      <c r="D596" s="29">
        <v>1</v>
      </c>
      <c r="E596" s="8">
        <v>30845</v>
      </c>
      <c r="F596" s="8">
        <v>29124</v>
      </c>
      <c r="G596" s="8">
        <v>6390</v>
      </c>
      <c r="H596" s="8">
        <v>2465</v>
      </c>
      <c r="I596" s="8">
        <v>508</v>
      </c>
      <c r="J596" s="8">
        <v>2454</v>
      </c>
      <c r="K596" s="8">
        <v>506</v>
      </c>
      <c r="L596" s="8">
        <v>11</v>
      </c>
      <c r="M596" s="8">
        <v>2</v>
      </c>
      <c r="N596" s="8" t="s">
        <v>772</v>
      </c>
      <c r="O596" s="8">
        <v>6390</v>
      </c>
      <c r="P596" s="8">
        <v>2465</v>
      </c>
      <c r="Q596" s="8">
        <v>508</v>
      </c>
      <c r="R596" s="8">
        <v>1834</v>
      </c>
      <c r="S596" s="8">
        <v>506</v>
      </c>
      <c r="T596" s="8">
        <v>631</v>
      </c>
      <c r="U596" s="8">
        <v>2</v>
      </c>
    </row>
    <row r="597" spans="1:21" x14ac:dyDescent="0.45">
      <c r="A597" s="28" t="s">
        <v>132</v>
      </c>
      <c r="B597" s="8" t="s">
        <v>773</v>
      </c>
      <c r="C597" s="29" t="s">
        <v>2751</v>
      </c>
      <c r="D597" s="29">
        <v>0</v>
      </c>
      <c r="E597" s="8">
        <v>5523</v>
      </c>
      <c r="F597" s="8">
        <v>5269</v>
      </c>
      <c r="G597" s="8">
        <v>1455</v>
      </c>
      <c r="H597" s="8">
        <v>74</v>
      </c>
      <c r="I597" s="8">
        <v>3</v>
      </c>
      <c r="J597" s="8">
        <v>74</v>
      </c>
      <c r="K597" s="8">
        <v>3</v>
      </c>
      <c r="N597" s="8" t="s">
        <v>773</v>
      </c>
      <c r="O597" s="8">
        <v>1455</v>
      </c>
      <c r="P597" s="8">
        <v>74</v>
      </c>
      <c r="Q597" s="8">
        <v>3</v>
      </c>
      <c r="R597" s="8">
        <v>0</v>
      </c>
      <c r="S597" s="8">
        <v>0</v>
      </c>
      <c r="T597" s="8">
        <v>74</v>
      </c>
      <c r="U597" s="8">
        <v>3</v>
      </c>
    </row>
    <row r="598" spans="1:21" x14ac:dyDescent="0.45">
      <c r="A598" s="28" t="s">
        <v>132</v>
      </c>
      <c r="B598" s="8" t="s">
        <v>774</v>
      </c>
      <c r="C598" s="29" t="s">
        <v>2751</v>
      </c>
      <c r="D598" s="29">
        <v>0</v>
      </c>
      <c r="E598" s="8">
        <v>172014</v>
      </c>
      <c r="F598" s="8">
        <v>162736</v>
      </c>
      <c r="G598" s="8">
        <v>43294</v>
      </c>
      <c r="H598" s="8">
        <v>558</v>
      </c>
      <c r="I598" s="8">
        <v>825</v>
      </c>
      <c r="J598" s="8">
        <v>116</v>
      </c>
      <c r="K598" s="8">
        <v>713</v>
      </c>
      <c r="L598" s="8">
        <v>442</v>
      </c>
      <c r="M598" s="8">
        <v>112</v>
      </c>
      <c r="N598" s="8" t="s">
        <v>774</v>
      </c>
      <c r="O598" s="8">
        <v>43294</v>
      </c>
      <c r="P598" s="8">
        <v>558</v>
      </c>
      <c r="Q598" s="8">
        <v>825</v>
      </c>
      <c r="R598" s="8">
        <v>0</v>
      </c>
      <c r="S598" s="8">
        <v>0</v>
      </c>
      <c r="T598" s="8">
        <v>558</v>
      </c>
      <c r="U598" s="8">
        <v>825</v>
      </c>
    </row>
    <row r="599" spans="1:21" x14ac:dyDescent="0.45">
      <c r="A599" s="28" t="s">
        <v>132</v>
      </c>
      <c r="B599" s="8" t="s">
        <v>775</v>
      </c>
      <c r="C599" s="29" t="s">
        <v>2751</v>
      </c>
      <c r="D599" s="29">
        <v>0</v>
      </c>
      <c r="E599" s="8">
        <v>5353</v>
      </c>
      <c r="F599" s="8">
        <v>5147</v>
      </c>
      <c r="G599" s="8">
        <v>1031</v>
      </c>
      <c r="H599" s="8">
        <v>179</v>
      </c>
      <c r="I599" s="8">
        <v>29</v>
      </c>
      <c r="J599" s="8">
        <v>177</v>
      </c>
      <c r="K599" s="8">
        <v>29</v>
      </c>
      <c r="L599" s="8">
        <v>2</v>
      </c>
      <c r="N599" s="8" t="s">
        <v>775</v>
      </c>
      <c r="O599" s="8">
        <v>1031</v>
      </c>
      <c r="P599" s="8">
        <v>179</v>
      </c>
      <c r="Q599" s="8">
        <v>29</v>
      </c>
      <c r="R599" s="8">
        <v>0</v>
      </c>
      <c r="S599" s="8">
        <v>0</v>
      </c>
      <c r="T599" s="8">
        <v>179</v>
      </c>
      <c r="U599" s="8">
        <v>29</v>
      </c>
    </row>
    <row r="600" spans="1:21" x14ac:dyDescent="0.45">
      <c r="A600" s="28" t="s">
        <v>132</v>
      </c>
      <c r="B600" s="8" t="s">
        <v>776</v>
      </c>
      <c r="C600" s="29" t="s">
        <v>2751</v>
      </c>
      <c r="D600" s="29">
        <v>0</v>
      </c>
      <c r="E600" s="8">
        <v>21767</v>
      </c>
      <c r="F600" s="8">
        <v>20532</v>
      </c>
      <c r="G600" s="8">
        <v>5299</v>
      </c>
      <c r="H600" s="8">
        <v>550</v>
      </c>
      <c r="I600" s="8">
        <v>216</v>
      </c>
      <c r="J600" s="8">
        <v>520</v>
      </c>
      <c r="K600" s="8">
        <v>216</v>
      </c>
      <c r="L600" s="8">
        <v>30</v>
      </c>
      <c r="N600" s="8" t="s">
        <v>776</v>
      </c>
      <c r="O600" s="8">
        <v>5299</v>
      </c>
      <c r="P600" s="8">
        <v>550</v>
      </c>
      <c r="Q600" s="8">
        <v>216</v>
      </c>
      <c r="R600" s="8">
        <v>0</v>
      </c>
      <c r="S600" s="8">
        <v>0</v>
      </c>
      <c r="T600" s="8">
        <v>550</v>
      </c>
      <c r="U600" s="8">
        <v>216</v>
      </c>
    </row>
    <row r="601" spans="1:21" x14ac:dyDescent="0.45">
      <c r="A601" s="28" t="s">
        <v>132</v>
      </c>
      <c r="B601" s="8" t="s">
        <v>777</v>
      </c>
      <c r="C601" s="29" t="s">
        <v>2751</v>
      </c>
      <c r="D601" s="29">
        <v>0</v>
      </c>
      <c r="E601" s="8">
        <v>1815</v>
      </c>
      <c r="F601" s="8">
        <v>1747</v>
      </c>
      <c r="G601" s="8">
        <v>315</v>
      </c>
      <c r="H601" s="8">
        <v>60</v>
      </c>
      <c r="I601" s="8">
        <v>0</v>
      </c>
      <c r="J601" s="8">
        <v>39</v>
      </c>
      <c r="K601" s="8">
        <v>0</v>
      </c>
      <c r="L601" s="8">
        <v>21</v>
      </c>
      <c r="N601" s="8" t="s">
        <v>777</v>
      </c>
      <c r="O601" s="8">
        <v>315</v>
      </c>
      <c r="P601" s="8">
        <v>60</v>
      </c>
      <c r="Q601" s="8">
        <v>0</v>
      </c>
      <c r="R601" s="8">
        <v>0</v>
      </c>
      <c r="S601" s="8">
        <v>0</v>
      </c>
      <c r="T601" s="8">
        <v>60</v>
      </c>
    </row>
    <row r="602" spans="1:21" x14ac:dyDescent="0.45">
      <c r="A602" s="28" t="s">
        <v>132</v>
      </c>
      <c r="B602" s="8" t="s">
        <v>778</v>
      </c>
      <c r="C602" s="29" t="s">
        <v>2751</v>
      </c>
      <c r="D602" s="29">
        <v>0</v>
      </c>
      <c r="E602" s="8">
        <v>4096</v>
      </c>
      <c r="F602" s="8">
        <v>3882</v>
      </c>
      <c r="G602" s="8">
        <v>836</v>
      </c>
      <c r="H602" s="8">
        <v>62</v>
      </c>
      <c r="I602" s="8">
        <v>6</v>
      </c>
      <c r="J602" s="8">
        <v>59</v>
      </c>
      <c r="K602" s="8">
        <v>6</v>
      </c>
      <c r="L602" s="8">
        <v>3</v>
      </c>
      <c r="N602" s="8" t="s">
        <v>778</v>
      </c>
      <c r="O602" s="8">
        <v>836</v>
      </c>
      <c r="P602" s="8">
        <v>62</v>
      </c>
      <c r="Q602" s="8">
        <v>6</v>
      </c>
      <c r="R602" s="8">
        <v>0</v>
      </c>
      <c r="S602" s="8">
        <v>0</v>
      </c>
      <c r="T602" s="8">
        <v>62</v>
      </c>
      <c r="U602" s="8">
        <v>6</v>
      </c>
    </row>
    <row r="603" spans="1:21" x14ac:dyDescent="0.45">
      <c r="A603" s="28" t="s">
        <v>132</v>
      </c>
      <c r="B603" s="8" t="s">
        <v>779</v>
      </c>
      <c r="C603" s="29" t="s">
        <v>2751</v>
      </c>
      <c r="D603" s="29">
        <v>0</v>
      </c>
      <c r="E603" s="8">
        <v>14407</v>
      </c>
      <c r="F603" s="8">
        <v>13773</v>
      </c>
      <c r="G603" s="8">
        <v>3401</v>
      </c>
      <c r="H603" s="8">
        <v>120</v>
      </c>
      <c r="I603" s="8">
        <v>119</v>
      </c>
      <c r="J603" s="8">
        <v>93</v>
      </c>
      <c r="K603" s="8">
        <v>110</v>
      </c>
      <c r="L603" s="8">
        <v>27</v>
      </c>
      <c r="M603" s="8">
        <v>9</v>
      </c>
      <c r="N603" s="8" t="s">
        <v>779</v>
      </c>
      <c r="O603" s="8">
        <v>3401</v>
      </c>
      <c r="P603" s="8">
        <v>120</v>
      </c>
      <c r="Q603" s="8">
        <v>119</v>
      </c>
      <c r="R603" s="8">
        <v>0</v>
      </c>
      <c r="S603" s="8">
        <v>0</v>
      </c>
      <c r="T603" s="8">
        <v>120</v>
      </c>
      <c r="U603" s="8">
        <v>119</v>
      </c>
    </row>
    <row r="604" spans="1:21" x14ac:dyDescent="0.45">
      <c r="A604" s="28" t="s">
        <v>132</v>
      </c>
      <c r="B604" s="8" t="s">
        <v>780</v>
      </c>
      <c r="C604" s="29" t="s">
        <v>2751</v>
      </c>
      <c r="D604" s="29">
        <v>0</v>
      </c>
      <c r="E604" s="8">
        <v>14030</v>
      </c>
      <c r="F604" s="8">
        <v>13265</v>
      </c>
      <c r="G604" s="8">
        <v>3318</v>
      </c>
      <c r="H604" s="8">
        <v>184</v>
      </c>
      <c r="I604" s="8">
        <v>43</v>
      </c>
      <c r="J604" s="8">
        <v>142</v>
      </c>
      <c r="K604" s="8">
        <v>10</v>
      </c>
      <c r="L604" s="8">
        <v>42</v>
      </c>
      <c r="M604" s="8">
        <v>33</v>
      </c>
      <c r="N604" s="8" t="s">
        <v>780</v>
      </c>
      <c r="O604" s="8">
        <v>3318</v>
      </c>
      <c r="P604" s="8">
        <v>184</v>
      </c>
      <c r="Q604" s="8">
        <v>43</v>
      </c>
      <c r="R604" s="8">
        <v>0</v>
      </c>
      <c r="S604" s="8">
        <v>0</v>
      </c>
      <c r="T604" s="8">
        <v>184</v>
      </c>
      <c r="U604" s="8">
        <v>43</v>
      </c>
    </row>
    <row r="605" spans="1:21" x14ac:dyDescent="0.45">
      <c r="A605" s="28" t="s">
        <v>132</v>
      </c>
      <c r="B605" s="8" t="s">
        <v>781</v>
      </c>
      <c r="C605" s="29" t="s">
        <v>2751</v>
      </c>
      <c r="D605" s="29">
        <v>0</v>
      </c>
      <c r="E605" s="8">
        <v>5307</v>
      </c>
      <c r="F605" s="8">
        <v>5056</v>
      </c>
      <c r="G605" s="8">
        <v>1099</v>
      </c>
      <c r="H605" s="8">
        <v>49</v>
      </c>
      <c r="I605" s="8">
        <v>14</v>
      </c>
      <c r="J605" s="8">
        <v>14</v>
      </c>
      <c r="K605" s="8">
        <v>2</v>
      </c>
      <c r="L605" s="8">
        <v>35</v>
      </c>
      <c r="M605" s="8">
        <v>12</v>
      </c>
      <c r="N605" s="8" t="s">
        <v>781</v>
      </c>
      <c r="O605" s="8">
        <v>1099</v>
      </c>
      <c r="P605" s="8">
        <v>49</v>
      </c>
      <c r="Q605" s="8">
        <v>14</v>
      </c>
      <c r="R605" s="8">
        <v>0</v>
      </c>
      <c r="S605" s="8">
        <v>0</v>
      </c>
      <c r="T605" s="8">
        <v>49</v>
      </c>
      <c r="U605" s="8">
        <v>14</v>
      </c>
    </row>
    <row r="606" spans="1:21" x14ac:dyDescent="0.45">
      <c r="A606" s="28" t="s">
        <v>132</v>
      </c>
      <c r="B606" s="8" t="s">
        <v>782</v>
      </c>
      <c r="C606" s="29" t="s">
        <v>2751</v>
      </c>
      <c r="D606" s="29">
        <v>0</v>
      </c>
      <c r="E606" s="8">
        <v>20994</v>
      </c>
      <c r="F606" s="8">
        <v>19390</v>
      </c>
      <c r="G606" s="8">
        <v>5906</v>
      </c>
      <c r="H606" s="8">
        <v>164</v>
      </c>
      <c r="I606" s="8">
        <v>26</v>
      </c>
      <c r="J606" s="8">
        <v>104</v>
      </c>
      <c r="K606" s="8">
        <v>9</v>
      </c>
      <c r="L606" s="8">
        <v>60</v>
      </c>
      <c r="M606" s="8">
        <v>17</v>
      </c>
      <c r="N606" s="8" t="s">
        <v>782</v>
      </c>
      <c r="O606" s="8">
        <v>5906</v>
      </c>
      <c r="P606" s="8">
        <v>164</v>
      </c>
      <c r="Q606" s="8">
        <v>26</v>
      </c>
      <c r="R606" s="8">
        <v>0</v>
      </c>
      <c r="S606" s="8">
        <v>0</v>
      </c>
      <c r="T606" s="8">
        <v>164</v>
      </c>
      <c r="U606" s="8">
        <v>26</v>
      </c>
    </row>
    <row r="607" spans="1:21" x14ac:dyDescent="0.45">
      <c r="A607" s="28" t="s">
        <v>132</v>
      </c>
      <c r="B607" s="8" t="s">
        <v>783</v>
      </c>
      <c r="C607" s="29" t="s">
        <v>2751</v>
      </c>
      <c r="D607" s="29">
        <v>0</v>
      </c>
      <c r="E607" s="8">
        <v>3639</v>
      </c>
      <c r="F607" s="8">
        <v>3463</v>
      </c>
      <c r="G607" s="8">
        <v>702</v>
      </c>
      <c r="H607" s="8">
        <v>118</v>
      </c>
      <c r="I607" s="8">
        <v>11</v>
      </c>
      <c r="J607" s="8">
        <v>117</v>
      </c>
      <c r="K607" s="8">
        <v>11</v>
      </c>
      <c r="L607" s="8">
        <v>1</v>
      </c>
      <c r="N607" s="8" t="s">
        <v>783</v>
      </c>
      <c r="O607" s="8">
        <v>702</v>
      </c>
      <c r="P607" s="8">
        <v>118</v>
      </c>
      <c r="Q607" s="8">
        <v>11</v>
      </c>
      <c r="R607" s="8">
        <v>0</v>
      </c>
      <c r="S607" s="8">
        <v>0</v>
      </c>
      <c r="T607" s="8">
        <v>118</v>
      </c>
      <c r="U607" s="8">
        <v>11</v>
      </c>
    </row>
    <row r="608" spans="1:21" x14ac:dyDescent="0.45">
      <c r="A608" s="28" t="s">
        <v>132</v>
      </c>
      <c r="B608" s="8" t="s">
        <v>784</v>
      </c>
      <c r="C608" s="29" t="s">
        <v>2890</v>
      </c>
      <c r="D608" s="29">
        <v>1</v>
      </c>
      <c r="E608" s="8">
        <v>105943</v>
      </c>
      <c r="F608" s="8">
        <v>100911</v>
      </c>
      <c r="G608" s="8">
        <v>27245</v>
      </c>
      <c r="H608" s="8">
        <v>622</v>
      </c>
      <c r="I608" s="8">
        <v>3391</v>
      </c>
      <c r="J608" s="8">
        <v>607</v>
      </c>
      <c r="K608" s="8">
        <v>3134</v>
      </c>
      <c r="L608" s="8">
        <v>15</v>
      </c>
      <c r="M608" s="8">
        <v>257</v>
      </c>
      <c r="N608" s="8" t="s">
        <v>784</v>
      </c>
      <c r="O608" s="8">
        <v>27245</v>
      </c>
      <c r="P608" s="8">
        <v>622</v>
      </c>
      <c r="Q608" s="8">
        <v>3391</v>
      </c>
      <c r="R608" s="8">
        <v>98</v>
      </c>
      <c r="S608" s="8">
        <v>1536</v>
      </c>
      <c r="T608" s="8">
        <v>524</v>
      </c>
      <c r="U608" s="8">
        <v>1855</v>
      </c>
    </row>
    <row r="609" spans="1:21" x14ac:dyDescent="0.45">
      <c r="A609" s="28" t="s">
        <v>132</v>
      </c>
      <c r="B609" s="8" t="s">
        <v>785</v>
      </c>
      <c r="C609" s="29" t="s">
        <v>2751</v>
      </c>
      <c r="D609" s="29">
        <v>0</v>
      </c>
      <c r="E609" s="8">
        <v>33572</v>
      </c>
      <c r="F609" s="8">
        <v>31308</v>
      </c>
      <c r="G609" s="8">
        <v>7638</v>
      </c>
      <c r="H609" s="8">
        <v>592</v>
      </c>
      <c r="I609" s="8">
        <v>81</v>
      </c>
      <c r="J609" s="8">
        <v>77</v>
      </c>
      <c r="K609" s="8">
        <v>26</v>
      </c>
      <c r="L609" s="8">
        <v>515</v>
      </c>
      <c r="M609" s="8">
        <v>55</v>
      </c>
      <c r="N609" s="8" t="s">
        <v>785</v>
      </c>
      <c r="O609" s="8">
        <v>7638</v>
      </c>
      <c r="P609" s="8">
        <v>592</v>
      </c>
      <c r="Q609" s="8">
        <v>81</v>
      </c>
      <c r="R609" s="8">
        <v>0</v>
      </c>
      <c r="S609" s="8">
        <v>0</v>
      </c>
      <c r="T609" s="8">
        <v>592</v>
      </c>
      <c r="U609" s="8">
        <v>81</v>
      </c>
    </row>
    <row r="610" spans="1:21" x14ac:dyDescent="0.45">
      <c r="A610" s="28" t="s">
        <v>132</v>
      </c>
      <c r="B610" s="8" t="s">
        <v>786</v>
      </c>
      <c r="C610" s="29" t="s">
        <v>2751</v>
      </c>
      <c r="D610" s="29">
        <v>0</v>
      </c>
      <c r="E610" s="8">
        <v>11359</v>
      </c>
      <c r="F610" s="8">
        <v>10841</v>
      </c>
      <c r="G610" s="8">
        <v>2444</v>
      </c>
      <c r="H610" s="8">
        <v>78</v>
      </c>
      <c r="I610" s="8">
        <v>55</v>
      </c>
      <c r="J610" s="8">
        <v>18</v>
      </c>
      <c r="K610" s="8">
        <v>55</v>
      </c>
      <c r="L610" s="8">
        <v>60</v>
      </c>
      <c r="N610" s="8" t="s">
        <v>786</v>
      </c>
      <c r="O610" s="8">
        <v>2444</v>
      </c>
      <c r="P610" s="8">
        <v>78</v>
      </c>
      <c r="Q610" s="8">
        <v>55</v>
      </c>
      <c r="R610" s="8">
        <v>0</v>
      </c>
      <c r="S610" s="8">
        <v>0</v>
      </c>
      <c r="T610" s="8">
        <v>78</v>
      </c>
      <c r="U610" s="8">
        <v>55</v>
      </c>
    </row>
    <row r="611" spans="1:21" x14ac:dyDescent="0.45">
      <c r="A611" s="28" t="s">
        <v>132</v>
      </c>
      <c r="B611" s="8" t="s">
        <v>787</v>
      </c>
      <c r="C611" s="29" t="s">
        <v>2890</v>
      </c>
      <c r="D611" s="29">
        <v>1</v>
      </c>
      <c r="E611" s="8">
        <v>53577</v>
      </c>
      <c r="F611" s="8">
        <v>49934</v>
      </c>
      <c r="G611" s="8">
        <v>12500</v>
      </c>
      <c r="H611" s="8">
        <v>1419</v>
      </c>
      <c r="I611" s="8">
        <v>428</v>
      </c>
      <c r="J611" s="8">
        <v>1379</v>
      </c>
      <c r="K611" s="8">
        <v>428</v>
      </c>
      <c r="L611" s="8">
        <v>40</v>
      </c>
      <c r="N611" s="8" t="s">
        <v>787</v>
      </c>
      <c r="O611" s="8">
        <v>12500</v>
      </c>
      <c r="P611" s="8">
        <v>1419</v>
      </c>
      <c r="Q611" s="8">
        <v>428</v>
      </c>
      <c r="R611" s="8">
        <v>920</v>
      </c>
      <c r="S611" s="8">
        <v>118</v>
      </c>
      <c r="T611" s="8">
        <v>499</v>
      </c>
      <c r="U611" s="8">
        <v>310</v>
      </c>
    </row>
    <row r="612" spans="1:21" x14ac:dyDescent="0.45">
      <c r="A612" s="28" t="s">
        <v>132</v>
      </c>
      <c r="B612" s="8" t="s">
        <v>788</v>
      </c>
      <c r="C612" s="29" t="s">
        <v>2891</v>
      </c>
      <c r="D612" s="29">
        <v>1</v>
      </c>
      <c r="E612" s="8">
        <v>290787</v>
      </c>
      <c r="F612" s="8">
        <v>276379</v>
      </c>
      <c r="G612" s="8">
        <v>72762</v>
      </c>
      <c r="H612" s="8">
        <v>733</v>
      </c>
      <c r="I612" s="8">
        <v>2638</v>
      </c>
      <c r="J612" s="8">
        <v>163</v>
      </c>
      <c r="K612" s="8">
        <v>325</v>
      </c>
      <c r="L612" s="8">
        <v>570</v>
      </c>
      <c r="M612" s="8">
        <v>2313</v>
      </c>
      <c r="N612" s="8" t="s">
        <v>788</v>
      </c>
      <c r="O612" s="8">
        <v>72762</v>
      </c>
      <c r="P612" s="8">
        <v>733</v>
      </c>
      <c r="Q612" s="8">
        <v>2638</v>
      </c>
      <c r="R612" s="8">
        <v>446</v>
      </c>
      <c r="S612" s="8">
        <v>2220</v>
      </c>
      <c r="T612" s="8">
        <v>287</v>
      </c>
      <c r="U612" s="8">
        <v>418</v>
      </c>
    </row>
    <row r="613" spans="1:21" x14ac:dyDescent="0.45">
      <c r="A613" s="28" t="s">
        <v>132</v>
      </c>
      <c r="B613" s="8" t="s">
        <v>789</v>
      </c>
      <c r="C613" s="29" t="s">
        <v>2751</v>
      </c>
      <c r="D613" s="29">
        <v>0</v>
      </c>
      <c r="E613" s="8">
        <v>11300</v>
      </c>
      <c r="F613" s="8">
        <v>10687</v>
      </c>
      <c r="G613" s="8">
        <v>2505</v>
      </c>
      <c r="H613" s="8">
        <v>47</v>
      </c>
      <c r="I613" s="8">
        <v>36</v>
      </c>
      <c r="J613" s="8">
        <v>43</v>
      </c>
      <c r="K613" s="8">
        <v>36</v>
      </c>
      <c r="L613" s="8">
        <v>4</v>
      </c>
      <c r="N613" s="8" t="s">
        <v>789</v>
      </c>
      <c r="O613" s="8">
        <v>2505</v>
      </c>
      <c r="P613" s="8">
        <v>47</v>
      </c>
      <c r="Q613" s="8">
        <v>36</v>
      </c>
      <c r="R613" s="8">
        <v>0</v>
      </c>
      <c r="S613" s="8">
        <v>0</v>
      </c>
      <c r="T613" s="8">
        <v>47</v>
      </c>
      <c r="U613" s="8">
        <v>36</v>
      </c>
    </row>
    <row r="614" spans="1:21" x14ac:dyDescent="0.45">
      <c r="A614" s="28" t="s">
        <v>132</v>
      </c>
      <c r="B614" s="8" t="s">
        <v>790</v>
      </c>
      <c r="C614" s="29" t="s">
        <v>2751</v>
      </c>
      <c r="D614" s="29">
        <v>0</v>
      </c>
      <c r="E614" s="8">
        <v>7734</v>
      </c>
      <c r="F614" s="8">
        <v>7346</v>
      </c>
      <c r="G614" s="8">
        <v>1469</v>
      </c>
      <c r="H614" s="8">
        <v>26</v>
      </c>
      <c r="I614" s="8">
        <v>0</v>
      </c>
      <c r="J614" s="8">
        <v>22</v>
      </c>
      <c r="K614" s="8">
        <v>0</v>
      </c>
      <c r="L614" s="8">
        <v>4</v>
      </c>
      <c r="N614" s="8" t="s">
        <v>790</v>
      </c>
      <c r="O614" s="8">
        <v>1469</v>
      </c>
      <c r="P614" s="8">
        <v>26</v>
      </c>
      <c r="Q614" s="8">
        <v>0</v>
      </c>
      <c r="R614" s="8">
        <v>0</v>
      </c>
      <c r="S614" s="8">
        <v>0</v>
      </c>
      <c r="T614" s="8">
        <v>26</v>
      </c>
    </row>
    <row r="615" spans="1:21" x14ac:dyDescent="0.45">
      <c r="A615" s="28" t="s">
        <v>132</v>
      </c>
      <c r="B615" s="8" t="s">
        <v>791</v>
      </c>
      <c r="C615" s="29" t="s">
        <v>2889</v>
      </c>
      <c r="D615" s="29">
        <v>1</v>
      </c>
      <c r="E615" s="8">
        <v>220245</v>
      </c>
      <c r="F615" s="8">
        <v>208176</v>
      </c>
      <c r="G615" s="8">
        <v>48137</v>
      </c>
      <c r="H615" s="8">
        <v>8435</v>
      </c>
      <c r="I615" s="8">
        <v>2427</v>
      </c>
      <c r="J615" s="8">
        <v>7376</v>
      </c>
      <c r="K615" s="8">
        <v>2424</v>
      </c>
      <c r="L615" s="8">
        <v>1059</v>
      </c>
      <c r="M615" s="8">
        <v>3</v>
      </c>
      <c r="N615" s="8" t="s">
        <v>791</v>
      </c>
      <c r="O615" s="8">
        <v>48137</v>
      </c>
      <c r="P615" s="8">
        <v>8435</v>
      </c>
      <c r="Q615" s="8">
        <v>2427</v>
      </c>
      <c r="R615" s="8">
        <v>7038</v>
      </c>
      <c r="S615" s="8">
        <v>2315</v>
      </c>
      <c r="T615" s="8">
        <v>1397</v>
      </c>
      <c r="U615" s="8">
        <v>112</v>
      </c>
    </row>
    <row r="616" spans="1:21" x14ac:dyDescent="0.45">
      <c r="A616" s="28" t="s">
        <v>132</v>
      </c>
      <c r="B616" s="8" t="s">
        <v>792</v>
      </c>
      <c r="C616" s="29" t="s">
        <v>2751</v>
      </c>
      <c r="D616" s="29">
        <v>0</v>
      </c>
      <c r="E616" s="8">
        <v>2922</v>
      </c>
      <c r="F616" s="8">
        <v>2740</v>
      </c>
      <c r="G616" s="8">
        <v>644</v>
      </c>
      <c r="H616" s="8">
        <v>37</v>
      </c>
      <c r="I616" s="8">
        <v>5</v>
      </c>
      <c r="J616" s="8">
        <v>29</v>
      </c>
      <c r="K616" s="8">
        <v>2</v>
      </c>
      <c r="L616" s="8">
        <v>8</v>
      </c>
      <c r="M616" s="8">
        <v>3</v>
      </c>
      <c r="N616" s="8" t="s">
        <v>792</v>
      </c>
      <c r="O616" s="8">
        <v>644</v>
      </c>
      <c r="P616" s="8">
        <v>37</v>
      </c>
      <c r="Q616" s="8">
        <v>5</v>
      </c>
      <c r="R616" s="8">
        <v>0</v>
      </c>
      <c r="S616" s="8">
        <v>0</v>
      </c>
      <c r="T616" s="8">
        <v>37</v>
      </c>
      <c r="U616" s="8">
        <v>5</v>
      </c>
    </row>
    <row r="617" spans="1:21" x14ac:dyDescent="0.45">
      <c r="A617" s="28" t="s">
        <v>132</v>
      </c>
      <c r="B617" s="8" t="s">
        <v>793</v>
      </c>
      <c r="C617" s="29" t="s">
        <v>2751</v>
      </c>
      <c r="D617" s="29">
        <v>0</v>
      </c>
      <c r="E617" s="8">
        <v>7607</v>
      </c>
      <c r="F617" s="8">
        <v>7227</v>
      </c>
      <c r="G617" s="8">
        <v>1814</v>
      </c>
      <c r="H617" s="8">
        <v>162</v>
      </c>
      <c r="I617" s="8">
        <v>38</v>
      </c>
      <c r="J617" s="8">
        <v>51</v>
      </c>
      <c r="K617" s="8">
        <v>17</v>
      </c>
      <c r="L617" s="8">
        <v>111</v>
      </c>
      <c r="M617" s="8">
        <v>21</v>
      </c>
      <c r="N617" s="8" t="s">
        <v>793</v>
      </c>
      <c r="O617" s="8">
        <v>1814</v>
      </c>
      <c r="P617" s="8">
        <v>162</v>
      </c>
      <c r="Q617" s="8">
        <v>38</v>
      </c>
      <c r="R617" s="8">
        <v>0</v>
      </c>
      <c r="S617" s="8">
        <v>0</v>
      </c>
      <c r="T617" s="8">
        <v>162</v>
      </c>
      <c r="U617" s="8">
        <v>38</v>
      </c>
    </row>
    <row r="618" spans="1:21" x14ac:dyDescent="0.45">
      <c r="A618" s="28" t="s">
        <v>132</v>
      </c>
      <c r="B618" s="8" t="s">
        <v>794</v>
      </c>
      <c r="C618" s="29" t="s">
        <v>2751</v>
      </c>
      <c r="D618" s="29">
        <v>0</v>
      </c>
      <c r="E618" s="8">
        <v>72026</v>
      </c>
      <c r="F618" s="8">
        <v>67932</v>
      </c>
      <c r="G618" s="8">
        <v>18442</v>
      </c>
      <c r="H618" s="8">
        <v>461</v>
      </c>
      <c r="I618" s="8">
        <v>624</v>
      </c>
      <c r="J618" s="8">
        <v>293</v>
      </c>
      <c r="K618" s="8">
        <v>289</v>
      </c>
      <c r="L618" s="8">
        <v>168</v>
      </c>
      <c r="M618" s="8">
        <v>335</v>
      </c>
      <c r="N618" s="8" t="s">
        <v>794</v>
      </c>
      <c r="O618" s="8">
        <v>18442</v>
      </c>
      <c r="P618" s="8">
        <v>461</v>
      </c>
      <c r="Q618" s="8">
        <v>624</v>
      </c>
      <c r="R618" s="8">
        <v>0</v>
      </c>
      <c r="S618" s="8">
        <v>0</v>
      </c>
      <c r="T618" s="8">
        <v>461</v>
      </c>
      <c r="U618" s="8">
        <v>624</v>
      </c>
    </row>
    <row r="619" spans="1:21" x14ac:dyDescent="0.45">
      <c r="A619" s="28" t="s">
        <v>132</v>
      </c>
      <c r="B619" s="8" t="s">
        <v>795</v>
      </c>
      <c r="C619" s="29" t="s">
        <v>2751</v>
      </c>
      <c r="D619" s="29">
        <v>0</v>
      </c>
      <c r="E619" s="8">
        <v>16742</v>
      </c>
      <c r="F619" s="8">
        <v>15854</v>
      </c>
      <c r="G619" s="8">
        <v>3599</v>
      </c>
      <c r="H619" s="8">
        <v>149</v>
      </c>
      <c r="I619" s="8">
        <v>35</v>
      </c>
      <c r="J619" s="8">
        <v>104</v>
      </c>
      <c r="K619" s="8">
        <v>20</v>
      </c>
      <c r="L619" s="8">
        <v>45</v>
      </c>
      <c r="M619" s="8">
        <v>15</v>
      </c>
      <c r="N619" s="8" t="s">
        <v>795</v>
      </c>
      <c r="O619" s="8">
        <v>3599</v>
      </c>
      <c r="P619" s="8">
        <v>149</v>
      </c>
      <c r="Q619" s="8">
        <v>35</v>
      </c>
      <c r="R619" s="8">
        <v>0</v>
      </c>
      <c r="S619" s="8">
        <v>0</v>
      </c>
      <c r="T619" s="8">
        <v>149</v>
      </c>
      <c r="U619" s="8">
        <v>35</v>
      </c>
    </row>
    <row r="620" spans="1:21" x14ac:dyDescent="0.45">
      <c r="A620" s="28" t="s">
        <v>132</v>
      </c>
      <c r="B620" s="8" t="s">
        <v>796</v>
      </c>
      <c r="C620" s="29" t="s">
        <v>2751</v>
      </c>
      <c r="D620" s="29">
        <v>0</v>
      </c>
      <c r="E620" s="8">
        <v>3777</v>
      </c>
      <c r="F620" s="8">
        <v>3560</v>
      </c>
      <c r="G620" s="8">
        <v>836</v>
      </c>
      <c r="H620" s="8">
        <v>154</v>
      </c>
      <c r="I620" s="8">
        <v>37</v>
      </c>
      <c r="J620" s="8">
        <v>151</v>
      </c>
      <c r="K620" s="8">
        <v>33</v>
      </c>
      <c r="L620" s="8">
        <v>3</v>
      </c>
      <c r="M620" s="8">
        <v>4</v>
      </c>
      <c r="N620" s="8" t="s">
        <v>796</v>
      </c>
      <c r="O620" s="8">
        <v>836</v>
      </c>
      <c r="P620" s="8">
        <v>154</v>
      </c>
      <c r="Q620" s="8">
        <v>37</v>
      </c>
      <c r="R620" s="8">
        <v>0</v>
      </c>
      <c r="S620" s="8">
        <v>0</v>
      </c>
      <c r="T620" s="8">
        <v>154</v>
      </c>
      <c r="U620" s="8">
        <v>37</v>
      </c>
    </row>
    <row r="621" spans="1:21" x14ac:dyDescent="0.45">
      <c r="A621" s="28" t="s">
        <v>132</v>
      </c>
      <c r="B621" s="8" t="s">
        <v>797</v>
      </c>
      <c r="C621" s="29" t="s">
        <v>2751</v>
      </c>
      <c r="D621" s="29">
        <v>0</v>
      </c>
      <c r="E621" s="8">
        <v>3079</v>
      </c>
      <c r="F621" s="8">
        <v>2876</v>
      </c>
      <c r="G621" s="8">
        <v>711</v>
      </c>
      <c r="H621" s="8">
        <v>41</v>
      </c>
      <c r="I621" s="8">
        <v>0</v>
      </c>
      <c r="J621" s="8">
        <v>34</v>
      </c>
      <c r="K621" s="8">
        <v>0</v>
      </c>
      <c r="L621" s="8">
        <v>7</v>
      </c>
      <c r="N621" s="8" t="s">
        <v>797</v>
      </c>
      <c r="O621" s="8">
        <v>711</v>
      </c>
      <c r="P621" s="8">
        <v>41</v>
      </c>
      <c r="Q621" s="8">
        <v>0</v>
      </c>
      <c r="R621" s="8">
        <v>0</v>
      </c>
      <c r="S621" s="8">
        <v>0</v>
      </c>
      <c r="T621" s="8">
        <v>41</v>
      </c>
    </row>
    <row r="622" spans="1:21" x14ac:dyDescent="0.45">
      <c r="A622" s="28" t="s">
        <v>132</v>
      </c>
      <c r="B622" s="8" t="s">
        <v>798</v>
      </c>
      <c r="C622" s="29" t="s">
        <v>2751</v>
      </c>
      <c r="D622" s="29">
        <v>0</v>
      </c>
      <c r="E622" s="8">
        <v>27995</v>
      </c>
      <c r="F622" s="8">
        <v>26732</v>
      </c>
      <c r="G622" s="8">
        <v>6514</v>
      </c>
      <c r="H622" s="8">
        <v>656</v>
      </c>
      <c r="I622" s="8">
        <v>334</v>
      </c>
      <c r="J622" s="8">
        <v>656</v>
      </c>
      <c r="K622" s="8">
        <v>285</v>
      </c>
      <c r="M622" s="8">
        <v>49</v>
      </c>
      <c r="N622" s="8" t="s">
        <v>798</v>
      </c>
      <c r="O622" s="8">
        <v>6514</v>
      </c>
      <c r="P622" s="8">
        <v>656</v>
      </c>
      <c r="Q622" s="8">
        <v>334</v>
      </c>
      <c r="R622" s="8">
        <v>0</v>
      </c>
      <c r="S622" s="8">
        <v>0</v>
      </c>
      <c r="T622" s="8">
        <v>656</v>
      </c>
      <c r="U622" s="8">
        <v>334</v>
      </c>
    </row>
    <row r="623" spans="1:21" x14ac:dyDescent="0.45">
      <c r="A623" s="28" t="s">
        <v>132</v>
      </c>
      <c r="B623" s="8" t="s">
        <v>799</v>
      </c>
      <c r="C623" s="29" t="s">
        <v>2751</v>
      </c>
      <c r="D623" s="29">
        <v>0</v>
      </c>
      <c r="E623" s="8">
        <v>31917</v>
      </c>
      <c r="F623" s="8">
        <v>30288</v>
      </c>
      <c r="G623" s="8">
        <v>7211</v>
      </c>
      <c r="H623" s="8">
        <v>344</v>
      </c>
      <c r="I623" s="8">
        <v>17</v>
      </c>
      <c r="J623" s="8">
        <v>334</v>
      </c>
      <c r="K623" s="8">
        <v>17</v>
      </c>
      <c r="L623" s="8">
        <v>10</v>
      </c>
      <c r="N623" s="8" t="s">
        <v>799</v>
      </c>
      <c r="O623" s="8">
        <v>7211</v>
      </c>
      <c r="P623" s="8">
        <v>344</v>
      </c>
      <c r="Q623" s="8">
        <v>17</v>
      </c>
      <c r="R623" s="8">
        <v>0</v>
      </c>
      <c r="S623" s="8">
        <v>0</v>
      </c>
      <c r="T623" s="8">
        <v>344</v>
      </c>
      <c r="U623" s="8">
        <v>17</v>
      </c>
    </row>
    <row r="624" spans="1:21" x14ac:dyDescent="0.45">
      <c r="A624" s="28" t="s">
        <v>132</v>
      </c>
      <c r="B624" s="8" t="s">
        <v>800</v>
      </c>
      <c r="C624" s="29" t="s">
        <v>2751</v>
      </c>
      <c r="D624" s="29">
        <v>0</v>
      </c>
      <c r="E624" s="8">
        <v>16381</v>
      </c>
      <c r="F624" s="8">
        <v>15429</v>
      </c>
      <c r="G624" s="8">
        <v>3681</v>
      </c>
      <c r="H624" s="8">
        <v>607</v>
      </c>
      <c r="I624" s="8">
        <v>23</v>
      </c>
      <c r="J624" s="8">
        <v>540</v>
      </c>
      <c r="K624" s="8">
        <v>23</v>
      </c>
      <c r="L624" s="8">
        <v>67</v>
      </c>
      <c r="N624" s="8" t="s">
        <v>800</v>
      </c>
      <c r="O624" s="8">
        <v>3681</v>
      </c>
      <c r="P624" s="8">
        <v>607</v>
      </c>
      <c r="Q624" s="8">
        <v>23</v>
      </c>
      <c r="R624" s="8">
        <v>0</v>
      </c>
      <c r="S624" s="8">
        <v>0</v>
      </c>
      <c r="T624" s="8">
        <v>607</v>
      </c>
      <c r="U624" s="8">
        <v>23</v>
      </c>
    </row>
    <row r="625" spans="1:21" x14ac:dyDescent="0.45">
      <c r="A625" s="28" t="s">
        <v>132</v>
      </c>
      <c r="B625" s="8" t="s">
        <v>801</v>
      </c>
      <c r="C625" s="29" t="s">
        <v>2751</v>
      </c>
      <c r="D625" s="29">
        <v>0</v>
      </c>
      <c r="E625" s="8">
        <v>5086</v>
      </c>
      <c r="F625" s="8">
        <v>4804</v>
      </c>
      <c r="G625" s="8">
        <v>1112</v>
      </c>
      <c r="H625" s="8">
        <v>53</v>
      </c>
      <c r="I625" s="8">
        <v>6</v>
      </c>
      <c r="J625" s="8">
        <v>40</v>
      </c>
      <c r="K625" s="8">
        <v>6</v>
      </c>
      <c r="L625" s="8">
        <v>13</v>
      </c>
      <c r="N625" s="8" t="s">
        <v>801</v>
      </c>
      <c r="O625" s="8">
        <v>1112</v>
      </c>
      <c r="P625" s="8">
        <v>53</v>
      </c>
      <c r="Q625" s="8">
        <v>6</v>
      </c>
      <c r="R625" s="8">
        <v>0</v>
      </c>
      <c r="S625" s="8">
        <v>0</v>
      </c>
      <c r="T625" s="8">
        <v>53</v>
      </c>
      <c r="U625" s="8">
        <v>6</v>
      </c>
    </row>
    <row r="626" spans="1:21" x14ac:dyDescent="0.45">
      <c r="A626" s="28" t="s">
        <v>132</v>
      </c>
      <c r="B626" s="8" t="s">
        <v>802</v>
      </c>
      <c r="C626" s="29" t="s">
        <v>2751</v>
      </c>
      <c r="D626" s="29">
        <v>0</v>
      </c>
      <c r="E626" s="8">
        <v>3515</v>
      </c>
      <c r="F626" s="8">
        <v>3371</v>
      </c>
      <c r="G626" s="8">
        <v>744</v>
      </c>
      <c r="H626" s="8">
        <v>80</v>
      </c>
      <c r="I626" s="8">
        <v>70</v>
      </c>
      <c r="J626" s="8">
        <v>72</v>
      </c>
      <c r="K626" s="8">
        <v>70</v>
      </c>
      <c r="L626" s="8">
        <v>8</v>
      </c>
      <c r="N626" s="8" t="s">
        <v>802</v>
      </c>
      <c r="O626" s="8">
        <v>744</v>
      </c>
      <c r="P626" s="8">
        <v>80</v>
      </c>
      <c r="Q626" s="8">
        <v>70</v>
      </c>
      <c r="R626" s="8">
        <v>0</v>
      </c>
      <c r="S626" s="8">
        <v>0</v>
      </c>
      <c r="T626" s="8">
        <v>80</v>
      </c>
      <c r="U626" s="8">
        <v>70</v>
      </c>
    </row>
    <row r="627" spans="1:21" x14ac:dyDescent="0.45">
      <c r="A627" s="28" t="s">
        <v>132</v>
      </c>
      <c r="B627" s="8" t="s">
        <v>803</v>
      </c>
      <c r="C627" s="29" t="s">
        <v>2751</v>
      </c>
      <c r="D627" s="29">
        <v>0</v>
      </c>
      <c r="E627" s="8">
        <v>36813</v>
      </c>
      <c r="F627" s="8">
        <v>35067</v>
      </c>
      <c r="G627" s="8">
        <v>8947</v>
      </c>
      <c r="H627" s="8">
        <v>871</v>
      </c>
      <c r="I627" s="8">
        <v>96</v>
      </c>
      <c r="J627" s="8">
        <v>839</v>
      </c>
      <c r="K627" s="8">
        <v>78</v>
      </c>
      <c r="L627" s="8">
        <v>32</v>
      </c>
      <c r="M627" s="8">
        <v>18</v>
      </c>
      <c r="N627" s="8" t="s">
        <v>803</v>
      </c>
      <c r="O627" s="8">
        <v>8947</v>
      </c>
      <c r="P627" s="8">
        <v>871</v>
      </c>
      <c r="Q627" s="8">
        <v>96</v>
      </c>
      <c r="R627" s="8">
        <v>0</v>
      </c>
      <c r="S627" s="8">
        <v>0</v>
      </c>
      <c r="T627" s="8">
        <v>871</v>
      </c>
      <c r="U627" s="8">
        <v>96</v>
      </c>
    </row>
    <row r="628" spans="1:21" x14ac:dyDescent="0.45">
      <c r="A628" s="28" t="s">
        <v>132</v>
      </c>
      <c r="B628" s="8" t="s">
        <v>804</v>
      </c>
      <c r="C628" s="29" t="s">
        <v>2751</v>
      </c>
      <c r="D628" s="29">
        <v>0</v>
      </c>
      <c r="E628" s="8">
        <v>87678</v>
      </c>
      <c r="F628" s="8">
        <v>83444</v>
      </c>
      <c r="G628" s="8">
        <v>21234</v>
      </c>
      <c r="H628" s="8">
        <v>2156</v>
      </c>
      <c r="I628" s="8">
        <v>278</v>
      </c>
      <c r="J628" s="8">
        <v>2143</v>
      </c>
      <c r="K628" s="8">
        <v>273</v>
      </c>
      <c r="L628" s="8">
        <v>13</v>
      </c>
      <c r="M628" s="8">
        <v>5</v>
      </c>
      <c r="N628" s="8" t="s">
        <v>804</v>
      </c>
      <c r="O628" s="8">
        <v>21234</v>
      </c>
      <c r="P628" s="8">
        <v>2156</v>
      </c>
      <c r="Q628" s="8">
        <v>278</v>
      </c>
      <c r="R628" s="8">
        <v>0</v>
      </c>
      <c r="S628" s="8">
        <v>0</v>
      </c>
      <c r="T628" s="8">
        <v>2156</v>
      </c>
      <c r="U628" s="8">
        <v>278</v>
      </c>
    </row>
    <row r="629" spans="1:21" x14ac:dyDescent="0.45">
      <c r="A629" s="28" t="s">
        <v>132</v>
      </c>
      <c r="B629" s="8" t="s">
        <v>805</v>
      </c>
      <c r="C629" s="29" t="s">
        <v>2751</v>
      </c>
      <c r="D629" s="29">
        <v>0</v>
      </c>
      <c r="E629" s="8">
        <v>14969</v>
      </c>
      <c r="F629" s="8">
        <v>14263</v>
      </c>
      <c r="G629" s="8">
        <v>3770</v>
      </c>
      <c r="H629" s="8">
        <v>113</v>
      </c>
      <c r="I629" s="8">
        <v>6</v>
      </c>
      <c r="J629" s="8">
        <v>113</v>
      </c>
      <c r="K629" s="8">
        <v>6</v>
      </c>
      <c r="N629" s="8" t="s">
        <v>805</v>
      </c>
      <c r="O629" s="8">
        <v>3770</v>
      </c>
      <c r="P629" s="8">
        <v>113</v>
      </c>
      <c r="Q629" s="8">
        <v>6</v>
      </c>
      <c r="R629" s="8">
        <v>0</v>
      </c>
      <c r="S629" s="8">
        <v>0</v>
      </c>
      <c r="T629" s="8">
        <v>113</v>
      </c>
      <c r="U629" s="8">
        <v>6</v>
      </c>
    </row>
    <row r="630" spans="1:21" x14ac:dyDescent="0.45">
      <c r="A630" s="28" t="s">
        <v>132</v>
      </c>
      <c r="B630" s="8" t="s">
        <v>806</v>
      </c>
      <c r="C630" s="29" t="s">
        <v>2751</v>
      </c>
      <c r="D630" s="29">
        <v>0</v>
      </c>
      <c r="E630" s="8">
        <v>38429</v>
      </c>
      <c r="F630" s="8">
        <v>36658</v>
      </c>
      <c r="G630" s="8">
        <v>8390</v>
      </c>
      <c r="H630" s="8">
        <v>349</v>
      </c>
      <c r="I630" s="8">
        <v>320</v>
      </c>
      <c r="J630" s="8">
        <v>315</v>
      </c>
      <c r="K630" s="8">
        <v>285</v>
      </c>
      <c r="L630" s="8">
        <v>34</v>
      </c>
      <c r="M630" s="8">
        <v>35</v>
      </c>
      <c r="N630" s="8" t="s">
        <v>806</v>
      </c>
      <c r="O630" s="8">
        <v>8390</v>
      </c>
      <c r="P630" s="8">
        <v>349</v>
      </c>
      <c r="Q630" s="8">
        <v>320</v>
      </c>
      <c r="R630" s="8">
        <v>0</v>
      </c>
      <c r="S630" s="8">
        <v>0</v>
      </c>
      <c r="T630" s="8">
        <v>349</v>
      </c>
      <c r="U630" s="8">
        <v>320</v>
      </c>
    </row>
    <row r="631" spans="1:21" x14ac:dyDescent="0.45">
      <c r="A631" s="28" t="s">
        <v>132</v>
      </c>
      <c r="B631" s="8" t="s">
        <v>807</v>
      </c>
      <c r="C631" s="29" t="s">
        <v>2751</v>
      </c>
      <c r="D631" s="29">
        <v>0</v>
      </c>
      <c r="E631" s="8">
        <v>21003</v>
      </c>
      <c r="F631" s="8">
        <v>19627</v>
      </c>
      <c r="G631" s="8">
        <v>5233</v>
      </c>
      <c r="H631" s="8">
        <v>261</v>
      </c>
      <c r="I631" s="8">
        <v>30</v>
      </c>
      <c r="J631" s="8">
        <v>250</v>
      </c>
      <c r="K631" s="8">
        <v>29</v>
      </c>
      <c r="L631" s="8">
        <v>11</v>
      </c>
      <c r="M631" s="8">
        <v>1</v>
      </c>
      <c r="N631" s="8" t="s">
        <v>807</v>
      </c>
      <c r="O631" s="8">
        <v>5233</v>
      </c>
      <c r="P631" s="8">
        <v>261</v>
      </c>
      <c r="Q631" s="8">
        <v>30</v>
      </c>
      <c r="R631" s="8">
        <v>0</v>
      </c>
      <c r="S631" s="8">
        <v>0</v>
      </c>
      <c r="T631" s="8">
        <v>261</v>
      </c>
      <c r="U631" s="8">
        <v>30</v>
      </c>
    </row>
    <row r="632" spans="1:21" x14ac:dyDescent="0.45">
      <c r="A632" s="28" t="s">
        <v>132</v>
      </c>
      <c r="B632" s="8" t="s">
        <v>808</v>
      </c>
      <c r="C632" s="29" t="s">
        <v>2751</v>
      </c>
      <c r="D632" s="29">
        <v>0</v>
      </c>
      <c r="E632" s="8">
        <v>16556</v>
      </c>
      <c r="F632" s="8">
        <v>15807</v>
      </c>
      <c r="G632" s="8">
        <v>3473</v>
      </c>
      <c r="H632" s="8">
        <v>436</v>
      </c>
      <c r="I632" s="8">
        <v>36</v>
      </c>
      <c r="J632" s="8">
        <v>389</v>
      </c>
      <c r="K632" s="8">
        <v>27</v>
      </c>
      <c r="L632" s="8">
        <v>47</v>
      </c>
      <c r="M632" s="8">
        <v>9</v>
      </c>
      <c r="N632" s="8" t="s">
        <v>808</v>
      </c>
      <c r="O632" s="8">
        <v>3473</v>
      </c>
      <c r="P632" s="8">
        <v>436</v>
      </c>
      <c r="Q632" s="8">
        <v>36</v>
      </c>
      <c r="R632" s="8">
        <v>0</v>
      </c>
      <c r="S632" s="8">
        <v>0</v>
      </c>
      <c r="T632" s="8">
        <v>436</v>
      </c>
      <c r="U632" s="8">
        <v>36</v>
      </c>
    </row>
    <row r="633" spans="1:21" x14ac:dyDescent="0.45">
      <c r="A633" s="28" t="s">
        <v>132</v>
      </c>
      <c r="B633" s="8" t="s">
        <v>809</v>
      </c>
      <c r="C633" s="29" t="s">
        <v>2751</v>
      </c>
      <c r="D633" s="29">
        <v>0</v>
      </c>
      <c r="E633" s="8">
        <v>16577</v>
      </c>
      <c r="F633" s="8">
        <v>15805</v>
      </c>
      <c r="G633" s="8">
        <v>3673</v>
      </c>
      <c r="H633" s="8">
        <v>410</v>
      </c>
      <c r="I633" s="8">
        <v>19</v>
      </c>
      <c r="J633" s="8">
        <v>404</v>
      </c>
      <c r="K633" s="8">
        <v>15</v>
      </c>
      <c r="L633" s="8">
        <v>6</v>
      </c>
      <c r="M633" s="8">
        <v>4</v>
      </c>
      <c r="N633" s="8" t="s">
        <v>809</v>
      </c>
      <c r="O633" s="8">
        <v>3673</v>
      </c>
      <c r="P633" s="8">
        <v>410</v>
      </c>
      <c r="Q633" s="8">
        <v>19</v>
      </c>
      <c r="R633" s="8">
        <v>0</v>
      </c>
      <c r="S633" s="8">
        <v>0</v>
      </c>
      <c r="T633" s="8">
        <v>410</v>
      </c>
      <c r="U633" s="8">
        <v>19</v>
      </c>
    </row>
    <row r="634" spans="1:21" x14ac:dyDescent="0.45">
      <c r="A634" s="28" t="s">
        <v>132</v>
      </c>
      <c r="B634" s="8" t="s">
        <v>810</v>
      </c>
      <c r="C634" s="29" t="s">
        <v>2751</v>
      </c>
      <c r="D634" s="29">
        <v>0</v>
      </c>
      <c r="E634" s="8">
        <v>4072</v>
      </c>
      <c r="F634" s="8">
        <v>3867</v>
      </c>
      <c r="G634" s="8">
        <v>973</v>
      </c>
      <c r="H634" s="8">
        <v>103</v>
      </c>
      <c r="I634" s="8">
        <v>16</v>
      </c>
      <c r="J634" s="8">
        <v>102</v>
      </c>
      <c r="K634" s="8">
        <v>16</v>
      </c>
      <c r="L634" s="8">
        <v>1</v>
      </c>
      <c r="N634" s="8" t="s">
        <v>810</v>
      </c>
      <c r="O634" s="8">
        <v>973</v>
      </c>
      <c r="P634" s="8">
        <v>103</v>
      </c>
      <c r="Q634" s="8">
        <v>16</v>
      </c>
      <c r="R634" s="8">
        <v>0</v>
      </c>
      <c r="S634" s="8">
        <v>0</v>
      </c>
      <c r="T634" s="8">
        <v>103</v>
      </c>
      <c r="U634" s="8">
        <v>16</v>
      </c>
    </row>
    <row r="635" spans="1:21" x14ac:dyDescent="0.45">
      <c r="A635" s="28" t="s">
        <v>132</v>
      </c>
      <c r="B635" s="8" t="s">
        <v>811</v>
      </c>
      <c r="C635" s="29" t="s">
        <v>2751</v>
      </c>
      <c r="D635" s="29">
        <v>0</v>
      </c>
      <c r="E635" s="8">
        <v>7283</v>
      </c>
      <c r="F635" s="8">
        <v>6995</v>
      </c>
      <c r="G635" s="8">
        <v>1710</v>
      </c>
      <c r="H635" s="8">
        <v>175</v>
      </c>
      <c r="I635" s="8">
        <v>52</v>
      </c>
      <c r="J635" s="8">
        <v>170</v>
      </c>
      <c r="K635" s="8">
        <v>52</v>
      </c>
      <c r="L635" s="8">
        <v>5</v>
      </c>
      <c r="N635" s="8" t="s">
        <v>811</v>
      </c>
      <c r="O635" s="8">
        <v>1710</v>
      </c>
      <c r="P635" s="8">
        <v>175</v>
      </c>
      <c r="Q635" s="8">
        <v>52</v>
      </c>
      <c r="R635" s="8">
        <v>0</v>
      </c>
      <c r="S635" s="8">
        <v>0</v>
      </c>
      <c r="T635" s="8">
        <v>175</v>
      </c>
      <c r="U635" s="8">
        <v>52</v>
      </c>
    </row>
    <row r="636" spans="1:21" x14ac:dyDescent="0.45">
      <c r="A636" s="28" t="s">
        <v>132</v>
      </c>
      <c r="B636" s="8" t="s">
        <v>812</v>
      </c>
      <c r="C636" s="29" t="s">
        <v>2751</v>
      </c>
      <c r="D636" s="29">
        <v>0</v>
      </c>
      <c r="E636" s="8">
        <v>39816</v>
      </c>
      <c r="F636" s="8">
        <v>37638</v>
      </c>
      <c r="G636" s="8">
        <v>9500</v>
      </c>
      <c r="H636" s="8">
        <v>209</v>
      </c>
      <c r="I636" s="8">
        <v>93</v>
      </c>
      <c r="J636" s="8">
        <v>19</v>
      </c>
      <c r="K636" s="8">
        <v>51</v>
      </c>
      <c r="L636" s="8">
        <v>190</v>
      </c>
      <c r="M636" s="8">
        <v>42</v>
      </c>
      <c r="N636" s="8" t="s">
        <v>812</v>
      </c>
      <c r="O636" s="8">
        <v>9500</v>
      </c>
      <c r="P636" s="8">
        <v>209</v>
      </c>
      <c r="Q636" s="8">
        <v>93</v>
      </c>
      <c r="R636" s="8">
        <v>0</v>
      </c>
      <c r="S636" s="8">
        <v>0</v>
      </c>
      <c r="T636" s="8">
        <v>209</v>
      </c>
      <c r="U636" s="8">
        <v>93</v>
      </c>
    </row>
    <row r="637" spans="1:21" x14ac:dyDescent="0.45">
      <c r="A637" s="28" t="s">
        <v>132</v>
      </c>
      <c r="B637" s="8" t="s">
        <v>813</v>
      </c>
      <c r="C637" s="29" t="s">
        <v>2751</v>
      </c>
      <c r="D637" s="29">
        <v>0</v>
      </c>
      <c r="E637" s="8">
        <v>10946</v>
      </c>
      <c r="F637" s="8">
        <v>10543</v>
      </c>
      <c r="G637" s="8">
        <v>2358</v>
      </c>
      <c r="H637" s="8">
        <v>176</v>
      </c>
      <c r="I637" s="8">
        <v>0</v>
      </c>
      <c r="J637" s="8">
        <v>176</v>
      </c>
      <c r="K637" s="8">
        <v>0</v>
      </c>
      <c r="N637" s="8" t="s">
        <v>813</v>
      </c>
      <c r="O637" s="8">
        <v>2358</v>
      </c>
      <c r="P637" s="8">
        <v>176</v>
      </c>
      <c r="Q637" s="8">
        <v>0</v>
      </c>
      <c r="R637" s="8">
        <v>0</v>
      </c>
      <c r="S637" s="8">
        <v>0</v>
      </c>
      <c r="T637" s="8">
        <v>176</v>
      </c>
    </row>
    <row r="638" spans="1:21" x14ac:dyDescent="0.45">
      <c r="A638" s="28" t="s">
        <v>132</v>
      </c>
      <c r="B638" s="8" t="s">
        <v>814</v>
      </c>
      <c r="C638" s="29" t="s">
        <v>2751</v>
      </c>
      <c r="D638" s="29">
        <v>0</v>
      </c>
      <c r="E638" s="8">
        <v>149628</v>
      </c>
      <c r="F638" s="8">
        <v>142565</v>
      </c>
      <c r="G638" s="8">
        <v>37828</v>
      </c>
      <c r="H638" s="8">
        <v>1022</v>
      </c>
      <c r="I638" s="8">
        <v>1751</v>
      </c>
      <c r="J638" s="8">
        <v>962</v>
      </c>
      <c r="K638" s="8">
        <v>1733</v>
      </c>
      <c r="L638" s="8">
        <v>60</v>
      </c>
      <c r="M638" s="8">
        <v>18</v>
      </c>
      <c r="N638" s="8" t="s">
        <v>814</v>
      </c>
      <c r="O638" s="8">
        <v>37828</v>
      </c>
      <c r="P638" s="8">
        <v>1022</v>
      </c>
      <c r="Q638" s="8">
        <v>1751</v>
      </c>
      <c r="R638" s="8">
        <v>0</v>
      </c>
      <c r="S638" s="8">
        <v>0</v>
      </c>
      <c r="T638" s="8">
        <v>1022</v>
      </c>
      <c r="U638" s="8">
        <v>1751</v>
      </c>
    </row>
    <row r="639" spans="1:21" x14ac:dyDescent="0.45">
      <c r="A639" s="28" t="s">
        <v>132</v>
      </c>
      <c r="B639" s="8" t="s">
        <v>815</v>
      </c>
      <c r="C639" s="29" t="s">
        <v>2751</v>
      </c>
      <c r="D639" s="29">
        <v>0</v>
      </c>
      <c r="E639" s="8">
        <v>44215</v>
      </c>
      <c r="F639" s="8">
        <v>41884</v>
      </c>
      <c r="G639" s="8">
        <v>11288</v>
      </c>
      <c r="H639" s="8">
        <v>649</v>
      </c>
      <c r="I639" s="8">
        <v>570</v>
      </c>
      <c r="J639" s="8">
        <v>638</v>
      </c>
      <c r="K639" s="8">
        <v>562</v>
      </c>
      <c r="L639" s="8">
        <v>11</v>
      </c>
      <c r="M639" s="8">
        <v>8</v>
      </c>
      <c r="N639" s="8" t="s">
        <v>815</v>
      </c>
      <c r="O639" s="8">
        <v>11288</v>
      </c>
      <c r="P639" s="8">
        <v>649</v>
      </c>
      <c r="Q639" s="8">
        <v>570</v>
      </c>
      <c r="R639" s="8">
        <v>0</v>
      </c>
      <c r="S639" s="8">
        <v>0</v>
      </c>
      <c r="T639" s="8">
        <v>649</v>
      </c>
      <c r="U639" s="8">
        <v>570</v>
      </c>
    </row>
    <row r="640" spans="1:21" x14ac:dyDescent="0.45">
      <c r="A640" s="28" t="s">
        <v>132</v>
      </c>
      <c r="B640" s="8" t="s">
        <v>816</v>
      </c>
      <c r="C640" s="29" t="s">
        <v>2751</v>
      </c>
      <c r="D640" s="29">
        <v>0</v>
      </c>
      <c r="E640" s="8">
        <v>9637</v>
      </c>
      <c r="F640" s="8">
        <v>9212</v>
      </c>
      <c r="G640" s="8">
        <v>2131</v>
      </c>
      <c r="H640" s="8">
        <v>413</v>
      </c>
      <c r="I640" s="8">
        <v>24</v>
      </c>
      <c r="J640" s="8">
        <v>405</v>
      </c>
      <c r="K640" s="8">
        <v>24</v>
      </c>
      <c r="L640" s="8">
        <v>8</v>
      </c>
      <c r="N640" s="8" t="s">
        <v>816</v>
      </c>
      <c r="O640" s="8">
        <v>2131</v>
      </c>
      <c r="P640" s="8">
        <v>413</v>
      </c>
      <c r="Q640" s="8">
        <v>24</v>
      </c>
      <c r="R640" s="8">
        <v>0</v>
      </c>
      <c r="S640" s="8">
        <v>0</v>
      </c>
      <c r="T640" s="8">
        <v>413</v>
      </c>
      <c r="U640" s="8">
        <v>24</v>
      </c>
    </row>
    <row r="641" spans="1:21" x14ac:dyDescent="0.45">
      <c r="A641" s="28" t="s">
        <v>132</v>
      </c>
      <c r="B641" s="8" t="s">
        <v>817</v>
      </c>
      <c r="C641" s="29" t="s">
        <v>2751</v>
      </c>
      <c r="D641" s="29">
        <v>0</v>
      </c>
      <c r="E641" s="8">
        <v>22642</v>
      </c>
      <c r="F641" s="8">
        <v>21268</v>
      </c>
      <c r="G641" s="8">
        <v>4760</v>
      </c>
      <c r="H641" s="8">
        <v>130</v>
      </c>
      <c r="I641" s="8">
        <v>52</v>
      </c>
      <c r="J641" s="8">
        <v>105</v>
      </c>
      <c r="K641" s="8">
        <v>28</v>
      </c>
      <c r="L641" s="8">
        <v>25</v>
      </c>
      <c r="M641" s="8">
        <v>24</v>
      </c>
      <c r="N641" s="8" t="s">
        <v>817</v>
      </c>
      <c r="O641" s="8">
        <v>4760</v>
      </c>
      <c r="P641" s="8">
        <v>130</v>
      </c>
      <c r="Q641" s="8">
        <v>52</v>
      </c>
      <c r="R641" s="8">
        <v>0</v>
      </c>
      <c r="S641" s="8">
        <v>0</v>
      </c>
      <c r="T641" s="8">
        <v>130</v>
      </c>
      <c r="U641" s="8">
        <v>52</v>
      </c>
    </row>
    <row r="642" spans="1:21" x14ac:dyDescent="0.45">
      <c r="A642" s="28" t="s">
        <v>132</v>
      </c>
      <c r="B642" s="8" t="s">
        <v>818</v>
      </c>
      <c r="C642" s="29" t="s">
        <v>2889</v>
      </c>
      <c r="D642" s="29">
        <v>1</v>
      </c>
      <c r="E642" s="8">
        <v>726799</v>
      </c>
      <c r="F642" s="8">
        <v>690608</v>
      </c>
      <c r="G642" s="8">
        <v>169122</v>
      </c>
      <c r="H642" s="8">
        <v>37013</v>
      </c>
      <c r="I642" s="8">
        <v>7226</v>
      </c>
      <c r="J642" s="8">
        <v>36541</v>
      </c>
      <c r="K642" s="8">
        <v>7181</v>
      </c>
      <c r="L642" s="8">
        <v>472</v>
      </c>
      <c r="M642" s="8">
        <v>45</v>
      </c>
      <c r="N642" s="8" t="s">
        <v>818</v>
      </c>
      <c r="O642" s="8">
        <v>169122</v>
      </c>
      <c r="P642" s="8">
        <v>37013</v>
      </c>
      <c r="Q642" s="8">
        <v>7226</v>
      </c>
      <c r="R642" s="8">
        <v>35935</v>
      </c>
      <c r="S642" s="8">
        <v>6401</v>
      </c>
      <c r="T642" s="8">
        <v>1078</v>
      </c>
      <c r="U642" s="8">
        <v>825</v>
      </c>
    </row>
    <row r="643" spans="1:21" x14ac:dyDescent="0.45">
      <c r="A643" s="28" t="s">
        <v>132</v>
      </c>
      <c r="B643" s="8" t="s">
        <v>819</v>
      </c>
      <c r="C643" s="29" t="s">
        <v>2889</v>
      </c>
      <c r="D643" s="29">
        <v>1</v>
      </c>
      <c r="E643" s="8">
        <v>685957</v>
      </c>
      <c r="F643" s="8">
        <v>652990</v>
      </c>
      <c r="G643" s="8">
        <v>139760</v>
      </c>
      <c r="H643" s="8">
        <v>37349</v>
      </c>
      <c r="I643" s="8">
        <v>32519</v>
      </c>
      <c r="J643" s="8">
        <v>36246</v>
      </c>
      <c r="K643" s="8">
        <v>32477</v>
      </c>
      <c r="L643" s="8">
        <v>1103</v>
      </c>
      <c r="M643" s="8">
        <v>42</v>
      </c>
      <c r="N643" s="8" t="s">
        <v>819</v>
      </c>
      <c r="O643" s="8">
        <v>139760</v>
      </c>
      <c r="P643" s="8">
        <v>37349</v>
      </c>
      <c r="Q643" s="8">
        <v>32519</v>
      </c>
      <c r="R643" s="8">
        <v>36150</v>
      </c>
      <c r="S643" s="8">
        <v>32242</v>
      </c>
      <c r="T643" s="8">
        <v>1199</v>
      </c>
      <c r="U643" s="8">
        <v>277</v>
      </c>
    </row>
    <row r="644" spans="1:21" x14ac:dyDescent="0.45">
      <c r="A644" s="28" t="s">
        <v>132</v>
      </c>
      <c r="B644" s="8" t="s">
        <v>820</v>
      </c>
      <c r="C644" s="29" t="s">
        <v>2751</v>
      </c>
      <c r="D644" s="29">
        <v>0</v>
      </c>
      <c r="E644" s="8">
        <v>10417</v>
      </c>
      <c r="F644" s="8">
        <v>9789</v>
      </c>
      <c r="G644" s="8">
        <v>2376</v>
      </c>
      <c r="H644" s="8">
        <v>185</v>
      </c>
      <c r="I644" s="8">
        <v>39</v>
      </c>
      <c r="J644" s="8">
        <v>144</v>
      </c>
      <c r="K644" s="8">
        <v>39</v>
      </c>
      <c r="L644" s="8">
        <v>41</v>
      </c>
      <c r="N644" s="8" t="s">
        <v>820</v>
      </c>
      <c r="O644" s="8">
        <v>2376</v>
      </c>
      <c r="P644" s="8">
        <v>185</v>
      </c>
      <c r="Q644" s="8">
        <v>39</v>
      </c>
      <c r="R644" s="8">
        <v>0</v>
      </c>
      <c r="S644" s="8">
        <v>0</v>
      </c>
      <c r="T644" s="8">
        <v>185</v>
      </c>
      <c r="U644" s="8">
        <v>39</v>
      </c>
    </row>
    <row r="645" spans="1:21" x14ac:dyDescent="0.45">
      <c r="A645" s="28" t="s">
        <v>132</v>
      </c>
      <c r="B645" s="8" t="s">
        <v>821</v>
      </c>
      <c r="C645" s="29" t="s">
        <v>2751</v>
      </c>
      <c r="D645" s="29">
        <v>0</v>
      </c>
      <c r="E645" s="8">
        <v>36293</v>
      </c>
      <c r="F645" s="8">
        <v>34353</v>
      </c>
      <c r="G645" s="8">
        <v>8850</v>
      </c>
      <c r="H645" s="8">
        <v>105</v>
      </c>
      <c r="I645" s="8">
        <v>35</v>
      </c>
      <c r="J645" s="8">
        <v>88</v>
      </c>
      <c r="K645" s="8">
        <v>35</v>
      </c>
      <c r="L645" s="8">
        <v>17</v>
      </c>
      <c r="N645" s="8" t="s">
        <v>821</v>
      </c>
      <c r="O645" s="8">
        <v>8850</v>
      </c>
      <c r="P645" s="8">
        <v>105</v>
      </c>
      <c r="Q645" s="8">
        <v>35</v>
      </c>
      <c r="R645" s="8">
        <v>0</v>
      </c>
      <c r="S645" s="8">
        <v>0</v>
      </c>
      <c r="T645" s="8">
        <v>105</v>
      </c>
      <c r="U645" s="8">
        <v>35</v>
      </c>
    </row>
    <row r="646" spans="1:21" x14ac:dyDescent="0.45">
      <c r="A646" s="28" t="s">
        <v>132</v>
      </c>
      <c r="B646" s="8" t="s">
        <v>822</v>
      </c>
      <c r="C646" s="29" t="s">
        <v>2889</v>
      </c>
      <c r="D646" s="29">
        <v>1</v>
      </c>
      <c r="E646" s="8">
        <v>569511</v>
      </c>
      <c r="F646" s="8">
        <v>542311</v>
      </c>
      <c r="G646" s="8">
        <v>132754</v>
      </c>
      <c r="H646" s="8">
        <v>29712</v>
      </c>
      <c r="I646" s="8">
        <v>2247</v>
      </c>
      <c r="J646" s="8">
        <v>29575</v>
      </c>
      <c r="K646" s="8">
        <v>2226</v>
      </c>
      <c r="L646" s="8">
        <v>137</v>
      </c>
      <c r="M646" s="8">
        <v>21</v>
      </c>
      <c r="N646" s="8" t="s">
        <v>822</v>
      </c>
      <c r="O646" s="8">
        <v>132754</v>
      </c>
      <c r="P646" s="8">
        <v>29712</v>
      </c>
      <c r="Q646" s="8">
        <v>2247</v>
      </c>
      <c r="R646" s="8">
        <v>28966</v>
      </c>
      <c r="S646" s="8">
        <v>2134</v>
      </c>
      <c r="T646" s="8">
        <v>746</v>
      </c>
      <c r="U646" s="8">
        <v>113</v>
      </c>
    </row>
    <row r="647" spans="1:21" x14ac:dyDescent="0.45">
      <c r="A647" s="28" t="s">
        <v>132</v>
      </c>
      <c r="B647" s="8" t="s">
        <v>823</v>
      </c>
      <c r="C647" s="29" t="s">
        <v>2751</v>
      </c>
      <c r="D647" s="29">
        <v>0</v>
      </c>
      <c r="E647" s="8">
        <v>5961</v>
      </c>
      <c r="F647" s="8">
        <v>5748</v>
      </c>
      <c r="G647" s="8">
        <v>1357</v>
      </c>
      <c r="H647" s="8">
        <v>83</v>
      </c>
      <c r="I647" s="8">
        <v>130</v>
      </c>
      <c r="J647" s="8">
        <v>79</v>
      </c>
      <c r="K647" s="8">
        <v>130</v>
      </c>
      <c r="L647" s="8">
        <v>4</v>
      </c>
      <c r="N647" s="8" t="s">
        <v>823</v>
      </c>
      <c r="O647" s="8">
        <v>1357</v>
      </c>
      <c r="P647" s="8">
        <v>83</v>
      </c>
      <c r="Q647" s="8">
        <v>130</v>
      </c>
      <c r="R647" s="8">
        <v>0</v>
      </c>
      <c r="S647" s="8">
        <v>0</v>
      </c>
      <c r="T647" s="8">
        <v>83</v>
      </c>
      <c r="U647" s="8">
        <v>130</v>
      </c>
    </row>
    <row r="648" spans="1:21" x14ac:dyDescent="0.45">
      <c r="A648" s="28" t="s">
        <v>132</v>
      </c>
      <c r="B648" s="8" t="s">
        <v>824</v>
      </c>
      <c r="C648" s="29" t="s">
        <v>2751</v>
      </c>
      <c r="D648" s="29">
        <v>0</v>
      </c>
      <c r="E648" s="8">
        <v>7549</v>
      </c>
      <c r="F648" s="8">
        <v>7212</v>
      </c>
      <c r="G648" s="8">
        <v>1452</v>
      </c>
      <c r="H648" s="8">
        <v>414</v>
      </c>
      <c r="I648" s="8">
        <v>53</v>
      </c>
      <c r="J648" s="8">
        <v>49</v>
      </c>
      <c r="K648" s="8">
        <v>0</v>
      </c>
      <c r="L648" s="8">
        <v>365</v>
      </c>
      <c r="M648" s="8">
        <v>53</v>
      </c>
      <c r="N648" s="8" t="s">
        <v>824</v>
      </c>
      <c r="O648" s="8">
        <v>1452</v>
      </c>
      <c r="P648" s="8">
        <v>414</v>
      </c>
      <c r="Q648" s="8">
        <v>53</v>
      </c>
      <c r="R648" s="8">
        <v>0</v>
      </c>
      <c r="S648" s="8">
        <v>0</v>
      </c>
      <c r="T648" s="8">
        <v>414</v>
      </c>
      <c r="U648" s="8">
        <v>53</v>
      </c>
    </row>
    <row r="649" spans="1:21" x14ac:dyDescent="0.45">
      <c r="A649" s="28" t="s">
        <v>132</v>
      </c>
      <c r="B649" s="8" t="s">
        <v>825</v>
      </c>
      <c r="C649" s="29" t="s">
        <v>2751</v>
      </c>
      <c r="D649" s="29">
        <v>0</v>
      </c>
      <c r="E649" s="8">
        <v>4160</v>
      </c>
      <c r="F649" s="8">
        <v>3967</v>
      </c>
      <c r="G649" s="8">
        <v>894</v>
      </c>
      <c r="H649" s="8">
        <v>85</v>
      </c>
      <c r="I649" s="8">
        <v>131</v>
      </c>
      <c r="J649" s="8">
        <v>78</v>
      </c>
      <c r="K649" s="8">
        <v>107</v>
      </c>
      <c r="L649" s="8">
        <v>7</v>
      </c>
      <c r="M649" s="8">
        <v>24</v>
      </c>
      <c r="N649" s="8" t="s">
        <v>825</v>
      </c>
      <c r="O649" s="8">
        <v>894</v>
      </c>
      <c r="P649" s="8">
        <v>85</v>
      </c>
      <c r="Q649" s="8">
        <v>131</v>
      </c>
      <c r="R649" s="8">
        <v>0</v>
      </c>
      <c r="S649" s="8">
        <v>0</v>
      </c>
      <c r="T649" s="8">
        <v>85</v>
      </c>
      <c r="U649" s="8">
        <v>131</v>
      </c>
    </row>
    <row r="650" spans="1:21" x14ac:dyDescent="0.45">
      <c r="A650" s="28" t="s">
        <v>132</v>
      </c>
      <c r="B650" s="8" t="s">
        <v>826</v>
      </c>
      <c r="C650" s="29" t="s">
        <v>2751</v>
      </c>
      <c r="D650" s="29">
        <v>0</v>
      </c>
      <c r="E650" s="8">
        <v>23496</v>
      </c>
      <c r="F650" s="8">
        <v>22345</v>
      </c>
      <c r="G650" s="8">
        <v>5176</v>
      </c>
      <c r="H650" s="8">
        <v>576</v>
      </c>
      <c r="I650" s="8">
        <v>100</v>
      </c>
      <c r="J650" s="8">
        <v>552</v>
      </c>
      <c r="K650" s="8">
        <v>100</v>
      </c>
      <c r="L650" s="8">
        <v>24</v>
      </c>
      <c r="N650" s="8" t="s">
        <v>826</v>
      </c>
      <c r="O650" s="8">
        <v>5176</v>
      </c>
      <c r="P650" s="8">
        <v>576</v>
      </c>
      <c r="Q650" s="8">
        <v>100</v>
      </c>
      <c r="R650" s="8">
        <v>0</v>
      </c>
      <c r="S650" s="8">
        <v>0</v>
      </c>
      <c r="T650" s="8">
        <v>576</v>
      </c>
      <c r="U650" s="8">
        <v>100</v>
      </c>
    </row>
    <row r="651" spans="1:21" x14ac:dyDescent="0.45">
      <c r="A651" s="28" t="s">
        <v>132</v>
      </c>
      <c r="B651" s="8" t="s">
        <v>827</v>
      </c>
      <c r="C651" s="29" t="s">
        <v>2751</v>
      </c>
      <c r="D651" s="29">
        <v>0</v>
      </c>
      <c r="E651" s="8">
        <v>4586</v>
      </c>
      <c r="F651" s="8">
        <v>4345</v>
      </c>
      <c r="G651" s="8">
        <v>1016</v>
      </c>
      <c r="H651" s="8">
        <v>109</v>
      </c>
      <c r="I651" s="8">
        <v>0</v>
      </c>
      <c r="J651" s="8">
        <v>106</v>
      </c>
      <c r="K651" s="8">
        <v>0</v>
      </c>
      <c r="L651" s="8">
        <v>3</v>
      </c>
      <c r="N651" s="8" t="s">
        <v>827</v>
      </c>
      <c r="O651" s="8">
        <v>1016</v>
      </c>
      <c r="P651" s="8">
        <v>109</v>
      </c>
      <c r="Q651" s="8">
        <v>0</v>
      </c>
      <c r="R651" s="8">
        <v>0</v>
      </c>
      <c r="S651" s="8">
        <v>0</v>
      </c>
      <c r="T651" s="8">
        <v>109</v>
      </c>
    </row>
    <row r="652" spans="1:21" x14ac:dyDescent="0.45">
      <c r="A652" s="28" t="s">
        <v>132</v>
      </c>
      <c r="B652" s="8" t="s">
        <v>828</v>
      </c>
      <c r="C652" s="29" t="s">
        <v>2751</v>
      </c>
      <c r="D652" s="29">
        <v>0</v>
      </c>
      <c r="E652" s="8">
        <v>6696</v>
      </c>
      <c r="F652" s="8">
        <v>6320</v>
      </c>
      <c r="G652" s="8">
        <v>1546</v>
      </c>
      <c r="H652" s="8">
        <v>217</v>
      </c>
      <c r="I652" s="8">
        <v>4</v>
      </c>
      <c r="J652" s="8">
        <v>217</v>
      </c>
      <c r="K652" s="8">
        <v>4</v>
      </c>
      <c r="N652" s="8" t="s">
        <v>828</v>
      </c>
      <c r="O652" s="8">
        <v>1546</v>
      </c>
      <c r="P652" s="8">
        <v>217</v>
      </c>
      <c r="Q652" s="8">
        <v>4</v>
      </c>
      <c r="R652" s="8">
        <v>0</v>
      </c>
      <c r="S652" s="8">
        <v>0</v>
      </c>
      <c r="T652" s="8">
        <v>217</v>
      </c>
      <c r="U652" s="8">
        <v>4</v>
      </c>
    </row>
    <row r="653" spans="1:21" x14ac:dyDescent="0.45">
      <c r="A653" s="28" t="s">
        <v>132</v>
      </c>
      <c r="B653" s="8" t="s">
        <v>829</v>
      </c>
      <c r="C653" s="29" t="s">
        <v>2751</v>
      </c>
      <c r="D653" s="29">
        <v>0</v>
      </c>
      <c r="E653" s="8">
        <v>37328</v>
      </c>
      <c r="F653" s="8">
        <v>35528</v>
      </c>
      <c r="G653" s="8">
        <v>9237</v>
      </c>
      <c r="H653" s="8">
        <v>1199</v>
      </c>
      <c r="I653" s="8">
        <v>23</v>
      </c>
      <c r="J653" s="8">
        <v>1067</v>
      </c>
      <c r="K653" s="8">
        <v>23</v>
      </c>
      <c r="L653" s="8">
        <v>132</v>
      </c>
      <c r="N653" s="8" t="s">
        <v>829</v>
      </c>
      <c r="O653" s="8">
        <v>9237</v>
      </c>
      <c r="P653" s="8">
        <v>1199</v>
      </c>
      <c r="Q653" s="8">
        <v>23</v>
      </c>
      <c r="R653" s="8">
        <v>0</v>
      </c>
      <c r="S653" s="8">
        <v>0</v>
      </c>
      <c r="T653" s="8">
        <v>1199</v>
      </c>
      <c r="U653" s="8">
        <v>23</v>
      </c>
    </row>
    <row r="654" spans="1:21" x14ac:dyDescent="0.45">
      <c r="A654" s="28" t="s">
        <v>132</v>
      </c>
      <c r="B654" s="8" t="s">
        <v>830</v>
      </c>
      <c r="C654" s="29" t="s">
        <v>2751</v>
      </c>
      <c r="D654" s="29">
        <v>0</v>
      </c>
      <c r="E654" s="8">
        <v>19066</v>
      </c>
      <c r="F654" s="8">
        <v>17942</v>
      </c>
      <c r="G654" s="8">
        <v>4275</v>
      </c>
      <c r="H654" s="8">
        <v>600</v>
      </c>
      <c r="I654" s="8">
        <v>73</v>
      </c>
      <c r="J654" s="8">
        <v>165</v>
      </c>
      <c r="K654" s="8">
        <v>73</v>
      </c>
      <c r="L654" s="8">
        <v>435</v>
      </c>
      <c r="N654" s="8" t="s">
        <v>830</v>
      </c>
      <c r="O654" s="8">
        <v>4275</v>
      </c>
      <c r="P654" s="8">
        <v>600</v>
      </c>
      <c r="Q654" s="8">
        <v>73</v>
      </c>
      <c r="R654" s="8">
        <v>0</v>
      </c>
      <c r="S654" s="8">
        <v>0</v>
      </c>
      <c r="T654" s="8">
        <v>600</v>
      </c>
      <c r="U654" s="8">
        <v>73</v>
      </c>
    </row>
    <row r="655" spans="1:21" x14ac:dyDescent="0.45">
      <c r="A655" s="28" t="s">
        <v>132</v>
      </c>
      <c r="B655" s="8" t="s">
        <v>831</v>
      </c>
      <c r="C655" s="29" t="s">
        <v>2751</v>
      </c>
      <c r="D655" s="29">
        <v>0</v>
      </c>
      <c r="E655" s="8">
        <v>13786</v>
      </c>
      <c r="F655" s="8">
        <v>13113</v>
      </c>
      <c r="G655" s="8">
        <v>3339</v>
      </c>
      <c r="H655" s="8">
        <v>274</v>
      </c>
      <c r="I655" s="8">
        <v>87</v>
      </c>
      <c r="J655" s="8">
        <v>274</v>
      </c>
      <c r="K655" s="8">
        <v>87</v>
      </c>
      <c r="N655" s="8" t="s">
        <v>831</v>
      </c>
      <c r="O655" s="8">
        <v>3339</v>
      </c>
      <c r="P655" s="8">
        <v>274</v>
      </c>
      <c r="Q655" s="8">
        <v>87</v>
      </c>
      <c r="R655" s="8">
        <v>0</v>
      </c>
      <c r="S655" s="8">
        <v>0</v>
      </c>
      <c r="T655" s="8">
        <v>274</v>
      </c>
      <c r="U655" s="8">
        <v>87</v>
      </c>
    </row>
    <row r="656" spans="1:21" x14ac:dyDescent="0.45">
      <c r="A656" s="28" t="s">
        <v>132</v>
      </c>
      <c r="B656" s="8" t="s">
        <v>832</v>
      </c>
      <c r="C656" s="29" t="s">
        <v>2751</v>
      </c>
      <c r="D656" s="29">
        <v>0</v>
      </c>
      <c r="E656" s="8">
        <v>6618</v>
      </c>
      <c r="F656" s="8">
        <v>6296</v>
      </c>
      <c r="G656" s="8">
        <v>1432</v>
      </c>
      <c r="H656" s="8">
        <v>73</v>
      </c>
      <c r="I656" s="8">
        <v>63</v>
      </c>
      <c r="J656" s="8">
        <v>69</v>
      </c>
      <c r="K656" s="8">
        <v>63</v>
      </c>
      <c r="L656" s="8">
        <v>4</v>
      </c>
      <c r="N656" s="8" t="s">
        <v>832</v>
      </c>
      <c r="O656" s="8">
        <v>1432</v>
      </c>
      <c r="P656" s="8">
        <v>73</v>
      </c>
      <c r="Q656" s="8">
        <v>63</v>
      </c>
      <c r="R656" s="8">
        <v>0</v>
      </c>
      <c r="S656" s="8">
        <v>0</v>
      </c>
      <c r="T656" s="8">
        <v>73</v>
      </c>
      <c r="U656" s="8">
        <v>63</v>
      </c>
    </row>
    <row r="657" spans="1:21" x14ac:dyDescent="0.45">
      <c r="A657" s="28" t="s">
        <v>132</v>
      </c>
      <c r="B657" s="8" t="s">
        <v>833</v>
      </c>
      <c r="C657" s="29" t="s">
        <v>2751</v>
      </c>
      <c r="D657" s="29">
        <v>0</v>
      </c>
      <c r="E657" s="8">
        <v>6150</v>
      </c>
      <c r="F657" s="8">
        <v>5840</v>
      </c>
      <c r="G657" s="8">
        <v>1186</v>
      </c>
      <c r="H657" s="8">
        <v>115</v>
      </c>
      <c r="I657" s="8">
        <v>34</v>
      </c>
      <c r="J657" s="8">
        <v>73</v>
      </c>
      <c r="K657" s="8">
        <v>5</v>
      </c>
      <c r="L657" s="8">
        <v>42</v>
      </c>
      <c r="M657" s="8">
        <v>29</v>
      </c>
      <c r="N657" s="8" t="s">
        <v>833</v>
      </c>
      <c r="O657" s="8">
        <v>1186</v>
      </c>
      <c r="P657" s="8">
        <v>115</v>
      </c>
      <c r="Q657" s="8">
        <v>34</v>
      </c>
      <c r="R657" s="8">
        <v>0</v>
      </c>
      <c r="S657" s="8">
        <v>0</v>
      </c>
      <c r="T657" s="8">
        <v>115</v>
      </c>
      <c r="U657" s="8">
        <v>34</v>
      </c>
    </row>
    <row r="658" spans="1:21" x14ac:dyDescent="0.45">
      <c r="A658" s="28" t="s">
        <v>132</v>
      </c>
      <c r="B658" s="8" t="s">
        <v>834</v>
      </c>
      <c r="C658" s="29" t="s">
        <v>2751</v>
      </c>
      <c r="D658" s="29">
        <v>0</v>
      </c>
      <c r="E658" s="8">
        <v>15312</v>
      </c>
      <c r="F658" s="8">
        <v>14556</v>
      </c>
      <c r="G658" s="8">
        <v>3367</v>
      </c>
      <c r="H658" s="8">
        <v>221</v>
      </c>
      <c r="I658" s="8">
        <v>24</v>
      </c>
      <c r="J658" s="8">
        <v>213</v>
      </c>
      <c r="K658" s="8">
        <v>9</v>
      </c>
      <c r="L658" s="8">
        <v>8</v>
      </c>
      <c r="M658" s="8">
        <v>15</v>
      </c>
      <c r="N658" s="8" t="s">
        <v>834</v>
      </c>
      <c r="O658" s="8">
        <v>3367</v>
      </c>
      <c r="P658" s="8">
        <v>221</v>
      </c>
      <c r="Q658" s="8">
        <v>24</v>
      </c>
      <c r="R658" s="8">
        <v>0</v>
      </c>
      <c r="S658" s="8">
        <v>0</v>
      </c>
      <c r="T658" s="8">
        <v>221</v>
      </c>
      <c r="U658" s="8">
        <v>24</v>
      </c>
    </row>
    <row r="659" spans="1:21" x14ac:dyDescent="0.45">
      <c r="A659" s="28" t="s">
        <v>132</v>
      </c>
      <c r="B659" s="8" t="s">
        <v>835</v>
      </c>
      <c r="C659" s="29" t="s">
        <v>2751</v>
      </c>
      <c r="D659" s="29">
        <v>0</v>
      </c>
      <c r="E659" s="8">
        <v>18613</v>
      </c>
      <c r="F659" s="8">
        <v>17741</v>
      </c>
      <c r="G659" s="8">
        <v>3991</v>
      </c>
      <c r="H659" s="8">
        <v>505</v>
      </c>
      <c r="I659" s="8">
        <v>306</v>
      </c>
      <c r="J659" s="8">
        <v>485</v>
      </c>
      <c r="K659" s="8">
        <v>289</v>
      </c>
      <c r="L659" s="8">
        <v>20</v>
      </c>
      <c r="M659" s="8">
        <v>17</v>
      </c>
      <c r="N659" s="8" t="s">
        <v>835</v>
      </c>
      <c r="O659" s="8">
        <v>3991</v>
      </c>
      <c r="P659" s="8">
        <v>505</v>
      </c>
      <c r="Q659" s="8">
        <v>306</v>
      </c>
      <c r="R659" s="8">
        <v>0</v>
      </c>
      <c r="S659" s="8">
        <v>0</v>
      </c>
      <c r="T659" s="8">
        <v>505</v>
      </c>
      <c r="U659" s="8">
        <v>306</v>
      </c>
    </row>
    <row r="660" spans="1:21" x14ac:dyDescent="0.45">
      <c r="A660" s="28" t="s">
        <v>132</v>
      </c>
      <c r="B660" s="8" t="s">
        <v>836</v>
      </c>
      <c r="C660" s="29" t="s">
        <v>2751</v>
      </c>
      <c r="D660" s="29">
        <v>0</v>
      </c>
      <c r="E660" s="8">
        <v>5519</v>
      </c>
      <c r="F660" s="8">
        <v>5212</v>
      </c>
      <c r="G660" s="8">
        <v>1303</v>
      </c>
      <c r="H660" s="8">
        <v>110</v>
      </c>
      <c r="I660" s="8">
        <v>18</v>
      </c>
      <c r="J660" s="8">
        <v>108</v>
      </c>
      <c r="K660" s="8">
        <v>14</v>
      </c>
      <c r="L660" s="8">
        <v>2</v>
      </c>
      <c r="M660" s="8">
        <v>4</v>
      </c>
      <c r="N660" s="8" t="s">
        <v>836</v>
      </c>
      <c r="O660" s="8">
        <v>1303</v>
      </c>
      <c r="P660" s="8">
        <v>110</v>
      </c>
      <c r="Q660" s="8">
        <v>18</v>
      </c>
      <c r="R660" s="8">
        <v>0</v>
      </c>
      <c r="S660" s="8">
        <v>0</v>
      </c>
      <c r="T660" s="8">
        <v>110</v>
      </c>
      <c r="U660" s="8">
        <v>18</v>
      </c>
    </row>
    <row r="661" spans="1:21" x14ac:dyDescent="0.45">
      <c r="A661" s="28" t="s">
        <v>132</v>
      </c>
      <c r="B661" s="8" t="s">
        <v>837</v>
      </c>
      <c r="C661" s="29" t="s">
        <v>2751</v>
      </c>
      <c r="D661" s="29">
        <v>0</v>
      </c>
      <c r="E661" s="8">
        <v>20076</v>
      </c>
      <c r="F661" s="8">
        <v>18891</v>
      </c>
      <c r="G661" s="8">
        <v>4862</v>
      </c>
      <c r="H661" s="8">
        <v>222</v>
      </c>
      <c r="I661" s="8">
        <v>27</v>
      </c>
      <c r="J661" s="8">
        <v>71</v>
      </c>
      <c r="K661" s="8">
        <v>11</v>
      </c>
      <c r="L661" s="8">
        <v>151</v>
      </c>
      <c r="M661" s="8">
        <v>16</v>
      </c>
      <c r="N661" s="8" t="s">
        <v>837</v>
      </c>
      <c r="O661" s="8">
        <v>4862</v>
      </c>
      <c r="P661" s="8">
        <v>222</v>
      </c>
      <c r="Q661" s="8">
        <v>27</v>
      </c>
      <c r="R661" s="8">
        <v>0</v>
      </c>
      <c r="S661" s="8">
        <v>0</v>
      </c>
      <c r="T661" s="8">
        <v>222</v>
      </c>
      <c r="U661" s="8">
        <v>27</v>
      </c>
    </row>
    <row r="662" spans="1:21" x14ac:dyDescent="0.45">
      <c r="A662" s="28" t="s">
        <v>132</v>
      </c>
      <c r="B662" s="8" t="s">
        <v>838</v>
      </c>
      <c r="C662" s="29" t="s">
        <v>2751</v>
      </c>
      <c r="D662" s="29">
        <v>0</v>
      </c>
      <c r="E662" s="8">
        <v>4388</v>
      </c>
      <c r="F662" s="8">
        <v>4198</v>
      </c>
      <c r="G662" s="8">
        <v>844</v>
      </c>
      <c r="H662" s="8">
        <v>76</v>
      </c>
      <c r="I662" s="8">
        <v>0</v>
      </c>
      <c r="J662" s="8">
        <v>72</v>
      </c>
      <c r="K662" s="8">
        <v>0</v>
      </c>
      <c r="L662" s="8">
        <v>4</v>
      </c>
      <c r="N662" s="8" t="s">
        <v>838</v>
      </c>
      <c r="O662" s="8">
        <v>844</v>
      </c>
      <c r="P662" s="8">
        <v>76</v>
      </c>
      <c r="Q662" s="8">
        <v>0</v>
      </c>
      <c r="R662" s="8">
        <v>0</v>
      </c>
      <c r="S662" s="8">
        <v>0</v>
      </c>
      <c r="T662" s="8">
        <v>76</v>
      </c>
    </row>
    <row r="663" spans="1:21" x14ac:dyDescent="0.45">
      <c r="A663" s="28" t="s">
        <v>132</v>
      </c>
      <c r="B663" s="8" t="s">
        <v>839</v>
      </c>
      <c r="C663" s="29" t="s">
        <v>2751</v>
      </c>
      <c r="D663" s="29">
        <v>0</v>
      </c>
      <c r="E663" s="8">
        <v>22292</v>
      </c>
      <c r="F663" s="8">
        <v>21290</v>
      </c>
      <c r="G663" s="8">
        <v>4839</v>
      </c>
      <c r="H663" s="8">
        <v>287</v>
      </c>
      <c r="I663" s="8">
        <v>172</v>
      </c>
      <c r="J663" s="8">
        <v>185</v>
      </c>
      <c r="K663" s="8">
        <v>40</v>
      </c>
      <c r="L663" s="8">
        <v>102</v>
      </c>
      <c r="M663" s="8">
        <v>132</v>
      </c>
      <c r="N663" s="8" t="s">
        <v>839</v>
      </c>
      <c r="O663" s="8">
        <v>4839</v>
      </c>
      <c r="P663" s="8">
        <v>287</v>
      </c>
      <c r="Q663" s="8">
        <v>172</v>
      </c>
      <c r="R663" s="8">
        <v>0</v>
      </c>
      <c r="S663" s="8">
        <v>0</v>
      </c>
      <c r="T663" s="8">
        <v>287</v>
      </c>
      <c r="U663" s="8">
        <v>172</v>
      </c>
    </row>
    <row r="664" spans="1:21" x14ac:dyDescent="0.45">
      <c r="A664" s="28" t="s">
        <v>132</v>
      </c>
      <c r="B664" s="8" t="s">
        <v>840</v>
      </c>
      <c r="C664" s="29" t="s">
        <v>2751</v>
      </c>
      <c r="D664" s="29">
        <v>0</v>
      </c>
      <c r="E664" s="8">
        <v>29966</v>
      </c>
      <c r="F664" s="8">
        <v>28367</v>
      </c>
      <c r="G664" s="8">
        <v>6725</v>
      </c>
      <c r="H664" s="8">
        <v>452</v>
      </c>
      <c r="I664" s="8">
        <v>48</v>
      </c>
      <c r="J664" s="8">
        <v>443</v>
      </c>
      <c r="K664" s="8">
        <v>48</v>
      </c>
      <c r="L664" s="8">
        <v>9</v>
      </c>
      <c r="N664" s="8" t="s">
        <v>840</v>
      </c>
      <c r="O664" s="8">
        <v>6725</v>
      </c>
      <c r="P664" s="8">
        <v>452</v>
      </c>
      <c r="Q664" s="8">
        <v>48</v>
      </c>
      <c r="R664" s="8">
        <v>0</v>
      </c>
      <c r="S664" s="8">
        <v>0</v>
      </c>
      <c r="T664" s="8">
        <v>452</v>
      </c>
      <c r="U664" s="8">
        <v>48</v>
      </c>
    </row>
    <row r="665" spans="1:21" x14ac:dyDescent="0.45">
      <c r="A665" s="28" t="s">
        <v>132</v>
      </c>
      <c r="B665" s="8" t="s">
        <v>841</v>
      </c>
      <c r="C665" s="29" t="s">
        <v>2889</v>
      </c>
      <c r="D665" s="29">
        <v>1</v>
      </c>
      <c r="E665" s="8">
        <v>1472019</v>
      </c>
      <c r="F665" s="8">
        <v>1413141</v>
      </c>
      <c r="G665" s="8">
        <v>355829</v>
      </c>
      <c r="H665" s="8">
        <v>44332</v>
      </c>
      <c r="I665" s="8">
        <v>40578</v>
      </c>
      <c r="J665" s="8">
        <v>43318</v>
      </c>
      <c r="K665" s="8">
        <v>39698</v>
      </c>
      <c r="L665" s="8">
        <v>1014</v>
      </c>
      <c r="M665" s="8">
        <v>880</v>
      </c>
      <c r="N665" s="8" t="s">
        <v>841</v>
      </c>
      <c r="O665" s="8">
        <v>355829</v>
      </c>
      <c r="P665" s="8">
        <v>44332</v>
      </c>
      <c r="Q665" s="8">
        <v>40578</v>
      </c>
      <c r="R665" s="8">
        <v>42796</v>
      </c>
      <c r="S665" s="8">
        <v>38311</v>
      </c>
      <c r="T665" s="8">
        <v>1536</v>
      </c>
      <c r="U665" s="8">
        <v>2267</v>
      </c>
    </row>
    <row r="666" spans="1:21" x14ac:dyDescent="0.45">
      <c r="A666" s="28" t="s">
        <v>132</v>
      </c>
      <c r="B666" s="8" t="s">
        <v>842</v>
      </c>
      <c r="C666" s="29" t="s">
        <v>2751</v>
      </c>
      <c r="D666" s="29">
        <v>0</v>
      </c>
      <c r="E666" s="8">
        <v>32960</v>
      </c>
      <c r="F666" s="8">
        <v>31449</v>
      </c>
      <c r="G666" s="8">
        <v>7675</v>
      </c>
      <c r="H666" s="8">
        <v>1039</v>
      </c>
      <c r="I666" s="8">
        <v>45</v>
      </c>
      <c r="J666" s="8">
        <v>926</v>
      </c>
      <c r="K666" s="8">
        <v>45</v>
      </c>
      <c r="L666" s="8">
        <v>113</v>
      </c>
      <c r="N666" s="8" t="s">
        <v>842</v>
      </c>
      <c r="O666" s="8">
        <v>7675</v>
      </c>
      <c r="P666" s="8">
        <v>1039</v>
      </c>
      <c r="Q666" s="8">
        <v>45</v>
      </c>
      <c r="R666" s="8">
        <v>0</v>
      </c>
      <c r="S666" s="8">
        <v>0</v>
      </c>
      <c r="T666" s="8">
        <v>1039</v>
      </c>
      <c r="U666" s="8">
        <v>45</v>
      </c>
    </row>
    <row r="667" spans="1:21" x14ac:dyDescent="0.45">
      <c r="A667" s="28" t="s">
        <v>132</v>
      </c>
      <c r="B667" s="8" t="s">
        <v>843</v>
      </c>
      <c r="C667" s="29" t="s">
        <v>2751</v>
      </c>
      <c r="D667" s="29">
        <v>0</v>
      </c>
      <c r="E667" s="8">
        <v>7466</v>
      </c>
      <c r="F667" s="8">
        <v>7067</v>
      </c>
      <c r="G667" s="8">
        <v>1717</v>
      </c>
      <c r="H667" s="8">
        <v>313</v>
      </c>
      <c r="I667" s="8">
        <v>0</v>
      </c>
      <c r="J667" s="8">
        <v>106</v>
      </c>
      <c r="K667" s="8">
        <v>0</v>
      </c>
      <c r="L667" s="8">
        <v>207</v>
      </c>
      <c r="N667" s="8" t="s">
        <v>843</v>
      </c>
      <c r="O667" s="8">
        <v>1717</v>
      </c>
      <c r="P667" s="8">
        <v>313</v>
      </c>
      <c r="Q667" s="8">
        <v>0</v>
      </c>
      <c r="R667" s="8">
        <v>0</v>
      </c>
      <c r="S667" s="8">
        <v>0</v>
      </c>
      <c r="T667" s="8">
        <v>313</v>
      </c>
    </row>
    <row r="668" spans="1:21" x14ac:dyDescent="0.45">
      <c r="A668" s="28" t="s">
        <v>132</v>
      </c>
      <c r="B668" s="8" t="s">
        <v>844</v>
      </c>
      <c r="C668" s="29" t="s">
        <v>2751</v>
      </c>
      <c r="D668" s="29">
        <v>0</v>
      </c>
      <c r="E668" s="8">
        <v>19279</v>
      </c>
      <c r="F668" s="8">
        <v>18249</v>
      </c>
      <c r="G668" s="8">
        <v>3968</v>
      </c>
      <c r="H668" s="8">
        <v>560</v>
      </c>
      <c r="I668" s="8">
        <v>146</v>
      </c>
      <c r="J668" s="8">
        <v>560</v>
      </c>
      <c r="K668" s="8">
        <v>36</v>
      </c>
      <c r="M668" s="8">
        <v>110</v>
      </c>
      <c r="N668" s="8" t="s">
        <v>844</v>
      </c>
      <c r="O668" s="8">
        <v>3968</v>
      </c>
      <c r="P668" s="8">
        <v>560</v>
      </c>
      <c r="Q668" s="8">
        <v>146</v>
      </c>
      <c r="R668" s="8">
        <v>0</v>
      </c>
      <c r="S668" s="8">
        <v>0</v>
      </c>
      <c r="T668" s="8">
        <v>560</v>
      </c>
      <c r="U668" s="8">
        <v>146</v>
      </c>
    </row>
    <row r="669" spans="1:21" x14ac:dyDescent="0.45">
      <c r="A669" s="28" t="s">
        <v>132</v>
      </c>
      <c r="B669" s="8" t="s">
        <v>845</v>
      </c>
      <c r="C669" s="29" t="s">
        <v>2751</v>
      </c>
      <c r="D669" s="29">
        <v>0</v>
      </c>
      <c r="E669" s="8">
        <v>64765</v>
      </c>
      <c r="F669" s="8">
        <v>61018</v>
      </c>
      <c r="G669" s="8">
        <v>16042</v>
      </c>
      <c r="H669" s="8">
        <v>905</v>
      </c>
      <c r="I669" s="8">
        <v>1343</v>
      </c>
      <c r="J669" s="8">
        <v>803</v>
      </c>
      <c r="K669" s="8">
        <v>1341</v>
      </c>
      <c r="L669" s="8">
        <v>102</v>
      </c>
      <c r="M669" s="8">
        <v>2</v>
      </c>
      <c r="N669" s="8" t="s">
        <v>845</v>
      </c>
      <c r="O669" s="8">
        <v>16042</v>
      </c>
      <c r="P669" s="8">
        <v>905</v>
      </c>
      <c r="Q669" s="8">
        <v>1343</v>
      </c>
      <c r="R669" s="8">
        <v>0</v>
      </c>
      <c r="S669" s="8">
        <v>0</v>
      </c>
      <c r="T669" s="8">
        <v>905</v>
      </c>
      <c r="U669" s="8">
        <v>1343</v>
      </c>
    </row>
    <row r="670" spans="1:21" x14ac:dyDescent="0.45">
      <c r="A670" s="28" t="s">
        <v>132</v>
      </c>
      <c r="B670" s="8" t="s">
        <v>846</v>
      </c>
      <c r="C670" s="29" t="s">
        <v>2751</v>
      </c>
      <c r="D670" s="29">
        <v>0</v>
      </c>
      <c r="E670" s="8">
        <v>18308</v>
      </c>
      <c r="F670" s="8">
        <v>17303</v>
      </c>
      <c r="G670" s="8">
        <v>4049</v>
      </c>
      <c r="H670" s="8">
        <v>147</v>
      </c>
      <c r="I670" s="8">
        <v>42</v>
      </c>
      <c r="J670" s="8">
        <v>147</v>
      </c>
      <c r="K670" s="8">
        <v>18</v>
      </c>
      <c r="M670" s="8">
        <v>24</v>
      </c>
      <c r="N670" s="8" t="s">
        <v>846</v>
      </c>
      <c r="O670" s="8">
        <v>4049</v>
      </c>
      <c r="P670" s="8">
        <v>147</v>
      </c>
      <c r="Q670" s="8">
        <v>42</v>
      </c>
      <c r="R670" s="8">
        <v>0</v>
      </c>
      <c r="S670" s="8">
        <v>0</v>
      </c>
      <c r="T670" s="8">
        <v>147</v>
      </c>
      <c r="U670" s="8">
        <v>42</v>
      </c>
    </row>
    <row r="671" spans="1:21" x14ac:dyDescent="0.45">
      <c r="A671" s="28" t="s">
        <v>133</v>
      </c>
      <c r="B671" s="8" t="s">
        <v>847</v>
      </c>
      <c r="C671" s="29" t="s">
        <v>2751</v>
      </c>
      <c r="D671" s="29">
        <v>0</v>
      </c>
      <c r="E671" s="8">
        <v>67871</v>
      </c>
      <c r="F671" s="8">
        <v>64274</v>
      </c>
      <c r="G671" s="8">
        <v>16338</v>
      </c>
      <c r="H671" s="8">
        <v>2287</v>
      </c>
      <c r="I671" s="8">
        <v>2322</v>
      </c>
      <c r="J671" s="8">
        <v>1906</v>
      </c>
      <c r="K671" s="8">
        <v>2287</v>
      </c>
      <c r="L671" s="8">
        <v>381</v>
      </c>
      <c r="M671" s="8">
        <v>35</v>
      </c>
      <c r="N671" s="8" t="s">
        <v>847</v>
      </c>
      <c r="O671" s="8">
        <v>16338</v>
      </c>
      <c r="P671" s="8">
        <v>2287</v>
      </c>
      <c r="Q671" s="8">
        <v>2322</v>
      </c>
      <c r="R671" s="8">
        <v>0</v>
      </c>
      <c r="S671" s="8">
        <v>0</v>
      </c>
      <c r="T671" s="8">
        <v>2287</v>
      </c>
      <c r="U671" s="8">
        <v>2322</v>
      </c>
    </row>
    <row r="672" spans="1:21" x14ac:dyDescent="0.45">
      <c r="A672" s="28" t="s">
        <v>133</v>
      </c>
      <c r="B672" s="8" t="s">
        <v>848</v>
      </c>
      <c r="C672" s="29" t="s">
        <v>2876</v>
      </c>
      <c r="D672" s="29">
        <v>1</v>
      </c>
      <c r="E672" s="8">
        <v>165584</v>
      </c>
      <c r="F672" s="8">
        <v>159513</v>
      </c>
      <c r="G672" s="8">
        <v>34446</v>
      </c>
      <c r="H672" s="8">
        <v>7858</v>
      </c>
      <c r="I672" s="8">
        <v>3435</v>
      </c>
      <c r="J672" s="8">
        <v>6577</v>
      </c>
      <c r="K672" s="8">
        <v>3430</v>
      </c>
      <c r="L672" s="8">
        <v>1281</v>
      </c>
      <c r="M672" s="8">
        <v>5</v>
      </c>
      <c r="N672" s="8" t="s">
        <v>848</v>
      </c>
      <c r="O672" s="8">
        <v>34446</v>
      </c>
      <c r="P672" s="8">
        <v>7858</v>
      </c>
      <c r="Q672" s="8">
        <v>3435</v>
      </c>
      <c r="R672" s="8">
        <v>7580</v>
      </c>
      <c r="S672" s="8">
        <v>3401</v>
      </c>
      <c r="T672" s="8">
        <v>278</v>
      </c>
      <c r="U672" s="8">
        <v>34</v>
      </c>
    </row>
    <row r="673" spans="1:21" x14ac:dyDescent="0.45">
      <c r="A673" s="28" t="s">
        <v>133</v>
      </c>
      <c r="B673" s="8" t="s">
        <v>849</v>
      </c>
      <c r="C673" s="29" t="s">
        <v>2751</v>
      </c>
      <c r="D673" s="29">
        <v>0</v>
      </c>
      <c r="E673" s="8">
        <v>49261</v>
      </c>
      <c r="F673" s="8">
        <v>46374</v>
      </c>
      <c r="G673" s="8">
        <v>12357</v>
      </c>
      <c r="H673" s="8">
        <v>763</v>
      </c>
      <c r="I673" s="8">
        <v>188</v>
      </c>
      <c r="J673" s="8">
        <v>516</v>
      </c>
      <c r="K673" s="8">
        <v>185</v>
      </c>
      <c r="L673" s="8">
        <v>247</v>
      </c>
      <c r="M673" s="8">
        <v>3</v>
      </c>
      <c r="N673" s="8" t="s">
        <v>849</v>
      </c>
      <c r="O673" s="8">
        <v>12357</v>
      </c>
      <c r="P673" s="8">
        <v>763</v>
      </c>
      <c r="Q673" s="8">
        <v>188</v>
      </c>
      <c r="R673" s="8">
        <v>0</v>
      </c>
      <c r="S673" s="8">
        <v>0</v>
      </c>
      <c r="T673" s="8">
        <v>763</v>
      </c>
      <c r="U673" s="8">
        <v>188</v>
      </c>
    </row>
    <row r="674" spans="1:21" x14ac:dyDescent="0.45">
      <c r="A674" s="28" t="s">
        <v>133</v>
      </c>
      <c r="B674" s="8" t="s">
        <v>850</v>
      </c>
      <c r="C674" s="29" t="s">
        <v>2751</v>
      </c>
      <c r="D674" s="29">
        <v>0</v>
      </c>
      <c r="E674" s="8">
        <v>15321</v>
      </c>
      <c r="F674" s="8">
        <v>14357</v>
      </c>
      <c r="G674" s="8">
        <v>4020</v>
      </c>
      <c r="H674" s="8">
        <v>484</v>
      </c>
      <c r="I674" s="8">
        <v>226</v>
      </c>
      <c r="J674" s="8">
        <v>481</v>
      </c>
      <c r="K674" s="8">
        <v>224</v>
      </c>
      <c r="L674" s="8">
        <v>3</v>
      </c>
      <c r="M674" s="8">
        <v>2</v>
      </c>
      <c r="N674" s="8" t="s">
        <v>850</v>
      </c>
      <c r="O674" s="8">
        <v>4020</v>
      </c>
      <c r="P674" s="8">
        <v>484</v>
      </c>
      <c r="Q674" s="8">
        <v>226</v>
      </c>
      <c r="R674" s="8">
        <v>0</v>
      </c>
      <c r="S674" s="8">
        <v>0</v>
      </c>
      <c r="T674" s="8">
        <v>484</v>
      </c>
      <c r="U674" s="8">
        <v>226</v>
      </c>
    </row>
    <row r="675" spans="1:21" x14ac:dyDescent="0.45">
      <c r="A675" s="28" t="s">
        <v>133</v>
      </c>
      <c r="B675" s="8" t="s">
        <v>851</v>
      </c>
      <c r="C675" s="29" t="s">
        <v>2893</v>
      </c>
      <c r="D675" s="29">
        <v>1</v>
      </c>
      <c r="E675" s="8">
        <v>170104</v>
      </c>
      <c r="F675" s="8">
        <v>160659</v>
      </c>
      <c r="G675" s="8">
        <v>39086</v>
      </c>
      <c r="H675" s="8">
        <v>7835</v>
      </c>
      <c r="I675" s="8">
        <v>2456</v>
      </c>
      <c r="J675" s="8">
        <v>7651</v>
      </c>
      <c r="K675" s="8">
        <v>2454</v>
      </c>
      <c r="L675" s="8">
        <v>184</v>
      </c>
      <c r="M675" s="8">
        <v>2</v>
      </c>
      <c r="N675" s="8" t="s">
        <v>851</v>
      </c>
      <c r="O675" s="8">
        <v>39086</v>
      </c>
      <c r="P675" s="8">
        <v>7835</v>
      </c>
      <c r="Q675" s="8">
        <v>2456</v>
      </c>
      <c r="R675" s="8">
        <v>6539</v>
      </c>
      <c r="S675" s="8">
        <v>1831</v>
      </c>
      <c r="T675" s="8">
        <v>1296</v>
      </c>
      <c r="U675" s="8">
        <v>625</v>
      </c>
    </row>
    <row r="676" spans="1:21" x14ac:dyDescent="0.45">
      <c r="A676" s="28" t="s">
        <v>133</v>
      </c>
      <c r="B676" s="8" t="s">
        <v>852</v>
      </c>
      <c r="C676" s="29" t="s">
        <v>2892</v>
      </c>
      <c r="D676" s="29">
        <v>1</v>
      </c>
      <c r="E676" s="8">
        <v>12696</v>
      </c>
      <c r="F676" s="8">
        <v>12049</v>
      </c>
      <c r="G676" s="8">
        <v>2496</v>
      </c>
      <c r="H676" s="8">
        <v>1112</v>
      </c>
      <c r="I676" s="8">
        <v>859</v>
      </c>
      <c r="J676" s="8">
        <v>1092</v>
      </c>
      <c r="K676" s="8">
        <v>859</v>
      </c>
      <c r="L676" s="8">
        <v>20</v>
      </c>
      <c r="N676" s="8" t="s">
        <v>852</v>
      </c>
      <c r="O676" s="8">
        <v>2496</v>
      </c>
      <c r="P676" s="8">
        <v>1112</v>
      </c>
      <c r="Q676" s="8">
        <v>859</v>
      </c>
      <c r="R676" s="8">
        <v>721</v>
      </c>
      <c r="S676" s="8">
        <v>439</v>
      </c>
      <c r="T676" s="8">
        <v>391</v>
      </c>
      <c r="U676" s="8">
        <v>420</v>
      </c>
    </row>
    <row r="677" spans="1:21" x14ac:dyDescent="0.45">
      <c r="A677" s="28" t="s">
        <v>133</v>
      </c>
      <c r="B677" s="8" t="s">
        <v>853</v>
      </c>
      <c r="C677" s="29" t="s">
        <v>2751</v>
      </c>
      <c r="D677" s="29">
        <v>0</v>
      </c>
      <c r="E677" s="8">
        <v>23668</v>
      </c>
      <c r="F677" s="8">
        <v>22313</v>
      </c>
      <c r="G677" s="8">
        <v>6110</v>
      </c>
      <c r="H677" s="8">
        <v>584</v>
      </c>
      <c r="I677" s="8">
        <v>112</v>
      </c>
      <c r="J677" s="8">
        <v>536</v>
      </c>
      <c r="K677" s="8">
        <v>112</v>
      </c>
      <c r="L677" s="8">
        <v>48</v>
      </c>
      <c r="N677" s="8" t="s">
        <v>853</v>
      </c>
      <c r="O677" s="8">
        <v>6110</v>
      </c>
      <c r="P677" s="8">
        <v>584</v>
      </c>
      <c r="Q677" s="8">
        <v>112</v>
      </c>
      <c r="R677" s="8">
        <v>0</v>
      </c>
      <c r="S677" s="8">
        <v>0</v>
      </c>
      <c r="T677" s="8">
        <v>584</v>
      </c>
      <c r="U677" s="8">
        <v>112</v>
      </c>
    </row>
    <row r="678" spans="1:21" x14ac:dyDescent="0.45">
      <c r="A678" s="28" t="s">
        <v>133</v>
      </c>
      <c r="B678" s="8" t="s">
        <v>854</v>
      </c>
      <c r="C678" s="29" t="s">
        <v>2751</v>
      </c>
      <c r="D678" s="29">
        <v>0</v>
      </c>
      <c r="E678" s="8">
        <v>25245</v>
      </c>
      <c r="F678" s="8">
        <v>23873</v>
      </c>
      <c r="G678" s="8">
        <v>6449</v>
      </c>
      <c r="H678" s="8">
        <v>591</v>
      </c>
      <c r="I678" s="8">
        <v>254</v>
      </c>
      <c r="J678" s="8">
        <v>587</v>
      </c>
      <c r="K678" s="8">
        <v>237</v>
      </c>
      <c r="L678" s="8">
        <v>4</v>
      </c>
      <c r="M678" s="8">
        <v>17</v>
      </c>
      <c r="N678" s="8" t="s">
        <v>854</v>
      </c>
      <c r="O678" s="8">
        <v>6449</v>
      </c>
      <c r="P678" s="8">
        <v>591</v>
      </c>
      <c r="Q678" s="8">
        <v>254</v>
      </c>
      <c r="R678" s="8">
        <v>0</v>
      </c>
      <c r="S678" s="8">
        <v>0</v>
      </c>
      <c r="T678" s="8">
        <v>591</v>
      </c>
      <c r="U678" s="8">
        <v>254</v>
      </c>
    </row>
    <row r="679" spans="1:21" x14ac:dyDescent="0.45">
      <c r="A679" s="28" t="s">
        <v>133</v>
      </c>
      <c r="B679" s="8" t="s">
        <v>855</v>
      </c>
      <c r="C679" s="29" t="s">
        <v>2751</v>
      </c>
      <c r="D679" s="29">
        <v>0</v>
      </c>
      <c r="E679" s="8">
        <v>53374</v>
      </c>
      <c r="F679" s="8">
        <v>51021</v>
      </c>
      <c r="G679" s="8">
        <v>11314</v>
      </c>
      <c r="H679" s="8">
        <v>1321</v>
      </c>
      <c r="I679" s="8">
        <v>3024</v>
      </c>
      <c r="J679" s="8">
        <v>1168</v>
      </c>
      <c r="K679" s="8">
        <v>2975</v>
      </c>
      <c r="L679" s="8">
        <v>153</v>
      </c>
      <c r="M679" s="8">
        <v>49</v>
      </c>
      <c r="N679" s="8" t="s">
        <v>855</v>
      </c>
      <c r="O679" s="8">
        <v>11314</v>
      </c>
      <c r="P679" s="8">
        <v>1321</v>
      </c>
      <c r="Q679" s="8">
        <v>3024</v>
      </c>
      <c r="R679" s="8">
        <v>0</v>
      </c>
      <c r="S679" s="8">
        <v>0</v>
      </c>
      <c r="T679" s="8">
        <v>1321</v>
      </c>
      <c r="U679" s="8">
        <v>3024</v>
      </c>
    </row>
    <row r="680" spans="1:21" x14ac:dyDescent="0.45">
      <c r="A680" s="28" t="s">
        <v>133</v>
      </c>
      <c r="B680" s="8" t="s">
        <v>856</v>
      </c>
      <c r="C680" s="29" t="s">
        <v>2751</v>
      </c>
      <c r="D680" s="29">
        <v>0</v>
      </c>
      <c r="E680" s="8">
        <v>31896</v>
      </c>
      <c r="F680" s="8">
        <v>30437</v>
      </c>
      <c r="G680" s="8">
        <v>7320</v>
      </c>
      <c r="H680" s="8">
        <v>1147</v>
      </c>
      <c r="I680" s="8">
        <v>1487</v>
      </c>
      <c r="J680" s="8">
        <v>543</v>
      </c>
      <c r="K680" s="8">
        <v>737</v>
      </c>
      <c r="L680" s="8">
        <v>604</v>
      </c>
      <c r="M680" s="8">
        <v>750</v>
      </c>
      <c r="N680" s="8" t="s">
        <v>856</v>
      </c>
      <c r="O680" s="8">
        <v>7320</v>
      </c>
      <c r="P680" s="8">
        <v>1147</v>
      </c>
      <c r="Q680" s="8">
        <v>1487</v>
      </c>
      <c r="R680" s="8">
        <v>0</v>
      </c>
      <c r="S680" s="8">
        <v>0</v>
      </c>
      <c r="T680" s="8">
        <v>1147</v>
      </c>
      <c r="U680" s="8">
        <v>1487</v>
      </c>
    </row>
    <row r="681" spans="1:21" x14ac:dyDescent="0.45">
      <c r="A681" s="28" t="s">
        <v>133</v>
      </c>
      <c r="B681" s="8" t="s">
        <v>857</v>
      </c>
      <c r="C681" s="29" t="s">
        <v>2876</v>
      </c>
      <c r="D681" s="29">
        <v>1</v>
      </c>
      <c r="E681" s="8">
        <v>75474</v>
      </c>
      <c r="F681" s="8">
        <v>72490</v>
      </c>
      <c r="G681" s="8">
        <v>12260</v>
      </c>
      <c r="H681" s="8">
        <v>8096</v>
      </c>
      <c r="I681" s="8">
        <v>1603</v>
      </c>
      <c r="J681" s="8">
        <v>7725</v>
      </c>
      <c r="K681" s="8">
        <v>1603</v>
      </c>
      <c r="L681" s="8">
        <v>371</v>
      </c>
      <c r="N681" s="8" t="s">
        <v>857</v>
      </c>
      <c r="O681" s="8">
        <v>12260</v>
      </c>
      <c r="P681" s="8">
        <v>8096</v>
      </c>
      <c r="Q681" s="8">
        <v>1603</v>
      </c>
      <c r="R681" s="8">
        <v>8016</v>
      </c>
      <c r="S681" s="8">
        <v>1603</v>
      </c>
      <c r="T681" s="8">
        <v>80</v>
      </c>
    </row>
    <row r="682" spans="1:21" x14ac:dyDescent="0.45">
      <c r="A682" s="28" t="s">
        <v>133</v>
      </c>
      <c r="B682" s="8" t="s">
        <v>858</v>
      </c>
      <c r="C682" s="29" t="s">
        <v>2892</v>
      </c>
      <c r="D682" s="29">
        <v>1</v>
      </c>
      <c r="E682" s="8">
        <v>12989</v>
      </c>
      <c r="F682" s="8">
        <v>12328</v>
      </c>
      <c r="G682" s="8">
        <v>2594</v>
      </c>
      <c r="H682" s="8">
        <v>1152</v>
      </c>
      <c r="I682" s="8">
        <v>592</v>
      </c>
      <c r="J682" s="8">
        <v>1129</v>
      </c>
      <c r="K682" s="8">
        <v>572</v>
      </c>
      <c r="L682" s="8">
        <v>23</v>
      </c>
      <c r="M682" s="8">
        <v>20</v>
      </c>
      <c r="N682" s="8" t="s">
        <v>858</v>
      </c>
      <c r="O682" s="8">
        <v>2594</v>
      </c>
      <c r="P682" s="8">
        <v>1152</v>
      </c>
      <c r="Q682" s="8">
        <v>592</v>
      </c>
      <c r="R682" s="8">
        <v>720</v>
      </c>
      <c r="S682" s="8">
        <v>468</v>
      </c>
      <c r="T682" s="8">
        <v>432</v>
      </c>
      <c r="U682" s="8">
        <v>124</v>
      </c>
    </row>
    <row r="683" spans="1:21" x14ac:dyDescent="0.45">
      <c r="A683" s="28" t="s">
        <v>133</v>
      </c>
      <c r="B683" s="8" t="s">
        <v>859</v>
      </c>
      <c r="C683" s="29" t="s">
        <v>2876</v>
      </c>
      <c r="D683" s="29">
        <v>1</v>
      </c>
      <c r="E683" s="8">
        <v>523309</v>
      </c>
      <c r="F683" s="8">
        <v>504092</v>
      </c>
      <c r="G683" s="8">
        <v>93572</v>
      </c>
      <c r="H683" s="8">
        <v>24939</v>
      </c>
      <c r="I683" s="8">
        <v>24172</v>
      </c>
      <c r="J683" s="8">
        <v>19363</v>
      </c>
      <c r="K683" s="8">
        <v>23068</v>
      </c>
      <c r="L683" s="8">
        <v>5576</v>
      </c>
      <c r="M683" s="8">
        <v>1104</v>
      </c>
      <c r="N683" s="8" t="s">
        <v>859</v>
      </c>
      <c r="O683" s="8">
        <v>93572</v>
      </c>
      <c r="P683" s="8">
        <v>24939</v>
      </c>
      <c r="Q683" s="8">
        <v>24172</v>
      </c>
      <c r="R683" s="8">
        <v>24582</v>
      </c>
      <c r="S683" s="8">
        <v>23786</v>
      </c>
      <c r="T683" s="8">
        <v>357</v>
      </c>
      <c r="U683" s="8">
        <v>386</v>
      </c>
    </row>
    <row r="684" spans="1:21" x14ac:dyDescent="0.45">
      <c r="A684" s="28" t="s">
        <v>133</v>
      </c>
      <c r="B684" s="8" t="s">
        <v>860</v>
      </c>
      <c r="C684" s="29" t="s">
        <v>2751</v>
      </c>
      <c r="D684" s="29">
        <v>0</v>
      </c>
      <c r="E684" s="8">
        <v>109283</v>
      </c>
      <c r="F684" s="8">
        <v>103196</v>
      </c>
      <c r="G684" s="8">
        <v>28883</v>
      </c>
      <c r="H684" s="8">
        <v>2938</v>
      </c>
      <c r="I684" s="8">
        <v>7673</v>
      </c>
      <c r="J684" s="8">
        <v>2803</v>
      </c>
      <c r="K684" s="8">
        <v>7502</v>
      </c>
      <c r="L684" s="8">
        <v>135</v>
      </c>
      <c r="M684" s="8">
        <v>171</v>
      </c>
      <c r="N684" s="8" t="s">
        <v>860</v>
      </c>
      <c r="O684" s="8">
        <v>28883</v>
      </c>
      <c r="P684" s="8">
        <v>2938</v>
      </c>
      <c r="Q684" s="8">
        <v>7673</v>
      </c>
      <c r="R684" s="8">
        <v>0</v>
      </c>
      <c r="S684" s="8">
        <v>0</v>
      </c>
      <c r="T684" s="8">
        <v>2938</v>
      </c>
      <c r="U684" s="8">
        <v>7673</v>
      </c>
    </row>
    <row r="685" spans="1:21" x14ac:dyDescent="0.45">
      <c r="A685" s="28" t="s">
        <v>133</v>
      </c>
      <c r="B685" s="8" t="s">
        <v>861</v>
      </c>
      <c r="C685" s="29" t="s">
        <v>2894</v>
      </c>
      <c r="D685" s="29">
        <v>1</v>
      </c>
      <c r="E685" s="8">
        <v>31880</v>
      </c>
      <c r="F685" s="8">
        <v>30214</v>
      </c>
      <c r="G685" s="8">
        <v>7054</v>
      </c>
      <c r="H685" s="8">
        <v>1449</v>
      </c>
      <c r="I685" s="8">
        <v>655</v>
      </c>
      <c r="J685" s="8">
        <v>1274</v>
      </c>
      <c r="K685" s="8">
        <v>634</v>
      </c>
      <c r="L685" s="8">
        <v>175</v>
      </c>
      <c r="M685" s="8">
        <v>21</v>
      </c>
      <c r="N685" s="8" t="s">
        <v>861</v>
      </c>
      <c r="O685" s="8">
        <v>7054</v>
      </c>
      <c r="P685" s="8">
        <v>1449</v>
      </c>
      <c r="Q685" s="8">
        <v>655</v>
      </c>
      <c r="R685" s="8">
        <v>737</v>
      </c>
      <c r="S685" s="8">
        <v>260</v>
      </c>
      <c r="T685" s="8">
        <v>712</v>
      </c>
      <c r="U685" s="8">
        <v>395</v>
      </c>
    </row>
    <row r="686" spans="1:21" x14ac:dyDescent="0.45">
      <c r="A686" s="28" t="s">
        <v>133</v>
      </c>
      <c r="B686" s="8" t="s">
        <v>862</v>
      </c>
      <c r="C686" s="29" t="s">
        <v>2751</v>
      </c>
      <c r="D686" s="29">
        <v>0</v>
      </c>
      <c r="E686" s="8">
        <v>29108</v>
      </c>
      <c r="F686" s="8">
        <v>27866</v>
      </c>
      <c r="G686" s="8">
        <v>6796</v>
      </c>
      <c r="H686" s="8">
        <v>802</v>
      </c>
      <c r="I686" s="8">
        <v>950</v>
      </c>
      <c r="J686" s="8">
        <v>562</v>
      </c>
      <c r="K686" s="8">
        <v>875</v>
      </c>
      <c r="L686" s="8">
        <v>240</v>
      </c>
      <c r="M686" s="8">
        <v>75</v>
      </c>
      <c r="N686" s="8" t="s">
        <v>862</v>
      </c>
      <c r="O686" s="8">
        <v>6796</v>
      </c>
      <c r="P686" s="8">
        <v>802</v>
      </c>
      <c r="Q686" s="8">
        <v>950</v>
      </c>
      <c r="R686" s="8">
        <v>0</v>
      </c>
      <c r="S686" s="8">
        <v>0</v>
      </c>
      <c r="T686" s="8">
        <v>802</v>
      </c>
      <c r="U686" s="8">
        <v>950</v>
      </c>
    </row>
    <row r="687" spans="1:21" x14ac:dyDescent="0.45">
      <c r="A687" s="28" t="s">
        <v>133</v>
      </c>
      <c r="B687" s="8" t="s">
        <v>863</v>
      </c>
      <c r="C687" s="29" t="s">
        <v>2751</v>
      </c>
      <c r="D687" s="29">
        <v>0</v>
      </c>
      <c r="E687" s="8">
        <v>9879</v>
      </c>
      <c r="F687" s="8">
        <v>9461</v>
      </c>
      <c r="G687" s="8">
        <v>2123</v>
      </c>
      <c r="H687" s="8">
        <v>703</v>
      </c>
      <c r="I687" s="8">
        <v>435</v>
      </c>
      <c r="J687" s="8">
        <v>638</v>
      </c>
      <c r="K687" s="8">
        <v>408</v>
      </c>
      <c r="L687" s="8">
        <v>65</v>
      </c>
      <c r="M687" s="8">
        <v>27</v>
      </c>
      <c r="N687" s="8" t="s">
        <v>863</v>
      </c>
      <c r="O687" s="8">
        <v>2123</v>
      </c>
      <c r="P687" s="8">
        <v>703</v>
      </c>
      <c r="Q687" s="8">
        <v>435</v>
      </c>
      <c r="R687" s="8">
        <v>0</v>
      </c>
      <c r="S687" s="8">
        <v>0</v>
      </c>
      <c r="T687" s="8">
        <v>703</v>
      </c>
      <c r="U687" s="8">
        <v>435</v>
      </c>
    </row>
    <row r="688" spans="1:21" x14ac:dyDescent="0.45">
      <c r="A688" s="28" t="s">
        <v>133</v>
      </c>
      <c r="B688" s="8" t="s">
        <v>864</v>
      </c>
      <c r="C688" s="29" t="s">
        <v>2893</v>
      </c>
      <c r="D688" s="29">
        <v>1</v>
      </c>
      <c r="E688" s="8">
        <v>68472</v>
      </c>
      <c r="F688" s="8">
        <v>65198</v>
      </c>
      <c r="G688" s="8">
        <v>14339</v>
      </c>
      <c r="H688" s="8">
        <v>5089</v>
      </c>
      <c r="I688" s="8">
        <v>807</v>
      </c>
      <c r="J688" s="8">
        <v>3169</v>
      </c>
      <c r="K688" s="8">
        <v>806</v>
      </c>
      <c r="L688" s="8">
        <v>1920</v>
      </c>
      <c r="M688" s="8">
        <v>1</v>
      </c>
      <c r="N688" s="8" t="s">
        <v>864</v>
      </c>
      <c r="O688" s="8">
        <v>14339</v>
      </c>
      <c r="P688" s="8">
        <v>5089</v>
      </c>
      <c r="Q688" s="8">
        <v>807</v>
      </c>
      <c r="R688" s="8">
        <v>2810</v>
      </c>
      <c r="S688" s="8">
        <v>757</v>
      </c>
      <c r="T688" s="8">
        <v>2279</v>
      </c>
      <c r="U688" s="8">
        <v>50</v>
      </c>
    </row>
    <row r="689" spans="1:21" x14ac:dyDescent="0.45">
      <c r="A689" s="28" t="s">
        <v>133</v>
      </c>
      <c r="B689" s="8" t="s">
        <v>865</v>
      </c>
      <c r="C689" s="29" t="s">
        <v>2892</v>
      </c>
      <c r="D689" s="29">
        <v>1</v>
      </c>
      <c r="E689" s="8">
        <v>36909</v>
      </c>
      <c r="F689" s="8">
        <v>35234</v>
      </c>
      <c r="G689" s="8">
        <v>6927</v>
      </c>
      <c r="H689" s="8">
        <v>2634</v>
      </c>
      <c r="I689" s="8">
        <v>1080</v>
      </c>
      <c r="J689" s="8">
        <v>2484</v>
      </c>
      <c r="K689" s="8">
        <v>1077</v>
      </c>
      <c r="L689" s="8">
        <v>150</v>
      </c>
      <c r="M689" s="8">
        <v>3</v>
      </c>
      <c r="N689" s="8" t="s">
        <v>865</v>
      </c>
      <c r="O689" s="8">
        <v>6927</v>
      </c>
      <c r="P689" s="8">
        <v>2634</v>
      </c>
      <c r="Q689" s="8">
        <v>1080</v>
      </c>
      <c r="R689" s="8">
        <v>1153</v>
      </c>
      <c r="S689" s="8">
        <v>651</v>
      </c>
      <c r="T689" s="8">
        <v>1481</v>
      </c>
      <c r="U689" s="8">
        <v>429</v>
      </c>
    </row>
    <row r="690" spans="1:21" x14ac:dyDescent="0.45">
      <c r="A690" s="28" t="s">
        <v>133</v>
      </c>
      <c r="B690" s="8" t="s">
        <v>866</v>
      </c>
      <c r="C690" s="29" t="s">
        <v>2876</v>
      </c>
      <c r="D690" s="29">
        <v>1</v>
      </c>
      <c r="E690" s="8">
        <v>293297</v>
      </c>
      <c r="F690" s="8">
        <v>283874</v>
      </c>
      <c r="G690" s="8">
        <v>59579</v>
      </c>
      <c r="H690" s="8">
        <v>12501</v>
      </c>
      <c r="I690" s="8">
        <v>19928</v>
      </c>
      <c r="J690" s="8">
        <v>9756</v>
      </c>
      <c r="K690" s="8">
        <v>19517</v>
      </c>
      <c r="L690" s="8">
        <v>2745</v>
      </c>
      <c r="M690" s="8">
        <v>411</v>
      </c>
      <c r="N690" s="8" t="s">
        <v>866</v>
      </c>
      <c r="O690" s="8">
        <v>59579</v>
      </c>
      <c r="P690" s="8">
        <v>12501</v>
      </c>
      <c r="Q690" s="8">
        <v>19928</v>
      </c>
      <c r="R690" s="8">
        <v>12378</v>
      </c>
      <c r="S690" s="8">
        <v>19812</v>
      </c>
      <c r="T690" s="8">
        <v>123</v>
      </c>
      <c r="U690" s="8">
        <v>116</v>
      </c>
    </row>
    <row r="691" spans="1:21" x14ac:dyDescent="0.45">
      <c r="A691" s="28" t="s">
        <v>133</v>
      </c>
      <c r="B691" s="8" t="s">
        <v>867</v>
      </c>
      <c r="C691" s="29" t="s">
        <v>2751</v>
      </c>
      <c r="D691" s="29">
        <v>0</v>
      </c>
      <c r="E691" s="8">
        <v>38643</v>
      </c>
      <c r="F691" s="8">
        <v>35974</v>
      </c>
      <c r="G691" s="8">
        <v>9891</v>
      </c>
      <c r="H691" s="8">
        <v>325</v>
      </c>
      <c r="I691" s="8">
        <v>267</v>
      </c>
      <c r="J691" s="8">
        <v>316</v>
      </c>
      <c r="K691" s="8">
        <v>190</v>
      </c>
      <c r="L691" s="8">
        <v>9</v>
      </c>
      <c r="M691" s="8">
        <v>77</v>
      </c>
      <c r="N691" s="8" t="s">
        <v>867</v>
      </c>
      <c r="O691" s="8">
        <v>9891</v>
      </c>
      <c r="P691" s="8">
        <v>325</v>
      </c>
      <c r="Q691" s="8">
        <v>267</v>
      </c>
      <c r="R691" s="8">
        <v>0</v>
      </c>
      <c r="S691" s="8">
        <v>0</v>
      </c>
      <c r="T691" s="8">
        <v>325</v>
      </c>
      <c r="U691" s="8">
        <v>267</v>
      </c>
    </row>
    <row r="692" spans="1:21" x14ac:dyDescent="0.45">
      <c r="A692" s="28" t="s">
        <v>133</v>
      </c>
      <c r="B692" s="8" t="s">
        <v>868</v>
      </c>
      <c r="C692" s="29" t="s">
        <v>2876</v>
      </c>
      <c r="D692" s="29">
        <v>1</v>
      </c>
      <c r="E692" s="8">
        <v>15107</v>
      </c>
      <c r="F692" s="8">
        <v>14513</v>
      </c>
      <c r="G692" s="8">
        <v>2559</v>
      </c>
      <c r="H692" s="8">
        <v>1260</v>
      </c>
      <c r="I692" s="8">
        <v>169</v>
      </c>
      <c r="J692" s="8">
        <v>977</v>
      </c>
      <c r="K692" s="8">
        <v>169</v>
      </c>
      <c r="L692" s="8">
        <v>283</v>
      </c>
      <c r="N692" s="8" t="s">
        <v>868</v>
      </c>
      <c r="O692" s="8">
        <v>2559</v>
      </c>
      <c r="P692" s="8">
        <v>1260</v>
      </c>
      <c r="Q692" s="8">
        <v>169</v>
      </c>
      <c r="R692" s="8">
        <v>1034</v>
      </c>
      <c r="S692" s="8">
        <v>143</v>
      </c>
      <c r="T692" s="8">
        <v>226</v>
      </c>
      <c r="U692" s="8">
        <v>26</v>
      </c>
    </row>
    <row r="693" spans="1:21" x14ac:dyDescent="0.45">
      <c r="A693" s="28" t="s">
        <v>133</v>
      </c>
      <c r="B693" s="8" t="s">
        <v>869</v>
      </c>
      <c r="C693" s="29" t="s">
        <v>2876</v>
      </c>
      <c r="D693" s="29">
        <v>1</v>
      </c>
      <c r="E693" s="8">
        <v>40886</v>
      </c>
      <c r="F693" s="8">
        <v>38986</v>
      </c>
      <c r="G693" s="8">
        <v>8636</v>
      </c>
      <c r="H693" s="8">
        <v>2243</v>
      </c>
      <c r="I693" s="8">
        <v>676</v>
      </c>
      <c r="J693" s="8">
        <v>2009</v>
      </c>
      <c r="K693" s="8">
        <v>676</v>
      </c>
      <c r="L693" s="8">
        <v>234</v>
      </c>
      <c r="N693" s="8" t="s">
        <v>869</v>
      </c>
      <c r="O693" s="8">
        <v>8636</v>
      </c>
      <c r="P693" s="8">
        <v>2243</v>
      </c>
      <c r="Q693" s="8">
        <v>676</v>
      </c>
      <c r="R693" s="8">
        <v>2152</v>
      </c>
      <c r="S693" s="8">
        <v>676</v>
      </c>
      <c r="T693" s="8">
        <v>91</v>
      </c>
    </row>
    <row r="694" spans="1:21" x14ac:dyDescent="0.45">
      <c r="A694" s="28" t="s">
        <v>133</v>
      </c>
      <c r="B694" s="8" t="s">
        <v>870</v>
      </c>
      <c r="C694" s="29" t="s">
        <v>2876</v>
      </c>
      <c r="D694" s="29">
        <v>1</v>
      </c>
      <c r="E694" s="8">
        <v>177188</v>
      </c>
      <c r="F694" s="8">
        <v>171415</v>
      </c>
      <c r="G694" s="8">
        <v>35234</v>
      </c>
      <c r="H694" s="8">
        <v>13036</v>
      </c>
      <c r="I694" s="8">
        <v>14200</v>
      </c>
      <c r="J694" s="8">
        <v>10634</v>
      </c>
      <c r="K694" s="8">
        <v>12565</v>
      </c>
      <c r="L694" s="8">
        <v>2402</v>
      </c>
      <c r="M694" s="8">
        <v>1635</v>
      </c>
      <c r="N694" s="8" t="s">
        <v>870</v>
      </c>
      <c r="O694" s="8">
        <v>35234</v>
      </c>
      <c r="P694" s="8">
        <v>13036</v>
      </c>
      <c r="Q694" s="8">
        <v>14200</v>
      </c>
      <c r="R694" s="8">
        <v>12695</v>
      </c>
      <c r="S694" s="8">
        <v>13924</v>
      </c>
      <c r="T694" s="8">
        <v>341</v>
      </c>
      <c r="U694" s="8">
        <v>276</v>
      </c>
    </row>
    <row r="695" spans="1:21" x14ac:dyDescent="0.45">
      <c r="A695" s="28" t="s">
        <v>133</v>
      </c>
      <c r="B695" s="8" t="s">
        <v>871</v>
      </c>
      <c r="C695" s="29" t="s">
        <v>2876</v>
      </c>
      <c r="D695" s="29">
        <v>1</v>
      </c>
      <c r="E695" s="8">
        <v>396812</v>
      </c>
      <c r="F695" s="8">
        <v>378195</v>
      </c>
      <c r="G695" s="8">
        <v>82923</v>
      </c>
      <c r="H695" s="8">
        <v>12555</v>
      </c>
      <c r="I695" s="8">
        <v>11520</v>
      </c>
      <c r="J695" s="8">
        <v>5047</v>
      </c>
      <c r="K695" s="8">
        <v>9523</v>
      </c>
      <c r="L695" s="8">
        <v>7508</v>
      </c>
      <c r="M695" s="8">
        <v>1997</v>
      </c>
      <c r="N695" s="8" t="s">
        <v>871</v>
      </c>
      <c r="O695" s="8">
        <v>82923</v>
      </c>
      <c r="P695" s="8">
        <v>12555</v>
      </c>
      <c r="Q695" s="8">
        <v>11520</v>
      </c>
      <c r="R695" s="8">
        <v>11665</v>
      </c>
      <c r="S695" s="8">
        <v>10063</v>
      </c>
      <c r="T695" s="8">
        <v>890</v>
      </c>
      <c r="U695" s="8">
        <v>1457</v>
      </c>
    </row>
    <row r="696" spans="1:21" x14ac:dyDescent="0.45">
      <c r="A696" s="28" t="s">
        <v>133</v>
      </c>
      <c r="B696" s="8" t="s">
        <v>872</v>
      </c>
      <c r="C696" s="29" t="s">
        <v>2751</v>
      </c>
      <c r="D696" s="29">
        <v>0</v>
      </c>
      <c r="E696" s="8">
        <v>31737</v>
      </c>
      <c r="F696" s="8">
        <v>30010</v>
      </c>
      <c r="G696" s="8">
        <v>8163</v>
      </c>
      <c r="H696" s="8">
        <v>1243</v>
      </c>
      <c r="I696" s="8">
        <v>476</v>
      </c>
      <c r="J696" s="8">
        <v>1187</v>
      </c>
      <c r="K696" s="8">
        <v>467</v>
      </c>
      <c r="L696" s="8">
        <v>56</v>
      </c>
      <c r="M696" s="8">
        <v>9</v>
      </c>
      <c r="N696" s="8" t="s">
        <v>872</v>
      </c>
      <c r="O696" s="8">
        <v>8163</v>
      </c>
      <c r="P696" s="8">
        <v>1243</v>
      </c>
      <c r="Q696" s="8">
        <v>476</v>
      </c>
      <c r="R696" s="8">
        <v>0</v>
      </c>
      <c r="S696" s="8">
        <v>0</v>
      </c>
      <c r="T696" s="8">
        <v>1243</v>
      </c>
      <c r="U696" s="8">
        <v>476</v>
      </c>
    </row>
    <row r="697" spans="1:21" x14ac:dyDescent="0.45">
      <c r="A697" s="28" t="s">
        <v>133</v>
      </c>
      <c r="B697" s="8" t="s">
        <v>873</v>
      </c>
      <c r="C697" s="29" t="s">
        <v>2893</v>
      </c>
      <c r="D697" s="29">
        <v>1</v>
      </c>
      <c r="E697" s="8">
        <v>12770</v>
      </c>
      <c r="F697" s="8">
        <v>12248</v>
      </c>
      <c r="G697" s="8">
        <v>2459</v>
      </c>
      <c r="H697" s="8">
        <v>1274</v>
      </c>
      <c r="I697" s="8">
        <v>478</v>
      </c>
      <c r="J697" s="8">
        <v>1253</v>
      </c>
      <c r="K697" s="8">
        <v>473</v>
      </c>
      <c r="L697" s="8">
        <v>21</v>
      </c>
      <c r="M697" s="8">
        <v>5</v>
      </c>
      <c r="N697" s="8" t="s">
        <v>873</v>
      </c>
      <c r="O697" s="8">
        <v>2459</v>
      </c>
      <c r="P697" s="8">
        <v>1274</v>
      </c>
      <c r="Q697" s="8">
        <v>478</v>
      </c>
      <c r="R697" s="8">
        <v>1010</v>
      </c>
      <c r="S697" s="8">
        <v>314</v>
      </c>
      <c r="T697" s="8">
        <v>264</v>
      </c>
      <c r="U697" s="8">
        <v>164</v>
      </c>
    </row>
    <row r="698" spans="1:21" x14ac:dyDescent="0.45">
      <c r="A698" s="28" t="s">
        <v>133</v>
      </c>
      <c r="B698" s="8" t="s">
        <v>874</v>
      </c>
      <c r="C698" s="29" t="s">
        <v>2876</v>
      </c>
      <c r="D698" s="29">
        <v>1</v>
      </c>
      <c r="E698" s="8">
        <v>30045</v>
      </c>
      <c r="F698" s="8">
        <v>28636</v>
      </c>
      <c r="G698" s="8">
        <v>5425</v>
      </c>
      <c r="H698" s="8">
        <v>2865</v>
      </c>
      <c r="I698" s="8">
        <v>2896</v>
      </c>
      <c r="J698" s="8">
        <v>2612</v>
      </c>
      <c r="K698" s="8">
        <v>2617</v>
      </c>
      <c r="L698" s="8">
        <v>253</v>
      </c>
      <c r="M698" s="8">
        <v>279</v>
      </c>
      <c r="N698" s="8" t="s">
        <v>874</v>
      </c>
      <c r="O698" s="8">
        <v>5425</v>
      </c>
      <c r="P698" s="8">
        <v>2865</v>
      </c>
      <c r="Q698" s="8">
        <v>2896</v>
      </c>
      <c r="R698" s="8">
        <v>2799</v>
      </c>
      <c r="S698" s="8">
        <v>2607</v>
      </c>
      <c r="T698" s="8">
        <v>66</v>
      </c>
      <c r="U698" s="8">
        <v>289</v>
      </c>
    </row>
    <row r="699" spans="1:21" x14ac:dyDescent="0.45">
      <c r="A699" s="28" t="s">
        <v>133</v>
      </c>
      <c r="B699" s="8" t="s">
        <v>875</v>
      </c>
      <c r="C699" s="29" t="s">
        <v>2876</v>
      </c>
      <c r="D699" s="29">
        <v>1</v>
      </c>
      <c r="E699" s="8">
        <v>200560</v>
      </c>
      <c r="F699" s="8">
        <v>191792</v>
      </c>
      <c r="G699" s="8">
        <v>43055</v>
      </c>
      <c r="H699" s="8">
        <v>10363</v>
      </c>
      <c r="I699" s="8">
        <v>2764</v>
      </c>
      <c r="J699" s="8">
        <v>6923</v>
      </c>
      <c r="K699" s="8">
        <v>2641</v>
      </c>
      <c r="L699" s="8">
        <v>3440</v>
      </c>
      <c r="M699" s="8">
        <v>123</v>
      </c>
      <c r="N699" s="8" t="s">
        <v>875</v>
      </c>
      <c r="O699" s="8">
        <v>43055</v>
      </c>
      <c r="P699" s="8">
        <v>10363</v>
      </c>
      <c r="Q699" s="8">
        <v>2764</v>
      </c>
      <c r="R699" s="8">
        <v>10271</v>
      </c>
      <c r="S699" s="8">
        <v>2722</v>
      </c>
      <c r="T699" s="8">
        <v>92</v>
      </c>
      <c r="U699" s="8">
        <v>42</v>
      </c>
    </row>
    <row r="700" spans="1:21" x14ac:dyDescent="0.45">
      <c r="A700" s="28" t="s">
        <v>133</v>
      </c>
      <c r="B700" s="8" t="s">
        <v>876</v>
      </c>
      <c r="C700" s="29" t="s">
        <v>2876</v>
      </c>
      <c r="D700" s="29">
        <v>1</v>
      </c>
      <c r="E700" s="8">
        <v>27674</v>
      </c>
      <c r="F700" s="8">
        <v>26365</v>
      </c>
      <c r="G700" s="8">
        <v>3973</v>
      </c>
      <c r="H700" s="8">
        <v>3457</v>
      </c>
      <c r="I700" s="8">
        <v>1224</v>
      </c>
      <c r="J700" s="8">
        <v>3084</v>
      </c>
      <c r="K700" s="8">
        <v>1206</v>
      </c>
      <c r="L700" s="8">
        <v>373</v>
      </c>
      <c r="M700" s="8">
        <v>18</v>
      </c>
      <c r="N700" s="8" t="s">
        <v>876</v>
      </c>
      <c r="O700" s="8">
        <v>3973</v>
      </c>
      <c r="P700" s="8">
        <v>3457</v>
      </c>
      <c r="Q700" s="8">
        <v>1224</v>
      </c>
      <c r="R700" s="8">
        <v>3165</v>
      </c>
      <c r="S700" s="8">
        <v>1206</v>
      </c>
      <c r="T700" s="8">
        <v>292</v>
      </c>
      <c r="U700" s="8">
        <v>18</v>
      </c>
    </row>
    <row r="701" spans="1:21" x14ac:dyDescent="0.45">
      <c r="A701" s="28" t="s">
        <v>133</v>
      </c>
      <c r="B701" s="8" t="s">
        <v>877</v>
      </c>
      <c r="C701" s="29" t="s">
        <v>2876</v>
      </c>
      <c r="D701" s="29">
        <v>1</v>
      </c>
      <c r="E701" s="8">
        <v>704863</v>
      </c>
      <c r="F701" s="8">
        <v>668495</v>
      </c>
      <c r="G701" s="8">
        <v>153554</v>
      </c>
      <c r="H701" s="8">
        <v>19617</v>
      </c>
      <c r="I701" s="8">
        <v>6401</v>
      </c>
      <c r="J701" s="8">
        <v>14125</v>
      </c>
      <c r="K701" s="8">
        <v>5940</v>
      </c>
      <c r="L701" s="8">
        <v>5492</v>
      </c>
      <c r="M701" s="8">
        <v>461</v>
      </c>
      <c r="N701" s="8" t="s">
        <v>877</v>
      </c>
      <c r="O701" s="8">
        <v>153554</v>
      </c>
      <c r="P701" s="8">
        <v>19617</v>
      </c>
      <c r="Q701" s="8">
        <v>6401</v>
      </c>
      <c r="R701" s="8">
        <v>19473</v>
      </c>
      <c r="S701" s="8">
        <v>6196</v>
      </c>
      <c r="T701" s="8">
        <v>144</v>
      </c>
      <c r="U701" s="8">
        <v>205</v>
      </c>
    </row>
    <row r="702" spans="1:21" x14ac:dyDescent="0.45">
      <c r="A702" s="28" t="s">
        <v>133</v>
      </c>
      <c r="B702" s="8" t="s">
        <v>878</v>
      </c>
      <c r="C702" s="29" t="s">
        <v>2751</v>
      </c>
      <c r="D702" s="29">
        <v>0</v>
      </c>
      <c r="E702" s="8">
        <v>36955</v>
      </c>
      <c r="F702" s="8">
        <v>34448</v>
      </c>
      <c r="G702" s="8">
        <v>8845</v>
      </c>
      <c r="H702" s="8">
        <v>773</v>
      </c>
      <c r="I702" s="8">
        <v>88</v>
      </c>
      <c r="J702" s="8">
        <v>694</v>
      </c>
      <c r="K702" s="8">
        <v>54</v>
      </c>
      <c r="L702" s="8">
        <v>79</v>
      </c>
      <c r="M702" s="8">
        <v>34</v>
      </c>
      <c r="N702" s="8" t="s">
        <v>878</v>
      </c>
      <c r="O702" s="8">
        <v>8845</v>
      </c>
      <c r="P702" s="8">
        <v>773</v>
      </c>
      <c r="Q702" s="8">
        <v>88</v>
      </c>
      <c r="R702" s="8">
        <v>0</v>
      </c>
      <c r="S702" s="8">
        <v>0</v>
      </c>
      <c r="T702" s="8">
        <v>773</v>
      </c>
      <c r="U702" s="8">
        <v>88</v>
      </c>
    </row>
    <row r="703" spans="1:21" x14ac:dyDescent="0.45">
      <c r="A703" s="28" t="s">
        <v>133</v>
      </c>
      <c r="B703" s="8" t="s">
        <v>879</v>
      </c>
      <c r="C703" s="29" t="s">
        <v>2876</v>
      </c>
      <c r="D703" s="29">
        <v>1</v>
      </c>
      <c r="E703" s="8">
        <v>1644792</v>
      </c>
      <c r="F703" s="8">
        <v>1580454</v>
      </c>
      <c r="G703" s="8">
        <v>343528</v>
      </c>
      <c r="H703" s="8">
        <v>56631</v>
      </c>
      <c r="I703" s="8">
        <v>30037</v>
      </c>
      <c r="J703" s="8">
        <v>18395</v>
      </c>
      <c r="K703" s="8">
        <v>24236</v>
      </c>
      <c r="L703" s="8">
        <v>38236</v>
      </c>
      <c r="M703" s="8">
        <v>5801</v>
      </c>
      <c r="N703" s="8" t="s">
        <v>879</v>
      </c>
      <c r="O703" s="8">
        <v>343528</v>
      </c>
      <c r="P703" s="8">
        <v>56631</v>
      </c>
      <c r="Q703" s="8">
        <v>30037</v>
      </c>
      <c r="R703" s="8">
        <v>55867</v>
      </c>
      <c r="S703" s="8">
        <v>28869</v>
      </c>
      <c r="T703" s="8">
        <v>764</v>
      </c>
      <c r="U703" s="8">
        <v>1168</v>
      </c>
    </row>
    <row r="704" spans="1:21" x14ac:dyDescent="0.45">
      <c r="A704" s="28" t="s">
        <v>133</v>
      </c>
      <c r="B704" s="8" t="s">
        <v>880</v>
      </c>
      <c r="C704" s="29" t="s">
        <v>2751</v>
      </c>
      <c r="D704" s="29">
        <v>0</v>
      </c>
      <c r="E704" s="8">
        <v>10825</v>
      </c>
      <c r="F704" s="8">
        <v>10182</v>
      </c>
      <c r="G704" s="8">
        <v>2363</v>
      </c>
      <c r="H704" s="8">
        <v>622</v>
      </c>
      <c r="I704" s="8">
        <v>19</v>
      </c>
      <c r="J704" s="8">
        <v>583</v>
      </c>
      <c r="K704" s="8">
        <v>19</v>
      </c>
      <c r="L704" s="8">
        <v>39</v>
      </c>
      <c r="N704" s="8" t="s">
        <v>880</v>
      </c>
      <c r="O704" s="8">
        <v>2363</v>
      </c>
      <c r="P704" s="8">
        <v>622</v>
      </c>
      <c r="Q704" s="8">
        <v>19</v>
      </c>
      <c r="R704" s="8">
        <v>0</v>
      </c>
      <c r="S704" s="8">
        <v>0</v>
      </c>
      <c r="T704" s="8">
        <v>622</v>
      </c>
      <c r="U704" s="8">
        <v>19</v>
      </c>
    </row>
    <row r="705" spans="1:21" x14ac:dyDescent="0.45">
      <c r="A705" s="28" t="s">
        <v>133</v>
      </c>
      <c r="B705" s="8" t="s">
        <v>881</v>
      </c>
      <c r="C705" s="29" t="s">
        <v>2876</v>
      </c>
      <c r="D705" s="29">
        <v>1</v>
      </c>
      <c r="E705" s="8">
        <v>163235</v>
      </c>
      <c r="F705" s="8">
        <v>155361</v>
      </c>
      <c r="G705" s="8">
        <v>42729</v>
      </c>
      <c r="H705" s="8">
        <v>4147</v>
      </c>
      <c r="I705" s="8">
        <v>2218</v>
      </c>
      <c r="J705" s="8">
        <v>3159</v>
      </c>
      <c r="K705" s="8">
        <v>775</v>
      </c>
      <c r="L705" s="8">
        <v>988</v>
      </c>
      <c r="M705" s="8">
        <v>1443</v>
      </c>
      <c r="N705" s="8" t="s">
        <v>881</v>
      </c>
      <c r="O705" s="8">
        <v>42729</v>
      </c>
      <c r="P705" s="8">
        <v>4147</v>
      </c>
      <c r="Q705" s="8">
        <v>2218</v>
      </c>
      <c r="R705" s="8">
        <v>3739</v>
      </c>
      <c r="S705" s="8">
        <v>1515</v>
      </c>
      <c r="T705" s="8">
        <v>408</v>
      </c>
      <c r="U705" s="8">
        <v>703</v>
      </c>
    </row>
    <row r="706" spans="1:21" x14ac:dyDescent="0.45">
      <c r="A706" s="28" t="s">
        <v>133</v>
      </c>
      <c r="B706" s="8" t="s">
        <v>882</v>
      </c>
      <c r="C706" s="29" t="s">
        <v>2751</v>
      </c>
      <c r="D706" s="29">
        <v>0</v>
      </c>
      <c r="E706" s="8">
        <v>46750</v>
      </c>
      <c r="F706" s="8">
        <v>44594</v>
      </c>
      <c r="G706" s="8">
        <v>10521</v>
      </c>
      <c r="H706" s="8">
        <v>2136</v>
      </c>
      <c r="I706" s="8">
        <v>639</v>
      </c>
      <c r="J706" s="8">
        <v>976</v>
      </c>
      <c r="K706" s="8">
        <v>174</v>
      </c>
      <c r="L706" s="8">
        <v>1160</v>
      </c>
      <c r="M706" s="8">
        <v>465</v>
      </c>
      <c r="N706" s="8" t="s">
        <v>882</v>
      </c>
      <c r="O706" s="8">
        <v>10521</v>
      </c>
      <c r="P706" s="8">
        <v>2136</v>
      </c>
      <c r="Q706" s="8">
        <v>639</v>
      </c>
      <c r="R706" s="8">
        <v>0</v>
      </c>
      <c r="S706" s="8">
        <v>0</v>
      </c>
      <c r="T706" s="8">
        <v>2136</v>
      </c>
      <c r="U706" s="8">
        <v>639</v>
      </c>
    </row>
    <row r="707" spans="1:21" x14ac:dyDescent="0.45">
      <c r="A707" s="28" t="s">
        <v>133</v>
      </c>
      <c r="B707" s="8" t="s">
        <v>883</v>
      </c>
      <c r="C707" s="29" t="s">
        <v>2876</v>
      </c>
      <c r="D707" s="29">
        <v>1</v>
      </c>
      <c r="E707" s="8">
        <v>284686</v>
      </c>
      <c r="F707" s="8">
        <v>272936</v>
      </c>
      <c r="G707" s="8">
        <v>53603</v>
      </c>
      <c r="H707" s="8">
        <v>16234</v>
      </c>
      <c r="I707" s="8">
        <v>7581</v>
      </c>
      <c r="J707" s="8">
        <v>7102</v>
      </c>
      <c r="K707" s="8">
        <v>4115</v>
      </c>
      <c r="L707" s="8">
        <v>9132</v>
      </c>
      <c r="M707" s="8">
        <v>3466</v>
      </c>
      <c r="N707" s="8" t="s">
        <v>883</v>
      </c>
      <c r="O707" s="8">
        <v>53603</v>
      </c>
      <c r="P707" s="8">
        <v>16234</v>
      </c>
      <c r="Q707" s="8">
        <v>7581</v>
      </c>
      <c r="R707" s="8">
        <v>15313</v>
      </c>
      <c r="S707" s="8">
        <v>6716</v>
      </c>
      <c r="T707" s="8">
        <v>921</v>
      </c>
      <c r="U707" s="8">
        <v>865</v>
      </c>
    </row>
    <row r="708" spans="1:21" x14ac:dyDescent="0.45">
      <c r="A708" s="28" t="s">
        <v>133</v>
      </c>
      <c r="B708" s="8" t="s">
        <v>884</v>
      </c>
      <c r="C708" s="29" t="s">
        <v>2876</v>
      </c>
      <c r="D708" s="29">
        <v>1</v>
      </c>
      <c r="E708" s="8">
        <v>11917</v>
      </c>
      <c r="F708" s="8">
        <v>11265</v>
      </c>
      <c r="G708" s="8">
        <v>2500</v>
      </c>
      <c r="H708" s="8">
        <v>788</v>
      </c>
      <c r="I708" s="8">
        <v>344</v>
      </c>
      <c r="J708" s="8">
        <v>743</v>
      </c>
      <c r="K708" s="8">
        <v>344</v>
      </c>
      <c r="L708" s="8">
        <v>45</v>
      </c>
      <c r="N708" s="8" t="s">
        <v>884</v>
      </c>
      <c r="O708" s="8">
        <v>2500</v>
      </c>
      <c r="P708" s="8">
        <v>788</v>
      </c>
      <c r="Q708" s="8">
        <v>344</v>
      </c>
      <c r="R708" s="8">
        <v>747</v>
      </c>
      <c r="S708" s="8">
        <v>344</v>
      </c>
      <c r="T708" s="8">
        <v>41</v>
      </c>
    </row>
    <row r="709" spans="1:21" x14ac:dyDescent="0.45">
      <c r="A709" s="28" t="s">
        <v>133</v>
      </c>
      <c r="B709" s="8" t="s">
        <v>885</v>
      </c>
      <c r="C709" s="29" t="s">
        <v>2876</v>
      </c>
      <c r="D709" s="29">
        <v>1</v>
      </c>
      <c r="E709" s="8">
        <v>541809</v>
      </c>
      <c r="F709" s="8">
        <v>518793</v>
      </c>
      <c r="G709" s="8">
        <v>123893</v>
      </c>
      <c r="H709" s="8">
        <v>19409</v>
      </c>
      <c r="I709" s="8">
        <v>6742</v>
      </c>
      <c r="J709" s="8">
        <v>8227</v>
      </c>
      <c r="K709" s="8">
        <v>5617</v>
      </c>
      <c r="L709" s="8">
        <v>11182</v>
      </c>
      <c r="M709" s="8">
        <v>1125</v>
      </c>
      <c r="N709" s="8" t="s">
        <v>885</v>
      </c>
      <c r="O709" s="8">
        <v>123893</v>
      </c>
      <c r="P709" s="8">
        <v>19409</v>
      </c>
      <c r="Q709" s="8">
        <v>6742</v>
      </c>
      <c r="R709" s="8">
        <v>19045</v>
      </c>
      <c r="S709" s="8">
        <v>6409</v>
      </c>
      <c r="T709" s="8">
        <v>364</v>
      </c>
      <c r="U709" s="8">
        <v>333</v>
      </c>
    </row>
    <row r="710" spans="1:21" x14ac:dyDescent="0.45">
      <c r="A710" s="28" t="s">
        <v>133</v>
      </c>
      <c r="B710" s="8" t="s">
        <v>886</v>
      </c>
      <c r="C710" s="29" t="s">
        <v>2751</v>
      </c>
      <c r="D710" s="29">
        <v>0</v>
      </c>
      <c r="E710" s="8">
        <v>36871</v>
      </c>
      <c r="F710" s="8">
        <v>34984</v>
      </c>
      <c r="G710" s="8">
        <v>8922</v>
      </c>
      <c r="H710" s="8">
        <v>1424</v>
      </c>
      <c r="I710" s="8">
        <v>1370</v>
      </c>
      <c r="J710" s="8">
        <v>1328</v>
      </c>
      <c r="K710" s="8">
        <v>949</v>
      </c>
      <c r="L710" s="8">
        <v>96</v>
      </c>
      <c r="M710" s="8">
        <v>421</v>
      </c>
      <c r="N710" s="8" t="s">
        <v>886</v>
      </c>
      <c r="O710" s="8">
        <v>8922</v>
      </c>
      <c r="P710" s="8">
        <v>1424</v>
      </c>
      <c r="Q710" s="8">
        <v>1370</v>
      </c>
      <c r="R710" s="8">
        <v>0</v>
      </c>
      <c r="S710" s="8">
        <v>0</v>
      </c>
      <c r="T710" s="8">
        <v>1424</v>
      </c>
      <c r="U710" s="8">
        <v>1370</v>
      </c>
    </row>
    <row r="711" spans="1:21" x14ac:dyDescent="0.45">
      <c r="A711" s="28" t="s">
        <v>133</v>
      </c>
      <c r="B711" s="8" t="s">
        <v>887</v>
      </c>
      <c r="C711" s="29" t="s">
        <v>2751</v>
      </c>
      <c r="D711" s="29">
        <v>0</v>
      </c>
      <c r="E711" s="8">
        <v>6472</v>
      </c>
      <c r="F711" s="8">
        <v>6050</v>
      </c>
      <c r="G711" s="8">
        <v>1506</v>
      </c>
      <c r="H711" s="8">
        <v>49</v>
      </c>
      <c r="I711" s="8">
        <v>88</v>
      </c>
      <c r="J711" s="8">
        <v>46</v>
      </c>
      <c r="K711" s="8">
        <v>88</v>
      </c>
      <c r="L711" s="8">
        <v>3</v>
      </c>
      <c r="N711" s="8" t="s">
        <v>887</v>
      </c>
      <c r="O711" s="8">
        <v>1506</v>
      </c>
      <c r="P711" s="8">
        <v>49</v>
      </c>
      <c r="Q711" s="8">
        <v>88</v>
      </c>
      <c r="R711" s="8">
        <v>0</v>
      </c>
      <c r="S711" s="8">
        <v>0</v>
      </c>
      <c r="T711" s="8">
        <v>49</v>
      </c>
      <c r="U711" s="8">
        <v>88</v>
      </c>
    </row>
    <row r="712" spans="1:21" x14ac:dyDescent="0.45">
      <c r="A712" s="28" t="s">
        <v>133</v>
      </c>
      <c r="B712" s="8" t="s">
        <v>888</v>
      </c>
      <c r="C712" s="29" t="s">
        <v>2751</v>
      </c>
      <c r="D712" s="29">
        <v>0</v>
      </c>
      <c r="E712" s="8">
        <v>159714</v>
      </c>
      <c r="F712" s="8">
        <v>151021</v>
      </c>
      <c r="G712" s="8">
        <v>40670</v>
      </c>
      <c r="H712" s="8">
        <v>3942</v>
      </c>
      <c r="I712" s="8">
        <v>8000</v>
      </c>
      <c r="J712" s="8">
        <v>3745</v>
      </c>
      <c r="K712" s="8">
        <v>6959</v>
      </c>
      <c r="L712" s="8">
        <v>197</v>
      </c>
      <c r="M712" s="8">
        <v>1041</v>
      </c>
      <c r="N712" s="8" t="s">
        <v>888</v>
      </c>
      <c r="O712" s="8">
        <v>40670</v>
      </c>
      <c r="P712" s="8">
        <v>3942</v>
      </c>
      <c r="Q712" s="8">
        <v>8000</v>
      </c>
      <c r="R712" s="8">
        <v>0</v>
      </c>
      <c r="S712" s="8">
        <v>0</v>
      </c>
      <c r="T712" s="8">
        <v>3942</v>
      </c>
      <c r="U712" s="8">
        <v>8000</v>
      </c>
    </row>
    <row r="713" spans="1:21" x14ac:dyDescent="0.45">
      <c r="A713" s="28" t="s">
        <v>133</v>
      </c>
      <c r="B713" s="8" t="s">
        <v>889</v>
      </c>
      <c r="C713" s="29" t="s">
        <v>2892</v>
      </c>
      <c r="D713" s="29">
        <v>1</v>
      </c>
      <c r="E713" s="8">
        <v>30684</v>
      </c>
      <c r="F713" s="8">
        <v>28994</v>
      </c>
      <c r="G713" s="8">
        <v>5535</v>
      </c>
      <c r="H713" s="8">
        <v>2596</v>
      </c>
      <c r="I713" s="8">
        <v>893</v>
      </c>
      <c r="J713" s="8">
        <v>2355</v>
      </c>
      <c r="K713" s="8">
        <v>884</v>
      </c>
      <c r="L713" s="8">
        <v>241</v>
      </c>
      <c r="M713" s="8">
        <v>9</v>
      </c>
      <c r="N713" s="8" t="s">
        <v>889</v>
      </c>
      <c r="O713" s="8">
        <v>5535</v>
      </c>
      <c r="P713" s="8">
        <v>2596</v>
      </c>
      <c r="Q713" s="8">
        <v>893</v>
      </c>
      <c r="R713" s="8">
        <v>1630</v>
      </c>
      <c r="S713" s="8">
        <v>656</v>
      </c>
      <c r="T713" s="8">
        <v>966</v>
      </c>
      <c r="U713" s="8">
        <v>237</v>
      </c>
    </row>
    <row r="714" spans="1:21" x14ac:dyDescent="0.45">
      <c r="A714" s="28" t="s">
        <v>133</v>
      </c>
      <c r="B714" s="8" t="s">
        <v>890</v>
      </c>
      <c r="C714" s="29" t="s">
        <v>2876</v>
      </c>
      <c r="D714" s="29">
        <v>1</v>
      </c>
      <c r="E714" s="8">
        <v>28218</v>
      </c>
      <c r="F714" s="8">
        <v>27175</v>
      </c>
      <c r="G714" s="8">
        <v>4416</v>
      </c>
      <c r="H714" s="8">
        <v>2525</v>
      </c>
      <c r="I714" s="8">
        <v>2643</v>
      </c>
      <c r="J714" s="8">
        <v>2261</v>
      </c>
      <c r="K714" s="8">
        <v>2643</v>
      </c>
      <c r="L714" s="8">
        <v>264</v>
      </c>
      <c r="N714" s="8" t="s">
        <v>890</v>
      </c>
      <c r="O714" s="8">
        <v>4416</v>
      </c>
      <c r="P714" s="8">
        <v>2525</v>
      </c>
      <c r="Q714" s="8">
        <v>2643</v>
      </c>
      <c r="R714" s="8">
        <v>2465</v>
      </c>
      <c r="S714" s="8">
        <v>2639</v>
      </c>
      <c r="T714" s="8">
        <v>60</v>
      </c>
      <c r="U714" s="8">
        <v>4</v>
      </c>
    </row>
    <row r="715" spans="1:21" x14ac:dyDescent="0.45">
      <c r="A715" s="28" t="s">
        <v>133</v>
      </c>
      <c r="B715" s="8" t="s">
        <v>891</v>
      </c>
      <c r="C715" s="29" t="s">
        <v>2751</v>
      </c>
      <c r="D715" s="29">
        <v>0</v>
      </c>
      <c r="E715" s="8">
        <v>87262</v>
      </c>
      <c r="F715" s="8">
        <v>83692</v>
      </c>
      <c r="G715" s="8">
        <v>21595</v>
      </c>
      <c r="H715" s="8">
        <v>1854</v>
      </c>
      <c r="I715" s="8">
        <v>3107</v>
      </c>
      <c r="J715" s="8">
        <v>1208</v>
      </c>
      <c r="K715" s="8">
        <v>2404</v>
      </c>
      <c r="L715" s="8">
        <v>646</v>
      </c>
      <c r="M715" s="8">
        <v>703</v>
      </c>
      <c r="N715" s="8" t="s">
        <v>891</v>
      </c>
      <c r="O715" s="8">
        <v>21595</v>
      </c>
      <c r="P715" s="8">
        <v>1854</v>
      </c>
      <c r="Q715" s="8">
        <v>3107</v>
      </c>
      <c r="R715" s="8">
        <v>0</v>
      </c>
      <c r="S715" s="8">
        <v>0</v>
      </c>
      <c r="T715" s="8">
        <v>1854</v>
      </c>
      <c r="U715" s="8">
        <v>3107</v>
      </c>
    </row>
    <row r="716" spans="1:21" x14ac:dyDescent="0.45">
      <c r="A716" s="28" t="s">
        <v>133</v>
      </c>
      <c r="B716" s="8" t="s">
        <v>892</v>
      </c>
      <c r="C716" s="29" t="s">
        <v>2876</v>
      </c>
      <c r="D716" s="29">
        <v>1</v>
      </c>
      <c r="E716" s="8">
        <v>19867</v>
      </c>
      <c r="F716" s="8">
        <v>18971</v>
      </c>
      <c r="G716" s="8">
        <v>3855</v>
      </c>
      <c r="H716" s="8">
        <v>1448</v>
      </c>
      <c r="I716" s="8">
        <v>733</v>
      </c>
      <c r="J716" s="8">
        <v>1348</v>
      </c>
      <c r="K716" s="8">
        <v>733</v>
      </c>
      <c r="L716" s="8">
        <v>100</v>
      </c>
      <c r="N716" s="8" t="s">
        <v>892</v>
      </c>
      <c r="O716" s="8">
        <v>3855</v>
      </c>
      <c r="P716" s="8">
        <v>1448</v>
      </c>
      <c r="Q716" s="8">
        <v>733</v>
      </c>
      <c r="R716" s="8">
        <v>1425</v>
      </c>
      <c r="S716" s="8">
        <v>723</v>
      </c>
      <c r="T716" s="8">
        <v>23</v>
      </c>
      <c r="U716" s="8">
        <v>10</v>
      </c>
    </row>
    <row r="717" spans="1:21" x14ac:dyDescent="0.45">
      <c r="A717" s="28" t="s">
        <v>133</v>
      </c>
      <c r="B717" s="8" t="s">
        <v>893</v>
      </c>
      <c r="C717" s="29" t="s">
        <v>2751</v>
      </c>
      <c r="D717" s="29">
        <v>0</v>
      </c>
      <c r="E717" s="8">
        <v>76822</v>
      </c>
      <c r="F717" s="8">
        <v>72751</v>
      </c>
      <c r="G717" s="8">
        <v>19263</v>
      </c>
      <c r="H717" s="8">
        <v>2979</v>
      </c>
      <c r="I717" s="8">
        <v>132</v>
      </c>
      <c r="J717" s="8">
        <v>2910</v>
      </c>
      <c r="K717" s="8">
        <v>132</v>
      </c>
      <c r="L717" s="8">
        <v>69</v>
      </c>
      <c r="N717" s="8" t="s">
        <v>893</v>
      </c>
      <c r="O717" s="8">
        <v>19263</v>
      </c>
      <c r="P717" s="8">
        <v>2979</v>
      </c>
      <c r="Q717" s="8">
        <v>132</v>
      </c>
      <c r="R717" s="8">
        <v>0</v>
      </c>
      <c r="S717" s="8">
        <v>0</v>
      </c>
      <c r="T717" s="8">
        <v>2979</v>
      </c>
      <c r="U717" s="8">
        <v>132</v>
      </c>
    </row>
    <row r="718" spans="1:21" x14ac:dyDescent="0.45">
      <c r="A718" s="28" t="s">
        <v>133</v>
      </c>
      <c r="B718" s="8" t="s">
        <v>894</v>
      </c>
      <c r="C718" s="29" t="s">
        <v>2751</v>
      </c>
      <c r="D718" s="29">
        <v>0</v>
      </c>
      <c r="E718" s="8">
        <v>69228</v>
      </c>
      <c r="F718" s="8">
        <v>66206</v>
      </c>
      <c r="G718" s="8">
        <v>15761</v>
      </c>
      <c r="H718" s="8">
        <v>5184</v>
      </c>
      <c r="I718" s="8">
        <v>3485</v>
      </c>
      <c r="J718" s="8">
        <v>5081</v>
      </c>
      <c r="K718" s="8">
        <v>3481</v>
      </c>
      <c r="L718" s="8">
        <v>103</v>
      </c>
      <c r="M718" s="8">
        <v>4</v>
      </c>
      <c r="N718" s="8" t="s">
        <v>894</v>
      </c>
      <c r="O718" s="8">
        <v>15761</v>
      </c>
      <c r="P718" s="8">
        <v>5184</v>
      </c>
      <c r="Q718" s="8">
        <v>3485</v>
      </c>
      <c r="R718" s="8">
        <v>0</v>
      </c>
      <c r="S718" s="8">
        <v>0</v>
      </c>
      <c r="T718" s="8">
        <v>5184</v>
      </c>
      <c r="U718" s="8">
        <v>3485</v>
      </c>
    </row>
    <row r="719" spans="1:21" x14ac:dyDescent="0.45">
      <c r="A719" s="28" t="s">
        <v>133</v>
      </c>
      <c r="B719" s="8" t="s">
        <v>895</v>
      </c>
      <c r="C719" s="29" t="s">
        <v>2751</v>
      </c>
      <c r="D719" s="29">
        <v>0</v>
      </c>
      <c r="E719" s="8">
        <v>15427</v>
      </c>
      <c r="F719" s="8">
        <v>14583</v>
      </c>
      <c r="G719" s="8">
        <v>3510</v>
      </c>
      <c r="H719" s="8">
        <v>892</v>
      </c>
      <c r="I719" s="8">
        <v>487</v>
      </c>
      <c r="J719" s="8">
        <v>865</v>
      </c>
      <c r="K719" s="8">
        <v>471</v>
      </c>
      <c r="L719" s="8">
        <v>27</v>
      </c>
      <c r="M719" s="8">
        <v>16</v>
      </c>
      <c r="N719" s="8" t="s">
        <v>895</v>
      </c>
      <c r="O719" s="8">
        <v>3510</v>
      </c>
      <c r="P719" s="8">
        <v>892</v>
      </c>
      <c r="Q719" s="8">
        <v>487</v>
      </c>
      <c r="R719" s="8">
        <v>0</v>
      </c>
      <c r="S719" s="8">
        <v>0</v>
      </c>
      <c r="T719" s="8">
        <v>892</v>
      </c>
      <c r="U719" s="8">
        <v>487</v>
      </c>
    </row>
    <row r="720" spans="1:21" x14ac:dyDescent="0.45">
      <c r="A720" s="28" t="s">
        <v>133</v>
      </c>
      <c r="B720" s="8" t="s">
        <v>896</v>
      </c>
      <c r="C720" s="29" t="s">
        <v>2751</v>
      </c>
      <c r="D720" s="29">
        <v>0</v>
      </c>
      <c r="E720" s="8">
        <v>27103</v>
      </c>
      <c r="F720" s="8">
        <v>25624</v>
      </c>
      <c r="G720" s="8">
        <v>5838</v>
      </c>
      <c r="H720" s="8">
        <v>940</v>
      </c>
      <c r="I720" s="8">
        <v>763</v>
      </c>
      <c r="J720" s="8">
        <v>768</v>
      </c>
      <c r="K720" s="8">
        <v>720</v>
      </c>
      <c r="L720" s="8">
        <v>172</v>
      </c>
      <c r="M720" s="8">
        <v>43</v>
      </c>
      <c r="N720" s="8" t="s">
        <v>896</v>
      </c>
      <c r="O720" s="8">
        <v>5838</v>
      </c>
      <c r="P720" s="8">
        <v>940</v>
      </c>
      <c r="Q720" s="8">
        <v>763</v>
      </c>
      <c r="R720" s="8">
        <v>0</v>
      </c>
      <c r="S720" s="8">
        <v>0</v>
      </c>
      <c r="T720" s="8">
        <v>940</v>
      </c>
      <c r="U720" s="8">
        <v>763</v>
      </c>
    </row>
    <row r="721" spans="1:21" x14ac:dyDescent="0.45">
      <c r="A721" s="28" t="s">
        <v>133</v>
      </c>
      <c r="B721" s="8" t="s">
        <v>897</v>
      </c>
      <c r="C721" s="29" t="s">
        <v>2893</v>
      </c>
      <c r="D721" s="29">
        <v>1</v>
      </c>
      <c r="E721" s="8">
        <v>169968</v>
      </c>
      <c r="F721" s="8">
        <v>162627</v>
      </c>
      <c r="G721" s="8">
        <v>33460</v>
      </c>
      <c r="H721" s="8">
        <v>16485</v>
      </c>
      <c r="I721" s="8">
        <v>7845</v>
      </c>
      <c r="J721" s="8">
        <v>13097</v>
      </c>
      <c r="K721" s="8">
        <v>7606</v>
      </c>
      <c r="L721" s="8">
        <v>3388</v>
      </c>
      <c r="M721" s="8">
        <v>239</v>
      </c>
      <c r="N721" s="8" t="s">
        <v>897</v>
      </c>
      <c r="O721" s="8">
        <v>33460</v>
      </c>
      <c r="P721" s="8">
        <v>16485</v>
      </c>
      <c r="Q721" s="8">
        <v>7845</v>
      </c>
      <c r="R721" s="8">
        <v>12312</v>
      </c>
      <c r="S721" s="8">
        <v>7257</v>
      </c>
      <c r="T721" s="8">
        <v>4173</v>
      </c>
      <c r="U721" s="8">
        <v>588</v>
      </c>
    </row>
    <row r="722" spans="1:21" x14ac:dyDescent="0.45">
      <c r="A722" s="28" t="s">
        <v>133</v>
      </c>
      <c r="B722" s="8" t="s">
        <v>898</v>
      </c>
      <c r="C722" s="29" t="s">
        <v>2751</v>
      </c>
      <c r="D722" s="29">
        <v>0</v>
      </c>
      <c r="E722" s="8">
        <v>28084</v>
      </c>
      <c r="F722" s="8">
        <v>26581</v>
      </c>
      <c r="G722" s="8">
        <v>6462</v>
      </c>
      <c r="H722" s="8">
        <v>796</v>
      </c>
      <c r="I722" s="8">
        <v>469</v>
      </c>
      <c r="J722" s="8">
        <v>613</v>
      </c>
      <c r="K722" s="8">
        <v>418</v>
      </c>
      <c r="L722" s="8">
        <v>183</v>
      </c>
      <c r="M722" s="8">
        <v>51</v>
      </c>
      <c r="N722" s="8" t="s">
        <v>898</v>
      </c>
      <c r="O722" s="8">
        <v>6462</v>
      </c>
      <c r="P722" s="8">
        <v>796</v>
      </c>
      <c r="Q722" s="8">
        <v>469</v>
      </c>
      <c r="R722" s="8">
        <v>0</v>
      </c>
      <c r="S722" s="8">
        <v>0</v>
      </c>
      <c r="T722" s="8">
        <v>796</v>
      </c>
      <c r="U722" s="8">
        <v>469</v>
      </c>
    </row>
    <row r="723" spans="1:21" x14ac:dyDescent="0.45">
      <c r="A723" s="28" t="s">
        <v>133</v>
      </c>
      <c r="B723" s="8" t="s">
        <v>899</v>
      </c>
      <c r="C723" s="29" t="s">
        <v>2876</v>
      </c>
      <c r="D723" s="29">
        <v>1</v>
      </c>
      <c r="E723" s="8">
        <v>61216</v>
      </c>
      <c r="F723" s="8">
        <v>58286</v>
      </c>
      <c r="G723" s="8">
        <v>11258</v>
      </c>
      <c r="H723" s="8">
        <v>4292</v>
      </c>
      <c r="I723" s="8">
        <v>1917</v>
      </c>
      <c r="J723" s="8">
        <v>4019</v>
      </c>
      <c r="K723" s="8">
        <v>1905</v>
      </c>
      <c r="L723" s="8">
        <v>273</v>
      </c>
      <c r="M723" s="8">
        <v>12</v>
      </c>
      <c r="N723" s="8" t="s">
        <v>899</v>
      </c>
      <c r="O723" s="8">
        <v>11258</v>
      </c>
      <c r="P723" s="8">
        <v>4292</v>
      </c>
      <c r="Q723" s="8">
        <v>1917</v>
      </c>
      <c r="R723" s="8">
        <v>4262</v>
      </c>
      <c r="S723" s="8">
        <v>1890</v>
      </c>
      <c r="T723" s="8">
        <v>30</v>
      </c>
      <c r="U723" s="8">
        <v>27</v>
      </c>
    </row>
    <row r="724" spans="1:21" x14ac:dyDescent="0.45">
      <c r="A724" s="28" t="s">
        <v>133</v>
      </c>
      <c r="B724" s="8" t="s">
        <v>900</v>
      </c>
      <c r="C724" s="29" t="s">
        <v>2893</v>
      </c>
      <c r="D724" s="29">
        <v>1</v>
      </c>
      <c r="E724" s="8">
        <v>242150</v>
      </c>
      <c r="F724" s="8">
        <v>233670</v>
      </c>
      <c r="G724" s="8">
        <v>51162</v>
      </c>
      <c r="H724" s="8">
        <v>11396</v>
      </c>
      <c r="I724" s="8">
        <v>9782</v>
      </c>
      <c r="J724" s="8">
        <v>10610</v>
      </c>
      <c r="K724" s="8">
        <v>9765</v>
      </c>
      <c r="L724" s="8">
        <v>786</v>
      </c>
      <c r="M724" s="8">
        <v>17</v>
      </c>
      <c r="N724" s="8" t="s">
        <v>900</v>
      </c>
      <c r="O724" s="8">
        <v>51162</v>
      </c>
      <c r="P724" s="8">
        <v>11396</v>
      </c>
      <c r="Q724" s="8">
        <v>9782</v>
      </c>
      <c r="R724" s="8">
        <v>9842</v>
      </c>
      <c r="S724" s="8">
        <v>9198</v>
      </c>
      <c r="T724" s="8">
        <v>1554</v>
      </c>
      <c r="U724" s="8">
        <v>584</v>
      </c>
    </row>
    <row r="725" spans="1:21" x14ac:dyDescent="0.45">
      <c r="A725" s="28" t="s">
        <v>133</v>
      </c>
      <c r="B725" s="8" t="s">
        <v>901</v>
      </c>
      <c r="C725" s="29" t="s">
        <v>2893</v>
      </c>
      <c r="D725" s="29">
        <v>1</v>
      </c>
      <c r="E725" s="8">
        <v>13792</v>
      </c>
      <c r="F725" s="8">
        <v>13137</v>
      </c>
      <c r="G725" s="8">
        <v>2364</v>
      </c>
      <c r="H725" s="8">
        <v>1339</v>
      </c>
      <c r="I725" s="8">
        <v>845</v>
      </c>
      <c r="J725" s="8">
        <v>1318</v>
      </c>
      <c r="K725" s="8">
        <v>845</v>
      </c>
      <c r="L725" s="8">
        <v>21</v>
      </c>
      <c r="N725" s="8" t="s">
        <v>901</v>
      </c>
      <c r="O725" s="8">
        <v>2364</v>
      </c>
      <c r="P725" s="8">
        <v>1339</v>
      </c>
      <c r="Q725" s="8">
        <v>845</v>
      </c>
      <c r="R725" s="8">
        <v>1206</v>
      </c>
      <c r="S725" s="8">
        <v>639</v>
      </c>
      <c r="T725" s="8">
        <v>133</v>
      </c>
      <c r="U725" s="8">
        <v>206</v>
      </c>
    </row>
    <row r="726" spans="1:21" x14ac:dyDescent="0.45">
      <c r="A726" s="28" t="s">
        <v>133</v>
      </c>
      <c r="B726" s="8" t="s">
        <v>902</v>
      </c>
      <c r="C726" s="29" t="s">
        <v>2751</v>
      </c>
      <c r="D726" s="29">
        <v>0</v>
      </c>
      <c r="E726" s="8">
        <v>33164</v>
      </c>
      <c r="F726" s="8">
        <v>31180</v>
      </c>
      <c r="G726" s="8">
        <v>7876</v>
      </c>
      <c r="H726" s="8">
        <v>869</v>
      </c>
      <c r="I726" s="8">
        <v>395</v>
      </c>
      <c r="J726" s="8">
        <v>833</v>
      </c>
      <c r="K726" s="8">
        <v>280</v>
      </c>
      <c r="L726" s="8">
        <v>36</v>
      </c>
      <c r="M726" s="8">
        <v>115</v>
      </c>
      <c r="N726" s="8" t="s">
        <v>902</v>
      </c>
      <c r="O726" s="8">
        <v>7876</v>
      </c>
      <c r="P726" s="8">
        <v>869</v>
      </c>
      <c r="Q726" s="8">
        <v>395</v>
      </c>
      <c r="R726" s="8">
        <v>0</v>
      </c>
      <c r="S726" s="8">
        <v>0</v>
      </c>
      <c r="T726" s="8">
        <v>869</v>
      </c>
      <c r="U726" s="8">
        <v>395</v>
      </c>
    </row>
    <row r="727" spans="1:21" x14ac:dyDescent="0.45">
      <c r="A727" s="28" t="s">
        <v>133</v>
      </c>
      <c r="B727" s="8" t="s">
        <v>903</v>
      </c>
      <c r="C727" s="29" t="s">
        <v>2876</v>
      </c>
      <c r="D727" s="29">
        <v>1</v>
      </c>
      <c r="E727" s="8">
        <v>833503</v>
      </c>
      <c r="F727" s="8">
        <v>803000</v>
      </c>
      <c r="G727" s="8">
        <v>162015</v>
      </c>
      <c r="H727" s="8">
        <v>31530</v>
      </c>
      <c r="I727" s="8">
        <v>44343</v>
      </c>
      <c r="J727" s="8">
        <v>13048</v>
      </c>
      <c r="K727" s="8">
        <v>32184</v>
      </c>
      <c r="L727" s="8">
        <v>18482</v>
      </c>
      <c r="M727" s="8">
        <v>12159</v>
      </c>
      <c r="N727" s="8" t="s">
        <v>903</v>
      </c>
      <c r="O727" s="8">
        <v>162015</v>
      </c>
      <c r="P727" s="8">
        <v>31530</v>
      </c>
      <c r="Q727" s="8">
        <v>44343</v>
      </c>
      <c r="R727" s="8">
        <v>30576</v>
      </c>
      <c r="S727" s="8">
        <v>42104</v>
      </c>
      <c r="T727" s="8">
        <v>954</v>
      </c>
      <c r="U727" s="8">
        <v>2239</v>
      </c>
    </row>
    <row r="728" spans="1:21" x14ac:dyDescent="0.45">
      <c r="A728" s="28" t="s">
        <v>133</v>
      </c>
      <c r="B728" s="8" t="s">
        <v>904</v>
      </c>
      <c r="C728" s="29" t="s">
        <v>2876</v>
      </c>
      <c r="D728" s="29">
        <v>1</v>
      </c>
      <c r="E728" s="8">
        <v>1071809</v>
      </c>
      <c r="F728" s="8">
        <v>1034812</v>
      </c>
      <c r="G728" s="8">
        <v>183704</v>
      </c>
      <c r="H728" s="8">
        <v>59965</v>
      </c>
      <c r="I728" s="8">
        <v>36245</v>
      </c>
      <c r="J728" s="8">
        <v>7757</v>
      </c>
      <c r="K728" s="8">
        <v>22368</v>
      </c>
      <c r="L728" s="8">
        <v>52208</v>
      </c>
      <c r="M728" s="8">
        <v>13877</v>
      </c>
      <c r="N728" s="8" t="s">
        <v>904</v>
      </c>
      <c r="O728" s="8">
        <v>183704</v>
      </c>
      <c r="P728" s="8">
        <v>59965</v>
      </c>
      <c r="Q728" s="8">
        <v>36245</v>
      </c>
      <c r="R728" s="8">
        <v>59591</v>
      </c>
      <c r="S728" s="8">
        <v>36079</v>
      </c>
      <c r="T728" s="8">
        <v>374</v>
      </c>
      <c r="U728" s="8">
        <v>166</v>
      </c>
    </row>
    <row r="729" spans="1:21" x14ac:dyDescent="0.45">
      <c r="A729" s="28" t="s">
        <v>133</v>
      </c>
      <c r="B729" s="8" t="s">
        <v>905</v>
      </c>
      <c r="C729" s="29" t="s">
        <v>2876</v>
      </c>
      <c r="D729" s="29">
        <v>1</v>
      </c>
      <c r="E729" s="8">
        <v>57082</v>
      </c>
      <c r="F729" s="8">
        <v>54395</v>
      </c>
      <c r="G729" s="8">
        <v>13275</v>
      </c>
      <c r="H729" s="8">
        <v>2728</v>
      </c>
      <c r="I729" s="8">
        <v>1153</v>
      </c>
      <c r="J729" s="8">
        <v>2340</v>
      </c>
      <c r="K729" s="8">
        <v>1136</v>
      </c>
      <c r="L729" s="8">
        <v>388</v>
      </c>
      <c r="M729" s="8">
        <v>17</v>
      </c>
      <c r="N729" s="8" t="s">
        <v>905</v>
      </c>
      <c r="O729" s="8">
        <v>13275</v>
      </c>
      <c r="P729" s="8">
        <v>2728</v>
      </c>
      <c r="Q729" s="8">
        <v>1153</v>
      </c>
      <c r="R729" s="8">
        <v>2598</v>
      </c>
      <c r="S729" s="8">
        <v>1120</v>
      </c>
      <c r="T729" s="8">
        <v>130</v>
      </c>
      <c r="U729" s="8">
        <v>33</v>
      </c>
    </row>
    <row r="730" spans="1:21" x14ac:dyDescent="0.45">
      <c r="A730" s="28" t="s">
        <v>133</v>
      </c>
      <c r="B730" s="8" t="s">
        <v>906</v>
      </c>
      <c r="C730" s="29" t="s">
        <v>2876</v>
      </c>
      <c r="D730" s="29">
        <v>1</v>
      </c>
      <c r="E730" s="8">
        <v>430300</v>
      </c>
      <c r="F730" s="8">
        <v>413035</v>
      </c>
      <c r="G730" s="8">
        <v>91103</v>
      </c>
      <c r="H730" s="8">
        <v>24254</v>
      </c>
      <c r="I730" s="8">
        <v>3321</v>
      </c>
      <c r="J730" s="8">
        <v>20549</v>
      </c>
      <c r="K730" s="8">
        <v>3270</v>
      </c>
      <c r="L730" s="8">
        <v>3705</v>
      </c>
      <c r="M730" s="8">
        <v>51</v>
      </c>
      <c r="N730" s="8" t="s">
        <v>906</v>
      </c>
      <c r="O730" s="8">
        <v>91103</v>
      </c>
      <c r="P730" s="8">
        <v>24254</v>
      </c>
      <c r="Q730" s="8">
        <v>3321</v>
      </c>
      <c r="R730" s="8">
        <v>23744</v>
      </c>
      <c r="S730" s="8">
        <v>3089</v>
      </c>
      <c r="T730" s="8">
        <v>510</v>
      </c>
      <c r="U730" s="8">
        <v>232</v>
      </c>
    </row>
    <row r="731" spans="1:21" x14ac:dyDescent="0.45">
      <c r="A731" s="28" t="s">
        <v>133</v>
      </c>
      <c r="B731" s="8" t="s">
        <v>907</v>
      </c>
      <c r="C731" s="29" t="s">
        <v>2751</v>
      </c>
      <c r="D731" s="29">
        <v>0</v>
      </c>
      <c r="E731" s="8">
        <v>10351</v>
      </c>
      <c r="F731" s="8">
        <v>9838</v>
      </c>
      <c r="G731" s="8">
        <v>1972</v>
      </c>
      <c r="H731" s="8">
        <v>616</v>
      </c>
      <c r="I731" s="8">
        <v>403</v>
      </c>
      <c r="J731" s="8">
        <v>394</v>
      </c>
      <c r="K731" s="8">
        <v>403</v>
      </c>
      <c r="L731" s="8">
        <v>222</v>
      </c>
      <c r="N731" s="8" t="s">
        <v>907</v>
      </c>
      <c r="O731" s="8">
        <v>1972</v>
      </c>
      <c r="P731" s="8">
        <v>616</v>
      </c>
      <c r="Q731" s="8">
        <v>403</v>
      </c>
      <c r="R731" s="8">
        <v>0</v>
      </c>
      <c r="S731" s="8">
        <v>0</v>
      </c>
      <c r="T731" s="8">
        <v>616</v>
      </c>
      <c r="U731" s="8">
        <v>403</v>
      </c>
    </row>
    <row r="732" spans="1:21" x14ac:dyDescent="0.45">
      <c r="A732" s="28" t="s">
        <v>133</v>
      </c>
      <c r="B732" s="8" t="s">
        <v>908</v>
      </c>
      <c r="C732" s="29" t="s">
        <v>2893</v>
      </c>
      <c r="D732" s="29">
        <v>1</v>
      </c>
      <c r="E732" s="8">
        <v>72088</v>
      </c>
      <c r="F732" s="8">
        <v>68754</v>
      </c>
      <c r="G732" s="8">
        <v>13546</v>
      </c>
      <c r="H732" s="8">
        <v>5130</v>
      </c>
      <c r="I732" s="8">
        <v>1924</v>
      </c>
      <c r="J732" s="8">
        <v>4857</v>
      </c>
      <c r="K732" s="8">
        <v>1883</v>
      </c>
      <c r="L732" s="8">
        <v>273</v>
      </c>
      <c r="M732" s="8">
        <v>41</v>
      </c>
      <c r="N732" s="8" t="s">
        <v>908</v>
      </c>
      <c r="O732" s="8">
        <v>13546</v>
      </c>
      <c r="P732" s="8">
        <v>5130</v>
      </c>
      <c r="Q732" s="8">
        <v>1924</v>
      </c>
      <c r="R732" s="8">
        <v>3517</v>
      </c>
      <c r="S732" s="8">
        <v>1340</v>
      </c>
      <c r="T732" s="8">
        <v>1613</v>
      </c>
      <c r="U732" s="8">
        <v>584</v>
      </c>
    </row>
    <row r="733" spans="1:21" x14ac:dyDescent="0.45">
      <c r="A733" s="28" t="s">
        <v>133</v>
      </c>
      <c r="B733" s="8" t="s">
        <v>909</v>
      </c>
      <c r="C733" s="29" t="s">
        <v>2751</v>
      </c>
      <c r="D733" s="29">
        <v>0</v>
      </c>
      <c r="E733" s="8">
        <v>36222</v>
      </c>
      <c r="F733" s="8">
        <v>34139</v>
      </c>
      <c r="G733" s="8">
        <v>9184</v>
      </c>
      <c r="H733" s="8">
        <v>1366</v>
      </c>
      <c r="I733" s="8">
        <v>124</v>
      </c>
      <c r="J733" s="8">
        <v>1272</v>
      </c>
      <c r="K733" s="8">
        <v>88</v>
      </c>
      <c r="L733" s="8">
        <v>94</v>
      </c>
      <c r="M733" s="8">
        <v>36</v>
      </c>
      <c r="N733" s="8" t="s">
        <v>909</v>
      </c>
      <c r="O733" s="8">
        <v>9184</v>
      </c>
      <c r="P733" s="8">
        <v>1366</v>
      </c>
      <c r="Q733" s="8">
        <v>124</v>
      </c>
      <c r="R733" s="8">
        <v>0</v>
      </c>
      <c r="S733" s="8">
        <v>0</v>
      </c>
      <c r="T733" s="8">
        <v>1366</v>
      </c>
      <c r="U733" s="8">
        <v>124</v>
      </c>
    </row>
    <row r="734" spans="1:21" x14ac:dyDescent="0.45">
      <c r="A734" s="28" t="s">
        <v>133</v>
      </c>
      <c r="B734" s="8" t="s">
        <v>910</v>
      </c>
      <c r="C734" s="29" t="s">
        <v>2751</v>
      </c>
      <c r="D734" s="29">
        <v>0</v>
      </c>
      <c r="E734" s="8">
        <v>36693</v>
      </c>
      <c r="F734" s="8">
        <v>34825</v>
      </c>
      <c r="G734" s="8">
        <v>9590</v>
      </c>
      <c r="H734" s="8">
        <v>1064</v>
      </c>
      <c r="I734" s="8">
        <v>1638</v>
      </c>
      <c r="J734" s="8">
        <v>966</v>
      </c>
      <c r="K734" s="8">
        <v>685</v>
      </c>
      <c r="L734" s="8">
        <v>98</v>
      </c>
      <c r="M734" s="8">
        <v>953</v>
      </c>
      <c r="N734" s="8" t="s">
        <v>910</v>
      </c>
      <c r="O734" s="8">
        <v>9590</v>
      </c>
      <c r="P734" s="8">
        <v>1064</v>
      </c>
      <c r="Q734" s="8">
        <v>1638</v>
      </c>
      <c r="R734" s="8">
        <v>0</v>
      </c>
      <c r="S734" s="8">
        <v>0</v>
      </c>
      <c r="T734" s="8">
        <v>1064</v>
      </c>
      <c r="U734" s="8">
        <v>1638</v>
      </c>
    </row>
    <row r="735" spans="1:21" x14ac:dyDescent="0.45">
      <c r="A735" s="28" t="s">
        <v>133</v>
      </c>
      <c r="B735" s="8" t="s">
        <v>911</v>
      </c>
      <c r="C735" s="29" t="s">
        <v>2751</v>
      </c>
      <c r="D735" s="29">
        <v>0</v>
      </c>
      <c r="E735" s="8">
        <v>35382</v>
      </c>
      <c r="F735" s="8">
        <v>33588</v>
      </c>
      <c r="G735" s="8">
        <v>7183</v>
      </c>
      <c r="H735" s="8">
        <v>1673</v>
      </c>
      <c r="I735" s="8">
        <v>570</v>
      </c>
      <c r="J735" s="8">
        <v>1313</v>
      </c>
      <c r="K735" s="8">
        <v>566</v>
      </c>
      <c r="L735" s="8">
        <v>360</v>
      </c>
      <c r="M735" s="8">
        <v>4</v>
      </c>
      <c r="N735" s="8" t="s">
        <v>911</v>
      </c>
      <c r="O735" s="8">
        <v>7183</v>
      </c>
      <c r="P735" s="8">
        <v>1673</v>
      </c>
      <c r="Q735" s="8">
        <v>570</v>
      </c>
      <c r="R735" s="8">
        <v>0</v>
      </c>
      <c r="S735" s="8">
        <v>0</v>
      </c>
      <c r="T735" s="8">
        <v>1673</v>
      </c>
      <c r="U735" s="8">
        <v>570</v>
      </c>
    </row>
    <row r="736" spans="1:21" x14ac:dyDescent="0.45">
      <c r="A736" s="28" t="s">
        <v>133</v>
      </c>
      <c r="B736" s="8" t="s">
        <v>912</v>
      </c>
      <c r="C736" s="29" t="s">
        <v>2751</v>
      </c>
      <c r="D736" s="29">
        <v>0</v>
      </c>
      <c r="E736" s="8">
        <v>4843</v>
      </c>
      <c r="F736" s="8">
        <v>4578</v>
      </c>
      <c r="G736" s="8">
        <v>1412</v>
      </c>
      <c r="H736" s="8">
        <v>75</v>
      </c>
      <c r="I736" s="8">
        <v>7</v>
      </c>
      <c r="J736" s="8">
        <v>71</v>
      </c>
      <c r="K736" s="8">
        <v>7</v>
      </c>
      <c r="L736" s="8">
        <v>4</v>
      </c>
      <c r="N736" s="8" t="s">
        <v>912</v>
      </c>
      <c r="O736" s="8">
        <v>1412</v>
      </c>
      <c r="P736" s="8">
        <v>75</v>
      </c>
      <c r="Q736" s="8">
        <v>7</v>
      </c>
      <c r="R736" s="8">
        <v>0</v>
      </c>
      <c r="S736" s="8">
        <v>0</v>
      </c>
      <c r="T736" s="8">
        <v>75</v>
      </c>
      <c r="U736" s="8">
        <v>7</v>
      </c>
    </row>
    <row r="737" spans="1:21" x14ac:dyDescent="0.45">
      <c r="A737" s="28" t="s">
        <v>133</v>
      </c>
      <c r="B737" s="8" t="s">
        <v>913</v>
      </c>
      <c r="C737" s="29" t="s">
        <v>2893</v>
      </c>
      <c r="D737" s="29">
        <v>1</v>
      </c>
      <c r="E737" s="8">
        <v>88744</v>
      </c>
      <c r="F737" s="8">
        <v>84296</v>
      </c>
      <c r="G737" s="8">
        <v>20245</v>
      </c>
      <c r="H737" s="8">
        <v>4381</v>
      </c>
      <c r="I737" s="8">
        <v>1726</v>
      </c>
      <c r="J737" s="8">
        <v>4340</v>
      </c>
      <c r="K737" s="8">
        <v>1668</v>
      </c>
      <c r="L737" s="8">
        <v>41</v>
      </c>
      <c r="M737" s="8">
        <v>58</v>
      </c>
      <c r="N737" s="8" t="s">
        <v>913</v>
      </c>
      <c r="O737" s="8">
        <v>20245</v>
      </c>
      <c r="P737" s="8">
        <v>4381</v>
      </c>
      <c r="Q737" s="8">
        <v>1726</v>
      </c>
      <c r="R737" s="8">
        <v>4156</v>
      </c>
      <c r="S737" s="8">
        <v>1622</v>
      </c>
      <c r="T737" s="8">
        <v>225</v>
      </c>
      <c r="U737" s="8">
        <v>104</v>
      </c>
    </row>
    <row r="738" spans="1:21" x14ac:dyDescent="0.45">
      <c r="A738" s="28" t="s">
        <v>133</v>
      </c>
      <c r="B738" s="8" t="s">
        <v>914</v>
      </c>
      <c r="C738" s="29" t="s">
        <v>2894</v>
      </c>
      <c r="D738" s="29">
        <v>1</v>
      </c>
      <c r="E738" s="8">
        <v>30760</v>
      </c>
      <c r="F738" s="8">
        <v>28821</v>
      </c>
      <c r="G738" s="8">
        <v>6247</v>
      </c>
      <c r="H738" s="8">
        <v>1289</v>
      </c>
      <c r="I738" s="8">
        <v>2020</v>
      </c>
      <c r="J738" s="8">
        <v>1130</v>
      </c>
      <c r="K738" s="8">
        <v>1944</v>
      </c>
      <c r="L738" s="8">
        <v>159</v>
      </c>
      <c r="M738" s="8">
        <v>76</v>
      </c>
      <c r="N738" s="8" t="s">
        <v>914</v>
      </c>
      <c r="O738" s="8">
        <v>6247</v>
      </c>
      <c r="P738" s="8">
        <v>1289</v>
      </c>
      <c r="Q738" s="8">
        <v>2020</v>
      </c>
      <c r="R738" s="8">
        <v>370</v>
      </c>
      <c r="S738" s="8">
        <v>1093</v>
      </c>
      <c r="T738" s="8">
        <v>919</v>
      </c>
      <c r="U738" s="8">
        <v>927</v>
      </c>
    </row>
    <row r="739" spans="1:21" x14ac:dyDescent="0.45">
      <c r="A739" s="28" t="s">
        <v>133</v>
      </c>
      <c r="B739" s="8" t="s">
        <v>915</v>
      </c>
      <c r="C739" s="29" t="s">
        <v>2876</v>
      </c>
      <c r="D739" s="29">
        <v>1</v>
      </c>
      <c r="E739" s="8">
        <v>4832</v>
      </c>
      <c r="F739" s="8">
        <v>4627</v>
      </c>
      <c r="G739" s="8">
        <v>766</v>
      </c>
      <c r="H739" s="8">
        <v>526</v>
      </c>
      <c r="I739" s="8">
        <v>1817</v>
      </c>
      <c r="J739" s="8">
        <v>483</v>
      </c>
      <c r="K739" s="8">
        <v>1817</v>
      </c>
      <c r="L739" s="8">
        <v>43</v>
      </c>
      <c r="N739" s="8" t="s">
        <v>915</v>
      </c>
      <c r="O739" s="8">
        <v>766</v>
      </c>
      <c r="P739" s="8">
        <v>526</v>
      </c>
      <c r="Q739" s="8">
        <v>1817</v>
      </c>
      <c r="R739" s="8">
        <v>509</v>
      </c>
      <c r="S739" s="8">
        <v>1805</v>
      </c>
      <c r="T739" s="8">
        <v>17</v>
      </c>
      <c r="U739" s="8">
        <v>12</v>
      </c>
    </row>
    <row r="740" spans="1:21" x14ac:dyDescent="0.45">
      <c r="A740" s="28" t="s">
        <v>133</v>
      </c>
      <c r="B740" s="8" t="s">
        <v>916</v>
      </c>
      <c r="C740" s="29" t="s">
        <v>2876</v>
      </c>
      <c r="D740" s="29">
        <v>1</v>
      </c>
      <c r="E740" s="8">
        <v>303994</v>
      </c>
      <c r="F740" s="8">
        <v>290834</v>
      </c>
      <c r="G740" s="8">
        <v>60432</v>
      </c>
      <c r="H740" s="8">
        <v>15414</v>
      </c>
      <c r="I740" s="8">
        <v>10029</v>
      </c>
      <c r="J740" s="8">
        <v>6962</v>
      </c>
      <c r="K740" s="8">
        <v>6726</v>
      </c>
      <c r="L740" s="8">
        <v>8452</v>
      </c>
      <c r="M740" s="8">
        <v>3303</v>
      </c>
      <c r="N740" s="8" t="s">
        <v>916</v>
      </c>
      <c r="O740" s="8">
        <v>60432</v>
      </c>
      <c r="P740" s="8">
        <v>15414</v>
      </c>
      <c r="Q740" s="8">
        <v>10029</v>
      </c>
      <c r="R740" s="8">
        <v>15154</v>
      </c>
      <c r="S740" s="8">
        <v>9264</v>
      </c>
      <c r="T740" s="8">
        <v>260</v>
      </c>
      <c r="U740" s="8">
        <v>765</v>
      </c>
    </row>
    <row r="741" spans="1:21" x14ac:dyDescent="0.45">
      <c r="A741" s="28" t="s">
        <v>133</v>
      </c>
      <c r="B741" s="8" t="s">
        <v>917</v>
      </c>
      <c r="C741" s="29" t="s">
        <v>2751</v>
      </c>
      <c r="D741" s="29">
        <v>0</v>
      </c>
      <c r="E741" s="8">
        <v>14968</v>
      </c>
      <c r="F741" s="8">
        <v>14156</v>
      </c>
      <c r="G741" s="8">
        <v>3482</v>
      </c>
      <c r="H741" s="8">
        <v>451</v>
      </c>
      <c r="I741" s="8">
        <v>313</v>
      </c>
      <c r="J741" s="8">
        <v>89</v>
      </c>
      <c r="K741" s="8">
        <v>82</v>
      </c>
      <c r="L741" s="8">
        <v>362</v>
      </c>
      <c r="M741" s="8">
        <v>231</v>
      </c>
      <c r="N741" s="8" t="s">
        <v>917</v>
      </c>
      <c r="O741" s="8">
        <v>3482</v>
      </c>
      <c r="P741" s="8">
        <v>451</v>
      </c>
      <c r="Q741" s="8">
        <v>313</v>
      </c>
      <c r="R741" s="8">
        <v>0</v>
      </c>
      <c r="S741" s="8">
        <v>0</v>
      </c>
      <c r="T741" s="8">
        <v>451</v>
      </c>
      <c r="U741" s="8">
        <v>313</v>
      </c>
    </row>
    <row r="742" spans="1:21" x14ac:dyDescent="0.45">
      <c r="A742" s="28" t="s">
        <v>133</v>
      </c>
      <c r="B742" s="8" t="s">
        <v>918</v>
      </c>
      <c r="C742" s="29" t="s">
        <v>2893</v>
      </c>
      <c r="D742" s="29">
        <v>1</v>
      </c>
      <c r="E742" s="8">
        <v>15965</v>
      </c>
      <c r="F742" s="8">
        <v>15290</v>
      </c>
      <c r="G742" s="8">
        <v>3141</v>
      </c>
      <c r="H742" s="8">
        <v>1352</v>
      </c>
      <c r="I742" s="8">
        <v>778</v>
      </c>
      <c r="J742" s="8">
        <v>1047</v>
      </c>
      <c r="K742" s="8">
        <v>773</v>
      </c>
      <c r="L742" s="8">
        <v>305</v>
      </c>
      <c r="M742" s="8">
        <v>5</v>
      </c>
      <c r="N742" s="8" t="s">
        <v>918</v>
      </c>
      <c r="O742" s="8">
        <v>3141</v>
      </c>
      <c r="P742" s="8">
        <v>1352</v>
      </c>
      <c r="Q742" s="8">
        <v>778</v>
      </c>
      <c r="R742" s="8">
        <v>900</v>
      </c>
      <c r="S742" s="8">
        <v>740</v>
      </c>
      <c r="T742" s="8">
        <v>452</v>
      </c>
      <c r="U742" s="8">
        <v>38</v>
      </c>
    </row>
    <row r="743" spans="1:21" x14ac:dyDescent="0.45">
      <c r="A743" s="28" t="s">
        <v>133</v>
      </c>
      <c r="B743" s="8" t="s">
        <v>919</v>
      </c>
      <c r="C743" s="29" t="s">
        <v>2893</v>
      </c>
      <c r="D743" s="29">
        <v>1</v>
      </c>
      <c r="E743" s="8">
        <v>31957</v>
      </c>
      <c r="F743" s="8">
        <v>30611</v>
      </c>
      <c r="G743" s="8">
        <v>6354</v>
      </c>
      <c r="H743" s="8">
        <v>3475</v>
      </c>
      <c r="I743" s="8">
        <v>249</v>
      </c>
      <c r="J743" s="8">
        <v>2539</v>
      </c>
      <c r="K743" s="8">
        <v>182</v>
      </c>
      <c r="L743" s="8">
        <v>936</v>
      </c>
      <c r="M743" s="8">
        <v>67</v>
      </c>
      <c r="N743" s="8" t="s">
        <v>919</v>
      </c>
      <c r="O743" s="8">
        <v>6354</v>
      </c>
      <c r="P743" s="8">
        <v>3475</v>
      </c>
      <c r="Q743" s="8">
        <v>249</v>
      </c>
      <c r="R743" s="8">
        <v>2280</v>
      </c>
      <c r="S743" s="8">
        <v>164</v>
      </c>
      <c r="T743" s="8">
        <v>1195</v>
      </c>
      <c r="U743" s="8">
        <v>85</v>
      </c>
    </row>
    <row r="744" spans="1:21" x14ac:dyDescent="0.45">
      <c r="A744" s="28" t="s">
        <v>133</v>
      </c>
      <c r="B744" s="8" t="s">
        <v>920</v>
      </c>
      <c r="C744" s="29" t="s">
        <v>2751</v>
      </c>
      <c r="D744" s="29">
        <v>0</v>
      </c>
      <c r="E744" s="8">
        <v>144908</v>
      </c>
      <c r="F744" s="8">
        <v>135970</v>
      </c>
      <c r="G744" s="8">
        <v>37413</v>
      </c>
      <c r="H744" s="8">
        <v>3473</v>
      </c>
      <c r="I744" s="8">
        <v>3321</v>
      </c>
      <c r="J744" s="8">
        <v>3201</v>
      </c>
      <c r="K744" s="8">
        <v>3274</v>
      </c>
      <c r="L744" s="8">
        <v>272</v>
      </c>
      <c r="M744" s="8">
        <v>47</v>
      </c>
      <c r="N744" s="8" t="s">
        <v>920</v>
      </c>
      <c r="O744" s="8">
        <v>37413</v>
      </c>
      <c r="P744" s="8">
        <v>3473</v>
      </c>
      <c r="Q744" s="8">
        <v>3321</v>
      </c>
      <c r="R744" s="8">
        <v>0</v>
      </c>
      <c r="S744" s="8">
        <v>0</v>
      </c>
      <c r="T744" s="8">
        <v>3473</v>
      </c>
      <c r="U744" s="8">
        <v>3321</v>
      </c>
    </row>
    <row r="745" spans="1:21" x14ac:dyDescent="0.45">
      <c r="A745" s="28" t="s">
        <v>133</v>
      </c>
      <c r="B745" s="8" t="s">
        <v>921</v>
      </c>
      <c r="C745" s="29" t="s">
        <v>2876</v>
      </c>
      <c r="D745" s="29">
        <v>1</v>
      </c>
      <c r="E745" s="8">
        <v>29182</v>
      </c>
      <c r="F745" s="8">
        <v>27877</v>
      </c>
      <c r="G745" s="8">
        <v>5779</v>
      </c>
      <c r="H745" s="8">
        <v>1467</v>
      </c>
      <c r="I745" s="8">
        <v>1207</v>
      </c>
      <c r="J745" s="8">
        <v>1212</v>
      </c>
      <c r="K745" s="8">
        <v>1191</v>
      </c>
      <c r="L745" s="8">
        <v>255</v>
      </c>
      <c r="M745" s="8">
        <v>16</v>
      </c>
      <c r="N745" s="8" t="s">
        <v>921</v>
      </c>
      <c r="O745" s="8">
        <v>5779</v>
      </c>
      <c r="P745" s="8">
        <v>1467</v>
      </c>
      <c r="Q745" s="8">
        <v>1207</v>
      </c>
      <c r="R745" s="8">
        <v>1009</v>
      </c>
      <c r="S745" s="8">
        <v>808</v>
      </c>
      <c r="T745" s="8">
        <v>458</v>
      </c>
      <c r="U745" s="8">
        <v>399</v>
      </c>
    </row>
    <row r="746" spans="1:21" x14ac:dyDescent="0.45">
      <c r="A746" s="28" t="s">
        <v>133</v>
      </c>
      <c r="B746" s="8" t="s">
        <v>922</v>
      </c>
      <c r="C746" s="29" t="s">
        <v>2893</v>
      </c>
      <c r="D746" s="29">
        <v>1</v>
      </c>
      <c r="E746" s="8">
        <v>97430</v>
      </c>
      <c r="F746" s="8">
        <v>92420</v>
      </c>
      <c r="G746" s="8">
        <v>18823</v>
      </c>
      <c r="H746" s="8">
        <v>8578</v>
      </c>
      <c r="I746" s="8">
        <v>1640</v>
      </c>
      <c r="J746" s="8">
        <v>4408</v>
      </c>
      <c r="K746" s="8">
        <v>1639</v>
      </c>
      <c r="L746" s="8">
        <v>4170</v>
      </c>
      <c r="M746" s="8">
        <v>1</v>
      </c>
      <c r="N746" s="8" t="s">
        <v>922</v>
      </c>
      <c r="O746" s="8">
        <v>18823</v>
      </c>
      <c r="P746" s="8">
        <v>8578</v>
      </c>
      <c r="Q746" s="8">
        <v>1640</v>
      </c>
      <c r="R746" s="8">
        <v>4084</v>
      </c>
      <c r="S746" s="8">
        <v>1550</v>
      </c>
      <c r="T746" s="8">
        <v>4494</v>
      </c>
      <c r="U746" s="8">
        <v>90</v>
      </c>
    </row>
    <row r="747" spans="1:21" x14ac:dyDescent="0.45">
      <c r="A747" s="28" t="s">
        <v>133</v>
      </c>
      <c r="B747" s="8" t="s">
        <v>923</v>
      </c>
      <c r="C747" s="29" t="s">
        <v>2751</v>
      </c>
      <c r="D747" s="29">
        <v>0</v>
      </c>
      <c r="E747" s="8">
        <v>6691</v>
      </c>
      <c r="F747" s="8">
        <v>6301</v>
      </c>
      <c r="G747" s="8">
        <v>1838</v>
      </c>
      <c r="H747" s="8">
        <v>253</v>
      </c>
      <c r="I747" s="8">
        <v>36</v>
      </c>
      <c r="J747" s="8">
        <v>253</v>
      </c>
      <c r="K747" s="8">
        <v>36</v>
      </c>
      <c r="N747" s="8" t="s">
        <v>923</v>
      </c>
      <c r="O747" s="8">
        <v>1838</v>
      </c>
      <c r="P747" s="8">
        <v>253</v>
      </c>
      <c r="Q747" s="8">
        <v>36</v>
      </c>
      <c r="R747" s="8">
        <v>0</v>
      </c>
      <c r="S747" s="8">
        <v>0</v>
      </c>
      <c r="T747" s="8">
        <v>253</v>
      </c>
      <c r="U747" s="8">
        <v>36</v>
      </c>
    </row>
    <row r="748" spans="1:21" x14ac:dyDescent="0.45">
      <c r="A748" s="28" t="s">
        <v>133</v>
      </c>
      <c r="B748" s="8" t="s">
        <v>924</v>
      </c>
      <c r="C748" s="29" t="s">
        <v>2751</v>
      </c>
      <c r="D748" s="29">
        <v>0</v>
      </c>
      <c r="E748" s="8">
        <v>9728</v>
      </c>
      <c r="F748" s="8">
        <v>9120</v>
      </c>
      <c r="G748" s="8">
        <v>1977</v>
      </c>
      <c r="H748" s="8">
        <v>456</v>
      </c>
      <c r="I748" s="8">
        <v>337</v>
      </c>
      <c r="J748" s="8">
        <v>429</v>
      </c>
      <c r="K748" s="8">
        <v>328</v>
      </c>
      <c r="L748" s="8">
        <v>27</v>
      </c>
      <c r="M748" s="8">
        <v>9</v>
      </c>
      <c r="N748" s="8" t="s">
        <v>924</v>
      </c>
      <c r="O748" s="8">
        <v>1977</v>
      </c>
      <c r="P748" s="8">
        <v>456</v>
      </c>
      <c r="Q748" s="8">
        <v>337</v>
      </c>
      <c r="R748" s="8">
        <v>0</v>
      </c>
      <c r="S748" s="8">
        <v>0</v>
      </c>
      <c r="T748" s="8">
        <v>456</v>
      </c>
      <c r="U748" s="8">
        <v>337</v>
      </c>
    </row>
    <row r="749" spans="1:21" x14ac:dyDescent="0.45">
      <c r="A749" s="28" t="s">
        <v>133</v>
      </c>
      <c r="B749" s="8" t="s">
        <v>925</v>
      </c>
      <c r="C749" s="29" t="s">
        <v>2751</v>
      </c>
      <c r="D749" s="29">
        <v>0</v>
      </c>
      <c r="E749" s="8">
        <v>14322</v>
      </c>
      <c r="F749" s="8">
        <v>13698</v>
      </c>
      <c r="G749" s="8">
        <v>3219</v>
      </c>
      <c r="H749" s="8">
        <v>768</v>
      </c>
      <c r="I749" s="8">
        <v>297</v>
      </c>
      <c r="J749" s="8">
        <v>658</v>
      </c>
      <c r="K749" s="8">
        <v>297</v>
      </c>
      <c r="L749" s="8">
        <v>110</v>
      </c>
      <c r="N749" s="8" t="s">
        <v>925</v>
      </c>
      <c r="O749" s="8">
        <v>3219</v>
      </c>
      <c r="P749" s="8">
        <v>768</v>
      </c>
      <c r="Q749" s="8">
        <v>297</v>
      </c>
      <c r="R749" s="8">
        <v>0</v>
      </c>
      <c r="S749" s="8">
        <v>0</v>
      </c>
      <c r="T749" s="8">
        <v>768</v>
      </c>
      <c r="U749" s="8">
        <v>297</v>
      </c>
    </row>
    <row r="750" spans="1:21" x14ac:dyDescent="0.45">
      <c r="A750" s="28" t="s">
        <v>133</v>
      </c>
      <c r="B750" s="8" t="s">
        <v>926</v>
      </c>
      <c r="C750" s="29" t="s">
        <v>2751</v>
      </c>
      <c r="D750" s="29">
        <v>0</v>
      </c>
      <c r="E750" s="8">
        <v>23984</v>
      </c>
      <c r="F750" s="8">
        <v>22626</v>
      </c>
      <c r="G750" s="8">
        <v>6360</v>
      </c>
      <c r="H750" s="8">
        <v>628</v>
      </c>
      <c r="I750" s="8">
        <v>253</v>
      </c>
      <c r="J750" s="8">
        <v>628</v>
      </c>
      <c r="K750" s="8">
        <v>247</v>
      </c>
      <c r="M750" s="8">
        <v>6</v>
      </c>
      <c r="N750" s="8" t="s">
        <v>926</v>
      </c>
      <c r="O750" s="8">
        <v>6360</v>
      </c>
      <c r="P750" s="8">
        <v>628</v>
      </c>
      <c r="Q750" s="8">
        <v>253</v>
      </c>
      <c r="R750" s="8">
        <v>0</v>
      </c>
      <c r="S750" s="8">
        <v>0</v>
      </c>
      <c r="T750" s="8">
        <v>628</v>
      </c>
      <c r="U750" s="8">
        <v>253</v>
      </c>
    </row>
    <row r="751" spans="1:21" x14ac:dyDescent="0.45">
      <c r="A751" s="28" t="s">
        <v>133</v>
      </c>
      <c r="B751" s="8" t="s">
        <v>927</v>
      </c>
      <c r="C751" s="29" t="s">
        <v>2876</v>
      </c>
      <c r="D751" s="29">
        <v>1</v>
      </c>
      <c r="E751" s="8">
        <v>547436</v>
      </c>
      <c r="F751" s="8">
        <v>530094</v>
      </c>
      <c r="G751" s="8">
        <v>129301</v>
      </c>
      <c r="H751" s="8">
        <v>20771</v>
      </c>
      <c r="I751" s="8">
        <v>11390</v>
      </c>
      <c r="J751" s="8">
        <v>10444</v>
      </c>
      <c r="K751" s="8">
        <v>9880</v>
      </c>
      <c r="L751" s="8">
        <v>10327</v>
      </c>
      <c r="M751" s="8">
        <v>1510</v>
      </c>
      <c r="N751" s="8" t="s">
        <v>927</v>
      </c>
      <c r="O751" s="8">
        <v>129301</v>
      </c>
      <c r="P751" s="8">
        <v>20771</v>
      </c>
      <c r="Q751" s="8">
        <v>11390</v>
      </c>
      <c r="R751" s="8">
        <v>20041</v>
      </c>
      <c r="S751" s="8">
        <v>10478</v>
      </c>
      <c r="T751" s="8">
        <v>730</v>
      </c>
      <c r="U751" s="8">
        <v>912</v>
      </c>
    </row>
    <row r="752" spans="1:21" x14ac:dyDescent="0.45">
      <c r="A752" s="28" t="s">
        <v>133</v>
      </c>
      <c r="B752" s="8" t="s">
        <v>928</v>
      </c>
      <c r="C752" s="29" t="s">
        <v>2751</v>
      </c>
      <c r="D752" s="29">
        <v>0</v>
      </c>
      <c r="E752" s="8">
        <v>79067</v>
      </c>
      <c r="F752" s="8">
        <v>74429</v>
      </c>
      <c r="G752" s="8">
        <v>23190</v>
      </c>
      <c r="H752" s="8">
        <v>347</v>
      </c>
      <c r="I752" s="8">
        <v>1618</v>
      </c>
      <c r="J752" s="8">
        <v>324</v>
      </c>
      <c r="K752" s="8">
        <v>1400</v>
      </c>
      <c r="L752" s="8">
        <v>23</v>
      </c>
      <c r="M752" s="8">
        <v>218</v>
      </c>
      <c r="N752" s="8" t="s">
        <v>928</v>
      </c>
      <c r="O752" s="8">
        <v>23190</v>
      </c>
      <c r="P752" s="8">
        <v>347</v>
      </c>
      <c r="Q752" s="8">
        <v>1618</v>
      </c>
      <c r="R752" s="8">
        <v>0</v>
      </c>
      <c r="S752" s="8">
        <v>0</v>
      </c>
      <c r="T752" s="8">
        <v>347</v>
      </c>
      <c r="U752" s="8">
        <v>1618</v>
      </c>
    </row>
    <row r="753" spans="1:21" x14ac:dyDescent="0.45">
      <c r="A753" s="28" t="s">
        <v>133</v>
      </c>
      <c r="B753" s="8" t="s">
        <v>929</v>
      </c>
      <c r="C753" s="29" t="s">
        <v>2876</v>
      </c>
      <c r="D753" s="29">
        <v>1</v>
      </c>
      <c r="E753" s="8">
        <v>14130</v>
      </c>
      <c r="F753" s="8">
        <v>13390</v>
      </c>
      <c r="G753" s="8">
        <v>2555</v>
      </c>
      <c r="H753" s="8">
        <v>699</v>
      </c>
      <c r="I753" s="8">
        <v>210</v>
      </c>
      <c r="J753" s="8">
        <v>656</v>
      </c>
      <c r="K753" s="8">
        <v>210</v>
      </c>
      <c r="L753" s="8">
        <v>43</v>
      </c>
      <c r="N753" s="8" t="s">
        <v>929</v>
      </c>
      <c r="O753" s="8">
        <v>2555</v>
      </c>
      <c r="P753" s="8">
        <v>699</v>
      </c>
      <c r="Q753" s="8">
        <v>210</v>
      </c>
      <c r="R753" s="8">
        <v>502</v>
      </c>
      <c r="S753" s="8">
        <v>200</v>
      </c>
      <c r="T753" s="8">
        <v>197</v>
      </c>
      <c r="U753" s="8">
        <v>10</v>
      </c>
    </row>
    <row r="754" spans="1:21" x14ac:dyDescent="0.45">
      <c r="A754" s="28" t="s">
        <v>133</v>
      </c>
      <c r="B754" s="8" t="s">
        <v>930</v>
      </c>
      <c r="C754" s="29" t="s">
        <v>2876</v>
      </c>
      <c r="D754" s="29">
        <v>1</v>
      </c>
      <c r="E754" s="8">
        <v>43585</v>
      </c>
      <c r="F754" s="8">
        <v>41622</v>
      </c>
      <c r="G754" s="8">
        <v>9645</v>
      </c>
      <c r="H754" s="8">
        <v>2180</v>
      </c>
      <c r="I754" s="8">
        <v>429</v>
      </c>
      <c r="J754" s="8">
        <v>1389</v>
      </c>
      <c r="K754" s="8">
        <v>208</v>
      </c>
      <c r="L754" s="8">
        <v>791</v>
      </c>
      <c r="M754" s="8">
        <v>221</v>
      </c>
      <c r="N754" s="8" t="s">
        <v>930</v>
      </c>
      <c r="O754" s="8">
        <v>9645</v>
      </c>
      <c r="P754" s="8">
        <v>2180</v>
      </c>
      <c r="Q754" s="8">
        <v>429</v>
      </c>
      <c r="R754" s="8">
        <v>1642</v>
      </c>
      <c r="S754" s="8">
        <v>356</v>
      </c>
      <c r="T754" s="8">
        <v>538</v>
      </c>
      <c r="U754" s="8">
        <v>73</v>
      </c>
    </row>
    <row r="755" spans="1:21" x14ac:dyDescent="0.45">
      <c r="A755" s="28" t="s">
        <v>133</v>
      </c>
      <c r="B755" s="8" t="s">
        <v>931</v>
      </c>
      <c r="C755" s="29" t="s">
        <v>2751</v>
      </c>
      <c r="D755" s="29">
        <v>0</v>
      </c>
      <c r="E755" s="8">
        <v>66391</v>
      </c>
      <c r="F755" s="8">
        <v>62618</v>
      </c>
      <c r="G755" s="8">
        <v>15711</v>
      </c>
      <c r="H755" s="8">
        <v>2321</v>
      </c>
      <c r="I755" s="8">
        <v>839</v>
      </c>
      <c r="J755" s="8">
        <v>2191</v>
      </c>
      <c r="K755" s="8">
        <v>467</v>
      </c>
      <c r="L755" s="8">
        <v>130</v>
      </c>
      <c r="M755" s="8">
        <v>372</v>
      </c>
      <c r="N755" s="8" t="s">
        <v>931</v>
      </c>
      <c r="O755" s="8">
        <v>15711</v>
      </c>
      <c r="P755" s="8">
        <v>2321</v>
      </c>
      <c r="Q755" s="8">
        <v>839</v>
      </c>
      <c r="R755" s="8">
        <v>0</v>
      </c>
      <c r="S755" s="8">
        <v>0</v>
      </c>
      <c r="T755" s="8">
        <v>2321</v>
      </c>
      <c r="U755" s="8">
        <v>839</v>
      </c>
    </row>
    <row r="756" spans="1:21" x14ac:dyDescent="0.45">
      <c r="A756" s="28" t="s">
        <v>133</v>
      </c>
      <c r="B756" s="8" t="s">
        <v>932</v>
      </c>
      <c r="C756" s="29" t="s">
        <v>2751</v>
      </c>
      <c r="D756" s="29">
        <v>0</v>
      </c>
      <c r="E756" s="8">
        <v>34830</v>
      </c>
      <c r="F756" s="8">
        <v>32925</v>
      </c>
      <c r="G756" s="8">
        <v>9617</v>
      </c>
      <c r="H756" s="8">
        <v>725</v>
      </c>
      <c r="I756" s="8">
        <v>642</v>
      </c>
      <c r="J756" s="8">
        <v>703</v>
      </c>
      <c r="K756" s="8">
        <v>635</v>
      </c>
      <c r="L756" s="8">
        <v>22</v>
      </c>
      <c r="M756" s="8">
        <v>7</v>
      </c>
      <c r="N756" s="8" t="s">
        <v>932</v>
      </c>
      <c r="O756" s="8">
        <v>9617</v>
      </c>
      <c r="P756" s="8">
        <v>725</v>
      </c>
      <c r="Q756" s="8">
        <v>642</v>
      </c>
      <c r="R756" s="8">
        <v>0</v>
      </c>
      <c r="S756" s="8">
        <v>0</v>
      </c>
      <c r="T756" s="8">
        <v>725</v>
      </c>
      <c r="U756" s="8">
        <v>642</v>
      </c>
    </row>
    <row r="757" spans="1:21" x14ac:dyDescent="0.45">
      <c r="A757" s="28" t="s">
        <v>133</v>
      </c>
      <c r="B757" s="8" t="s">
        <v>933</v>
      </c>
      <c r="C757" s="29" t="s">
        <v>2893</v>
      </c>
      <c r="D757" s="29">
        <v>1</v>
      </c>
      <c r="E757" s="8">
        <v>105723</v>
      </c>
      <c r="F757" s="8">
        <v>100137</v>
      </c>
      <c r="G757" s="8">
        <v>25772</v>
      </c>
      <c r="H757" s="8">
        <v>3962</v>
      </c>
      <c r="I757" s="8">
        <v>1606</v>
      </c>
      <c r="J757" s="8">
        <v>3871</v>
      </c>
      <c r="K757" s="8">
        <v>1606</v>
      </c>
      <c r="L757" s="8">
        <v>91</v>
      </c>
      <c r="N757" s="8" t="s">
        <v>933</v>
      </c>
      <c r="O757" s="8">
        <v>25772</v>
      </c>
      <c r="P757" s="8">
        <v>3962</v>
      </c>
      <c r="Q757" s="8">
        <v>1606</v>
      </c>
      <c r="R757" s="8">
        <v>3206</v>
      </c>
      <c r="S757" s="8">
        <v>1480</v>
      </c>
      <c r="T757" s="8">
        <v>756</v>
      </c>
      <c r="U757" s="8">
        <v>126</v>
      </c>
    </row>
    <row r="758" spans="1:21" x14ac:dyDescent="0.45">
      <c r="A758" s="28" t="s">
        <v>133</v>
      </c>
      <c r="B758" s="8" t="s">
        <v>934</v>
      </c>
      <c r="C758" s="29" t="s">
        <v>2751</v>
      </c>
      <c r="D758" s="29">
        <v>0</v>
      </c>
      <c r="E758" s="8">
        <v>103261</v>
      </c>
      <c r="F758" s="8">
        <v>97180</v>
      </c>
      <c r="G758" s="8">
        <v>27116</v>
      </c>
      <c r="H758" s="8">
        <v>1997</v>
      </c>
      <c r="I758" s="8">
        <v>2194</v>
      </c>
      <c r="J758" s="8">
        <v>1760</v>
      </c>
      <c r="K758" s="8">
        <v>2141</v>
      </c>
      <c r="L758" s="8">
        <v>237</v>
      </c>
      <c r="M758" s="8">
        <v>53</v>
      </c>
      <c r="N758" s="8" t="s">
        <v>934</v>
      </c>
      <c r="O758" s="8">
        <v>27116</v>
      </c>
      <c r="P758" s="8">
        <v>1997</v>
      </c>
      <c r="Q758" s="8">
        <v>2194</v>
      </c>
      <c r="R758" s="8">
        <v>0</v>
      </c>
      <c r="S758" s="8">
        <v>0</v>
      </c>
      <c r="T758" s="8">
        <v>1997</v>
      </c>
      <c r="U758" s="8">
        <v>2194</v>
      </c>
    </row>
    <row r="759" spans="1:21" x14ac:dyDescent="0.45">
      <c r="A759" s="28" t="s">
        <v>133</v>
      </c>
      <c r="B759" s="8" t="s">
        <v>935</v>
      </c>
      <c r="C759" s="29" t="s">
        <v>2876</v>
      </c>
      <c r="D759" s="29">
        <v>1</v>
      </c>
      <c r="E759" s="8">
        <v>11356</v>
      </c>
      <c r="F759" s="8">
        <v>10845</v>
      </c>
      <c r="G759" s="8">
        <v>2253</v>
      </c>
      <c r="H759" s="8">
        <v>746</v>
      </c>
      <c r="I759" s="8">
        <v>65</v>
      </c>
      <c r="J759" s="8">
        <v>634</v>
      </c>
      <c r="K759" s="8">
        <v>65</v>
      </c>
      <c r="L759" s="8">
        <v>112</v>
      </c>
      <c r="N759" s="8" t="s">
        <v>935</v>
      </c>
      <c r="O759" s="8">
        <v>2253</v>
      </c>
      <c r="P759" s="8">
        <v>746</v>
      </c>
      <c r="Q759" s="8">
        <v>65</v>
      </c>
      <c r="R759" s="8">
        <v>302</v>
      </c>
      <c r="S759" s="8">
        <v>15</v>
      </c>
      <c r="T759" s="8">
        <v>444</v>
      </c>
      <c r="U759" s="8">
        <v>50</v>
      </c>
    </row>
    <row r="760" spans="1:21" x14ac:dyDescent="0.45">
      <c r="A760" s="28" t="s">
        <v>133</v>
      </c>
      <c r="B760" s="8" t="s">
        <v>936</v>
      </c>
      <c r="C760" s="29" t="s">
        <v>2893</v>
      </c>
      <c r="D760" s="29">
        <v>1</v>
      </c>
      <c r="E760" s="8">
        <v>89601</v>
      </c>
      <c r="F760" s="8">
        <v>84893</v>
      </c>
      <c r="G760" s="8">
        <v>20528</v>
      </c>
      <c r="H760" s="8">
        <v>4780</v>
      </c>
      <c r="I760" s="8">
        <v>1000</v>
      </c>
      <c r="J760" s="8">
        <v>4300</v>
      </c>
      <c r="K760" s="8">
        <v>990</v>
      </c>
      <c r="L760" s="8">
        <v>480</v>
      </c>
      <c r="M760" s="8">
        <v>10</v>
      </c>
      <c r="N760" s="8" t="s">
        <v>936</v>
      </c>
      <c r="O760" s="8">
        <v>20528</v>
      </c>
      <c r="P760" s="8">
        <v>4780</v>
      </c>
      <c r="Q760" s="8">
        <v>1000</v>
      </c>
      <c r="R760" s="8">
        <v>2277</v>
      </c>
      <c r="S760" s="8">
        <v>642</v>
      </c>
      <c r="T760" s="8">
        <v>2503</v>
      </c>
      <c r="U760" s="8">
        <v>358</v>
      </c>
    </row>
    <row r="761" spans="1:21" x14ac:dyDescent="0.45">
      <c r="A761" s="28" t="s">
        <v>133</v>
      </c>
      <c r="B761" s="8" t="s">
        <v>937</v>
      </c>
      <c r="C761" s="29" t="s">
        <v>2876</v>
      </c>
      <c r="D761" s="29">
        <v>1</v>
      </c>
      <c r="E761" s="8">
        <v>65370</v>
      </c>
      <c r="F761" s="8">
        <v>62226</v>
      </c>
      <c r="G761" s="8">
        <v>12325</v>
      </c>
      <c r="H761" s="8">
        <v>3196</v>
      </c>
      <c r="I761" s="8">
        <v>5826</v>
      </c>
      <c r="J761" s="8">
        <v>2982</v>
      </c>
      <c r="K761" s="8">
        <v>5682</v>
      </c>
      <c r="L761" s="8">
        <v>214</v>
      </c>
      <c r="M761" s="8">
        <v>144</v>
      </c>
      <c r="N761" s="8" t="s">
        <v>937</v>
      </c>
      <c r="O761" s="8">
        <v>12325</v>
      </c>
      <c r="P761" s="8">
        <v>3196</v>
      </c>
      <c r="Q761" s="8">
        <v>5826</v>
      </c>
      <c r="R761" s="8">
        <v>3177</v>
      </c>
      <c r="S761" s="8">
        <v>5697</v>
      </c>
      <c r="T761" s="8">
        <v>19</v>
      </c>
      <c r="U761" s="8">
        <v>129</v>
      </c>
    </row>
    <row r="762" spans="1:21" x14ac:dyDescent="0.45">
      <c r="A762" s="28" t="s">
        <v>133</v>
      </c>
      <c r="B762" s="8" t="s">
        <v>938</v>
      </c>
      <c r="C762" s="29" t="s">
        <v>2876</v>
      </c>
      <c r="D762" s="29">
        <v>1</v>
      </c>
      <c r="E762" s="8">
        <v>58502</v>
      </c>
      <c r="F762" s="8">
        <v>56028</v>
      </c>
      <c r="G762" s="8">
        <v>12283</v>
      </c>
      <c r="H762" s="8">
        <v>2459</v>
      </c>
      <c r="I762" s="8">
        <v>2227</v>
      </c>
      <c r="J762" s="8">
        <v>2058</v>
      </c>
      <c r="K762" s="8">
        <v>2210</v>
      </c>
      <c r="L762" s="8">
        <v>401</v>
      </c>
      <c r="M762" s="8">
        <v>17</v>
      </c>
      <c r="N762" s="8" t="s">
        <v>938</v>
      </c>
      <c r="O762" s="8">
        <v>12283</v>
      </c>
      <c r="P762" s="8">
        <v>2459</v>
      </c>
      <c r="Q762" s="8">
        <v>2227</v>
      </c>
      <c r="R762" s="8">
        <v>1860</v>
      </c>
      <c r="S762" s="8">
        <v>1694</v>
      </c>
      <c r="T762" s="8">
        <v>599</v>
      </c>
      <c r="U762" s="8">
        <v>533</v>
      </c>
    </row>
    <row r="763" spans="1:21" x14ac:dyDescent="0.45">
      <c r="A763" s="28" t="s">
        <v>133</v>
      </c>
      <c r="B763" s="8" t="s">
        <v>939</v>
      </c>
      <c r="C763" s="29" t="s">
        <v>2876</v>
      </c>
      <c r="D763" s="29">
        <v>1</v>
      </c>
      <c r="E763" s="8">
        <v>32544</v>
      </c>
      <c r="F763" s="8">
        <v>30908</v>
      </c>
      <c r="G763" s="8">
        <v>4811</v>
      </c>
      <c r="H763" s="8">
        <v>3587</v>
      </c>
      <c r="I763" s="8">
        <v>372</v>
      </c>
      <c r="J763" s="8">
        <v>3359</v>
      </c>
      <c r="K763" s="8">
        <v>367</v>
      </c>
      <c r="L763" s="8">
        <v>228</v>
      </c>
      <c r="M763" s="8">
        <v>5</v>
      </c>
      <c r="N763" s="8" t="s">
        <v>939</v>
      </c>
      <c r="O763" s="8">
        <v>4811</v>
      </c>
      <c r="P763" s="8">
        <v>3587</v>
      </c>
      <c r="Q763" s="8">
        <v>372</v>
      </c>
      <c r="R763" s="8">
        <v>3505</v>
      </c>
      <c r="S763" s="8">
        <v>353</v>
      </c>
      <c r="T763" s="8">
        <v>82</v>
      </c>
      <c r="U763" s="8">
        <v>19</v>
      </c>
    </row>
    <row r="764" spans="1:21" x14ac:dyDescent="0.45">
      <c r="A764" s="28" t="s">
        <v>133</v>
      </c>
      <c r="B764" s="8" t="s">
        <v>940</v>
      </c>
      <c r="C764" s="29" t="s">
        <v>2894</v>
      </c>
      <c r="D764" s="29">
        <v>1</v>
      </c>
      <c r="E764" s="8">
        <v>20473</v>
      </c>
      <c r="F764" s="8">
        <v>19466</v>
      </c>
      <c r="G764" s="8">
        <v>4077</v>
      </c>
      <c r="H764" s="8">
        <v>1064</v>
      </c>
      <c r="I764" s="8">
        <v>750</v>
      </c>
      <c r="J764" s="8">
        <v>870</v>
      </c>
      <c r="K764" s="8">
        <v>485</v>
      </c>
      <c r="L764" s="8">
        <v>194</v>
      </c>
      <c r="M764" s="8">
        <v>265</v>
      </c>
      <c r="N764" s="8" t="s">
        <v>940</v>
      </c>
      <c r="O764" s="8">
        <v>4077</v>
      </c>
      <c r="P764" s="8">
        <v>1064</v>
      </c>
      <c r="Q764" s="8">
        <v>750</v>
      </c>
      <c r="R764" s="8">
        <v>550</v>
      </c>
      <c r="S764" s="8">
        <v>304</v>
      </c>
      <c r="T764" s="8">
        <v>514</v>
      </c>
      <c r="U764" s="8">
        <v>446</v>
      </c>
    </row>
    <row r="765" spans="1:21" x14ac:dyDescent="0.45">
      <c r="A765" s="28" t="s">
        <v>133</v>
      </c>
      <c r="B765" s="8" t="s">
        <v>941</v>
      </c>
      <c r="C765" s="29" t="s">
        <v>2876</v>
      </c>
      <c r="D765" s="29">
        <v>1</v>
      </c>
      <c r="E765" s="8">
        <v>103636</v>
      </c>
      <c r="F765" s="8">
        <v>98980</v>
      </c>
      <c r="G765" s="8">
        <v>20430</v>
      </c>
      <c r="H765" s="8">
        <v>5579</v>
      </c>
      <c r="I765" s="8">
        <v>3529</v>
      </c>
      <c r="J765" s="8">
        <v>4978</v>
      </c>
      <c r="K765" s="8">
        <v>3417</v>
      </c>
      <c r="L765" s="8">
        <v>601</v>
      </c>
      <c r="M765" s="8">
        <v>112</v>
      </c>
      <c r="N765" s="8" t="s">
        <v>941</v>
      </c>
      <c r="O765" s="8">
        <v>20430</v>
      </c>
      <c r="P765" s="8">
        <v>5579</v>
      </c>
      <c r="Q765" s="8">
        <v>3529</v>
      </c>
      <c r="R765" s="8">
        <v>5516</v>
      </c>
      <c r="S765" s="8">
        <v>3504</v>
      </c>
      <c r="T765" s="8">
        <v>63</v>
      </c>
      <c r="U765" s="8">
        <v>25</v>
      </c>
    </row>
    <row r="766" spans="1:21" x14ac:dyDescent="0.45">
      <c r="A766" s="28" t="s">
        <v>133</v>
      </c>
      <c r="B766" s="8" t="s">
        <v>942</v>
      </c>
      <c r="C766" s="29" t="s">
        <v>2751</v>
      </c>
      <c r="D766" s="29">
        <v>0</v>
      </c>
      <c r="E766" s="8">
        <v>39487</v>
      </c>
      <c r="F766" s="8">
        <v>37837</v>
      </c>
      <c r="G766" s="8">
        <v>8081</v>
      </c>
      <c r="H766" s="8">
        <v>2182</v>
      </c>
      <c r="I766" s="8">
        <v>735</v>
      </c>
      <c r="J766" s="8">
        <v>1680</v>
      </c>
      <c r="K766" s="8">
        <v>710</v>
      </c>
      <c r="L766" s="8">
        <v>502</v>
      </c>
      <c r="M766" s="8">
        <v>25</v>
      </c>
      <c r="N766" s="8" t="s">
        <v>942</v>
      </c>
      <c r="O766" s="8">
        <v>8081</v>
      </c>
      <c r="P766" s="8">
        <v>2182</v>
      </c>
      <c r="Q766" s="8">
        <v>735</v>
      </c>
      <c r="R766" s="8">
        <v>0</v>
      </c>
      <c r="S766" s="8">
        <v>0</v>
      </c>
      <c r="T766" s="8">
        <v>2182</v>
      </c>
      <c r="U766" s="8">
        <v>735</v>
      </c>
    </row>
    <row r="767" spans="1:21" x14ac:dyDescent="0.45">
      <c r="A767" s="28" t="s">
        <v>133</v>
      </c>
      <c r="B767" s="8" t="s">
        <v>943</v>
      </c>
      <c r="C767" s="29" t="s">
        <v>2751</v>
      </c>
      <c r="D767" s="29">
        <v>0</v>
      </c>
      <c r="E767" s="8">
        <v>18420</v>
      </c>
      <c r="F767" s="8">
        <v>17302</v>
      </c>
      <c r="G767" s="8">
        <v>4940</v>
      </c>
      <c r="H767" s="8">
        <v>502</v>
      </c>
      <c r="I767" s="8">
        <v>271</v>
      </c>
      <c r="J767" s="8">
        <v>500</v>
      </c>
      <c r="K767" s="8">
        <v>271</v>
      </c>
      <c r="L767" s="8">
        <v>2</v>
      </c>
      <c r="N767" s="8" t="s">
        <v>943</v>
      </c>
      <c r="O767" s="8">
        <v>4940</v>
      </c>
      <c r="P767" s="8">
        <v>502</v>
      </c>
      <c r="Q767" s="8">
        <v>271</v>
      </c>
      <c r="R767" s="8">
        <v>0</v>
      </c>
      <c r="S767" s="8">
        <v>0</v>
      </c>
      <c r="T767" s="8">
        <v>502</v>
      </c>
      <c r="U767" s="8">
        <v>271</v>
      </c>
    </row>
    <row r="768" spans="1:21" x14ac:dyDescent="0.45">
      <c r="A768" s="28" t="s">
        <v>133</v>
      </c>
      <c r="B768" s="8" t="s">
        <v>944</v>
      </c>
      <c r="C768" s="29" t="s">
        <v>2892</v>
      </c>
      <c r="D768" s="29">
        <v>1</v>
      </c>
      <c r="E768" s="8">
        <v>5734</v>
      </c>
      <c r="F768" s="8">
        <v>5443</v>
      </c>
      <c r="G768" s="8">
        <v>1130</v>
      </c>
      <c r="H768" s="8">
        <v>535</v>
      </c>
      <c r="I768" s="8">
        <v>161</v>
      </c>
      <c r="J768" s="8">
        <v>529</v>
      </c>
      <c r="K768" s="8">
        <v>161</v>
      </c>
      <c r="L768" s="8">
        <v>6</v>
      </c>
      <c r="N768" s="8" t="s">
        <v>944</v>
      </c>
      <c r="O768" s="8">
        <v>1130</v>
      </c>
      <c r="P768" s="8">
        <v>535</v>
      </c>
      <c r="Q768" s="8">
        <v>161</v>
      </c>
      <c r="R768" s="8">
        <v>230</v>
      </c>
      <c r="S768" s="8">
        <v>54</v>
      </c>
      <c r="T768" s="8">
        <v>305</v>
      </c>
      <c r="U768" s="8">
        <v>107</v>
      </c>
    </row>
    <row r="769" spans="1:21" x14ac:dyDescent="0.45">
      <c r="A769" s="28" t="s">
        <v>133</v>
      </c>
      <c r="B769" s="8" t="s">
        <v>945</v>
      </c>
      <c r="C769" s="29" t="s">
        <v>2876</v>
      </c>
      <c r="D769" s="29">
        <v>1</v>
      </c>
      <c r="E769" s="8">
        <v>272469</v>
      </c>
      <c r="F769" s="8">
        <v>261150</v>
      </c>
      <c r="G769" s="8">
        <v>65199</v>
      </c>
      <c r="H769" s="8">
        <v>7452</v>
      </c>
      <c r="I769" s="8">
        <v>17562</v>
      </c>
      <c r="J769" s="8">
        <v>4695</v>
      </c>
      <c r="K769" s="8">
        <v>15166</v>
      </c>
      <c r="L769" s="8">
        <v>2757</v>
      </c>
      <c r="M769" s="8">
        <v>2396</v>
      </c>
      <c r="N769" s="8" t="s">
        <v>945</v>
      </c>
      <c r="O769" s="8">
        <v>65199</v>
      </c>
      <c r="P769" s="8">
        <v>7452</v>
      </c>
      <c r="Q769" s="8">
        <v>17562</v>
      </c>
      <c r="R769" s="8">
        <v>7145</v>
      </c>
      <c r="S769" s="8">
        <v>15596</v>
      </c>
      <c r="T769" s="8">
        <v>307</v>
      </c>
      <c r="U769" s="8">
        <v>1966</v>
      </c>
    </row>
    <row r="770" spans="1:21" x14ac:dyDescent="0.45">
      <c r="A770" s="28" t="s">
        <v>133</v>
      </c>
      <c r="B770" s="8" t="s">
        <v>946</v>
      </c>
      <c r="C770" s="29" t="s">
        <v>2876</v>
      </c>
      <c r="D770" s="29">
        <v>1</v>
      </c>
      <c r="E770" s="8">
        <v>47034</v>
      </c>
      <c r="F770" s="8">
        <v>44919</v>
      </c>
      <c r="G770" s="8">
        <v>8046</v>
      </c>
      <c r="H770" s="8">
        <v>4023</v>
      </c>
      <c r="I770" s="8">
        <v>1036</v>
      </c>
      <c r="J770" s="8">
        <v>3714</v>
      </c>
      <c r="K770" s="8">
        <v>1026</v>
      </c>
      <c r="L770" s="8">
        <v>309</v>
      </c>
      <c r="M770" s="8">
        <v>10</v>
      </c>
      <c r="N770" s="8" t="s">
        <v>946</v>
      </c>
      <c r="O770" s="8">
        <v>8046</v>
      </c>
      <c r="P770" s="8">
        <v>4023</v>
      </c>
      <c r="Q770" s="8">
        <v>1036</v>
      </c>
      <c r="R770" s="8">
        <v>3973</v>
      </c>
      <c r="S770" s="8">
        <v>1031</v>
      </c>
      <c r="T770" s="8">
        <v>50</v>
      </c>
      <c r="U770" s="8">
        <v>5</v>
      </c>
    </row>
    <row r="771" spans="1:21" x14ac:dyDescent="0.45">
      <c r="A771" s="28" t="s">
        <v>133</v>
      </c>
      <c r="B771" s="8" t="s">
        <v>947</v>
      </c>
      <c r="C771" s="29" t="s">
        <v>2892</v>
      </c>
      <c r="D771" s="29">
        <v>1</v>
      </c>
      <c r="E771" s="8">
        <v>84252</v>
      </c>
      <c r="F771" s="8">
        <v>79476</v>
      </c>
      <c r="G771" s="8">
        <v>19507</v>
      </c>
      <c r="H771" s="8">
        <v>3066</v>
      </c>
      <c r="I771" s="8">
        <v>6876</v>
      </c>
      <c r="J771" s="8">
        <v>2805</v>
      </c>
      <c r="K771" s="8">
        <v>6757</v>
      </c>
      <c r="L771" s="8">
        <v>261</v>
      </c>
      <c r="M771" s="8">
        <v>119</v>
      </c>
      <c r="N771" s="8" t="s">
        <v>947</v>
      </c>
      <c r="O771" s="8">
        <v>19507</v>
      </c>
      <c r="P771" s="8">
        <v>3066</v>
      </c>
      <c r="Q771" s="8">
        <v>6876</v>
      </c>
      <c r="R771" s="8">
        <v>1442</v>
      </c>
      <c r="S771" s="8">
        <v>3628</v>
      </c>
      <c r="T771" s="8">
        <v>1624</v>
      </c>
      <c r="U771" s="8">
        <v>3248</v>
      </c>
    </row>
    <row r="772" spans="1:21" x14ac:dyDescent="0.45">
      <c r="A772" s="28" t="s">
        <v>133</v>
      </c>
      <c r="B772" s="8" t="s">
        <v>948</v>
      </c>
      <c r="C772" s="29" t="s">
        <v>2751</v>
      </c>
      <c r="D772" s="29">
        <v>0</v>
      </c>
      <c r="E772" s="8">
        <v>16436</v>
      </c>
      <c r="F772" s="8">
        <v>15648</v>
      </c>
      <c r="G772" s="8">
        <v>3526</v>
      </c>
      <c r="H772" s="8">
        <v>1185</v>
      </c>
      <c r="I772" s="8">
        <v>277</v>
      </c>
      <c r="J772" s="8">
        <v>1141</v>
      </c>
      <c r="K772" s="8">
        <v>277</v>
      </c>
      <c r="L772" s="8">
        <v>44</v>
      </c>
      <c r="N772" s="8" t="s">
        <v>948</v>
      </c>
      <c r="O772" s="8">
        <v>3526</v>
      </c>
      <c r="P772" s="8">
        <v>1185</v>
      </c>
      <c r="Q772" s="8">
        <v>277</v>
      </c>
      <c r="R772" s="8">
        <v>0</v>
      </c>
      <c r="S772" s="8">
        <v>0</v>
      </c>
      <c r="T772" s="8">
        <v>1185</v>
      </c>
      <c r="U772" s="8">
        <v>277</v>
      </c>
    </row>
    <row r="773" spans="1:21" x14ac:dyDescent="0.45">
      <c r="A773" s="28" t="s">
        <v>133</v>
      </c>
      <c r="B773" s="8" t="s">
        <v>949</v>
      </c>
      <c r="C773" s="29" t="s">
        <v>2876</v>
      </c>
      <c r="D773" s="29">
        <v>1</v>
      </c>
      <c r="E773" s="8">
        <v>49060</v>
      </c>
      <c r="F773" s="8">
        <v>47018</v>
      </c>
      <c r="G773" s="8">
        <v>8787</v>
      </c>
      <c r="H773" s="8">
        <v>2649</v>
      </c>
      <c r="I773" s="8">
        <v>424</v>
      </c>
      <c r="J773" s="8">
        <v>2306</v>
      </c>
      <c r="K773" s="8">
        <v>401</v>
      </c>
      <c r="L773" s="8">
        <v>343</v>
      </c>
      <c r="M773" s="8">
        <v>23</v>
      </c>
      <c r="N773" s="8" t="s">
        <v>949</v>
      </c>
      <c r="O773" s="8">
        <v>8787</v>
      </c>
      <c r="P773" s="8">
        <v>2649</v>
      </c>
      <c r="Q773" s="8">
        <v>424</v>
      </c>
      <c r="R773" s="8">
        <v>1652</v>
      </c>
      <c r="S773" s="8">
        <v>364</v>
      </c>
      <c r="T773" s="8">
        <v>997</v>
      </c>
      <c r="U773" s="8">
        <v>60</v>
      </c>
    </row>
    <row r="774" spans="1:21" x14ac:dyDescent="0.45">
      <c r="A774" s="28" t="s">
        <v>133</v>
      </c>
      <c r="B774" s="8" t="s">
        <v>950</v>
      </c>
      <c r="C774" s="29" t="s">
        <v>2876</v>
      </c>
      <c r="D774" s="29">
        <v>1</v>
      </c>
      <c r="E774" s="8">
        <v>664234</v>
      </c>
      <c r="F774" s="8">
        <v>642038</v>
      </c>
      <c r="G774" s="8">
        <v>110225</v>
      </c>
      <c r="H774" s="8">
        <v>36391</v>
      </c>
      <c r="I774" s="8">
        <v>41282</v>
      </c>
      <c r="J774" s="8">
        <v>9505</v>
      </c>
      <c r="K774" s="8">
        <v>31737</v>
      </c>
      <c r="L774" s="8">
        <v>26886</v>
      </c>
      <c r="M774" s="8">
        <v>9545</v>
      </c>
      <c r="N774" s="8" t="s">
        <v>950</v>
      </c>
      <c r="O774" s="8">
        <v>110225</v>
      </c>
      <c r="P774" s="8">
        <v>36391</v>
      </c>
      <c r="Q774" s="8">
        <v>41282</v>
      </c>
      <c r="R774" s="8">
        <v>36013</v>
      </c>
      <c r="S774" s="8">
        <v>40746</v>
      </c>
      <c r="T774" s="8">
        <v>378</v>
      </c>
      <c r="U774" s="8">
        <v>536</v>
      </c>
    </row>
    <row r="775" spans="1:21" x14ac:dyDescent="0.45">
      <c r="A775" s="28" t="s">
        <v>133</v>
      </c>
      <c r="B775" s="8" t="s">
        <v>951</v>
      </c>
      <c r="C775" s="29" t="s">
        <v>2751</v>
      </c>
      <c r="D775" s="29">
        <v>0</v>
      </c>
      <c r="E775" s="8">
        <v>31745</v>
      </c>
      <c r="F775" s="8">
        <v>29776</v>
      </c>
      <c r="G775" s="8">
        <v>8171</v>
      </c>
      <c r="H775" s="8">
        <v>432</v>
      </c>
      <c r="I775" s="8">
        <v>480</v>
      </c>
      <c r="J775" s="8">
        <v>387</v>
      </c>
      <c r="K775" s="8">
        <v>351</v>
      </c>
      <c r="L775" s="8">
        <v>45</v>
      </c>
      <c r="M775" s="8">
        <v>129</v>
      </c>
      <c r="N775" s="8" t="s">
        <v>951</v>
      </c>
      <c r="O775" s="8">
        <v>8171</v>
      </c>
      <c r="P775" s="8">
        <v>432</v>
      </c>
      <c r="Q775" s="8">
        <v>480</v>
      </c>
      <c r="R775" s="8">
        <v>0</v>
      </c>
      <c r="S775" s="8">
        <v>0</v>
      </c>
      <c r="T775" s="8">
        <v>432</v>
      </c>
      <c r="U775" s="8">
        <v>480</v>
      </c>
    </row>
    <row r="776" spans="1:21" x14ac:dyDescent="0.45">
      <c r="A776" s="28" t="s">
        <v>133</v>
      </c>
      <c r="B776" s="8" t="s">
        <v>952</v>
      </c>
      <c r="C776" s="29" t="s">
        <v>2893</v>
      </c>
      <c r="D776" s="29">
        <v>1</v>
      </c>
      <c r="E776" s="8">
        <v>909388</v>
      </c>
      <c r="F776" s="8">
        <v>870461</v>
      </c>
      <c r="G776" s="8">
        <v>243288</v>
      </c>
      <c r="H776" s="8">
        <v>13442</v>
      </c>
      <c r="I776" s="8">
        <v>61793</v>
      </c>
      <c r="J776" s="8">
        <v>12393</v>
      </c>
      <c r="K776" s="8">
        <v>59843</v>
      </c>
      <c r="L776" s="8">
        <v>1049</v>
      </c>
      <c r="M776" s="8">
        <v>1950</v>
      </c>
      <c r="N776" s="8" t="s">
        <v>952</v>
      </c>
      <c r="O776" s="8">
        <v>243288</v>
      </c>
      <c r="P776" s="8">
        <v>13442</v>
      </c>
      <c r="Q776" s="8">
        <v>61793</v>
      </c>
      <c r="R776" s="8">
        <v>10702</v>
      </c>
      <c r="S776" s="8">
        <v>46463</v>
      </c>
      <c r="T776" s="8">
        <v>2740</v>
      </c>
      <c r="U776" s="8">
        <v>15330</v>
      </c>
    </row>
    <row r="777" spans="1:21" x14ac:dyDescent="0.45">
      <c r="A777" s="28" t="s">
        <v>133</v>
      </c>
      <c r="B777" s="8" t="s">
        <v>953</v>
      </c>
      <c r="C777" s="29" t="s">
        <v>2751</v>
      </c>
      <c r="D777" s="29">
        <v>0</v>
      </c>
      <c r="E777" s="8">
        <v>12903</v>
      </c>
      <c r="F777" s="8">
        <v>12247</v>
      </c>
      <c r="G777" s="8">
        <v>2482</v>
      </c>
      <c r="H777" s="8">
        <v>784</v>
      </c>
      <c r="I777" s="8">
        <v>512</v>
      </c>
      <c r="J777" s="8">
        <v>753</v>
      </c>
      <c r="K777" s="8">
        <v>495</v>
      </c>
      <c r="L777" s="8">
        <v>31</v>
      </c>
      <c r="M777" s="8">
        <v>17</v>
      </c>
      <c r="N777" s="8" t="s">
        <v>953</v>
      </c>
      <c r="O777" s="8">
        <v>2482</v>
      </c>
      <c r="P777" s="8">
        <v>784</v>
      </c>
      <c r="Q777" s="8">
        <v>512</v>
      </c>
      <c r="R777" s="8">
        <v>0</v>
      </c>
      <c r="S777" s="8">
        <v>0</v>
      </c>
      <c r="T777" s="8">
        <v>784</v>
      </c>
      <c r="U777" s="8">
        <v>512</v>
      </c>
    </row>
    <row r="778" spans="1:21" x14ac:dyDescent="0.45">
      <c r="A778" s="28" t="s">
        <v>133</v>
      </c>
      <c r="B778" s="8" t="s">
        <v>954</v>
      </c>
      <c r="C778" s="29" t="s">
        <v>2876</v>
      </c>
      <c r="D778" s="29">
        <v>1</v>
      </c>
      <c r="E778" s="8">
        <v>157632</v>
      </c>
      <c r="F778" s="8">
        <v>150673</v>
      </c>
      <c r="G778" s="8">
        <v>29836</v>
      </c>
      <c r="H778" s="8">
        <v>12869</v>
      </c>
      <c r="I778" s="8">
        <v>3910</v>
      </c>
      <c r="J778" s="8">
        <v>11456</v>
      </c>
      <c r="K778" s="8">
        <v>3896</v>
      </c>
      <c r="L778" s="8">
        <v>1413</v>
      </c>
      <c r="M778" s="8">
        <v>14</v>
      </c>
      <c r="N778" s="8" t="s">
        <v>954</v>
      </c>
      <c r="O778" s="8">
        <v>29836</v>
      </c>
      <c r="P778" s="8">
        <v>12869</v>
      </c>
      <c r="Q778" s="8">
        <v>3910</v>
      </c>
      <c r="R778" s="8">
        <v>12772</v>
      </c>
      <c r="S778" s="8">
        <v>3812</v>
      </c>
      <c r="T778" s="8">
        <v>97</v>
      </c>
      <c r="U778" s="8">
        <v>98</v>
      </c>
    </row>
    <row r="779" spans="1:21" x14ac:dyDescent="0.45">
      <c r="A779" s="28" t="s">
        <v>133</v>
      </c>
      <c r="B779" s="8" t="s">
        <v>955</v>
      </c>
      <c r="C779" s="29" t="s">
        <v>2876</v>
      </c>
      <c r="D779" s="29">
        <v>1</v>
      </c>
      <c r="E779" s="8">
        <v>516250</v>
      </c>
      <c r="F779" s="8">
        <v>496438</v>
      </c>
      <c r="G779" s="8">
        <v>96961</v>
      </c>
      <c r="H779" s="8">
        <v>26940</v>
      </c>
      <c r="I779" s="8">
        <v>7255</v>
      </c>
      <c r="J779" s="8">
        <v>22328</v>
      </c>
      <c r="K779" s="8">
        <v>7144</v>
      </c>
      <c r="L779" s="8">
        <v>4612</v>
      </c>
      <c r="M779" s="8">
        <v>111</v>
      </c>
      <c r="N779" s="8" t="s">
        <v>955</v>
      </c>
      <c r="O779" s="8">
        <v>96961</v>
      </c>
      <c r="P779" s="8">
        <v>26940</v>
      </c>
      <c r="Q779" s="8">
        <v>7255</v>
      </c>
      <c r="R779" s="8">
        <v>26659</v>
      </c>
      <c r="S779" s="8">
        <v>7218</v>
      </c>
      <c r="T779" s="8">
        <v>281</v>
      </c>
      <c r="U779" s="8">
        <v>37</v>
      </c>
    </row>
    <row r="780" spans="1:21" x14ac:dyDescent="0.45">
      <c r="A780" s="28" t="s">
        <v>133</v>
      </c>
      <c r="B780" s="8" t="s">
        <v>956</v>
      </c>
      <c r="C780" s="29" t="s">
        <v>2751</v>
      </c>
      <c r="D780" s="29">
        <v>0</v>
      </c>
      <c r="E780" s="8">
        <v>61126</v>
      </c>
      <c r="F780" s="8">
        <v>58217</v>
      </c>
      <c r="G780" s="8">
        <v>16012</v>
      </c>
      <c r="H780" s="8">
        <v>574</v>
      </c>
      <c r="I780" s="8">
        <v>1821</v>
      </c>
      <c r="J780" s="8">
        <v>550</v>
      </c>
      <c r="K780" s="8">
        <v>1636</v>
      </c>
      <c r="L780" s="8">
        <v>24</v>
      </c>
      <c r="M780" s="8">
        <v>185</v>
      </c>
      <c r="N780" s="8" t="s">
        <v>956</v>
      </c>
      <c r="O780" s="8">
        <v>16012</v>
      </c>
      <c r="P780" s="8">
        <v>574</v>
      </c>
      <c r="Q780" s="8">
        <v>1821</v>
      </c>
      <c r="R780" s="8">
        <v>0</v>
      </c>
      <c r="S780" s="8">
        <v>0</v>
      </c>
      <c r="T780" s="8">
        <v>574</v>
      </c>
      <c r="U780" s="8">
        <v>1821</v>
      </c>
    </row>
    <row r="781" spans="1:21" x14ac:dyDescent="0.45">
      <c r="A781" s="28" t="s">
        <v>133</v>
      </c>
      <c r="B781" s="8" t="s">
        <v>957</v>
      </c>
      <c r="C781" s="29" t="s">
        <v>2751</v>
      </c>
      <c r="D781" s="29">
        <v>0</v>
      </c>
      <c r="E781" s="8">
        <v>53275</v>
      </c>
      <c r="F781" s="8">
        <v>49915</v>
      </c>
      <c r="G781" s="8">
        <v>13469</v>
      </c>
      <c r="H781" s="8">
        <v>1120</v>
      </c>
      <c r="I781" s="8">
        <v>200</v>
      </c>
      <c r="J781" s="8">
        <v>1033</v>
      </c>
      <c r="K781" s="8">
        <v>117</v>
      </c>
      <c r="L781" s="8">
        <v>87</v>
      </c>
      <c r="M781" s="8">
        <v>83</v>
      </c>
      <c r="N781" s="8" t="s">
        <v>957</v>
      </c>
      <c r="O781" s="8">
        <v>13469</v>
      </c>
      <c r="P781" s="8">
        <v>1120</v>
      </c>
      <c r="Q781" s="8">
        <v>200</v>
      </c>
      <c r="R781" s="8">
        <v>0</v>
      </c>
      <c r="S781" s="8">
        <v>0</v>
      </c>
      <c r="T781" s="8">
        <v>1120</v>
      </c>
      <c r="U781" s="8">
        <v>200</v>
      </c>
    </row>
    <row r="782" spans="1:21" x14ac:dyDescent="0.45">
      <c r="A782" s="28" t="s">
        <v>133</v>
      </c>
      <c r="B782" s="8" t="s">
        <v>958</v>
      </c>
      <c r="C782" s="29" t="s">
        <v>2751</v>
      </c>
      <c r="D782" s="29">
        <v>0</v>
      </c>
      <c r="E782" s="8">
        <v>51469</v>
      </c>
      <c r="F782" s="8">
        <v>48302</v>
      </c>
      <c r="G782" s="8">
        <v>12647</v>
      </c>
      <c r="H782" s="8">
        <v>1311</v>
      </c>
      <c r="I782" s="8">
        <v>480</v>
      </c>
      <c r="J782" s="8">
        <v>1159</v>
      </c>
      <c r="K782" s="8">
        <v>453</v>
      </c>
      <c r="L782" s="8">
        <v>152</v>
      </c>
      <c r="M782" s="8">
        <v>27</v>
      </c>
      <c r="N782" s="8" t="s">
        <v>958</v>
      </c>
      <c r="O782" s="8">
        <v>12647</v>
      </c>
      <c r="P782" s="8">
        <v>1311</v>
      </c>
      <c r="Q782" s="8">
        <v>480</v>
      </c>
      <c r="R782" s="8">
        <v>0</v>
      </c>
      <c r="S782" s="8">
        <v>0</v>
      </c>
      <c r="T782" s="8">
        <v>1311</v>
      </c>
      <c r="U782" s="8">
        <v>480</v>
      </c>
    </row>
    <row r="783" spans="1:21" x14ac:dyDescent="0.45">
      <c r="A783" s="28" t="s">
        <v>133</v>
      </c>
      <c r="B783" s="8" t="s">
        <v>959</v>
      </c>
      <c r="C783" s="29" t="s">
        <v>2751</v>
      </c>
      <c r="D783" s="29">
        <v>0</v>
      </c>
      <c r="E783" s="8">
        <v>69040</v>
      </c>
      <c r="F783" s="8">
        <v>64398</v>
      </c>
      <c r="G783" s="8">
        <v>15895</v>
      </c>
      <c r="H783" s="8">
        <v>965</v>
      </c>
      <c r="I783" s="8">
        <v>1290</v>
      </c>
      <c r="J783" s="8">
        <v>931</v>
      </c>
      <c r="K783" s="8">
        <v>1235</v>
      </c>
      <c r="L783" s="8">
        <v>34</v>
      </c>
      <c r="M783" s="8">
        <v>55</v>
      </c>
      <c r="N783" s="8" t="s">
        <v>959</v>
      </c>
      <c r="O783" s="8">
        <v>15895</v>
      </c>
      <c r="P783" s="8">
        <v>965</v>
      </c>
      <c r="Q783" s="8">
        <v>1290</v>
      </c>
      <c r="R783" s="8">
        <v>0</v>
      </c>
      <c r="S783" s="8">
        <v>0</v>
      </c>
      <c r="T783" s="8">
        <v>965</v>
      </c>
      <c r="U783" s="8">
        <v>1290</v>
      </c>
    </row>
    <row r="784" spans="1:21" x14ac:dyDescent="0.45">
      <c r="A784" s="28" t="s">
        <v>133</v>
      </c>
      <c r="B784" s="8" t="s">
        <v>960</v>
      </c>
      <c r="C784" s="29" t="s">
        <v>2751</v>
      </c>
      <c r="D784" s="29">
        <v>0</v>
      </c>
      <c r="E784" s="8">
        <v>108175</v>
      </c>
      <c r="F784" s="8">
        <v>100655</v>
      </c>
      <c r="G784" s="8">
        <v>25475</v>
      </c>
      <c r="H784" s="8">
        <v>1257</v>
      </c>
      <c r="I784" s="8">
        <v>1307</v>
      </c>
      <c r="J784" s="8">
        <v>1216</v>
      </c>
      <c r="K784" s="8">
        <v>1295</v>
      </c>
      <c r="L784" s="8">
        <v>41</v>
      </c>
      <c r="M784" s="8">
        <v>12</v>
      </c>
      <c r="N784" s="8" t="s">
        <v>960</v>
      </c>
      <c r="O784" s="8">
        <v>25475</v>
      </c>
      <c r="P784" s="8">
        <v>1257</v>
      </c>
      <c r="Q784" s="8">
        <v>1307</v>
      </c>
      <c r="R784" s="8">
        <v>0</v>
      </c>
      <c r="S784" s="8">
        <v>0</v>
      </c>
      <c r="T784" s="8">
        <v>1257</v>
      </c>
      <c r="U784" s="8">
        <v>1307</v>
      </c>
    </row>
    <row r="785" spans="1:21" x14ac:dyDescent="0.45">
      <c r="A785" s="28" t="s">
        <v>133</v>
      </c>
      <c r="B785" s="8" t="s">
        <v>961</v>
      </c>
      <c r="C785" s="29" t="s">
        <v>2893</v>
      </c>
      <c r="D785" s="29">
        <v>1</v>
      </c>
      <c r="E785" s="8">
        <v>54609</v>
      </c>
      <c r="F785" s="8">
        <v>51729</v>
      </c>
      <c r="G785" s="8">
        <v>12181</v>
      </c>
      <c r="H785" s="8">
        <v>3154</v>
      </c>
      <c r="I785" s="8">
        <v>1891</v>
      </c>
      <c r="J785" s="8">
        <v>2989</v>
      </c>
      <c r="K785" s="8">
        <v>1890</v>
      </c>
      <c r="L785" s="8">
        <v>165</v>
      </c>
      <c r="M785" s="8">
        <v>1</v>
      </c>
      <c r="N785" s="8" t="s">
        <v>961</v>
      </c>
      <c r="O785" s="8">
        <v>12181</v>
      </c>
      <c r="P785" s="8">
        <v>3154</v>
      </c>
      <c r="Q785" s="8">
        <v>1891</v>
      </c>
      <c r="R785" s="8">
        <v>2764</v>
      </c>
      <c r="S785" s="8">
        <v>1859</v>
      </c>
      <c r="T785" s="8">
        <v>390</v>
      </c>
      <c r="U785" s="8">
        <v>32</v>
      </c>
    </row>
    <row r="786" spans="1:21" x14ac:dyDescent="0.45">
      <c r="A786" s="28" t="s">
        <v>133</v>
      </c>
      <c r="B786" s="8" t="s">
        <v>962</v>
      </c>
      <c r="C786" s="29" t="s">
        <v>2751</v>
      </c>
      <c r="D786" s="29">
        <v>0</v>
      </c>
      <c r="E786" s="8">
        <v>5110</v>
      </c>
      <c r="F786" s="8">
        <v>4786</v>
      </c>
      <c r="G786" s="8">
        <v>1379</v>
      </c>
      <c r="H786" s="8">
        <v>86</v>
      </c>
      <c r="I786" s="8">
        <v>149</v>
      </c>
      <c r="J786" s="8">
        <v>85</v>
      </c>
      <c r="K786" s="8">
        <v>149</v>
      </c>
      <c r="L786" s="8">
        <v>1</v>
      </c>
      <c r="N786" s="8" t="s">
        <v>962</v>
      </c>
      <c r="O786" s="8">
        <v>1379</v>
      </c>
      <c r="P786" s="8">
        <v>86</v>
      </c>
      <c r="Q786" s="8">
        <v>149</v>
      </c>
      <c r="R786" s="8">
        <v>0</v>
      </c>
      <c r="S786" s="8">
        <v>0</v>
      </c>
      <c r="T786" s="8">
        <v>86</v>
      </c>
      <c r="U786" s="8">
        <v>149</v>
      </c>
    </row>
    <row r="787" spans="1:21" x14ac:dyDescent="0.45">
      <c r="A787" s="28" t="s">
        <v>133</v>
      </c>
      <c r="B787" s="8" t="s">
        <v>963</v>
      </c>
      <c r="C787" s="29" t="s">
        <v>2751</v>
      </c>
      <c r="D787" s="29">
        <v>0</v>
      </c>
      <c r="E787" s="8">
        <v>13499</v>
      </c>
      <c r="F787" s="8">
        <v>12699</v>
      </c>
      <c r="G787" s="8">
        <v>3290</v>
      </c>
      <c r="H787" s="8">
        <v>271</v>
      </c>
      <c r="I787" s="8">
        <v>99</v>
      </c>
      <c r="J787" s="8">
        <v>260</v>
      </c>
      <c r="K787" s="8">
        <v>12</v>
      </c>
      <c r="L787" s="8">
        <v>11</v>
      </c>
      <c r="M787" s="8">
        <v>87</v>
      </c>
      <c r="N787" s="8" t="s">
        <v>963</v>
      </c>
      <c r="O787" s="8">
        <v>3290</v>
      </c>
      <c r="P787" s="8">
        <v>271</v>
      </c>
      <c r="Q787" s="8">
        <v>99</v>
      </c>
      <c r="R787" s="8">
        <v>0</v>
      </c>
      <c r="S787" s="8">
        <v>0</v>
      </c>
      <c r="T787" s="8">
        <v>271</v>
      </c>
      <c r="U787" s="8">
        <v>99</v>
      </c>
    </row>
    <row r="788" spans="1:21" x14ac:dyDescent="0.45">
      <c r="A788" s="28" t="s">
        <v>133</v>
      </c>
      <c r="B788" s="8" t="s">
        <v>964</v>
      </c>
      <c r="C788" s="29" t="s">
        <v>2893</v>
      </c>
      <c r="D788" s="29">
        <v>1</v>
      </c>
      <c r="E788" s="8">
        <v>203415</v>
      </c>
      <c r="F788" s="8">
        <v>193868</v>
      </c>
      <c r="G788" s="8">
        <v>46099</v>
      </c>
      <c r="H788" s="8">
        <v>11700</v>
      </c>
      <c r="I788" s="8">
        <v>3096</v>
      </c>
      <c r="J788" s="8">
        <v>11639</v>
      </c>
      <c r="K788" s="8">
        <v>3088</v>
      </c>
      <c r="L788" s="8">
        <v>61</v>
      </c>
      <c r="M788" s="8">
        <v>8</v>
      </c>
      <c r="N788" s="8" t="s">
        <v>964</v>
      </c>
      <c r="O788" s="8">
        <v>46099</v>
      </c>
      <c r="P788" s="8">
        <v>11700</v>
      </c>
      <c r="Q788" s="8">
        <v>3096</v>
      </c>
      <c r="R788" s="8">
        <v>11167</v>
      </c>
      <c r="S788" s="8">
        <v>2916</v>
      </c>
      <c r="T788" s="8">
        <v>533</v>
      </c>
      <c r="U788" s="8">
        <v>180</v>
      </c>
    </row>
    <row r="789" spans="1:21" x14ac:dyDescent="0.45">
      <c r="A789" s="28" t="s">
        <v>133</v>
      </c>
      <c r="B789" s="8" t="s">
        <v>965</v>
      </c>
      <c r="C789" s="29" t="s">
        <v>2751</v>
      </c>
      <c r="D789" s="29">
        <v>0</v>
      </c>
      <c r="E789" s="8">
        <v>18834</v>
      </c>
      <c r="F789" s="8">
        <v>17427</v>
      </c>
      <c r="G789" s="8">
        <v>4716</v>
      </c>
      <c r="H789" s="8">
        <v>544</v>
      </c>
      <c r="I789" s="8">
        <v>79</v>
      </c>
      <c r="J789" s="8">
        <v>500</v>
      </c>
      <c r="K789" s="8">
        <v>73</v>
      </c>
      <c r="L789" s="8">
        <v>44</v>
      </c>
      <c r="M789" s="8">
        <v>6</v>
      </c>
      <c r="N789" s="8" t="s">
        <v>965</v>
      </c>
      <c r="O789" s="8">
        <v>4716</v>
      </c>
      <c r="P789" s="8">
        <v>544</v>
      </c>
      <c r="Q789" s="8">
        <v>79</v>
      </c>
      <c r="R789" s="8">
        <v>0</v>
      </c>
      <c r="S789" s="8">
        <v>0</v>
      </c>
      <c r="T789" s="8">
        <v>544</v>
      </c>
      <c r="U789" s="8">
        <v>79</v>
      </c>
    </row>
    <row r="790" spans="1:21" x14ac:dyDescent="0.45">
      <c r="A790" s="28" t="s">
        <v>133</v>
      </c>
      <c r="B790" s="8" t="s">
        <v>966</v>
      </c>
      <c r="C790" s="29" t="s">
        <v>2876</v>
      </c>
      <c r="D790" s="29">
        <v>1</v>
      </c>
      <c r="E790" s="8">
        <v>279923</v>
      </c>
      <c r="F790" s="8">
        <v>267549</v>
      </c>
      <c r="G790" s="8">
        <v>69668</v>
      </c>
      <c r="H790" s="8">
        <v>10634</v>
      </c>
      <c r="I790" s="8">
        <v>4263</v>
      </c>
      <c r="J790" s="8">
        <v>6711</v>
      </c>
      <c r="K790" s="8">
        <v>3833</v>
      </c>
      <c r="L790" s="8">
        <v>3923</v>
      </c>
      <c r="M790" s="8">
        <v>430</v>
      </c>
      <c r="N790" s="8" t="s">
        <v>966</v>
      </c>
      <c r="O790" s="8">
        <v>69668</v>
      </c>
      <c r="P790" s="8">
        <v>10634</v>
      </c>
      <c r="Q790" s="8">
        <v>4263</v>
      </c>
      <c r="R790" s="8">
        <v>9088</v>
      </c>
      <c r="S790" s="8">
        <v>2726</v>
      </c>
      <c r="T790" s="8">
        <v>1546</v>
      </c>
      <c r="U790" s="8">
        <v>1537</v>
      </c>
    </row>
    <row r="791" spans="1:21" x14ac:dyDescent="0.45">
      <c r="A791" s="28" t="s">
        <v>133</v>
      </c>
      <c r="B791" s="8" t="s">
        <v>967</v>
      </c>
      <c r="C791" s="29" t="s">
        <v>2876</v>
      </c>
      <c r="D791" s="29">
        <v>1</v>
      </c>
      <c r="E791" s="8">
        <v>554272</v>
      </c>
      <c r="F791" s="8">
        <v>534194</v>
      </c>
      <c r="G791" s="8">
        <v>114402</v>
      </c>
      <c r="H791" s="8">
        <v>20288</v>
      </c>
      <c r="I791" s="8">
        <v>17730</v>
      </c>
      <c r="J791" s="8">
        <v>14528</v>
      </c>
      <c r="K791" s="8">
        <v>16195</v>
      </c>
      <c r="L791" s="8">
        <v>5760</v>
      </c>
      <c r="M791" s="8">
        <v>1535</v>
      </c>
      <c r="N791" s="8" t="s">
        <v>967</v>
      </c>
      <c r="O791" s="8">
        <v>114402</v>
      </c>
      <c r="P791" s="8">
        <v>20288</v>
      </c>
      <c r="Q791" s="8">
        <v>17730</v>
      </c>
      <c r="R791" s="8">
        <v>19753</v>
      </c>
      <c r="S791" s="8">
        <v>17499</v>
      </c>
      <c r="T791" s="8">
        <v>535</v>
      </c>
      <c r="U791" s="8">
        <v>231</v>
      </c>
    </row>
    <row r="792" spans="1:21" x14ac:dyDescent="0.45">
      <c r="A792" s="28" t="s">
        <v>133</v>
      </c>
      <c r="B792" s="8" t="s">
        <v>968</v>
      </c>
      <c r="C792" s="29" t="s">
        <v>2876</v>
      </c>
      <c r="D792" s="29">
        <v>1</v>
      </c>
      <c r="E792" s="8">
        <v>391490</v>
      </c>
      <c r="F792" s="8">
        <v>372683</v>
      </c>
      <c r="G792" s="8">
        <v>85096</v>
      </c>
      <c r="H792" s="8">
        <v>17323</v>
      </c>
      <c r="I792" s="8">
        <v>3354</v>
      </c>
      <c r="J792" s="8">
        <v>5957</v>
      </c>
      <c r="K792" s="8">
        <v>2767</v>
      </c>
      <c r="L792" s="8">
        <v>11366</v>
      </c>
      <c r="M792" s="8">
        <v>587</v>
      </c>
      <c r="N792" s="8" t="s">
        <v>968</v>
      </c>
      <c r="O792" s="8">
        <v>85096</v>
      </c>
      <c r="P792" s="8">
        <v>17323</v>
      </c>
      <c r="Q792" s="8">
        <v>3354</v>
      </c>
      <c r="R792" s="8">
        <v>16869</v>
      </c>
      <c r="S792" s="8">
        <v>3189</v>
      </c>
      <c r="T792" s="8">
        <v>454</v>
      </c>
      <c r="U792" s="8">
        <v>165</v>
      </c>
    </row>
    <row r="793" spans="1:21" x14ac:dyDescent="0.45">
      <c r="A793" s="28" t="s">
        <v>133</v>
      </c>
      <c r="B793" s="8" t="s">
        <v>969</v>
      </c>
      <c r="C793" s="29" t="s">
        <v>2751</v>
      </c>
      <c r="D793" s="29">
        <v>0</v>
      </c>
      <c r="E793" s="8">
        <v>28811</v>
      </c>
      <c r="F793" s="8">
        <v>26835</v>
      </c>
      <c r="G793" s="8">
        <v>7728</v>
      </c>
      <c r="H793" s="8">
        <v>347</v>
      </c>
      <c r="I793" s="8">
        <v>36</v>
      </c>
      <c r="J793" s="8">
        <v>333</v>
      </c>
      <c r="K793" s="8">
        <v>31</v>
      </c>
      <c r="L793" s="8">
        <v>14</v>
      </c>
      <c r="M793" s="8">
        <v>5</v>
      </c>
      <c r="N793" s="8" t="s">
        <v>969</v>
      </c>
      <c r="O793" s="8">
        <v>7728</v>
      </c>
      <c r="P793" s="8">
        <v>347</v>
      </c>
      <c r="Q793" s="8">
        <v>36</v>
      </c>
      <c r="R793" s="8">
        <v>0</v>
      </c>
      <c r="S793" s="8">
        <v>0</v>
      </c>
      <c r="T793" s="8">
        <v>347</v>
      </c>
      <c r="U793" s="8">
        <v>36</v>
      </c>
    </row>
    <row r="794" spans="1:21" x14ac:dyDescent="0.45">
      <c r="A794" s="28" t="s">
        <v>133</v>
      </c>
      <c r="B794" s="8" t="s">
        <v>970</v>
      </c>
      <c r="C794" s="29" t="s">
        <v>2751</v>
      </c>
      <c r="D794" s="29">
        <v>0</v>
      </c>
      <c r="E794" s="8">
        <v>100093</v>
      </c>
      <c r="F794" s="8">
        <v>93116</v>
      </c>
      <c r="G794" s="8">
        <v>24502</v>
      </c>
      <c r="H794" s="8">
        <v>1578</v>
      </c>
      <c r="I794" s="8">
        <v>422</v>
      </c>
      <c r="J794" s="8">
        <v>1539</v>
      </c>
      <c r="K794" s="8">
        <v>280</v>
      </c>
      <c r="L794" s="8">
        <v>39</v>
      </c>
      <c r="M794" s="8">
        <v>142</v>
      </c>
      <c r="N794" s="8" t="s">
        <v>970</v>
      </c>
      <c r="O794" s="8">
        <v>24502</v>
      </c>
      <c r="P794" s="8">
        <v>1578</v>
      </c>
      <c r="Q794" s="8">
        <v>422</v>
      </c>
      <c r="R794" s="8">
        <v>0</v>
      </c>
      <c r="S794" s="8">
        <v>0</v>
      </c>
      <c r="T794" s="8">
        <v>1578</v>
      </c>
      <c r="U794" s="8">
        <v>422</v>
      </c>
    </row>
    <row r="795" spans="1:21" x14ac:dyDescent="0.45">
      <c r="A795" s="28" t="s">
        <v>133</v>
      </c>
      <c r="B795" s="8" t="s">
        <v>971</v>
      </c>
      <c r="C795" s="29" t="s">
        <v>2876</v>
      </c>
      <c r="D795" s="29">
        <v>1</v>
      </c>
      <c r="E795" s="8">
        <v>14883</v>
      </c>
      <c r="F795" s="8">
        <v>14254</v>
      </c>
      <c r="G795" s="8">
        <v>2351</v>
      </c>
      <c r="H795" s="8">
        <v>1560</v>
      </c>
      <c r="I795" s="8">
        <v>380</v>
      </c>
      <c r="J795" s="8">
        <v>1361</v>
      </c>
      <c r="K795" s="8">
        <v>367</v>
      </c>
      <c r="L795" s="8">
        <v>199</v>
      </c>
      <c r="M795" s="8">
        <v>13</v>
      </c>
      <c r="N795" s="8" t="s">
        <v>971</v>
      </c>
      <c r="O795" s="8">
        <v>2351</v>
      </c>
      <c r="P795" s="8">
        <v>1560</v>
      </c>
      <c r="Q795" s="8">
        <v>380</v>
      </c>
      <c r="R795" s="8">
        <v>1521</v>
      </c>
      <c r="S795" s="8">
        <v>380</v>
      </c>
      <c r="T795" s="8">
        <v>39</v>
      </c>
    </row>
    <row r="796" spans="1:21" x14ac:dyDescent="0.45">
      <c r="A796" s="28" t="s">
        <v>134</v>
      </c>
      <c r="B796" s="8" t="s">
        <v>972</v>
      </c>
      <c r="C796" s="29" t="s">
        <v>2751</v>
      </c>
      <c r="D796" s="29">
        <v>0</v>
      </c>
      <c r="E796" s="8">
        <v>11299</v>
      </c>
      <c r="F796" s="8">
        <v>10627</v>
      </c>
      <c r="G796" s="8">
        <v>2540</v>
      </c>
      <c r="H796" s="8">
        <v>337</v>
      </c>
      <c r="I796" s="8">
        <v>592</v>
      </c>
      <c r="J796" s="8">
        <v>333</v>
      </c>
      <c r="K796" s="8">
        <v>592</v>
      </c>
      <c r="L796" s="8">
        <v>4</v>
      </c>
      <c r="N796" s="8" t="s">
        <v>972</v>
      </c>
      <c r="O796" s="8">
        <v>2540</v>
      </c>
      <c r="P796" s="8">
        <v>337</v>
      </c>
      <c r="Q796" s="8">
        <v>592</v>
      </c>
      <c r="R796" s="8">
        <v>0</v>
      </c>
      <c r="S796" s="8">
        <v>0</v>
      </c>
      <c r="T796" s="8">
        <v>337</v>
      </c>
      <c r="U796" s="8">
        <v>592</v>
      </c>
    </row>
    <row r="797" spans="1:21" x14ac:dyDescent="0.45">
      <c r="A797" s="28" t="s">
        <v>134</v>
      </c>
      <c r="B797" s="8" t="s">
        <v>973</v>
      </c>
      <c r="C797" s="29" t="s">
        <v>2751</v>
      </c>
      <c r="D797" s="29">
        <v>0</v>
      </c>
      <c r="E797" s="8">
        <v>14657</v>
      </c>
      <c r="F797" s="8">
        <v>13738</v>
      </c>
      <c r="G797" s="8">
        <v>2939</v>
      </c>
      <c r="H797" s="8">
        <v>41</v>
      </c>
      <c r="I797" s="8">
        <v>36</v>
      </c>
      <c r="J797" s="8">
        <v>37</v>
      </c>
      <c r="K797" s="8">
        <v>36</v>
      </c>
      <c r="L797" s="8">
        <v>4</v>
      </c>
      <c r="N797" s="8" t="s">
        <v>973</v>
      </c>
      <c r="O797" s="8">
        <v>2939</v>
      </c>
      <c r="P797" s="8">
        <v>41</v>
      </c>
      <c r="Q797" s="8">
        <v>36</v>
      </c>
      <c r="R797" s="8">
        <v>0</v>
      </c>
      <c r="S797" s="8">
        <v>0</v>
      </c>
      <c r="T797" s="8">
        <v>41</v>
      </c>
      <c r="U797" s="8">
        <v>36</v>
      </c>
    </row>
    <row r="798" spans="1:21" x14ac:dyDescent="0.45">
      <c r="A798" s="28" t="s">
        <v>134</v>
      </c>
      <c r="B798" s="8" t="s">
        <v>974</v>
      </c>
      <c r="C798" s="29" t="s">
        <v>2751</v>
      </c>
      <c r="D798" s="29">
        <v>0</v>
      </c>
      <c r="E798" s="8">
        <v>22983</v>
      </c>
      <c r="F798" s="8">
        <v>21575</v>
      </c>
      <c r="G798" s="8">
        <v>5079</v>
      </c>
      <c r="H798" s="8">
        <v>559</v>
      </c>
      <c r="I798" s="8">
        <v>295</v>
      </c>
      <c r="J798" s="8">
        <v>553</v>
      </c>
      <c r="K798" s="8">
        <v>295</v>
      </c>
      <c r="L798" s="8">
        <v>6</v>
      </c>
      <c r="N798" s="8" t="s">
        <v>974</v>
      </c>
      <c r="O798" s="8">
        <v>5079</v>
      </c>
      <c r="P798" s="8">
        <v>559</v>
      </c>
      <c r="Q798" s="8">
        <v>295</v>
      </c>
      <c r="R798" s="8">
        <v>0</v>
      </c>
      <c r="S798" s="8">
        <v>0</v>
      </c>
      <c r="T798" s="8">
        <v>559</v>
      </c>
      <c r="U798" s="8">
        <v>295</v>
      </c>
    </row>
    <row r="799" spans="1:21" x14ac:dyDescent="0.45">
      <c r="A799" s="28" t="s">
        <v>134</v>
      </c>
      <c r="B799" s="8" t="s">
        <v>975</v>
      </c>
      <c r="C799" s="29" t="s">
        <v>2751</v>
      </c>
      <c r="D799" s="29">
        <v>0</v>
      </c>
      <c r="E799" s="8">
        <v>14943</v>
      </c>
      <c r="F799" s="8">
        <v>14158</v>
      </c>
      <c r="G799" s="8">
        <v>3237</v>
      </c>
      <c r="H799" s="8">
        <v>306</v>
      </c>
      <c r="I799" s="8">
        <v>14</v>
      </c>
      <c r="J799" s="8">
        <v>255</v>
      </c>
      <c r="K799" s="8">
        <v>14</v>
      </c>
      <c r="L799" s="8">
        <v>51</v>
      </c>
      <c r="N799" s="8" t="s">
        <v>975</v>
      </c>
      <c r="O799" s="8">
        <v>3237</v>
      </c>
      <c r="P799" s="8">
        <v>306</v>
      </c>
      <c r="Q799" s="8">
        <v>14</v>
      </c>
      <c r="R799" s="8">
        <v>0</v>
      </c>
      <c r="S799" s="8">
        <v>0</v>
      </c>
      <c r="T799" s="8">
        <v>306</v>
      </c>
      <c r="U799" s="8">
        <v>14</v>
      </c>
    </row>
    <row r="800" spans="1:21" x14ac:dyDescent="0.45">
      <c r="A800" s="28" t="s">
        <v>134</v>
      </c>
      <c r="B800" s="8" t="s">
        <v>976</v>
      </c>
      <c r="C800" s="29" t="s">
        <v>2751</v>
      </c>
      <c r="D800" s="29">
        <v>0</v>
      </c>
      <c r="E800" s="8">
        <v>10890</v>
      </c>
      <c r="F800" s="8">
        <v>10277</v>
      </c>
      <c r="G800" s="8">
        <v>2357</v>
      </c>
      <c r="H800" s="8">
        <v>397</v>
      </c>
      <c r="I800" s="8">
        <v>293</v>
      </c>
      <c r="J800" s="8">
        <v>365</v>
      </c>
      <c r="K800" s="8">
        <v>293</v>
      </c>
      <c r="L800" s="8">
        <v>32</v>
      </c>
      <c r="N800" s="8" t="s">
        <v>976</v>
      </c>
      <c r="O800" s="8">
        <v>2357</v>
      </c>
      <c r="P800" s="8">
        <v>397</v>
      </c>
      <c r="Q800" s="8">
        <v>293</v>
      </c>
      <c r="R800" s="8">
        <v>0</v>
      </c>
      <c r="S800" s="8">
        <v>0</v>
      </c>
      <c r="T800" s="8">
        <v>397</v>
      </c>
      <c r="U800" s="8">
        <v>293</v>
      </c>
    </row>
    <row r="801" spans="1:21" x14ac:dyDescent="0.45">
      <c r="A801" s="28" t="s">
        <v>134</v>
      </c>
      <c r="B801" s="8" t="s">
        <v>977</v>
      </c>
      <c r="C801" s="29" t="s">
        <v>2751</v>
      </c>
      <c r="D801" s="29">
        <v>0</v>
      </c>
      <c r="E801" s="8">
        <v>125690</v>
      </c>
      <c r="F801" s="8">
        <v>118587</v>
      </c>
      <c r="G801" s="8">
        <v>28633</v>
      </c>
      <c r="H801" s="8">
        <v>290</v>
      </c>
      <c r="I801" s="8">
        <v>538</v>
      </c>
      <c r="J801" s="8">
        <v>261</v>
      </c>
      <c r="K801" s="8">
        <v>535</v>
      </c>
      <c r="L801" s="8">
        <v>29</v>
      </c>
      <c r="M801" s="8">
        <v>3</v>
      </c>
      <c r="N801" s="8" t="s">
        <v>977</v>
      </c>
      <c r="O801" s="8">
        <v>28633</v>
      </c>
      <c r="P801" s="8">
        <v>290</v>
      </c>
      <c r="Q801" s="8">
        <v>538</v>
      </c>
      <c r="R801" s="8">
        <v>0</v>
      </c>
      <c r="S801" s="8">
        <v>0</v>
      </c>
      <c r="T801" s="8">
        <v>290</v>
      </c>
      <c r="U801" s="8">
        <v>538</v>
      </c>
    </row>
    <row r="802" spans="1:21" x14ac:dyDescent="0.45">
      <c r="A802" s="28" t="s">
        <v>134</v>
      </c>
      <c r="B802" s="8" t="s">
        <v>978</v>
      </c>
      <c r="C802" s="29" t="s">
        <v>2751</v>
      </c>
      <c r="D802" s="29">
        <v>0</v>
      </c>
      <c r="E802" s="8">
        <v>3524</v>
      </c>
      <c r="F802" s="8">
        <v>3327</v>
      </c>
      <c r="G802" s="8">
        <v>838</v>
      </c>
      <c r="H802" s="8">
        <v>170</v>
      </c>
      <c r="I802" s="8">
        <v>192</v>
      </c>
      <c r="J802" s="8">
        <v>168</v>
      </c>
      <c r="K802" s="8">
        <v>192</v>
      </c>
      <c r="L802" s="8">
        <v>2</v>
      </c>
      <c r="N802" s="8" t="s">
        <v>978</v>
      </c>
      <c r="O802" s="8">
        <v>838</v>
      </c>
      <c r="P802" s="8">
        <v>170</v>
      </c>
      <c r="Q802" s="8">
        <v>192</v>
      </c>
      <c r="R802" s="8">
        <v>0</v>
      </c>
      <c r="S802" s="8">
        <v>0</v>
      </c>
      <c r="T802" s="8">
        <v>170</v>
      </c>
      <c r="U802" s="8">
        <v>192</v>
      </c>
    </row>
    <row r="803" spans="1:21" x14ac:dyDescent="0.45">
      <c r="A803" s="28" t="s">
        <v>134</v>
      </c>
      <c r="B803" s="8" t="s">
        <v>979</v>
      </c>
      <c r="C803" s="29" t="s">
        <v>2751</v>
      </c>
      <c r="D803" s="29">
        <v>0</v>
      </c>
      <c r="E803" s="8">
        <v>24082</v>
      </c>
      <c r="F803" s="8">
        <v>22397</v>
      </c>
      <c r="G803" s="8">
        <v>6333</v>
      </c>
      <c r="H803" s="8">
        <v>363</v>
      </c>
      <c r="I803" s="8">
        <v>12</v>
      </c>
      <c r="J803" s="8">
        <v>237</v>
      </c>
      <c r="K803" s="8">
        <v>12</v>
      </c>
      <c r="L803" s="8">
        <v>126</v>
      </c>
      <c r="N803" s="8" t="s">
        <v>979</v>
      </c>
      <c r="O803" s="8">
        <v>6333</v>
      </c>
      <c r="P803" s="8">
        <v>363</v>
      </c>
      <c r="Q803" s="8">
        <v>12</v>
      </c>
      <c r="R803" s="8">
        <v>0</v>
      </c>
      <c r="S803" s="8">
        <v>0</v>
      </c>
      <c r="T803" s="8">
        <v>363</v>
      </c>
      <c r="U803" s="8">
        <v>12</v>
      </c>
    </row>
    <row r="804" spans="1:21" x14ac:dyDescent="0.45">
      <c r="A804" s="28" t="s">
        <v>134</v>
      </c>
      <c r="B804" s="8" t="s">
        <v>980</v>
      </c>
      <c r="C804" s="29" t="s">
        <v>2751</v>
      </c>
      <c r="D804" s="29">
        <v>0</v>
      </c>
      <c r="E804" s="8">
        <v>36136</v>
      </c>
      <c r="F804" s="8">
        <v>33801</v>
      </c>
      <c r="G804" s="8">
        <v>8364</v>
      </c>
      <c r="H804" s="8">
        <v>637</v>
      </c>
      <c r="I804" s="8">
        <v>277</v>
      </c>
      <c r="J804" s="8">
        <v>621</v>
      </c>
      <c r="K804" s="8">
        <v>235</v>
      </c>
      <c r="L804" s="8">
        <v>16</v>
      </c>
      <c r="M804" s="8">
        <v>42</v>
      </c>
      <c r="N804" s="8" t="s">
        <v>980</v>
      </c>
      <c r="O804" s="8">
        <v>8364</v>
      </c>
      <c r="P804" s="8">
        <v>637</v>
      </c>
      <c r="Q804" s="8">
        <v>277</v>
      </c>
      <c r="R804" s="8">
        <v>0</v>
      </c>
      <c r="S804" s="8">
        <v>0</v>
      </c>
      <c r="T804" s="8">
        <v>637</v>
      </c>
      <c r="U804" s="8">
        <v>277</v>
      </c>
    </row>
    <row r="805" spans="1:21" x14ac:dyDescent="0.45">
      <c r="A805" s="28" t="s">
        <v>134</v>
      </c>
      <c r="B805" s="8" t="s">
        <v>981</v>
      </c>
      <c r="C805" s="29" t="s">
        <v>2751</v>
      </c>
      <c r="D805" s="29">
        <v>0</v>
      </c>
      <c r="E805" s="8">
        <v>20242</v>
      </c>
      <c r="F805" s="8">
        <v>19094</v>
      </c>
      <c r="G805" s="8">
        <v>5707</v>
      </c>
      <c r="H805" s="8">
        <v>70</v>
      </c>
      <c r="I805" s="8">
        <v>188</v>
      </c>
      <c r="J805" s="8">
        <v>70</v>
      </c>
      <c r="K805" s="8">
        <v>183</v>
      </c>
      <c r="M805" s="8">
        <v>5</v>
      </c>
      <c r="N805" s="8" t="s">
        <v>981</v>
      </c>
      <c r="O805" s="8">
        <v>5707</v>
      </c>
      <c r="P805" s="8">
        <v>70</v>
      </c>
      <c r="Q805" s="8">
        <v>188</v>
      </c>
      <c r="R805" s="8">
        <v>0</v>
      </c>
      <c r="S805" s="8">
        <v>0</v>
      </c>
      <c r="T805" s="8">
        <v>70</v>
      </c>
      <c r="U805" s="8">
        <v>188</v>
      </c>
    </row>
    <row r="806" spans="1:21" x14ac:dyDescent="0.45">
      <c r="A806" s="28" t="s">
        <v>134</v>
      </c>
      <c r="B806" s="8" t="s">
        <v>982</v>
      </c>
      <c r="C806" s="29" t="s">
        <v>2751</v>
      </c>
      <c r="D806" s="29">
        <v>0</v>
      </c>
      <c r="E806" s="8">
        <v>11678</v>
      </c>
      <c r="F806" s="8">
        <v>11041</v>
      </c>
      <c r="G806" s="8">
        <v>1461</v>
      </c>
      <c r="H806" s="8">
        <v>1221</v>
      </c>
      <c r="I806" s="8">
        <v>161</v>
      </c>
      <c r="J806" s="8">
        <v>18</v>
      </c>
      <c r="K806" s="8">
        <v>37</v>
      </c>
      <c r="L806" s="8">
        <v>1203</v>
      </c>
      <c r="M806" s="8">
        <v>124</v>
      </c>
      <c r="N806" s="8" t="s">
        <v>982</v>
      </c>
      <c r="O806" s="8">
        <v>1461</v>
      </c>
      <c r="P806" s="8">
        <v>1221</v>
      </c>
      <c r="Q806" s="8">
        <v>161</v>
      </c>
      <c r="R806" s="8">
        <v>0</v>
      </c>
      <c r="S806" s="8">
        <v>0</v>
      </c>
      <c r="T806" s="8">
        <v>1221</v>
      </c>
      <c r="U806" s="8">
        <v>161</v>
      </c>
    </row>
    <row r="807" spans="1:21" x14ac:dyDescent="0.45">
      <c r="A807" s="28" t="s">
        <v>134</v>
      </c>
      <c r="B807" s="8" t="s">
        <v>983</v>
      </c>
      <c r="C807" s="29" t="s">
        <v>2751</v>
      </c>
      <c r="D807" s="29">
        <v>0</v>
      </c>
      <c r="E807" s="8">
        <v>45407</v>
      </c>
      <c r="F807" s="8">
        <v>42519</v>
      </c>
      <c r="G807" s="8">
        <v>9189</v>
      </c>
      <c r="H807" s="8">
        <v>329</v>
      </c>
      <c r="I807" s="8">
        <v>22</v>
      </c>
      <c r="J807" s="8">
        <v>321</v>
      </c>
      <c r="K807" s="8">
        <v>9</v>
      </c>
      <c r="L807" s="8">
        <v>8</v>
      </c>
      <c r="M807" s="8">
        <v>13</v>
      </c>
      <c r="N807" s="8" t="s">
        <v>983</v>
      </c>
      <c r="O807" s="8">
        <v>9189</v>
      </c>
      <c r="P807" s="8">
        <v>329</v>
      </c>
      <c r="Q807" s="8">
        <v>22</v>
      </c>
      <c r="R807" s="8">
        <v>0</v>
      </c>
      <c r="S807" s="8">
        <v>0</v>
      </c>
      <c r="T807" s="8">
        <v>329</v>
      </c>
      <c r="U807" s="8">
        <v>22</v>
      </c>
    </row>
    <row r="808" spans="1:21" x14ac:dyDescent="0.45">
      <c r="A808" s="28" t="s">
        <v>134</v>
      </c>
      <c r="B808" s="8" t="s">
        <v>984</v>
      </c>
      <c r="C808" s="29" t="s">
        <v>2751</v>
      </c>
      <c r="D808" s="29">
        <v>0</v>
      </c>
      <c r="E808" s="8">
        <v>9023</v>
      </c>
      <c r="F808" s="8">
        <v>8424</v>
      </c>
      <c r="G808" s="8">
        <v>2330</v>
      </c>
      <c r="H808" s="8">
        <v>42</v>
      </c>
      <c r="I808" s="8">
        <v>23</v>
      </c>
      <c r="J808" s="8">
        <v>40</v>
      </c>
      <c r="K808" s="8">
        <v>23</v>
      </c>
      <c r="L808" s="8">
        <v>2</v>
      </c>
      <c r="N808" s="8" t="s">
        <v>984</v>
      </c>
      <c r="O808" s="8">
        <v>2330</v>
      </c>
      <c r="P808" s="8">
        <v>42</v>
      </c>
      <c r="Q808" s="8">
        <v>23</v>
      </c>
      <c r="R808" s="8">
        <v>0</v>
      </c>
      <c r="S808" s="8">
        <v>0</v>
      </c>
      <c r="T808" s="8">
        <v>42</v>
      </c>
      <c r="U808" s="8">
        <v>23</v>
      </c>
    </row>
    <row r="809" spans="1:21" x14ac:dyDescent="0.45">
      <c r="A809" s="28" t="s">
        <v>134</v>
      </c>
      <c r="B809" s="8" t="s">
        <v>985</v>
      </c>
      <c r="C809" s="29" t="s">
        <v>2751</v>
      </c>
      <c r="D809" s="29">
        <v>0</v>
      </c>
      <c r="E809" s="8">
        <v>16899</v>
      </c>
      <c r="F809" s="8">
        <v>15891</v>
      </c>
      <c r="G809" s="8">
        <v>3628</v>
      </c>
      <c r="H809" s="8">
        <v>183</v>
      </c>
      <c r="I809" s="8">
        <v>167</v>
      </c>
      <c r="J809" s="8">
        <v>13</v>
      </c>
      <c r="K809" s="8">
        <v>155</v>
      </c>
      <c r="L809" s="8">
        <v>170</v>
      </c>
      <c r="M809" s="8">
        <v>12</v>
      </c>
      <c r="N809" s="8" t="s">
        <v>985</v>
      </c>
      <c r="O809" s="8">
        <v>3628</v>
      </c>
      <c r="P809" s="8">
        <v>183</v>
      </c>
      <c r="Q809" s="8">
        <v>167</v>
      </c>
      <c r="R809" s="8">
        <v>0</v>
      </c>
      <c r="S809" s="8">
        <v>0</v>
      </c>
      <c r="T809" s="8">
        <v>183</v>
      </c>
      <c r="U809" s="8">
        <v>167</v>
      </c>
    </row>
    <row r="810" spans="1:21" x14ac:dyDescent="0.45">
      <c r="A810" s="28" t="s">
        <v>134</v>
      </c>
      <c r="B810" s="8" t="s">
        <v>986</v>
      </c>
      <c r="C810" s="29" t="s">
        <v>2751</v>
      </c>
      <c r="D810" s="29">
        <v>0</v>
      </c>
      <c r="E810" s="8">
        <v>19299</v>
      </c>
      <c r="F810" s="8">
        <v>18149</v>
      </c>
      <c r="G810" s="8">
        <v>4453</v>
      </c>
      <c r="H810" s="8">
        <v>22</v>
      </c>
      <c r="I810" s="8">
        <v>69</v>
      </c>
      <c r="J810" s="8">
        <v>10</v>
      </c>
      <c r="K810" s="8">
        <v>65</v>
      </c>
      <c r="L810" s="8">
        <v>12</v>
      </c>
      <c r="M810" s="8">
        <v>4</v>
      </c>
      <c r="N810" s="8" t="s">
        <v>986</v>
      </c>
      <c r="O810" s="8">
        <v>4453</v>
      </c>
      <c r="P810" s="8">
        <v>22</v>
      </c>
      <c r="Q810" s="8">
        <v>69</v>
      </c>
      <c r="R810" s="8">
        <v>0</v>
      </c>
      <c r="S810" s="8">
        <v>0</v>
      </c>
      <c r="T810" s="8">
        <v>22</v>
      </c>
      <c r="U810" s="8">
        <v>69</v>
      </c>
    </row>
    <row r="811" spans="1:21" x14ac:dyDescent="0.45">
      <c r="A811" s="28" t="s">
        <v>134</v>
      </c>
      <c r="B811" s="8" t="s">
        <v>987</v>
      </c>
      <c r="C811" s="29" t="s">
        <v>2751</v>
      </c>
      <c r="D811" s="29">
        <v>0</v>
      </c>
      <c r="E811" s="8">
        <v>20962</v>
      </c>
      <c r="F811" s="8">
        <v>19950</v>
      </c>
      <c r="G811" s="8">
        <v>4220</v>
      </c>
      <c r="H811" s="8">
        <v>414</v>
      </c>
      <c r="I811" s="8">
        <v>22</v>
      </c>
      <c r="J811" s="8">
        <v>414</v>
      </c>
      <c r="K811" s="8">
        <v>21</v>
      </c>
      <c r="M811" s="8">
        <v>1</v>
      </c>
      <c r="N811" s="8" t="s">
        <v>987</v>
      </c>
      <c r="O811" s="8">
        <v>4220</v>
      </c>
      <c r="P811" s="8">
        <v>414</v>
      </c>
      <c r="Q811" s="8">
        <v>22</v>
      </c>
      <c r="R811" s="8">
        <v>0</v>
      </c>
      <c r="S811" s="8">
        <v>0</v>
      </c>
      <c r="T811" s="8">
        <v>414</v>
      </c>
      <c r="U811" s="8">
        <v>22</v>
      </c>
    </row>
    <row r="812" spans="1:21" x14ac:dyDescent="0.45">
      <c r="A812" s="28" t="s">
        <v>134</v>
      </c>
      <c r="B812" s="8" t="s">
        <v>988</v>
      </c>
      <c r="C812" s="29" t="s">
        <v>2751</v>
      </c>
      <c r="D812" s="29">
        <v>0</v>
      </c>
      <c r="E812" s="8">
        <v>35068</v>
      </c>
      <c r="F812" s="8">
        <v>32914</v>
      </c>
      <c r="G812" s="8">
        <v>8288</v>
      </c>
      <c r="H812" s="8">
        <v>1166</v>
      </c>
      <c r="I812" s="8">
        <v>50</v>
      </c>
      <c r="J812" s="8">
        <v>643</v>
      </c>
      <c r="K812" s="8">
        <v>49</v>
      </c>
      <c r="L812" s="8">
        <v>523</v>
      </c>
      <c r="M812" s="8">
        <v>1</v>
      </c>
      <c r="N812" s="8" t="s">
        <v>988</v>
      </c>
      <c r="O812" s="8">
        <v>8288</v>
      </c>
      <c r="P812" s="8">
        <v>1166</v>
      </c>
      <c r="Q812" s="8">
        <v>50</v>
      </c>
      <c r="R812" s="8">
        <v>0</v>
      </c>
      <c r="S812" s="8">
        <v>0</v>
      </c>
      <c r="T812" s="8">
        <v>1166</v>
      </c>
      <c r="U812" s="8">
        <v>50</v>
      </c>
    </row>
    <row r="813" spans="1:21" x14ac:dyDescent="0.45">
      <c r="A813" s="28" t="s">
        <v>134</v>
      </c>
      <c r="B813" s="8" t="s">
        <v>989</v>
      </c>
      <c r="C813" s="29" t="s">
        <v>2751</v>
      </c>
      <c r="D813" s="29">
        <v>0</v>
      </c>
      <c r="E813" s="8">
        <v>9483</v>
      </c>
      <c r="F813" s="8">
        <v>9009</v>
      </c>
      <c r="G813" s="8">
        <v>2079</v>
      </c>
      <c r="H813" s="8">
        <v>209</v>
      </c>
      <c r="I813" s="8">
        <v>20</v>
      </c>
      <c r="J813" s="8">
        <v>209</v>
      </c>
      <c r="K813" s="8">
        <v>18</v>
      </c>
      <c r="M813" s="8">
        <v>2</v>
      </c>
      <c r="N813" s="8" t="s">
        <v>989</v>
      </c>
      <c r="O813" s="8">
        <v>2079</v>
      </c>
      <c r="P813" s="8">
        <v>209</v>
      </c>
      <c r="Q813" s="8">
        <v>20</v>
      </c>
      <c r="R813" s="8">
        <v>0</v>
      </c>
      <c r="S813" s="8">
        <v>0</v>
      </c>
      <c r="T813" s="8">
        <v>209</v>
      </c>
      <c r="U813" s="8">
        <v>20</v>
      </c>
    </row>
    <row r="814" spans="1:21" x14ac:dyDescent="0.45">
      <c r="A814" s="28" t="s">
        <v>134</v>
      </c>
      <c r="B814" s="8" t="s">
        <v>990</v>
      </c>
      <c r="C814" s="29" t="s">
        <v>2751</v>
      </c>
      <c r="D814" s="29">
        <v>0</v>
      </c>
      <c r="E814" s="8">
        <v>20120</v>
      </c>
      <c r="F814" s="8">
        <v>18842</v>
      </c>
      <c r="G814" s="8">
        <v>4565</v>
      </c>
      <c r="H814" s="8">
        <v>75</v>
      </c>
      <c r="I814" s="8">
        <v>188</v>
      </c>
      <c r="J814" s="8">
        <v>53</v>
      </c>
      <c r="K814" s="8">
        <v>169</v>
      </c>
      <c r="L814" s="8">
        <v>22</v>
      </c>
      <c r="M814" s="8">
        <v>19</v>
      </c>
      <c r="N814" s="8" t="s">
        <v>990</v>
      </c>
      <c r="O814" s="8">
        <v>4565</v>
      </c>
      <c r="P814" s="8">
        <v>75</v>
      </c>
      <c r="Q814" s="8">
        <v>188</v>
      </c>
      <c r="R814" s="8">
        <v>0</v>
      </c>
      <c r="S814" s="8">
        <v>0</v>
      </c>
      <c r="T814" s="8">
        <v>75</v>
      </c>
      <c r="U814" s="8">
        <v>188</v>
      </c>
    </row>
    <row r="815" spans="1:21" x14ac:dyDescent="0.45">
      <c r="A815" s="28" t="s">
        <v>134</v>
      </c>
      <c r="B815" s="8" t="s">
        <v>991</v>
      </c>
      <c r="C815" s="29" t="s">
        <v>2881</v>
      </c>
      <c r="D815" s="29">
        <v>1</v>
      </c>
      <c r="E815" s="8">
        <v>29907</v>
      </c>
      <c r="F815" s="8">
        <v>28460</v>
      </c>
      <c r="G815" s="8">
        <v>7092</v>
      </c>
      <c r="H815" s="8">
        <v>660</v>
      </c>
      <c r="I815" s="8">
        <v>378</v>
      </c>
      <c r="J815" s="8">
        <v>485</v>
      </c>
      <c r="K815" s="8">
        <v>344</v>
      </c>
      <c r="L815" s="8">
        <v>175</v>
      </c>
      <c r="M815" s="8">
        <v>34</v>
      </c>
      <c r="N815" s="8" t="s">
        <v>991</v>
      </c>
      <c r="O815" s="8">
        <v>7092</v>
      </c>
      <c r="P815" s="8">
        <v>660</v>
      </c>
      <c r="Q815" s="8">
        <v>378</v>
      </c>
      <c r="R815" s="8">
        <v>137</v>
      </c>
      <c r="S815" s="8">
        <v>34</v>
      </c>
      <c r="T815" s="8">
        <v>523</v>
      </c>
      <c r="U815" s="8">
        <v>344</v>
      </c>
    </row>
    <row r="816" spans="1:21" x14ac:dyDescent="0.45">
      <c r="A816" s="28" t="s">
        <v>134</v>
      </c>
      <c r="B816" s="8" t="s">
        <v>992</v>
      </c>
      <c r="C816" s="29" t="s">
        <v>2751</v>
      </c>
      <c r="D816" s="29">
        <v>0</v>
      </c>
      <c r="E816" s="8">
        <v>13515</v>
      </c>
      <c r="F816" s="8">
        <v>12678</v>
      </c>
      <c r="G816" s="8">
        <v>2911</v>
      </c>
      <c r="H816" s="8">
        <v>159</v>
      </c>
      <c r="I816" s="8">
        <v>49</v>
      </c>
      <c r="J816" s="8">
        <v>153</v>
      </c>
      <c r="K816" s="8">
        <v>49</v>
      </c>
      <c r="L816" s="8">
        <v>6</v>
      </c>
      <c r="N816" s="8" t="s">
        <v>992</v>
      </c>
      <c r="O816" s="8">
        <v>2911</v>
      </c>
      <c r="P816" s="8">
        <v>159</v>
      </c>
      <c r="Q816" s="8">
        <v>49</v>
      </c>
      <c r="R816" s="8">
        <v>0</v>
      </c>
      <c r="S816" s="8">
        <v>0</v>
      </c>
      <c r="T816" s="8">
        <v>159</v>
      </c>
      <c r="U816" s="8">
        <v>49</v>
      </c>
    </row>
    <row r="817" spans="1:21" x14ac:dyDescent="0.45">
      <c r="A817" s="28" t="s">
        <v>134</v>
      </c>
      <c r="B817" s="8" t="s">
        <v>993</v>
      </c>
      <c r="C817" s="29" t="s">
        <v>2896</v>
      </c>
      <c r="D817" s="29">
        <v>1</v>
      </c>
      <c r="E817" s="8">
        <v>22096</v>
      </c>
      <c r="F817" s="8">
        <v>20982</v>
      </c>
      <c r="G817" s="8">
        <v>4957</v>
      </c>
      <c r="H817" s="8">
        <v>900</v>
      </c>
      <c r="I817" s="8">
        <v>89</v>
      </c>
      <c r="J817" s="8">
        <v>900</v>
      </c>
      <c r="K817" s="8">
        <v>89</v>
      </c>
      <c r="N817" s="8" t="s">
        <v>993</v>
      </c>
      <c r="O817" s="8">
        <v>4957</v>
      </c>
      <c r="P817" s="8">
        <v>900</v>
      </c>
      <c r="Q817" s="8">
        <v>89</v>
      </c>
      <c r="R817" s="8">
        <v>861</v>
      </c>
      <c r="S817" s="8">
        <v>51</v>
      </c>
      <c r="T817" s="8">
        <v>39</v>
      </c>
      <c r="U817" s="8">
        <v>38</v>
      </c>
    </row>
    <row r="818" spans="1:21" x14ac:dyDescent="0.45">
      <c r="A818" s="28" t="s">
        <v>134</v>
      </c>
      <c r="B818" s="8" t="s">
        <v>994</v>
      </c>
      <c r="C818" s="29" t="s">
        <v>2751</v>
      </c>
      <c r="D818" s="29">
        <v>0</v>
      </c>
      <c r="E818" s="8">
        <v>10415</v>
      </c>
      <c r="F818" s="8">
        <v>9908</v>
      </c>
      <c r="G818" s="8">
        <v>1925</v>
      </c>
      <c r="H818" s="8">
        <v>224</v>
      </c>
      <c r="I818" s="8">
        <v>48</v>
      </c>
      <c r="J818" s="8">
        <v>221</v>
      </c>
      <c r="K818" s="8">
        <v>48</v>
      </c>
      <c r="L818" s="8">
        <v>3</v>
      </c>
      <c r="N818" s="8" t="s">
        <v>994</v>
      </c>
      <c r="O818" s="8">
        <v>1925</v>
      </c>
      <c r="P818" s="8">
        <v>224</v>
      </c>
      <c r="Q818" s="8">
        <v>48</v>
      </c>
      <c r="R818" s="8">
        <v>0</v>
      </c>
      <c r="S818" s="8">
        <v>0</v>
      </c>
      <c r="T818" s="8">
        <v>224</v>
      </c>
      <c r="U818" s="8">
        <v>48</v>
      </c>
    </row>
    <row r="819" spans="1:21" x14ac:dyDescent="0.45">
      <c r="A819" s="28" t="s">
        <v>134</v>
      </c>
      <c r="B819" s="8" t="s">
        <v>995</v>
      </c>
      <c r="C819" s="29" t="s">
        <v>2751</v>
      </c>
      <c r="D819" s="29">
        <v>0</v>
      </c>
      <c r="E819" s="8">
        <v>20560</v>
      </c>
      <c r="F819" s="8">
        <v>19201</v>
      </c>
      <c r="G819" s="8">
        <v>5303</v>
      </c>
      <c r="H819" s="8">
        <v>295</v>
      </c>
      <c r="I819" s="8">
        <v>1296</v>
      </c>
      <c r="J819" s="8">
        <v>274</v>
      </c>
      <c r="K819" s="8">
        <v>1296</v>
      </c>
      <c r="L819" s="8">
        <v>21</v>
      </c>
      <c r="N819" s="8" t="s">
        <v>995</v>
      </c>
      <c r="O819" s="8">
        <v>5303</v>
      </c>
      <c r="P819" s="8">
        <v>295</v>
      </c>
      <c r="Q819" s="8">
        <v>1296</v>
      </c>
      <c r="R819" s="8">
        <v>0</v>
      </c>
      <c r="S819" s="8">
        <v>0</v>
      </c>
      <c r="T819" s="8">
        <v>295</v>
      </c>
      <c r="U819" s="8">
        <v>1296</v>
      </c>
    </row>
    <row r="820" spans="1:21" x14ac:dyDescent="0.45">
      <c r="A820" s="28" t="s">
        <v>134</v>
      </c>
      <c r="B820" s="8" t="s">
        <v>996</v>
      </c>
      <c r="C820" s="29" t="s">
        <v>2751</v>
      </c>
      <c r="D820" s="29">
        <v>0</v>
      </c>
      <c r="E820" s="8">
        <v>40512</v>
      </c>
      <c r="F820" s="8">
        <v>37982</v>
      </c>
      <c r="G820" s="8">
        <v>8715</v>
      </c>
      <c r="H820" s="8">
        <v>1474</v>
      </c>
      <c r="I820" s="8">
        <v>37</v>
      </c>
      <c r="J820" s="8">
        <v>1382</v>
      </c>
      <c r="K820" s="8">
        <v>37</v>
      </c>
      <c r="L820" s="8">
        <v>92</v>
      </c>
      <c r="N820" s="8" t="s">
        <v>996</v>
      </c>
      <c r="O820" s="8">
        <v>8715</v>
      </c>
      <c r="P820" s="8">
        <v>1474</v>
      </c>
      <c r="Q820" s="8">
        <v>37</v>
      </c>
      <c r="R820" s="8">
        <v>0</v>
      </c>
      <c r="S820" s="8">
        <v>0</v>
      </c>
      <c r="T820" s="8">
        <v>1474</v>
      </c>
      <c r="U820" s="8">
        <v>37</v>
      </c>
    </row>
    <row r="821" spans="1:21" x14ac:dyDescent="0.45">
      <c r="A821" s="28" t="s">
        <v>134</v>
      </c>
      <c r="B821" s="8" t="s">
        <v>997</v>
      </c>
      <c r="C821" s="29" t="s">
        <v>2751</v>
      </c>
      <c r="D821" s="29">
        <v>0</v>
      </c>
      <c r="E821" s="8">
        <v>4654</v>
      </c>
      <c r="F821" s="8">
        <v>4380</v>
      </c>
      <c r="G821" s="8">
        <v>1100</v>
      </c>
      <c r="H821" s="8">
        <v>74</v>
      </c>
      <c r="I821" s="8">
        <v>15</v>
      </c>
      <c r="J821" s="8">
        <v>26</v>
      </c>
      <c r="K821" s="8">
        <v>15</v>
      </c>
      <c r="L821" s="8">
        <v>48</v>
      </c>
      <c r="N821" s="8" t="s">
        <v>997</v>
      </c>
      <c r="O821" s="8">
        <v>1100</v>
      </c>
      <c r="P821" s="8">
        <v>74</v>
      </c>
      <c r="Q821" s="8">
        <v>15</v>
      </c>
      <c r="R821" s="8">
        <v>0</v>
      </c>
      <c r="S821" s="8">
        <v>0</v>
      </c>
      <c r="T821" s="8">
        <v>74</v>
      </c>
      <c r="U821" s="8">
        <v>15</v>
      </c>
    </row>
    <row r="822" spans="1:21" x14ac:dyDescent="0.45">
      <c r="A822" s="28" t="s">
        <v>134</v>
      </c>
      <c r="B822" s="8" t="s">
        <v>998</v>
      </c>
      <c r="C822" s="29" t="s">
        <v>2751</v>
      </c>
      <c r="D822" s="29">
        <v>0</v>
      </c>
      <c r="E822" s="8">
        <v>4938</v>
      </c>
      <c r="F822" s="8">
        <v>4764</v>
      </c>
      <c r="G822" s="8">
        <v>907</v>
      </c>
      <c r="H822" s="8">
        <v>87</v>
      </c>
      <c r="I822" s="8">
        <v>47</v>
      </c>
      <c r="J822" s="8">
        <v>87</v>
      </c>
      <c r="K822" s="8">
        <v>47</v>
      </c>
      <c r="N822" s="8" t="s">
        <v>998</v>
      </c>
      <c r="O822" s="8">
        <v>907</v>
      </c>
      <c r="P822" s="8">
        <v>87</v>
      </c>
      <c r="Q822" s="8">
        <v>47</v>
      </c>
      <c r="R822" s="8">
        <v>0</v>
      </c>
      <c r="S822" s="8">
        <v>0</v>
      </c>
      <c r="T822" s="8">
        <v>87</v>
      </c>
      <c r="U822" s="8">
        <v>47</v>
      </c>
    </row>
    <row r="823" spans="1:21" x14ac:dyDescent="0.45">
      <c r="A823" s="28" t="s">
        <v>134</v>
      </c>
      <c r="B823" s="8" t="s">
        <v>999</v>
      </c>
      <c r="C823" s="29" t="s">
        <v>2751</v>
      </c>
      <c r="D823" s="29">
        <v>0</v>
      </c>
      <c r="E823" s="8">
        <v>5232</v>
      </c>
      <c r="F823" s="8">
        <v>5042</v>
      </c>
      <c r="G823" s="8">
        <v>1008</v>
      </c>
      <c r="H823" s="8">
        <v>123</v>
      </c>
      <c r="I823" s="8">
        <v>12</v>
      </c>
      <c r="J823" s="8">
        <v>108</v>
      </c>
      <c r="K823" s="8">
        <v>12</v>
      </c>
      <c r="L823" s="8">
        <v>15</v>
      </c>
      <c r="N823" s="8" t="s">
        <v>999</v>
      </c>
      <c r="O823" s="8">
        <v>1008</v>
      </c>
      <c r="P823" s="8">
        <v>123</v>
      </c>
      <c r="Q823" s="8">
        <v>12</v>
      </c>
      <c r="R823" s="8">
        <v>0</v>
      </c>
      <c r="S823" s="8">
        <v>0</v>
      </c>
      <c r="T823" s="8">
        <v>123</v>
      </c>
      <c r="U823" s="8">
        <v>12</v>
      </c>
    </row>
    <row r="824" spans="1:21" x14ac:dyDescent="0.45">
      <c r="A824" s="28" t="s">
        <v>134</v>
      </c>
      <c r="B824" s="8" t="s">
        <v>1000</v>
      </c>
      <c r="C824" s="29" t="s">
        <v>2751</v>
      </c>
      <c r="D824" s="29">
        <v>0</v>
      </c>
      <c r="E824" s="8">
        <v>12251</v>
      </c>
      <c r="F824" s="8">
        <v>11465</v>
      </c>
      <c r="G824" s="8">
        <v>3200</v>
      </c>
      <c r="H824" s="8">
        <v>75</v>
      </c>
      <c r="I824" s="8">
        <v>74</v>
      </c>
      <c r="J824" s="8">
        <v>75</v>
      </c>
      <c r="K824" s="8">
        <v>6</v>
      </c>
      <c r="M824" s="8">
        <v>68</v>
      </c>
      <c r="N824" s="8" t="s">
        <v>1000</v>
      </c>
      <c r="O824" s="8">
        <v>3200</v>
      </c>
      <c r="P824" s="8">
        <v>75</v>
      </c>
      <c r="Q824" s="8">
        <v>74</v>
      </c>
      <c r="R824" s="8">
        <v>0</v>
      </c>
      <c r="S824" s="8">
        <v>0</v>
      </c>
      <c r="T824" s="8">
        <v>75</v>
      </c>
      <c r="U824" s="8">
        <v>74</v>
      </c>
    </row>
    <row r="825" spans="1:21" x14ac:dyDescent="0.45">
      <c r="A825" s="28" t="s">
        <v>134</v>
      </c>
      <c r="B825" s="8" t="s">
        <v>1001</v>
      </c>
      <c r="C825" s="29" t="s">
        <v>2751</v>
      </c>
      <c r="D825" s="29">
        <v>0</v>
      </c>
      <c r="E825" s="8">
        <v>11847</v>
      </c>
      <c r="F825" s="8">
        <v>11373</v>
      </c>
      <c r="G825" s="8">
        <v>1887</v>
      </c>
      <c r="H825" s="8">
        <v>170</v>
      </c>
      <c r="I825" s="8">
        <v>13</v>
      </c>
      <c r="J825" s="8">
        <v>154</v>
      </c>
      <c r="K825" s="8">
        <v>13</v>
      </c>
      <c r="L825" s="8">
        <v>16</v>
      </c>
      <c r="N825" s="8" t="s">
        <v>1001</v>
      </c>
      <c r="O825" s="8">
        <v>1887</v>
      </c>
      <c r="P825" s="8">
        <v>170</v>
      </c>
      <c r="Q825" s="8">
        <v>13</v>
      </c>
      <c r="R825" s="8">
        <v>0</v>
      </c>
      <c r="S825" s="8">
        <v>0</v>
      </c>
      <c r="T825" s="8">
        <v>170</v>
      </c>
      <c r="U825" s="8">
        <v>13</v>
      </c>
    </row>
    <row r="826" spans="1:21" x14ac:dyDescent="0.45">
      <c r="A826" s="28" t="s">
        <v>134</v>
      </c>
      <c r="B826" s="8" t="s">
        <v>1002</v>
      </c>
      <c r="C826" s="29" t="s">
        <v>2751</v>
      </c>
      <c r="D826" s="29">
        <v>0</v>
      </c>
      <c r="E826" s="8">
        <v>16075</v>
      </c>
      <c r="F826" s="8">
        <v>15205</v>
      </c>
      <c r="G826" s="8">
        <v>3467</v>
      </c>
      <c r="H826" s="8">
        <v>809</v>
      </c>
      <c r="I826" s="8">
        <v>242</v>
      </c>
      <c r="J826" s="8">
        <v>31</v>
      </c>
      <c r="K826" s="8">
        <v>242</v>
      </c>
      <c r="L826" s="8">
        <v>778</v>
      </c>
      <c r="N826" s="8" t="s">
        <v>1002</v>
      </c>
      <c r="O826" s="8">
        <v>3467</v>
      </c>
      <c r="P826" s="8">
        <v>809</v>
      </c>
      <c r="Q826" s="8">
        <v>242</v>
      </c>
      <c r="R826" s="8">
        <v>0</v>
      </c>
      <c r="S826" s="8">
        <v>0</v>
      </c>
      <c r="T826" s="8">
        <v>809</v>
      </c>
      <c r="U826" s="8">
        <v>242</v>
      </c>
    </row>
    <row r="827" spans="1:21" x14ac:dyDescent="0.45">
      <c r="A827" s="28" t="s">
        <v>134</v>
      </c>
      <c r="B827" s="8" t="s">
        <v>1003</v>
      </c>
      <c r="C827" s="29" t="s">
        <v>2751</v>
      </c>
      <c r="D827" s="29">
        <v>0</v>
      </c>
      <c r="E827" s="8">
        <v>15690</v>
      </c>
      <c r="F827" s="8">
        <v>14814</v>
      </c>
      <c r="G827" s="8">
        <v>3227</v>
      </c>
      <c r="H827" s="8">
        <v>870</v>
      </c>
      <c r="I827" s="8">
        <v>51</v>
      </c>
      <c r="J827" s="8">
        <v>864</v>
      </c>
      <c r="K827" s="8">
        <v>51</v>
      </c>
      <c r="L827" s="8">
        <v>6</v>
      </c>
      <c r="N827" s="8" t="s">
        <v>1003</v>
      </c>
      <c r="O827" s="8">
        <v>3227</v>
      </c>
      <c r="P827" s="8">
        <v>870</v>
      </c>
      <c r="Q827" s="8">
        <v>51</v>
      </c>
      <c r="R827" s="8">
        <v>0</v>
      </c>
      <c r="S827" s="8">
        <v>0</v>
      </c>
      <c r="T827" s="8">
        <v>870</v>
      </c>
      <c r="U827" s="8">
        <v>51</v>
      </c>
    </row>
    <row r="828" spans="1:21" x14ac:dyDescent="0.45">
      <c r="A828" s="28" t="s">
        <v>134</v>
      </c>
      <c r="B828" s="8" t="s">
        <v>1004</v>
      </c>
      <c r="C828" s="29" t="s">
        <v>2751</v>
      </c>
      <c r="D828" s="29">
        <v>0</v>
      </c>
      <c r="E828" s="8">
        <v>21438</v>
      </c>
      <c r="F828" s="8">
        <v>20197</v>
      </c>
      <c r="G828" s="8">
        <v>4807</v>
      </c>
      <c r="H828" s="8">
        <v>378</v>
      </c>
      <c r="I828" s="8">
        <v>7</v>
      </c>
      <c r="J828" s="8">
        <v>370</v>
      </c>
      <c r="K828" s="8">
        <v>7</v>
      </c>
      <c r="L828" s="8">
        <v>8</v>
      </c>
      <c r="N828" s="8" t="s">
        <v>1004</v>
      </c>
      <c r="O828" s="8">
        <v>4807</v>
      </c>
      <c r="P828" s="8">
        <v>378</v>
      </c>
      <c r="Q828" s="8">
        <v>7</v>
      </c>
      <c r="R828" s="8">
        <v>0</v>
      </c>
      <c r="S828" s="8">
        <v>0</v>
      </c>
      <c r="T828" s="8">
        <v>378</v>
      </c>
      <c r="U828" s="8">
        <v>7</v>
      </c>
    </row>
    <row r="829" spans="1:21" x14ac:dyDescent="0.45">
      <c r="A829" s="28" t="s">
        <v>134</v>
      </c>
      <c r="B829" s="8" t="s">
        <v>1005</v>
      </c>
      <c r="C829" s="29" t="s">
        <v>2751</v>
      </c>
      <c r="D829" s="29">
        <v>0</v>
      </c>
      <c r="E829" s="8">
        <v>125604</v>
      </c>
      <c r="F829" s="8">
        <v>118089</v>
      </c>
      <c r="G829" s="8">
        <v>30422</v>
      </c>
      <c r="H829" s="8">
        <v>1224</v>
      </c>
      <c r="I829" s="8">
        <v>1789</v>
      </c>
      <c r="J829" s="8">
        <v>1057</v>
      </c>
      <c r="K829" s="8">
        <v>1734</v>
      </c>
      <c r="L829" s="8">
        <v>167</v>
      </c>
      <c r="M829" s="8">
        <v>55</v>
      </c>
      <c r="N829" s="8" t="s">
        <v>1005</v>
      </c>
      <c r="O829" s="8">
        <v>30422</v>
      </c>
      <c r="P829" s="8">
        <v>1224</v>
      </c>
      <c r="Q829" s="8">
        <v>1789</v>
      </c>
      <c r="R829" s="8">
        <v>0</v>
      </c>
      <c r="S829" s="8">
        <v>0</v>
      </c>
      <c r="T829" s="8">
        <v>1224</v>
      </c>
      <c r="U829" s="8">
        <v>1789</v>
      </c>
    </row>
    <row r="830" spans="1:21" x14ac:dyDescent="0.45">
      <c r="A830" s="28" t="s">
        <v>134</v>
      </c>
      <c r="B830" s="8" t="s">
        <v>1006</v>
      </c>
      <c r="C830" s="29" t="s">
        <v>2751</v>
      </c>
      <c r="D830" s="29">
        <v>0</v>
      </c>
      <c r="E830" s="8">
        <v>30575</v>
      </c>
      <c r="F830" s="8">
        <v>28651</v>
      </c>
      <c r="G830" s="8">
        <v>7770</v>
      </c>
      <c r="H830" s="8">
        <v>241</v>
      </c>
      <c r="I830" s="8">
        <v>48</v>
      </c>
      <c r="J830" s="8">
        <v>234</v>
      </c>
      <c r="K830" s="8">
        <v>48</v>
      </c>
      <c r="L830" s="8">
        <v>7</v>
      </c>
      <c r="N830" s="8" t="s">
        <v>1006</v>
      </c>
      <c r="O830" s="8">
        <v>7770</v>
      </c>
      <c r="P830" s="8">
        <v>241</v>
      </c>
      <c r="Q830" s="8">
        <v>48</v>
      </c>
      <c r="R830" s="8">
        <v>0</v>
      </c>
      <c r="S830" s="8">
        <v>0</v>
      </c>
      <c r="T830" s="8">
        <v>241</v>
      </c>
      <c r="U830" s="8">
        <v>48</v>
      </c>
    </row>
    <row r="831" spans="1:21" x14ac:dyDescent="0.45">
      <c r="A831" s="28" t="s">
        <v>134</v>
      </c>
      <c r="B831" s="8" t="s">
        <v>1007</v>
      </c>
      <c r="C831" s="29" t="s">
        <v>2751</v>
      </c>
      <c r="D831" s="29">
        <v>0</v>
      </c>
      <c r="E831" s="8">
        <v>11640</v>
      </c>
      <c r="F831" s="8">
        <v>11126</v>
      </c>
      <c r="G831" s="8">
        <v>2615</v>
      </c>
      <c r="H831" s="8">
        <v>341</v>
      </c>
      <c r="I831" s="8">
        <v>145</v>
      </c>
      <c r="J831" s="8">
        <v>321</v>
      </c>
      <c r="K831" s="8">
        <v>145</v>
      </c>
      <c r="L831" s="8">
        <v>20</v>
      </c>
      <c r="N831" s="8" t="s">
        <v>1007</v>
      </c>
      <c r="O831" s="8">
        <v>2615</v>
      </c>
      <c r="P831" s="8">
        <v>341</v>
      </c>
      <c r="Q831" s="8">
        <v>145</v>
      </c>
      <c r="R831" s="8">
        <v>0</v>
      </c>
      <c r="S831" s="8">
        <v>0</v>
      </c>
      <c r="T831" s="8">
        <v>341</v>
      </c>
      <c r="U831" s="8">
        <v>145</v>
      </c>
    </row>
    <row r="832" spans="1:21" x14ac:dyDescent="0.45">
      <c r="A832" s="28" t="s">
        <v>134</v>
      </c>
      <c r="B832" s="8" t="s">
        <v>1008</v>
      </c>
      <c r="C832" s="29" t="s">
        <v>2751</v>
      </c>
      <c r="D832" s="29">
        <v>0</v>
      </c>
      <c r="E832" s="8">
        <v>7944</v>
      </c>
      <c r="F832" s="8">
        <v>7672</v>
      </c>
      <c r="G832" s="8">
        <v>1180</v>
      </c>
      <c r="H832" s="8">
        <v>67</v>
      </c>
      <c r="I832" s="8">
        <v>12</v>
      </c>
      <c r="J832" s="8">
        <v>67</v>
      </c>
      <c r="K832" s="8">
        <v>12</v>
      </c>
      <c r="N832" s="8" t="s">
        <v>1008</v>
      </c>
      <c r="O832" s="8">
        <v>1180</v>
      </c>
      <c r="P832" s="8">
        <v>67</v>
      </c>
      <c r="Q832" s="8">
        <v>12</v>
      </c>
      <c r="R832" s="8">
        <v>0</v>
      </c>
      <c r="S832" s="8">
        <v>0</v>
      </c>
      <c r="T832" s="8">
        <v>67</v>
      </c>
      <c r="U832" s="8">
        <v>12</v>
      </c>
    </row>
    <row r="833" spans="1:21" x14ac:dyDescent="0.45">
      <c r="A833" s="28" t="s">
        <v>134</v>
      </c>
      <c r="B833" s="8" t="s">
        <v>1009</v>
      </c>
      <c r="C833" s="29" t="s">
        <v>2751</v>
      </c>
      <c r="D833" s="29">
        <v>0</v>
      </c>
      <c r="E833" s="8">
        <v>41885</v>
      </c>
      <c r="F833" s="8">
        <v>39086</v>
      </c>
      <c r="G833" s="8">
        <v>10915</v>
      </c>
      <c r="H833" s="8">
        <v>153</v>
      </c>
      <c r="I833" s="8">
        <v>234</v>
      </c>
      <c r="J833" s="8">
        <v>147</v>
      </c>
      <c r="K833" s="8">
        <v>138</v>
      </c>
      <c r="L833" s="8">
        <v>6</v>
      </c>
      <c r="M833" s="8">
        <v>96</v>
      </c>
      <c r="N833" s="8" t="s">
        <v>1009</v>
      </c>
      <c r="O833" s="8">
        <v>10915</v>
      </c>
      <c r="P833" s="8">
        <v>153</v>
      </c>
      <c r="Q833" s="8">
        <v>234</v>
      </c>
      <c r="R833" s="8">
        <v>0</v>
      </c>
      <c r="S833" s="8">
        <v>0</v>
      </c>
      <c r="T833" s="8">
        <v>153</v>
      </c>
      <c r="U833" s="8">
        <v>234</v>
      </c>
    </row>
    <row r="834" spans="1:21" x14ac:dyDescent="0.45">
      <c r="A834" s="28" t="s">
        <v>134</v>
      </c>
      <c r="B834" s="8" t="s">
        <v>1010</v>
      </c>
      <c r="C834" s="29" t="s">
        <v>2751</v>
      </c>
      <c r="D834" s="29">
        <v>0</v>
      </c>
      <c r="E834" s="8">
        <v>9013</v>
      </c>
      <c r="F834" s="8">
        <v>8555</v>
      </c>
      <c r="G834" s="8">
        <v>2239</v>
      </c>
      <c r="H834" s="8">
        <v>246</v>
      </c>
      <c r="I834" s="8">
        <v>133</v>
      </c>
      <c r="J834" s="8">
        <v>243</v>
      </c>
      <c r="K834" s="8">
        <v>133</v>
      </c>
      <c r="L834" s="8">
        <v>3</v>
      </c>
      <c r="N834" s="8" t="s">
        <v>1010</v>
      </c>
      <c r="O834" s="8">
        <v>2239</v>
      </c>
      <c r="P834" s="8">
        <v>246</v>
      </c>
      <c r="Q834" s="8">
        <v>133</v>
      </c>
      <c r="R834" s="8">
        <v>0</v>
      </c>
      <c r="S834" s="8">
        <v>0</v>
      </c>
      <c r="T834" s="8">
        <v>246</v>
      </c>
      <c r="U834" s="8">
        <v>133</v>
      </c>
    </row>
    <row r="835" spans="1:21" x14ac:dyDescent="0.45">
      <c r="A835" s="28" t="s">
        <v>134</v>
      </c>
      <c r="B835" s="8" t="s">
        <v>1011</v>
      </c>
      <c r="C835" s="29" t="s">
        <v>2751</v>
      </c>
      <c r="D835" s="29">
        <v>0</v>
      </c>
      <c r="E835" s="8">
        <v>18380</v>
      </c>
      <c r="F835" s="8">
        <v>17307</v>
      </c>
      <c r="G835" s="8">
        <v>3659</v>
      </c>
      <c r="H835" s="8">
        <v>781</v>
      </c>
      <c r="I835" s="8">
        <v>198</v>
      </c>
      <c r="J835" s="8">
        <v>781</v>
      </c>
      <c r="K835" s="8">
        <v>198</v>
      </c>
      <c r="N835" s="8" t="s">
        <v>1011</v>
      </c>
      <c r="O835" s="8">
        <v>3659</v>
      </c>
      <c r="P835" s="8">
        <v>781</v>
      </c>
      <c r="Q835" s="8">
        <v>198</v>
      </c>
      <c r="R835" s="8">
        <v>0</v>
      </c>
      <c r="S835" s="8">
        <v>0</v>
      </c>
      <c r="T835" s="8">
        <v>781</v>
      </c>
      <c r="U835" s="8">
        <v>198</v>
      </c>
    </row>
    <row r="836" spans="1:21" x14ac:dyDescent="0.45">
      <c r="A836" s="28" t="s">
        <v>134</v>
      </c>
      <c r="B836" s="8" t="s">
        <v>1012</v>
      </c>
      <c r="C836" s="29" t="s">
        <v>2751</v>
      </c>
      <c r="D836" s="29">
        <v>0</v>
      </c>
      <c r="E836" s="8">
        <v>16043</v>
      </c>
      <c r="F836" s="8">
        <v>15053</v>
      </c>
      <c r="G836" s="8">
        <v>3629</v>
      </c>
      <c r="H836" s="8">
        <v>852</v>
      </c>
      <c r="I836" s="8">
        <v>97</v>
      </c>
      <c r="J836" s="8">
        <v>837</v>
      </c>
      <c r="K836" s="8">
        <v>97</v>
      </c>
      <c r="L836" s="8">
        <v>15</v>
      </c>
      <c r="N836" s="8" t="s">
        <v>1012</v>
      </c>
      <c r="O836" s="8">
        <v>3629</v>
      </c>
      <c r="P836" s="8">
        <v>852</v>
      </c>
      <c r="Q836" s="8">
        <v>97</v>
      </c>
      <c r="R836" s="8">
        <v>0</v>
      </c>
      <c r="S836" s="8">
        <v>0</v>
      </c>
      <c r="T836" s="8">
        <v>852</v>
      </c>
      <c r="U836" s="8">
        <v>97</v>
      </c>
    </row>
    <row r="837" spans="1:21" x14ac:dyDescent="0.45">
      <c r="A837" s="28" t="s">
        <v>134</v>
      </c>
      <c r="B837" s="8" t="s">
        <v>1013</v>
      </c>
      <c r="C837" s="29" t="s">
        <v>2751</v>
      </c>
      <c r="D837" s="29">
        <v>0</v>
      </c>
      <c r="E837" s="8">
        <v>14300</v>
      </c>
      <c r="F837" s="8">
        <v>13552</v>
      </c>
      <c r="G837" s="8">
        <v>2600</v>
      </c>
      <c r="H837" s="8">
        <v>212</v>
      </c>
      <c r="I837" s="8">
        <v>61</v>
      </c>
      <c r="J837" s="8">
        <v>206</v>
      </c>
      <c r="K837" s="8">
        <v>61</v>
      </c>
      <c r="L837" s="8">
        <v>6</v>
      </c>
      <c r="N837" s="8" t="s">
        <v>1013</v>
      </c>
      <c r="O837" s="8">
        <v>2600</v>
      </c>
      <c r="P837" s="8">
        <v>212</v>
      </c>
      <c r="Q837" s="8">
        <v>61</v>
      </c>
      <c r="R837" s="8">
        <v>0</v>
      </c>
      <c r="S837" s="8">
        <v>0</v>
      </c>
      <c r="T837" s="8">
        <v>212</v>
      </c>
      <c r="U837" s="8">
        <v>61</v>
      </c>
    </row>
    <row r="838" spans="1:21" x14ac:dyDescent="0.45">
      <c r="A838" s="28" t="s">
        <v>134</v>
      </c>
      <c r="B838" s="8" t="s">
        <v>1014</v>
      </c>
      <c r="C838" s="29" t="s">
        <v>2897</v>
      </c>
      <c r="D838" s="29">
        <v>1</v>
      </c>
      <c r="E838" s="8">
        <v>68507</v>
      </c>
      <c r="F838" s="8">
        <v>64708</v>
      </c>
      <c r="G838" s="8">
        <v>12703</v>
      </c>
      <c r="H838" s="8">
        <v>2533</v>
      </c>
      <c r="I838" s="8">
        <v>464</v>
      </c>
      <c r="J838" s="8">
        <v>2408</v>
      </c>
      <c r="K838" s="8">
        <v>464</v>
      </c>
      <c r="L838" s="8">
        <v>125</v>
      </c>
      <c r="N838" s="8" t="s">
        <v>1014</v>
      </c>
      <c r="O838" s="8">
        <v>12703</v>
      </c>
      <c r="P838" s="8">
        <v>2533</v>
      </c>
      <c r="Q838" s="8">
        <v>464</v>
      </c>
      <c r="R838" s="8">
        <v>2110</v>
      </c>
      <c r="S838" s="8">
        <v>298</v>
      </c>
      <c r="T838" s="8">
        <v>423</v>
      </c>
      <c r="U838" s="8">
        <v>166</v>
      </c>
    </row>
    <row r="839" spans="1:21" x14ac:dyDescent="0.45">
      <c r="A839" s="28" t="s">
        <v>134</v>
      </c>
      <c r="B839" s="8" t="s">
        <v>1015</v>
      </c>
      <c r="C839" s="29" t="s">
        <v>2751</v>
      </c>
      <c r="D839" s="29">
        <v>0</v>
      </c>
      <c r="E839" s="8">
        <v>12943</v>
      </c>
      <c r="F839" s="8">
        <v>12392</v>
      </c>
      <c r="G839" s="8">
        <v>2294</v>
      </c>
      <c r="H839" s="8">
        <v>282</v>
      </c>
      <c r="I839" s="8">
        <v>69</v>
      </c>
      <c r="J839" s="8">
        <v>279</v>
      </c>
      <c r="K839" s="8">
        <v>69</v>
      </c>
      <c r="L839" s="8">
        <v>3</v>
      </c>
      <c r="N839" s="8" t="s">
        <v>1015</v>
      </c>
      <c r="O839" s="8">
        <v>2294</v>
      </c>
      <c r="P839" s="8">
        <v>282</v>
      </c>
      <c r="Q839" s="8">
        <v>69</v>
      </c>
      <c r="R839" s="8">
        <v>0</v>
      </c>
      <c r="S839" s="8">
        <v>0</v>
      </c>
      <c r="T839" s="8">
        <v>282</v>
      </c>
      <c r="U839" s="8">
        <v>69</v>
      </c>
    </row>
    <row r="840" spans="1:21" x14ac:dyDescent="0.45">
      <c r="A840" s="28" t="s">
        <v>134</v>
      </c>
      <c r="B840" s="8" t="s">
        <v>1016</v>
      </c>
      <c r="C840" s="29" t="s">
        <v>2899</v>
      </c>
      <c r="D840" s="29">
        <v>1</v>
      </c>
      <c r="E840" s="8">
        <v>36118</v>
      </c>
      <c r="F840" s="8">
        <v>34389</v>
      </c>
      <c r="G840" s="8">
        <v>8205</v>
      </c>
      <c r="H840" s="8">
        <v>540</v>
      </c>
      <c r="I840" s="8">
        <v>2314</v>
      </c>
      <c r="J840" s="8">
        <v>390</v>
      </c>
      <c r="K840" s="8">
        <v>2282</v>
      </c>
      <c r="L840" s="8">
        <v>150</v>
      </c>
      <c r="M840" s="8">
        <v>32</v>
      </c>
      <c r="N840" s="8" t="s">
        <v>1016</v>
      </c>
      <c r="O840" s="8">
        <v>8205</v>
      </c>
      <c r="P840" s="8">
        <v>540</v>
      </c>
      <c r="Q840" s="8">
        <v>2314</v>
      </c>
      <c r="R840" s="8">
        <v>233</v>
      </c>
      <c r="S840" s="8">
        <v>1529</v>
      </c>
      <c r="T840" s="8">
        <v>307</v>
      </c>
      <c r="U840" s="8">
        <v>785</v>
      </c>
    </row>
    <row r="841" spans="1:21" x14ac:dyDescent="0.45">
      <c r="A841" s="28" t="s">
        <v>134</v>
      </c>
      <c r="B841" s="8" t="s">
        <v>1017</v>
      </c>
      <c r="C841" s="29" t="s">
        <v>2751</v>
      </c>
      <c r="D841" s="29">
        <v>0</v>
      </c>
      <c r="E841" s="8">
        <v>14934</v>
      </c>
      <c r="F841" s="8">
        <v>14132</v>
      </c>
      <c r="G841" s="8">
        <v>3520</v>
      </c>
      <c r="H841" s="8">
        <v>208</v>
      </c>
      <c r="I841" s="8">
        <v>82</v>
      </c>
      <c r="J841" s="8">
        <v>188</v>
      </c>
      <c r="K841" s="8">
        <v>82</v>
      </c>
      <c r="L841" s="8">
        <v>20</v>
      </c>
      <c r="N841" s="8" t="s">
        <v>1017</v>
      </c>
      <c r="O841" s="8">
        <v>3520</v>
      </c>
      <c r="P841" s="8">
        <v>208</v>
      </c>
      <c r="Q841" s="8">
        <v>82</v>
      </c>
      <c r="R841" s="8">
        <v>0</v>
      </c>
      <c r="S841" s="8">
        <v>0</v>
      </c>
      <c r="T841" s="8">
        <v>208</v>
      </c>
      <c r="U841" s="8">
        <v>82</v>
      </c>
    </row>
    <row r="842" spans="1:21" x14ac:dyDescent="0.45">
      <c r="A842" s="28" t="s">
        <v>134</v>
      </c>
      <c r="B842" s="8" t="s">
        <v>1018</v>
      </c>
      <c r="C842" s="29" t="s">
        <v>2751</v>
      </c>
      <c r="D842" s="29">
        <v>0</v>
      </c>
      <c r="E842" s="8">
        <v>19769</v>
      </c>
      <c r="F842" s="8">
        <v>18719</v>
      </c>
      <c r="G842" s="8">
        <v>4683</v>
      </c>
      <c r="H842" s="8">
        <v>500</v>
      </c>
      <c r="I842" s="8">
        <v>178</v>
      </c>
      <c r="J842" s="8">
        <v>489</v>
      </c>
      <c r="K842" s="8">
        <v>174</v>
      </c>
      <c r="L842" s="8">
        <v>11</v>
      </c>
      <c r="M842" s="8">
        <v>4</v>
      </c>
      <c r="N842" s="8" t="s">
        <v>1018</v>
      </c>
      <c r="O842" s="8">
        <v>4683</v>
      </c>
      <c r="P842" s="8">
        <v>500</v>
      </c>
      <c r="Q842" s="8">
        <v>178</v>
      </c>
      <c r="R842" s="8">
        <v>0</v>
      </c>
      <c r="S842" s="8">
        <v>0</v>
      </c>
      <c r="T842" s="8">
        <v>500</v>
      </c>
      <c r="U842" s="8">
        <v>178</v>
      </c>
    </row>
    <row r="843" spans="1:21" x14ac:dyDescent="0.45">
      <c r="A843" s="28" t="s">
        <v>134</v>
      </c>
      <c r="B843" s="8" t="s">
        <v>1019</v>
      </c>
      <c r="C843" s="29" t="s">
        <v>2751</v>
      </c>
      <c r="D843" s="29">
        <v>0</v>
      </c>
      <c r="E843" s="8">
        <v>5745</v>
      </c>
      <c r="F843" s="8">
        <v>5468</v>
      </c>
      <c r="G843" s="8">
        <v>1139</v>
      </c>
      <c r="H843" s="8">
        <v>282</v>
      </c>
      <c r="I843" s="8">
        <v>62</v>
      </c>
      <c r="J843" s="8">
        <v>278</v>
      </c>
      <c r="K843" s="8">
        <v>62</v>
      </c>
      <c r="L843" s="8">
        <v>4</v>
      </c>
      <c r="N843" s="8" t="s">
        <v>1019</v>
      </c>
      <c r="O843" s="8">
        <v>1139</v>
      </c>
      <c r="P843" s="8">
        <v>282</v>
      </c>
      <c r="Q843" s="8">
        <v>62</v>
      </c>
      <c r="R843" s="8">
        <v>0</v>
      </c>
      <c r="S843" s="8">
        <v>0</v>
      </c>
      <c r="T843" s="8">
        <v>282</v>
      </c>
      <c r="U843" s="8">
        <v>62</v>
      </c>
    </row>
    <row r="844" spans="1:21" x14ac:dyDescent="0.45">
      <c r="A844" s="28" t="s">
        <v>134</v>
      </c>
      <c r="B844" s="8" t="s">
        <v>1020</v>
      </c>
      <c r="C844" s="29" t="s">
        <v>2751</v>
      </c>
      <c r="D844" s="29">
        <v>0</v>
      </c>
      <c r="E844" s="8">
        <v>18922</v>
      </c>
      <c r="F844" s="8">
        <v>17589</v>
      </c>
      <c r="G844" s="8">
        <v>4052</v>
      </c>
      <c r="H844" s="8">
        <v>103</v>
      </c>
      <c r="I844" s="8">
        <v>72</v>
      </c>
      <c r="J844" s="8">
        <v>103</v>
      </c>
      <c r="K844" s="8">
        <v>20</v>
      </c>
      <c r="M844" s="8">
        <v>52</v>
      </c>
      <c r="N844" s="8" t="s">
        <v>1020</v>
      </c>
      <c r="O844" s="8">
        <v>4052</v>
      </c>
      <c r="P844" s="8">
        <v>103</v>
      </c>
      <c r="Q844" s="8">
        <v>72</v>
      </c>
      <c r="R844" s="8">
        <v>0</v>
      </c>
      <c r="S844" s="8">
        <v>0</v>
      </c>
      <c r="T844" s="8">
        <v>103</v>
      </c>
      <c r="U844" s="8">
        <v>72</v>
      </c>
    </row>
    <row r="845" spans="1:21" x14ac:dyDescent="0.45">
      <c r="A845" s="28" t="s">
        <v>134</v>
      </c>
      <c r="B845" s="8" t="s">
        <v>1021</v>
      </c>
      <c r="C845" s="29" t="s">
        <v>2751</v>
      </c>
      <c r="D845" s="29">
        <v>0</v>
      </c>
      <c r="E845" s="8">
        <v>89155</v>
      </c>
      <c r="F845" s="8">
        <v>83017</v>
      </c>
      <c r="G845" s="8">
        <v>22093</v>
      </c>
      <c r="H845" s="8">
        <v>722</v>
      </c>
      <c r="I845" s="8">
        <v>928</v>
      </c>
      <c r="J845" s="8">
        <v>593</v>
      </c>
      <c r="K845" s="8">
        <v>829</v>
      </c>
      <c r="L845" s="8">
        <v>129</v>
      </c>
      <c r="M845" s="8">
        <v>99</v>
      </c>
      <c r="N845" s="8" t="s">
        <v>1021</v>
      </c>
      <c r="O845" s="8">
        <v>22093</v>
      </c>
      <c r="P845" s="8">
        <v>722</v>
      </c>
      <c r="Q845" s="8">
        <v>928</v>
      </c>
      <c r="R845" s="8">
        <v>0</v>
      </c>
      <c r="S845" s="8">
        <v>0</v>
      </c>
      <c r="T845" s="8">
        <v>722</v>
      </c>
      <c r="U845" s="8">
        <v>928</v>
      </c>
    </row>
    <row r="846" spans="1:21" x14ac:dyDescent="0.45">
      <c r="A846" s="28" t="s">
        <v>134</v>
      </c>
      <c r="B846" s="8" t="s">
        <v>1022</v>
      </c>
      <c r="C846" s="29" t="s">
        <v>2751</v>
      </c>
      <c r="D846" s="29">
        <v>0</v>
      </c>
      <c r="E846" s="8">
        <v>13957</v>
      </c>
      <c r="F846" s="8">
        <v>13186</v>
      </c>
      <c r="G846" s="8">
        <v>3093</v>
      </c>
      <c r="H846" s="8">
        <v>196</v>
      </c>
      <c r="I846" s="8">
        <v>44</v>
      </c>
      <c r="J846" s="8">
        <v>84</v>
      </c>
      <c r="K846" s="8">
        <v>9</v>
      </c>
      <c r="L846" s="8">
        <v>112</v>
      </c>
      <c r="M846" s="8">
        <v>35</v>
      </c>
      <c r="N846" s="8" t="s">
        <v>1022</v>
      </c>
      <c r="O846" s="8">
        <v>3093</v>
      </c>
      <c r="P846" s="8">
        <v>196</v>
      </c>
      <c r="Q846" s="8">
        <v>44</v>
      </c>
      <c r="R846" s="8">
        <v>0</v>
      </c>
      <c r="S846" s="8">
        <v>0</v>
      </c>
      <c r="T846" s="8">
        <v>196</v>
      </c>
      <c r="U846" s="8">
        <v>44</v>
      </c>
    </row>
    <row r="847" spans="1:21" x14ac:dyDescent="0.45">
      <c r="A847" s="28" t="s">
        <v>134</v>
      </c>
      <c r="B847" s="8" t="s">
        <v>1023</v>
      </c>
      <c r="C847" s="29" t="s">
        <v>2898</v>
      </c>
      <c r="D847" s="29">
        <v>1</v>
      </c>
      <c r="E847" s="8">
        <v>195389</v>
      </c>
      <c r="F847" s="8">
        <v>185702</v>
      </c>
      <c r="G847" s="8">
        <v>55110</v>
      </c>
      <c r="H847" s="8">
        <v>352</v>
      </c>
      <c r="I847" s="8">
        <v>537</v>
      </c>
      <c r="J847" s="8">
        <v>225</v>
      </c>
      <c r="K847" s="8">
        <v>47</v>
      </c>
      <c r="L847" s="8">
        <v>127</v>
      </c>
      <c r="M847" s="8">
        <v>490</v>
      </c>
      <c r="N847" s="8" t="s">
        <v>1023</v>
      </c>
      <c r="O847" s="8">
        <v>55110</v>
      </c>
      <c r="P847" s="8">
        <v>352</v>
      </c>
      <c r="Q847" s="8">
        <v>537</v>
      </c>
      <c r="R847" s="8">
        <v>52</v>
      </c>
      <c r="S847" s="8">
        <v>462</v>
      </c>
      <c r="T847" s="8">
        <v>300</v>
      </c>
      <c r="U847" s="8">
        <v>75</v>
      </c>
    </row>
    <row r="848" spans="1:21" x14ac:dyDescent="0.45">
      <c r="A848" s="28" t="s">
        <v>134</v>
      </c>
      <c r="B848" s="8" t="s">
        <v>1024</v>
      </c>
      <c r="C848" s="29" t="s">
        <v>2896</v>
      </c>
      <c r="D848" s="29">
        <v>1</v>
      </c>
      <c r="E848" s="8">
        <v>843587</v>
      </c>
      <c r="F848" s="8">
        <v>808396</v>
      </c>
      <c r="G848" s="8">
        <v>226110</v>
      </c>
      <c r="H848" s="8">
        <v>1741</v>
      </c>
      <c r="I848" s="8">
        <v>24619</v>
      </c>
      <c r="J848" s="8">
        <v>1341</v>
      </c>
      <c r="K848" s="8">
        <v>22854</v>
      </c>
      <c r="L848" s="8">
        <v>400</v>
      </c>
      <c r="M848" s="8">
        <v>1765</v>
      </c>
      <c r="N848" s="8" t="s">
        <v>1024</v>
      </c>
      <c r="O848" s="8">
        <v>226110</v>
      </c>
      <c r="P848" s="8">
        <v>1741</v>
      </c>
      <c r="Q848" s="8">
        <v>24619</v>
      </c>
      <c r="R848" s="8">
        <v>347</v>
      </c>
      <c r="S848" s="8">
        <v>9090</v>
      </c>
      <c r="T848" s="8">
        <v>1394</v>
      </c>
      <c r="U848" s="8">
        <v>15529</v>
      </c>
    </row>
    <row r="849" spans="1:21" x14ac:dyDescent="0.45">
      <c r="A849" s="28" t="s">
        <v>134</v>
      </c>
      <c r="B849" s="8" t="s">
        <v>1025</v>
      </c>
      <c r="C849" s="29" t="s">
        <v>2751</v>
      </c>
      <c r="D849" s="29">
        <v>0</v>
      </c>
      <c r="E849" s="8">
        <v>7974</v>
      </c>
      <c r="F849" s="8">
        <v>7639</v>
      </c>
      <c r="G849" s="8">
        <v>1677</v>
      </c>
      <c r="H849" s="8">
        <v>178</v>
      </c>
      <c r="I849" s="8">
        <v>26</v>
      </c>
      <c r="J849" s="8">
        <v>171</v>
      </c>
      <c r="K849" s="8">
        <v>23</v>
      </c>
      <c r="L849" s="8">
        <v>7</v>
      </c>
      <c r="M849" s="8">
        <v>3</v>
      </c>
      <c r="N849" s="8" t="s">
        <v>1025</v>
      </c>
      <c r="O849" s="8">
        <v>1677</v>
      </c>
      <c r="P849" s="8">
        <v>178</v>
      </c>
      <c r="Q849" s="8">
        <v>26</v>
      </c>
      <c r="R849" s="8">
        <v>0</v>
      </c>
      <c r="S849" s="8">
        <v>0</v>
      </c>
      <c r="T849" s="8">
        <v>178</v>
      </c>
      <c r="U849" s="8">
        <v>26</v>
      </c>
    </row>
    <row r="850" spans="1:21" x14ac:dyDescent="0.45">
      <c r="A850" s="28" t="s">
        <v>134</v>
      </c>
      <c r="B850" s="8" t="s">
        <v>1026</v>
      </c>
      <c r="C850" s="29" t="s">
        <v>2751</v>
      </c>
      <c r="D850" s="29">
        <v>0</v>
      </c>
      <c r="E850" s="8">
        <v>45714</v>
      </c>
      <c r="F850" s="8">
        <v>42662</v>
      </c>
      <c r="G850" s="8">
        <v>10091</v>
      </c>
      <c r="H850" s="8">
        <v>347</v>
      </c>
      <c r="I850" s="8">
        <v>40</v>
      </c>
      <c r="J850" s="8">
        <v>341</v>
      </c>
      <c r="K850" s="8">
        <v>34</v>
      </c>
      <c r="L850" s="8">
        <v>6</v>
      </c>
      <c r="M850" s="8">
        <v>6</v>
      </c>
      <c r="N850" s="8" t="s">
        <v>1026</v>
      </c>
      <c r="O850" s="8">
        <v>10091</v>
      </c>
      <c r="P850" s="8">
        <v>347</v>
      </c>
      <c r="Q850" s="8">
        <v>40</v>
      </c>
      <c r="R850" s="8">
        <v>0</v>
      </c>
      <c r="S850" s="8">
        <v>0</v>
      </c>
      <c r="T850" s="8">
        <v>347</v>
      </c>
      <c r="U850" s="8">
        <v>40</v>
      </c>
    </row>
    <row r="851" spans="1:21" x14ac:dyDescent="0.45">
      <c r="A851" s="28" t="s">
        <v>134</v>
      </c>
      <c r="B851" s="8" t="s">
        <v>1027</v>
      </c>
      <c r="C851" s="29" t="s">
        <v>2751</v>
      </c>
      <c r="D851" s="29">
        <v>0</v>
      </c>
      <c r="E851" s="8">
        <v>32599</v>
      </c>
      <c r="F851" s="8">
        <v>30496</v>
      </c>
      <c r="G851" s="8">
        <v>8150</v>
      </c>
      <c r="H851" s="8">
        <v>1088</v>
      </c>
      <c r="I851" s="8">
        <v>87</v>
      </c>
      <c r="J851" s="8">
        <v>1088</v>
      </c>
      <c r="K851" s="8">
        <v>87</v>
      </c>
      <c r="N851" s="8" t="s">
        <v>1027</v>
      </c>
      <c r="O851" s="8">
        <v>8150</v>
      </c>
      <c r="P851" s="8">
        <v>1088</v>
      </c>
      <c r="Q851" s="8">
        <v>87</v>
      </c>
      <c r="R851" s="8">
        <v>0</v>
      </c>
      <c r="S851" s="8">
        <v>0</v>
      </c>
      <c r="T851" s="8">
        <v>1088</v>
      </c>
      <c r="U851" s="8">
        <v>87</v>
      </c>
    </row>
    <row r="852" spans="1:21" x14ac:dyDescent="0.45">
      <c r="A852" s="28" t="s">
        <v>134</v>
      </c>
      <c r="B852" s="8" t="s">
        <v>1028</v>
      </c>
      <c r="C852" s="29" t="s">
        <v>2751</v>
      </c>
      <c r="D852" s="29">
        <v>0</v>
      </c>
      <c r="E852" s="8">
        <v>8146</v>
      </c>
      <c r="F852" s="8">
        <v>7608</v>
      </c>
      <c r="G852" s="8">
        <v>2267</v>
      </c>
      <c r="H852" s="8">
        <v>48</v>
      </c>
      <c r="I852" s="8">
        <v>6</v>
      </c>
      <c r="J852" s="8">
        <v>48</v>
      </c>
      <c r="K852" s="8">
        <v>6</v>
      </c>
      <c r="N852" s="8" t="s">
        <v>1028</v>
      </c>
      <c r="O852" s="8">
        <v>2267</v>
      </c>
      <c r="P852" s="8">
        <v>48</v>
      </c>
      <c r="Q852" s="8">
        <v>6</v>
      </c>
      <c r="R852" s="8">
        <v>0</v>
      </c>
      <c r="S852" s="8">
        <v>0</v>
      </c>
      <c r="T852" s="8">
        <v>48</v>
      </c>
      <c r="U852" s="8">
        <v>6</v>
      </c>
    </row>
    <row r="853" spans="1:21" x14ac:dyDescent="0.45">
      <c r="A853" s="28" t="s">
        <v>134</v>
      </c>
      <c r="B853" s="8" t="s">
        <v>1029</v>
      </c>
      <c r="C853" s="29" t="s">
        <v>2751</v>
      </c>
      <c r="D853" s="29">
        <v>0</v>
      </c>
      <c r="E853" s="8">
        <v>20923</v>
      </c>
      <c r="F853" s="8">
        <v>19677</v>
      </c>
      <c r="G853" s="8">
        <v>5277</v>
      </c>
      <c r="H853" s="8">
        <v>550</v>
      </c>
      <c r="I853" s="8">
        <v>30</v>
      </c>
      <c r="J853" s="8">
        <v>535</v>
      </c>
      <c r="K853" s="8">
        <v>30</v>
      </c>
      <c r="L853" s="8">
        <v>15</v>
      </c>
      <c r="N853" s="8" t="s">
        <v>1029</v>
      </c>
      <c r="O853" s="8">
        <v>5277</v>
      </c>
      <c r="P853" s="8">
        <v>550</v>
      </c>
      <c r="Q853" s="8">
        <v>30</v>
      </c>
      <c r="R853" s="8">
        <v>0</v>
      </c>
      <c r="S853" s="8">
        <v>0</v>
      </c>
      <c r="T853" s="8">
        <v>550</v>
      </c>
      <c r="U853" s="8">
        <v>30</v>
      </c>
    </row>
    <row r="854" spans="1:21" x14ac:dyDescent="0.45">
      <c r="A854" s="28" t="s">
        <v>134</v>
      </c>
      <c r="B854" s="8" t="s">
        <v>1030</v>
      </c>
      <c r="C854" s="29" t="s">
        <v>2751</v>
      </c>
      <c r="D854" s="29">
        <v>0</v>
      </c>
      <c r="E854" s="8">
        <v>9024</v>
      </c>
      <c r="F854" s="8">
        <v>8527</v>
      </c>
      <c r="G854" s="8">
        <v>2131</v>
      </c>
      <c r="H854" s="8">
        <v>146</v>
      </c>
      <c r="I854" s="8">
        <v>7</v>
      </c>
      <c r="J854" s="8">
        <v>146</v>
      </c>
      <c r="K854" s="8">
        <v>7</v>
      </c>
      <c r="N854" s="8" t="s">
        <v>1030</v>
      </c>
      <c r="O854" s="8">
        <v>2131</v>
      </c>
      <c r="P854" s="8">
        <v>146</v>
      </c>
      <c r="Q854" s="8">
        <v>7</v>
      </c>
      <c r="R854" s="8">
        <v>0</v>
      </c>
      <c r="S854" s="8">
        <v>0</v>
      </c>
      <c r="T854" s="8">
        <v>146</v>
      </c>
      <c r="U854" s="8">
        <v>7</v>
      </c>
    </row>
    <row r="855" spans="1:21" x14ac:dyDescent="0.45">
      <c r="A855" s="28" t="s">
        <v>134</v>
      </c>
      <c r="B855" s="8" t="s">
        <v>1031</v>
      </c>
      <c r="C855" s="29" t="s">
        <v>2751</v>
      </c>
      <c r="D855" s="29">
        <v>0</v>
      </c>
      <c r="E855" s="8">
        <v>9433</v>
      </c>
      <c r="F855" s="8">
        <v>8990</v>
      </c>
      <c r="G855" s="8">
        <v>1653</v>
      </c>
      <c r="H855" s="8">
        <v>363</v>
      </c>
      <c r="I855" s="8">
        <v>62</v>
      </c>
      <c r="J855" s="8">
        <v>321</v>
      </c>
      <c r="K855" s="8">
        <v>62</v>
      </c>
      <c r="L855" s="8">
        <v>42</v>
      </c>
      <c r="N855" s="8" t="s">
        <v>1031</v>
      </c>
      <c r="O855" s="8">
        <v>1653</v>
      </c>
      <c r="P855" s="8">
        <v>363</v>
      </c>
      <c r="Q855" s="8">
        <v>62</v>
      </c>
      <c r="R855" s="8">
        <v>0</v>
      </c>
      <c r="S855" s="8">
        <v>0</v>
      </c>
      <c r="T855" s="8">
        <v>363</v>
      </c>
      <c r="U855" s="8">
        <v>62</v>
      </c>
    </row>
    <row r="856" spans="1:21" x14ac:dyDescent="0.45">
      <c r="A856" s="28" t="s">
        <v>134</v>
      </c>
      <c r="B856" s="8" t="s">
        <v>1032</v>
      </c>
      <c r="C856" s="29" t="s">
        <v>2751</v>
      </c>
      <c r="D856" s="29">
        <v>0</v>
      </c>
      <c r="E856" s="8">
        <v>24771</v>
      </c>
      <c r="F856" s="8">
        <v>23015</v>
      </c>
      <c r="G856" s="8">
        <v>6198</v>
      </c>
      <c r="H856" s="8">
        <v>651</v>
      </c>
      <c r="I856" s="8">
        <v>153</v>
      </c>
      <c r="J856" s="8">
        <v>615</v>
      </c>
      <c r="K856" s="8">
        <v>142</v>
      </c>
      <c r="L856" s="8">
        <v>36</v>
      </c>
      <c r="M856" s="8">
        <v>11</v>
      </c>
      <c r="N856" s="8" t="s">
        <v>1032</v>
      </c>
      <c r="O856" s="8">
        <v>6198</v>
      </c>
      <c r="P856" s="8">
        <v>651</v>
      </c>
      <c r="Q856" s="8">
        <v>153</v>
      </c>
      <c r="R856" s="8">
        <v>0</v>
      </c>
      <c r="S856" s="8">
        <v>0</v>
      </c>
      <c r="T856" s="8">
        <v>651</v>
      </c>
      <c r="U856" s="8">
        <v>153</v>
      </c>
    </row>
    <row r="857" spans="1:21" x14ac:dyDescent="0.45">
      <c r="A857" s="28" t="s">
        <v>134</v>
      </c>
      <c r="B857" s="8" t="s">
        <v>1033</v>
      </c>
      <c r="C857" s="29" t="s">
        <v>2751</v>
      </c>
      <c r="D857" s="29">
        <v>0</v>
      </c>
      <c r="E857" s="8">
        <v>21023</v>
      </c>
      <c r="F857" s="8">
        <v>19988</v>
      </c>
      <c r="G857" s="8">
        <v>4723</v>
      </c>
      <c r="H857" s="8">
        <v>470</v>
      </c>
      <c r="I857" s="8">
        <v>81</v>
      </c>
      <c r="J857" s="8">
        <v>356</v>
      </c>
      <c r="K857" s="8">
        <v>81</v>
      </c>
      <c r="L857" s="8">
        <v>114</v>
      </c>
      <c r="N857" s="8" t="s">
        <v>1033</v>
      </c>
      <c r="O857" s="8">
        <v>4723</v>
      </c>
      <c r="P857" s="8">
        <v>470</v>
      </c>
      <c r="Q857" s="8">
        <v>81</v>
      </c>
      <c r="R857" s="8">
        <v>0</v>
      </c>
      <c r="S857" s="8">
        <v>0</v>
      </c>
      <c r="T857" s="8">
        <v>470</v>
      </c>
      <c r="U857" s="8">
        <v>81</v>
      </c>
    </row>
    <row r="858" spans="1:21" x14ac:dyDescent="0.45">
      <c r="A858" s="28" t="s">
        <v>134</v>
      </c>
      <c r="B858" s="8" t="s">
        <v>1034</v>
      </c>
      <c r="C858" s="29" t="s">
        <v>2751</v>
      </c>
      <c r="D858" s="29">
        <v>0</v>
      </c>
      <c r="E858" s="8">
        <v>14889</v>
      </c>
      <c r="F858" s="8">
        <v>14089</v>
      </c>
      <c r="G858" s="8">
        <v>3024</v>
      </c>
      <c r="H858" s="8">
        <v>164</v>
      </c>
      <c r="I858" s="8">
        <v>72</v>
      </c>
      <c r="J858" s="8">
        <v>156</v>
      </c>
      <c r="K858" s="8">
        <v>72</v>
      </c>
      <c r="L858" s="8">
        <v>8</v>
      </c>
      <c r="N858" s="8" t="s">
        <v>1034</v>
      </c>
      <c r="O858" s="8">
        <v>3024</v>
      </c>
      <c r="P858" s="8">
        <v>164</v>
      </c>
      <c r="Q858" s="8">
        <v>72</v>
      </c>
      <c r="R858" s="8">
        <v>0</v>
      </c>
      <c r="S858" s="8">
        <v>0</v>
      </c>
      <c r="T858" s="8">
        <v>164</v>
      </c>
      <c r="U858" s="8">
        <v>72</v>
      </c>
    </row>
    <row r="859" spans="1:21" x14ac:dyDescent="0.45">
      <c r="A859" s="28" t="s">
        <v>134</v>
      </c>
      <c r="B859" s="8" t="s">
        <v>1035</v>
      </c>
      <c r="C859" s="29" t="s">
        <v>2751</v>
      </c>
      <c r="D859" s="29">
        <v>0</v>
      </c>
      <c r="E859" s="8">
        <v>26798</v>
      </c>
      <c r="F859" s="8">
        <v>25160</v>
      </c>
      <c r="G859" s="8">
        <v>6235</v>
      </c>
      <c r="H859" s="8">
        <v>210</v>
      </c>
      <c r="I859" s="8">
        <v>91</v>
      </c>
      <c r="J859" s="8">
        <v>210</v>
      </c>
      <c r="K859" s="8">
        <v>91</v>
      </c>
      <c r="N859" s="8" t="s">
        <v>1035</v>
      </c>
      <c r="O859" s="8">
        <v>6235</v>
      </c>
      <c r="P859" s="8">
        <v>210</v>
      </c>
      <c r="Q859" s="8">
        <v>91</v>
      </c>
      <c r="R859" s="8">
        <v>0</v>
      </c>
      <c r="S859" s="8">
        <v>0</v>
      </c>
      <c r="T859" s="8">
        <v>210</v>
      </c>
      <c r="U859" s="8">
        <v>91</v>
      </c>
    </row>
    <row r="860" spans="1:21" x14ac:dyDescent="0.45">
      <c r="A860" s="28" t="s">
        <v>134</v>
      </c>
      <c r="B860" s="8" t="s">
        <v>1036</v>
      </c>
      <c r="C860" s="29" t="s">
        <v>2751</v>
      </c>
      <c r="D860" s="29">
        <v>0</v>
      </c>
      <c r="E860" s="8">
        <v>39387</v>
      </c>
      <c r="F860" s="8">
        <v>37197</v>
      </c>
      <c r="G860" s="8">
        <v>9463</v>
      </c>
      <c r="H860" s="8">
        <v>1156</v>
      </c>
      <c r="I860" s="8">
        <v>242</v>
      </c>
      <c r="J860" s="8">
        <v>1118</v>
      </c>
      <c r="K860" s="8">
        <v>232</v>
      </c>
      <c r="L860" s="8">
        <v>38</v>
      </c>
      <c r="M860" s="8">
        <v>10</v>
      </c>
      <c r="N860" s="8" t="s">
        <v>1036</v>
      </c>
      <c r="O860" s="8">
        <v>9463</v>
      </c>
      <c r="P860" s="8">
        <v>1156</v>
      </c>
      <c r="Q860" s="8">
        <v>242</v>
      </c>
      <c r="R860" s="8">
        <v>0</v>
      </c>
      <c r="S860" s="8">
        <v>0</v>
      </c>
      <c r="T860" s="8">
        <v>1156</v>
      </c>
      <c r="U860" s="8">
        <v>242</v>
      </c>
    </row>
    <row r="861" spans="1:21" x14ac:dyDescent="0.45">
      <c r="A861" s="28" t="s">
        <v>134</v>
      </c>
      <c r="B861" s="8" t="s">
        <v>1037</v>
      </c>
      <c r="C861" s="29" t="s">
        <v>2751</v>
      </c>
      <c r="D861" s="29">
        <v>0</v>
      </c>
      <c r="E861" s="8">
        <v>97932</v>
      </c>
      <c r="F861" s="8">
        <v>92695</v>
      </c>
      <c r="G861" s="8">
        <v>24391</v>
      </c>
      <c r="H861" s="8">
        <v>1613</v>
      </c>
      <c r="I861" s="8">
        <v>1963</v>
      </c>
      <c r="J861" s="8">
        <v>1547</v>
      </c>
      <c r="K861" s="8">
        <v>1963</v>
      </c>
      <c r="L861" s="8">
        <v>66</v>
      </c>
      <c r="N861" s="8" t="s">
        <v>1037</v>
      </c>
      <c r="O861" s="8">
        <v>24391</v>
      </c>
      <c r="P861" s="8">
        <v>1613</v>
      </c>
      <c r="Q861" s="8">
        <v>1963</v>
      </c>
      <c r="R861" s="8">
        <v>0</v>
      </c>
      <c r="S861" s="8">
        <v>0</v>
      </c>
      <c r="T861" s="8">
        <v>1613</v>
      </c>
      <c r="U861" s="8">
        <v>1963</v>
      </c>
    </row>
    <row r="862" spans="1:21" x14ac:dyDescent="0.45">
      <c r="A862" s="28" t="s">
        <v>134</v>
      </c>
      <c r="B862" s="8" t="s">
        <v>1038</v>
      </c>
      <c r="C862" s="29" t="s">
        <v>2751</v>
      </c>
      <c r="D862" s="29">
        <v>0</v>
      </c>
      <c r="E862" s="8">
        <v>16621</v>
      </c>
      <c r="F862" s="8">
        <v>15714</v>
      </c>
      <c r="G862" s="8">
        <v>3294</v>
      </c>
      <c r="H862" s="8">
        <v>130</v>
      </c>
      <c r="I862" s="8">
        <v>41</v>
      </c>
      <c r="J862" s="8">
        <v>105</v>
      </c>
      <c r="K862" s="8">
        <v>41</v>
      </c>
      <c r="L862" s="8">
        <v>25</v>
      </c>
      <c r="N862" s="8" t="s">
        <v>1038</v>
      </c>
      <c r="O862" s="8">
        <v>3294</v>
      </c>
      <c r="P862" s="8">
        <v>130</v>
      </c>
      <c r="Q862" s="8">
        <v>41</v>
      </c>
      <c r="R862" s="8">
        <v>0</v>
      </c>
      <c r="S862" s="8">
        <v>0</v>
      </c>
      <c r="T862" s="8">
        <v>130</v>
      </c>
      <c r="U862" s="8">
        <v>41</v>
      </c>
    </row>
    <row r="863" spans="1:21" x14ac:dyDescent="0.45">
      <c r="A863" s="28" t="s">
        <v>134</v>
      </c>
      <c r="B863" s="8" t="s">
        <v>1039</v>
      </c>
      <c r="C863" s="29" t="s">
        <v>2751</v>
      </c>
      <c r="D863" s="29">
        <v>0</v>
      </c>
      <c r="E863" s="8">
        <v>29302</v>
      </c>
      <c r="F863" s="8">
        <v>27587</v>
      </c>
      <c r="G863" s="8">
        <v>6465</v>
      </c>
      <c r="H863" s="8">
        <v>370</v>
      </c>
      <c r="I863" s="8">
        <v>344</v>
      </c>
      <c r="J863" s="8">
        <v>179</v>
      </c>
      <c r="K863" s="8">
        <v>344</v>
      </c>
      <c r="L863" s="8">
        <v>191</v>
      </c>
      <c r="N863" s="8" t="s">
        <v>1039</v>
      </c>
      <c r="O863" s="8">
        <v>6465</v>
      </c>
      <c r="P863" s="8">
        <v>370</v>
      </c>
      <c r="Q863" s="8">
        <v>344</v>
      </c>
      <c r="R863" s="8">
        <v>0</v>
      </c>
      <c r="S863" s="8">
        <v>0</v>
      </c>
      <c r="T863" s="8">
        <v>370</v>
      </c>
      <c r="U863" s="8">
        <v>344</v>
      </c>
    </row>
    <row r="864" spans="1:21" x14ac:dyDescent="0.45">
      <c r="A864" s="28" t="s">
        <v>134</v>
      </c>
      <c r="B864" s="8" t="s">
        <v>1040</v>
      </c>
      <c r="C864" s="29" t="s">
        <v>2895</v>
      </c>
      <c r="D864" s="29">
        <v>1</v>
      </c>
      <c r="E864" s="8">
        <v>105848</v>
      </c>
      <c r="F864" s="8">
        <v>100631</v>
      </c>
      <c r="G864" s="8">
        <v>23847</v>
      </c>
      <c r="H864" s="8">
        <v>1177</v>
      </c>
      <c r="I864" s="8">
        <v>3170</v>
      </c>
      <c r="J864" s="8">
        <v>196</v>
      </c>
      <c r="K864" s="8">
        <v>850</v>
      </c>
      <c r="L864" s="8">
        <v>981</v>
      </c>
      <c r="M864" s="8">
        <v>2320</v>
      </c>
      <c r="N864" s="8" t="s">
        <v>1040</v>
      </c>
      <c r="O864" s="8">
        <v>23847</v>
      </c>
      <c r="P864" s="8">
        <v>1177</v>
      </c>
      <c r="Q864" s="8">
        <v>3170</v>
      </c>
      <c r="R864" s="8">
        <v>488</v>
      </c>
      <c r="S864" s="8">
        <v>1901</v>
      </c>
      <c r="T864" s="8">
        <v>689</v>
      </c>
      <c r="U864" s="8">
        <v>1269</v>
      </c>
    </row>
    <row r="865" spans="1:21" x14ac:dyDescent="0.45">
      <c r="A865" s="28" t="s">
        <v>134</v>
      </c>
      <c r="B865" s="8" t="s">
        <v>1041</v>
      </c>
      <c r="C865" s="29" t="s">
        <v>2751</v>
      </c>
      <c r="D865" s="29">
        <v>0</v>
      </c>
      <c r="E865" s="8">
        <v>15496</v>
      </c>
      <c r="F865" s="8">
        <v>14785</v>
      </c>
      <c r="G865" s="8">
        <v>3038</v>
      </c>
      <c r="H865" s="8">
        <v>352</v>
      </c>
      <c r="I865" s="8">
        <v>59</v>
      </c>
      <c r="J865" s="8">
        <v>331</v>
      </c>
      <c r="K865" s="8">
        <v>59</v>
      </c>
      <c r="L865" s="8">
        <v>21</v>
      </c>
      <c r="N865" s="8" t="s">
        <v>1041</v>
      </c>
      <c r="O865" s="8">
        <v>3038</v>
      </c>
      <c r="P865" s="8">
        <v>352</v>
      </c>
      <c r="Q865" s="8">
        <v>59</v>
      </c>
      <c r="R865" s="8">
        <v>0</v>
      </c>
      <c r="S865" s="8">
        <v>0</v>
      </c>
      <c r="T865" s="8">
        <v>352</v>
      </c>
      <c r="U865" s="8">
        <v>59</v>
      </c>
    </row>
    <row r="866" spans="1:21" x14ac:dyDescent="0.45">
      <c r="A866" s="28" t="s">
        <v>134</v>
      </c>
      <c r="B866" s="8" t="s">
        <v>1042</v>
      </c>
      <c r="C866" s="29" t="s">
        <v>2751</v>
      </c>
      <c r="D866" s="29">
        <v>0</v>
      </c>
      <c r="E866" s="8">
        <v>69212</v>
      </c>
      <c r="F866" s="8">
        <v>65784</v>
      </c>
      <c r="G866" s="8">
        <v>15793</v>
      </c>
      <c r="H866" s="8">
        <v>725</v>
      </c>
      <c r="I866" s="8">
        <v>554</v>
      </c>
      <c r="J866" s="8">
        <v>497</v>
      </c>
      <c r="K866" s="8">
        <v>524</v>
      </c>
      <c r="L866" s="8">
        <v>228</v>
      </c>
      <c r="M866" s="8">
        <v>30</v>
      </c>
      <c r="N866" s="8" t="s">
        <v>1042</v>
      </c>
      <c r="O866" s="8">
        <v>15793</v>
      </c>
      <c r="P866" s="8">
        <v>725</v>
      </c>
      <c r="Q866" s="8">
        <v>554</v>
      </c>
      <c r="R866" s="8">
        <v>0</v>
      </c>
      <c r="S866" s="8">
        <v>0</v>
      </c>
      <c r="T866" s="8">
        <v>725</v>
      </c>
      <c r="U866" s="8">
        <v>554</v>
      </c>
    </row>
    <row r="867" spans="1:21" x14ac:dyDescent="0.45">
      <c r="A867" s="28" t="s">
        <v>134</v>
      </c>
      <c r="B867" s="8" t="s">
        <v>1043</v>
      </c>
      <c r="C867" s="29" t="s">
        <v>2751</v>
      </c>
      <c r="D867" s="29">
        <v>0</v>
      </c>
      <c r="E867" s="8">
        <v>13953</v>
      </c>
      <c r="F867" s="8">
        <v>13180</v>
      </c>
      <c r="G867" s="8">
        <v>2989</v>
      </c>
      <c r="H867" s="8">
        <v>457</v>
      </c>
      <c r="I867" s="8">
        <v>278</v>
      </c>
      <c r="J867" s="8">
        <v>449</v>
      </c>
      <c r="K867" s="8">
        <v>278</v>
      </c>
      <c r="L867" s="8">
        <v>8</v>
      </c>
      <c r="N867" s="8" t="s">
        <v>1043</v>
      </c>
      <c r="O867" s="8">
        <v>2989</v>
      </c>
      <c r="P867" s="8">
        <v>457</v>
      </c>
      <c r="Q867" s="8">
        <v>278</v>
      </c>
      <c r="R867" s="8">
        <v>0</v>
      </c>
      <c r="S867" s="8">
        <v>0</v>
      </c>
      <c r="T867" s="8">
        <v>457</v>
      </c>
      <c r="U867" s="8">
        <v>278</v>
      </c>
    </row>
    <row r="868" spans="1:21" x14ac:dyDescent="0.45">
      <c r="A868" s="28" t="s">
        <v>134</v>
      </c>
      <c r="B868" s="8" t="s">
        <v>1044</v>
      </c>
      <c r="C868" s="29" t="s">
        <v>2751</v>
      </c>
      <c r="D868" s="29">
        <v>0</v>
      </c>
      <c r="E868" s="8">
        <v>27153</v>
      </c>
      <c r="F868" s="8">
        <v>25610</v>
      </c>
      <c r="G868" s="8">
        <v>6099</v>
      </c>
      <c r="H868" s="8">
        <v>482</v>
      </c>
      <c r="I868" s="8">
        <v>276</v>
      </c>
      <c r="J868" s="8">
        <v>474</v>
      </c>
      <c r="K868" s="8">
        <v>256</v>
      </c>
      <c r="L868" s="8">
        <v>8</v>
      </c>
      <c r="M868" s="8">
        <v>20</v>
      </c>
      <c r="N868" s="8" t="s">
        <v>1044</v>
      </c>
      <c r="O868" s="8">
        <v>6099</v>
      </c>
      <c r="P868" s="8">
        <v>482</v>
      </c>
      <c r="Q868" s="8">
        <v>276</v>
      </c>
      <c r="R868" s="8">
        <v>0</v>
      </c>
      <c r="S868" s="8">
        <v>0</v>
      </c>
      <c r="T868" s="8">
        <v>482</v>
      </c>
      <c r="U868" s="8">
        <v>276</v>
      </c>
    </row>
    <row r="869" spans="1:21" x14ac:dyDescent="0.45">
      <c r="A869" s="28" t="s">
        <v>134</v>
      </c>
      <c r="B869" s="8" t="s">
        <v>1045</v>
      </c>
      <c r="C869" s="29" t="s">
        <v>2751</v>
      </c>
      <c r="D869" s="29">
        <v>0</v>
      </c>
      <c r="E869" s="8">
        <v>10553</v>
      </c>
      <c r="F869" s="8">
        <v>10082</v>
      </c>
      <c r="G869" s="8">
        <v>2288</v>
      </c>
      <c r="H869" s="8">
        <v>143</v>
      </c>
      <c r="I869" s="8">
        <v>5</v>
      </c>
      <c r="J869" s="8">
        <v>110</v>
      </c>
      <c r="K869" s="8">
        <v>5</v>
      </c>
      <c r="L869" s="8">
        <v>33</v>
      </c>
      <c r="N869" s="8" t="s">
        <v>1045</v>
      </c>
      <c r="O869" s="8">
        <v>2288</v>
      </c>
      <c r="P869" s="8">
        <v>143</v>
      </c>
      <c r="Q869" s="8">
        <v>5</v>
      </c>
      <c r="R869" s="8">
        <v>0</v>
      </c>
      <c r="S869" s="8">
        <v>0</v>
      </c>
      <c r="T869" s="8">
        <v>143</v>
      </c>
      <c r="U869" s="8">
        <v>5</v>
      </c>
    </row>
    <row r="870" spans="1:21" x14ac:dyDescent="0.45">
      <c r="A870" s="28" t="s">
        <v>134</v>
      </c>
      <c r="B870" s="8" t="s">
        <v>1046</v>
      </c>
      <c r="C870" s="29" t="s">
        <v>2751</v>
      </c>
      <c r="D870" s="29">
        <v>0</v>
      </c>
      <c r="E870" s="8">
        <v>78657</v>
      </c>
      <c r="F870" s="8">
        <v>73586</v>
      </c>
      <c r="G870" s="8">
        <v>16895</v>
      </c>
      <c r="H870" s="8">
        <v>598</v>
      </c>
      <c r="I870" s="8">
        <v>222</v>
      </c>
      <c r="J870" s="8">
        <v>532</v>
      </c>
      <c r="K870" s="8">
        <v>177</v>
      </c>
      <c r="L870" s="8">
        <v>66</v>
      </c>
      <c r="M870" s="8">
        <v>45</v>
      </c>
      <c r="N870" s="8" t="s">
        <v>1046</v>
      </c>
      <c r="O870" s="8">
        <v>16895</v>
      </c>
      <c r="P870" s="8">
        <v>598</v>
      </c>
      <c r="Q870" s="8">
        <v>222</v>
      </c>
      <c r="R870" s="8">
        <v>0</v>
      </c>
      <c r="S870" s="8">
        <v>0</v>
      </c>
      <c r="T870" s="8">
        <v>598</v>
      </c>
      <c r="U870" s="8">
        <v>222</v>
      </c>
    </row>
    <row r="871" spans="1:21" x14ac:dyDescent="0.45">
      <c r="A871" s="28" t="s">
        <v>134</v>
      </c>
      <c r="B871" s="8" t="s">
        <v>1047</v>
      </c>
      <c r="C871" s="29" t="s">
        <v>2899</v>
      </c>
      <c r="D871" s="29">
        <v>1</v>
      </c>
      <c r="E871" s="8">
        <v>78216</v>
      </c>
      <c r="F871" s="8">
        <v>74149</v>
      </c>
      <c r="G871" s="8">
        <v>16610</v>
      </c>
      <c r="H871" s="8">
        <v>1752</v>
      </c>
      <c r="I871" s="8">
        <v>1088</v>
      </c>
      <c r="J871" s="8">
        <v>1644</v>
      </c>
      <c r="K871" s="8">
        <v>917</v>
      </c>
      <c r="L871" s="8">
        <v>108</v>
      </c>
      <c r="M871" s="8">
        <v>171</v>
      </c>
      <c r="N871" s="8" t="s">
        <v>1047</v>
      </c>
      <c r="O871" s="8">
        <v>16610</v>
      </c>
      <c r="P871" s="8">
        <v>1752</v>
      </c>
      <c r="Q871" s="8">
        <v>1088</v>
      </c>
      <c r="R871" s="8">
        <v>1529</v>
      </c>
      <c r="S871" s="8">
        <v>233</v>
      </c>
      <c r="T871" s="8">
        <v>223</v>
      </c>
      <c r="U871" s="8">
        <v>855</v>
      </c>
    </row>
    <row r="872" spans="1:21" x14ac:dyDescent="0.45">
      <c r="A872" s="28" t="s">
        <v>134</v>
      </c>
      <c r="B872" s="8" t="s">
        <v>1048</v>
      </c>
      <c r="C872" s="29" t="s">
        <v>2751</v>
      </c>
      <c r="D872" s="29">
        <v>0</v>
      </c>
      <c r="E872" s="8">
        <v>17619</v>
      </c>
      <c r="F872" s="8">
        <v>16609</v>
      </c>
      <c r="G872" s="8">
        <v>3634</v>
      </c>
      <c r="H872" s="8">
        <v>421</v>
      </c>
      <c r="I872" s="8">
        <v>204</v>
      </c>
      <c r="J872" s="8">
        <v>125</v>
      </c>
      <c r="K872" s="8">
        <v>68</v>
      </c>
      <c r="L872" s="8">
        <v>296</v>
      </c>
      <c r="M872" s="8">
        <v>136</v>
      </c>
      <c r="N872" s="8" t="s">
        <v>1048</v>
      </c>
      <c r="O872" s="8">
        <v>3634</v>
      </c>
      <c r="P872" s="8">
        <v>421</v>
      </c>
      <c r="Q872" s="8">
        <v>204</v>
      </c>
      <c r="R872" s="8">
        <v>0</v>
      </c>
      <c r="S872" s="8">
        <v>0</v>
      </c>
      <c r="T872" s="8">
        <v>421</v>
      </c>
      <c r="U872" s="8">
        <v>204</v>
      </c>
    </row>
    <row r="873" spans="1:21" x14ac:dyDescent="0.45">
      <c r="A873" s="28" t="s">
        <v>134</v>
      </c>
      <c r="B873" s="8" t="s">
        <v>1049</v>
      </c>
      <c r="C873" s="29" t="s">
        <v>2751</v>
      </c>
      <c r="D873" s="29">
        <v>0</v>
      </c>
      <c r="E873" s="8">
        <v>12812</v>
      </c>
      <c r="F873" s="8">
        <v>12311</v>
      </c>
      <c r="G873" s="8">
        <v>2618</v>
      </c>
      <c r="H873" s="8">
        <v>426</v>
      </c>
      <c r="I873" s="8">
        <v>18</v>
      </c>
      <c r="J873" s="8">
        <v>194</v>
      </c>
      <c r="K873" s="8">
        <v>4</v>
      </c>
      <c r="L873" s="8">
        <v>232</v>
      </c>
      <c r="M873" s="8">
        <v>14</v>
      </c>
      <c r="N873" s="8" t="s">
        <v>1049</v>
      </c>
      <c r="O873" s="8">
        <v>2618</v>
      </c>
      <c r="P873" s="8">
        <v>426</v>
      </c>
      <c r="Q873" s="8">
        <v>18</v>
      </c>
      <c r="R873" s="8">
        <v>0</v>
      </c>
      <c r="S873" s="8">
        <v>0</v>
      </c>
      <c r="T873" s="8">
        <v>426</v>
      </c>
      <c r="U873" s="8">
        <v>18</v>
      </c>
    </row>
    <row r="874" spans="1:21" x14ac:dyDescent="0.45">
      <c r="A874" s="28" t="s">
        <v>134</v>
      </c>
      <c r="B874" s="8" t="s">
        <v>1050</v>
      </c>
      <c r="C874" s="29" t="s">
        <v>2751</v>
      </c>
      <c r="D874" s="29">
        <v>0</v>
      </c>
      <c r="E874" s="8">
        <v>49848</v>
      </c>
      <c r="F874" s="8">
        <v>46692</v>
      </c>
      <c r="G874" s="8">
        <v>11302</v>
      </c>
      <c r="H874" s="8">
        <v>942</v>
      </c>
      <c r="I874" s="8">
        <v>117</v>
      </c>
      <c r="J874" s="8">
        <v>936</v>
      </c>
      <c r="K874" s="8">
        <v>117</v>
      </c>
      <c r="L874" s="8">
        <v>6</v>
      </c>
      <c r="N874" s="8" t="s">
        <v>1050</v>
      </c>
      <c r="O874" s="8">
        <v>11302</v>
      </c>
      <c r="P874" s="8">
        <v>942</v>
      </c>
      <c r="Q874" s="8">
        <v>117</v>
      </c>
      <c r="R874" s="8">
        <v>0</v>
      </c>
      <c r="S874" s="8">
        <v>0</v>
      </c>
      <c r="T874" s="8">
        <v>942</v>
      </c>
      <c r="U874" s="8">
        <v>117</v>
      </c>
    </row>
    <row r="875" spans="1:21" x14ac:dyDescent="0.45">
      <c r="A875" s="28" t="s">
        <v>134</v>
      </c>
      <c r="B875" s="8" t="s">
        <v>1051</v>
      </c>
      <c r="C875" s="29" t="s">
        <v>2751</v>
      </c>
      <c r="D875" s="29">
        <v>0</v>
      </c>
      <c r="E875" s="8">
        <v>19831</v>
      </c>
      <c r="F875" s="8">
        <v>18480</v>
      </c>
      <c r="G875" s="8">
        <v>4657</v>
      </c>
      <c r="H875" s="8">
        <v>574</v>
      </c>
      <c r="I875" s="8">
        <v>102</v>
      </c>
      <c r="J875" s="8">
        <v>559</v>
      </c>
      <c r="K875" s="8">
        <v>102</v>
      </c>
      <c r="L875" s="8">
        <v>15</v>
      </c>
      <c r="N875" s="8" t="s">
        <v>1051</v>
      </c>
      <c r="O875" s="8">
        <v>4657</v>
      </c>
      <c r="P875" s="8">
        <v>574</v>
      </c>
      <c r="Q875" s="8">
        <v>102</v>
      </c>
      <c r="R875" s="8">
        <v>0</v>
      </c>
      <c r="S875" s="8">
        <v>0</v>
      </c>
      <c r="T875" s="8">
        <v>574</v>
      </c>
      <c r="U875" s="8">
        <v>102</v>
      </c>
    </row>
    <row r="876" spans="1:21" x14ac:dyDescent="0.45">
      <c r="A876" s="28" t="s">
        <v>134</v>
      </c>
      <c r="B876" s="8" t="s">
        <v>1052</v>
      </c>
      <c r="C876" s="29" t="s">
        <v>2751</v>
      </c>
      <c r="D876" s="29">
        <v>0</v>
      </c>
      <c r="E876" s="8">
        <v>9028</v>
      </c>
      <c r="F876" s="8">
        <v>8508</v>
      </c>
      <c r="G876" s="8">
        <v>2242</v>
      </c>
      <c r="H876" s="8">
        <v>126</v>
      </c>
      <c r="I876" s="8">
        <v>30</v>
      </c>
      <c r="J876" s="8">
        <v>124</v>
      </c>
      <c r="K876" s="8">
        <v>9</v>
      </c>
      <c r="L876" s="8">
        <v>2</v>
      </c>
      <c r="M876" s="8">
        <v>21</v>
      </c>
      <c r="N876" s="8" t="s">
        <v>1052</v>
      </c>
      <c r="O876" s="8">
        <v>2242</v>
      </c>
      <c r="P876" s="8">
        <v>126</v>
      </c>
      <c r="Q876" s="8">
        <v>30</v>
      </c>
      <c r="R876" s="8">
        <v>0</v>
      </c>
      <c r="S876" s="8">
        <v>0</v>
      </c>
      <c r="T876" s="8">
        <v>126</v>
      </c>
      <c r="U876" s="8">
        <v>30</v>
      </c>
    </row>
    <row r="877" spans="1:21" x14ac:dyDescent="0.45">
      <c r="A877" s="28" t="s">
        <v>134</v>
      </c>
      <c r="B877" s="8" t="s">
        <v>1053</v>
      </c>
      <c r="C877" s="29" t="s">
        <v>2751</v>
      </c>
      <c r="D877" s="29">
        <v>0</v>
      </c>
      <c r="E877" s="8">
        <v>78902</v>
      </c>
      <c r="F877" s="8">
        <v>73545</v>
      </c>
      <c r="G877" s="8">
        <v>19960</v>
      </c>
      <c r="H877" s="8">
        <v>539</v>
      </c>
      <c r="I877" s="8">
        <v>338</v>
      </c>
      <c r="J877" s="8">
        <v>511</v>
      </c>
      <c r="K877" s="8">
        <v>338</v>
      </c>
      <c r="L877" s="8">
        <v>28</v>
      </c>
      <c r="N877" s="8" t="s">
        <v>1053</v>
      </c>
      <c r="O877" s="8">
        <v>19960</v>
      </c>
      <c r="P877" s="8">
        <v>539</v>
      </c>
      <c r="Q877" s="8">
        <v>338</v>
      </c>
      <c r="R877" s="8">
        <v>0</v>
      </c>
      <c r="S877" s="8">
        <v>0</v>
      </c>
      <c r="T877" s="8">
        <v>539</v>
      </c>
      <c r="U877" s="8">
        <v>338</v>
      </c>
    </row>
    <row r="878" spans="1:21" x14ac:dyDescent="0.45">
      <c r="A878" s="28" t="s">
        <v>134</v>
      </c>
      <c r="B878" s="8" t="s">
        <v>1054</v>
      </c>
      <c r="C878" s="29" t="s">
        <v>2751</v>
      </c>
      <c r="D878" s="29">
        <v>0</v>
      </c>
      <c r="E878" s="8">
        <v>33432</v>
      </c>
      <c r="F878" s="8">
        <v>31227</v>
      </c>
      <c r="G878" s="8">
        <v>7931</v>
      </c>
      <c r="H878" s="8">
        <v>265</v>
      </c>
      <c r="I878" s="8">
        <v>26</v>
      </c>
      <c r="J878" s="8">
        <v>238</v>
      </c>
      <c r="K878" s="8">
        <v>25</v>
      </c>
      <c r="L878" s="8">
        <v>27</v>
      </c>
      <c r="M878" s="8">
        <v>1</v>
      </c>
      <c r="N878" s="8" t="s">
        <v>1054</v>
      </c>
      <c r="O878" s="8">
        <v>7931</v>
      </c>
      <c r="P878" s="8">
        <v>265</v>
      </c>
      <c r="Q878" s="8">
        <v>26</v>
      </c>
      <c r="R878" s="8">
        <v>0</v>
      </c>
      <c r="S878" s="8">
        <v>0</v>
      </c>
      <c r="T878" s="8">
        <v>265</v>
      </c>
      <c r="U878" s="8">
        <v>26</v>
      </c>
    </row>
    <row r="879" spans="1:21" x14ac:dyDescent="0.45">
      <c r="A879" s="28" t="s">
        <v>134</v>
      </c>
      <c r="B879" s="8" t="s">
        <v>1055</v>
      </c>
      <c r="C879" s="29" t="s">
        <v>2751</v>
      </c>
      <c r="D879" s="29">
        <v>0</v>
      </c>
      <c r="E879" s="8">
        <v>31671</v>
      </c>
      <c r="F879" s="8">
        <v>29683</v>
      </c>
      <c r="G879" s="8">
        <v>7414</v>
      </c>
      <c r="H879" s="8">
        <v>791</v>
      </c>
      <c r="I879" s="8">
        <v>63</v>
      </c>
      <c r="J879" s="8">
        <v>747</v>
      </c>
      <c r="K879" s="8">
        <v>55</v>
      </c>
      <c r="L879" s="8">
        <v>44</v>
      </c>
      <c r="M879" s="8">
        <v>8</v>
      </c>
      <c r="N879" s="8" t="s">
        <v>1055</v>
      </c>
      <c r="O879" s="8">
        <v>7414</v>
      </c>
      <c r="P879" s="8">
        <v>791</v>
      </c>
      <c r="Q879" s="8">
        <v>63</v>
      </c>
      <c r="R879" s="8">
        <v>0</v>
      </c>
      <c r="S879" s="8">
        <v>0</v>
      </c>
      <c r="T879" s="8">
        <v>791</v>
      </c>
      <c r="U879" s="8">
        <v>63</v>
      </c>
    </row>
    <row r="880" spans="1:21" x14ac:dyDescent="0.45">
      <c r="A880" s="28" t="s">
        <v>134</v>
      </c>
      <c r="B880" s="8" t="s">
        <v>1056</v>
      </c>
      <c r="C880" s="29" t="s">
        <v>2751</v>
      </c>
      <c r="D880" s="29">
        <v>0</v>
      </c>
      <c r="E880" s="8">
        <v>35227</v>
      </c>
      <c r="F880" s="8">
        <v>33118</v>
      </c>
      <c r="G880" s="8">
        <v>7290</v>
      </c>
      <c r="H880" s="8">
        <v>586</v>
      </c>
      <c r="I880" s="8">
        <v>449</v>
      </c>
      <c r="J880" s="8">
        <v>543</v>
      </c>
      <c r="K880" s="8">
        <v>449</v>
      </c>
      <c r="L880" s="8">
        <v>43</v>
      </c>
      <c r="N880" s="8" t="s">
        <v>1056</v>
      </c>
      <c r="O880" s="8">
        <v>7290</v>
      </c>
      <c r="P880" s="8">
        <v>586</v>
      </c>
      <c r="Q880" s="8">
        <v>449</v>
      </c>
      <c r="R880" s="8">
        <v>0</v>
      </c>
      <c r="S880" s="8">
        <v>0</v>
      </c>
      <c r="T880" s="8">
        <v>586</v>
      </c>
      <c r="U880" s="8">
        <v>449</v>
      </c>
    </row>
    <row r="881" spans="1:21" x14ac:dyDescent="0.45">
      <c r="A881" s="28" t="s">
        <v>134</v>
      </c>
      <c r="B881" s="8" t="s">
        <v>1057</v>
      </c>
      <c r="C881" s="29" t="s">
        <v>2751</v>
      </c>
      <c r="D881" s="29">
        <v>0</v>
      </c>
      <c r="E881" s="8">
        <v>15510</v>
      </c>
      <c r="F881" s="8">
        <v>14726</v>
      </c>
      <c r="G881" s="8">
        <v>3451</v>
      </c>
      <c r="H881" s="8">
        <v>205</v>
      </c>
      <c r="I881" s="8">
        <v>52</v>
      </c>
      <c r="J881" s="8">
        <v>131</v>
      </c>
      <c r="K881" s="8">
        <v>52</v>
      </c>
      <c r="L881" s="8">
        <v>74</v>
      </c>
      <c r="N881" s="8" t="s">
        <v>1057</v>
      </c>
      <c r="O881" s="8">
        <v>3451</v>
      </c>
      <c r="P881" s="8">
        <v>205</v>
      </c>
      <c r="Q881" s="8">
        <v>52</v>
      </c>
      <c r="R881" s="8">
        <v>0</v>
      </c>
      <c r="S881" s="8">
        <v>0</v>
      </c>
      <c r="T881" s="8">
        <v>205</v>
      </c>
      <c r="U881" s="8">
        <v>52</v>
      </c>
    </row>
    <row r="882" spans="1:21" x14ac:dyDescent="0.45">
      <c r="A882" s="28" t="s">
        <v>134</v>
      </c>
      <c r="B882" s="8" t="s">
        <v>1058</v>
      </c>
      <c r="C882" s="29" t="s">
        <v>2751</v>
      </c>
      <c r="D882" s="29">
        <v>0</v>
      </c>
      <c r="E882" s="8">
        <v>15539</v>
      </c>
      <c r="F882" s="8">
        <v>14695</v>
      </c>
      <c r="G882" s="8">
        <v>3277</v>
      </c>
      <c r="H882" s="8">
        <v>123</v>
      </c>
      <c r="I882" s="8">
        <v>154</v>
      </c>
      <c r="J882" s="8">
        <v>120</v>
      </c>
      <c r="K882" s="8">
        <v>154</v>
      </c>
      <c r="L882" s="8">
        <v>3</v>
      </c>
      <c r="N882" s="8" t="s">
        <v>1058</v>
      </c>
      <c r="O882" s="8">
        <v>3277</v>
      </c>
      <c r="P882" s="8">
        <v>123</v>
      </c>
      <c r="Q882" s="8">
        <v>154</v>
      </c>
      <c r="R882" s="8">
        <v>0</v>
      </c>
      <c r="S882" s="8">
        <v>0</v>
      </c>
      <c r="T882" s="8">
        <v>123</v>
      </c>
      <c r="U882" s="8">
        <v>154</v>
      </c>
    </row>
    <row r="883" spans="1:21" x14ac:dyDescent="0.45">
      <c r="A883" s="28" t="s">
        <v>134</v>
      </c>
      <c r="B883" s="8" t="s">
        <v>1059</v>
      </c>
      <c r="C883" s="29" t="s">
        <v>2896</v>
      </c>
      <c r="D883" s="29">
        <v>1</v>
      </c>
      <c r="E883" s="8">
        <v>114257</v>
      </c>
      <c r="F883" s="8">
        <v>108810</v>
      </c>
      <c r="G883" s="8">
        <v>25154</v>
      </c>
      <c r="H883" s="8">
        <v>8839</v>
      </c>
      <c r="I883" s="8">
        <v>420</v>
      </c>
      <c r="J883" s="8">
        <v>8696</v>
      </c>
      <c r="K883" s="8">
        <v>416</v>
      </c>
      <c r="L883" s="8">
        <v>143</v>
      </c>
      <c r="M883" s="8">
        <v>4</v>
      </c>
      <c r="N883" s="8" t="s">
        <v>1059</v>
      </c>
      <c r="O883" s="8">
        <v>25154</v>
      </c>
      <c r="P883" s="8">
        <v>8839</v>
      </c>
      <c r="Q883" s="8">
        <v>420</v>
      </c>
      <c r="R883" s="8">
        <v>8284</v>
      </c>
      <c r="S883" s="8">
        <v>351</v>
      </c>
      <c r="T883" s="8">
        <v>555</v>
      </c>
      <c r="U883" s="8">
        <v>69</v>
      </c>
    </row>
    <row r="884" spans="1:21" x14ac:dyDescent="0.45">
      <c r="A884" s="28" t="s">
        <v>134</v>
      </c>
      <c r="B884" s="8" t="s">
        <v>1060</v>
      </c>
      <c r="C884" s="29" t="s">
        <v>2751</v>
      </c>
      <c r="D884" s="29">
        <v>0</v>
      </c>
      <c r="E884" s="8">
        <v>24034</v>
      </c>
      <c r="F884" s="8">
        <v>22855</v>
      </c>
      <c r="G884" s="8">
        <v>5170</v>
      </c>
      <c r="H884" s="8">
        <v>78</v>
      </c>
      <c r="I884" s="8">
        <v>55</v>
      </c>
      <c r="J884" s="8">
        <v>58</v>
      </c>
      <c r="K884" s="8">
        <v>4</v>
      </c>
      <c r="L884" s="8">
        <v>20</v>
      </c>
      <c r="M884" s="8">
        <v>51</v>
      </c>
      <c r="N884" s="8" t="s">
        <v>1060</v>
      </c>
      <c r="O884" s="8">
        <v>5170</v>
      </c>
      <c r="P884" s="8">
        <v>78</v>
      </c>
      <c r="Q884" s="8">
        <v>55</v>
      </c>
      <c r="R884" s="8">
        <v>0</v>
      </c>
      <c r="S884" s="8">
        <v>0</v>
      </c>
      <c r="T884" s="8">
        <v>78</v>
      </c>
      <c r="U884" s="8">
        <v>55</v>
      </c>
    </row>
    <row r="885" spans="1:21" x14ac:dyDescent="0.45">
      <c r="A885" s="28" t="s">
        <v>134</v>
      </c>
      <c r="B885" s="8" t="s">
        <v>1061</v>
      </c>
      <c r="C885" s="29" t="s">
        <v>2751</v>
      </c>
      <c r="D885" s="29">
        <v>0</v>
      </c>
      <c r="E885" s="8">
        <v>16320</v>
      </c>
      <c r="F885" s="8">
        <v>15364</v>
      </c>
      <c r="G885" s="8">
        <v>4051</v>
      </c>
      <c r="H885" s="8">
        <v>484</v>
      </c>
      <c r="I885" s="8">
        <v>112</v>
      </c>
      <c r="J885" s="8">
        <v>482</v>
      </c>
      <c r="K885" s="8">
        <v>112</v>
      </c>
      <c r="L885" s="8">
        <v>2</v>
      </c>
      <c r="N885" s="8" t="s">
        <v>1061</v>
      </c>
      <c r="O885" s="8">
        <v>4051</v>
      </c>
      <c r="P885" s="8">
        <v>484</v>
      </c>
      <c r="Q885" s="8">
        <v>112</v>
      </c>
      <c r="R885" s="8">
        <v>0</v>
      </c>
      <c r="S885" s="8">
        <v>0</v>
      </c>
      <c r="T885" s="8">
        <v>484</v>
      </c>
      <c r="U885" s="8">
        <v>112</v>
      </c>
    </row>
    <row r="886" spans="1:21" x14ac:dyDescent="0.45">
      <c r="A886" s="28" t="s">
        <v>134</v>
      </c>
      <c r="B886" s="8" t="s">
        <v>1062</v>
      </c>
      <c r="C886" s="29" t="s">
        <v>2751</v>
      </c>
      <c r="D886" s="29">
        <v>0</v>
      </c>
      <c r="E886" s="8">
        <v>14934</v>
      </c>
      <c r="F886" s="8">
        <v>14242</v>
      </c>
      <c r="G886" s="8">
        <v>3517</v>
      </c>
      <c r="H886" s="8">
        <v>249</v>
      </c>
      <c r="I886" s="8">
        <v>174</v>
      </c>
      <c r="J886" s="8">
        <v>249</v>
      </c>
      <c r="K886" s="8">
        <v>174</v>
      </c>
      <c r="N886" s="8" t="s">
        <v>1062</v>
      </c>
      <c r="O886" s="8">
        <v>3517</v>
      </c>
      <c r="P886" s="8">
        <v>249</v>
      </c>
      <c r="Q886" s="8">
        <v>174</v>
      </c>
      <c r="R886" s="8">
        <v>0</v>
      </c>
      <c r="S886" s="8">
        <v>0</v>
      </c>
      <c r="T886" s="8">
        <v>249</v>
      </c>
      <c r="U886" s="8">
        <v>174</v>
      </c>
    </row>
    <row r="887" spans="1:21" x14ac:dyDescent="0.45">
      <c r="A887" s="28" t="s">
        <v>134</v>
      </c>
      <c r="B887" s="8" t="s">
        <v>1063</v>
      </c>
      <c r="C887" s="29" t="s">
        <v>2751</v>
      </c>
      <c r="D887" s="29">
        <v>0</v>
      </c>
      <c r="E887" s="8">
        <v>12834</v>
      </c>
      <c r="F887" s="8">
        <v>12113</v>
      </c>
      <c r="G887" s="8">
        <v>3398</v>
      </c>
      <c r="H887" s="8">
        <v>60</v>
      </c>
      <c r="I887" s="8">
        <v>35</v>
      </c>
      <c r="J887" s="8">
        <v>46</v>
      </c>
      <c r="K887" s="8">
        <v>30</v>
      </c>
      <c r="L887" s="8">
        <v>14</v>
      </c>
      <c r="M887" s="8">
        <v>5</v>
      </c>
      <c r="N887" s="8" t="s">
        <v>1063</v>
      </c>
      <c r="O887" s="8">
        <v>3398</v>
      </c>
      <c r="P887" s="8">
        <v>60</v>
      </c>
      <c r="Q887" s="8">
        <v>35</v>
      </c>
      <c r="R887" s="8">
        <v>0</v>
      </c>
      <c r="S887" s="8">
        <v>0</v>
      </c>
      <c r="T887" s="8">
        <v>60</v>
      </c>
      <c r="U887" s="8">
        <v>35</v>
      </c>
    </row>
    <row r="888" spans="1:21" x14ac:dyDescent="0.45">
      <c r="A888" s="28" t="s">
        <v>134</v>
      </c>
      <c r="B888" s="8" t="s">
        <v>1064</v>
      </c>
      <c r="C888" s="29" t="s">
        <v>2751</v>
      </c>
      <c r="D888" s="29">
        <v>0</v>
      </c>
      <c r="E888" s="8">
        <v>28548</v>
      </c>
      <c r="F888" s="8">
        <v>26705</v>
      </c>
      <c r="G888" s="8">
        <v>6701</v>
      </c>
      <c r="H888" s="8">
        <v>1030</v>
      </c>
      <c r="I888" s="8">
        <v>195</v>
      </c>
      <c r="J888" s="8">
        <v>142</v>
      </c>
      <c r="K888" s="8">
        <v>180</v>
      </c>
      <c r="L888" s="8">
        <v>888</v>
      </c>
      <c r="M888" s="8">
        <v>15</v>
      </c>
      <c r="N888" s="8" t="s">
        <v>1064</v>
      </c>
      <c r="O888" s="8">
        <v>6701</v>
      </c>
      <c r="P888" s="8">
        <v>1030</v>
      </c>
      <c r="Q888" s="8">
        <v>195</v>
      </c>
      <c r="R888" s="8">
        <v>0</v>
      </c>
      <c r="S888" s="8">
        <v>0</v>
      </c>
      <c r="T888" s="8">
        <v>1030</v>
      </c>
      <c r="U888" s="8">
        <v>195</v>
      </c>
    </row>
    <row r="889" spans="1:21" x14ac:dyDescent="0.45">
      <c r="A889" s="28" t="s">
        <v>134</v>
      </c>
      <c r="B889" s="8" t="s">
        <v>1065</v>
      </c>
      <c r="C889" s="29" t="s">
        <v>2751</v>
      </c>
      <c r="D889" s="29">
        <v>0</v>
      </c>
      <c r="E889" s="8">
        <v>6422</v>
      </c>
      <c r="F889" s="8">
        <v>6127</v>
      </c>
      <c r="G889" s="8">
        <v>1096</v>
      </c>
      <c r="H889" s="8">
        <v>57</v>
      </c>
      <c r="I889" s="8">
        <v>134</v>
      </c>
      <c r="J889" s="8">
        <v>52</v>
      </c>
      <c r="K889" s="8">
        <v>134</v>
      </c>
      <c r="L889" s="8">
        <v>5</v>
      </c>
      <c r="N889" s="8" t="s">
        <v>1065</v>
      </c>
      <c r="O889" s="8">
        <v>1096</v>
      </c>
      <c r="P889" s="8">
        <v>57</v>
      </c>
      <c r="Q889" s="8">
        <v>134</v>
      </c>
      <c r="R889" s="8">
        <v>0</v>
      </c>
      <c r="S889" s="8">
        <v>0</v>
      </c>
      <c r="T889" s="8">
        <v>57</v>
      </c>
      <c r="U889" s="8">
        <v>134</v>
      </c>
    </row>
    <row r="890" spans="1:21" x14ac:dyDescent="0.45">
      <c r="A890" s="28" t="s">
        <v>134</v>
      </c>
      <c r="B890" s="8" t="s">
        <v>1066</v>
      </c>
      <c r="C890" s="29" t="s">
        <v>2751</v>
      </c>
      <c r="D890" s="29">
        <v>0</v>
      </c>
      <c r="E890" s="8">
        <v>12298</v>
      </c>
      <c r="F890" s="8">
        <v>11703</v>
      </c>
      <c r="G890" s="8">
        <v>2091</v>
      </c>
      <c r="H890" s="8">
        <v>358</v>
      </c>
      <c r="I890" s="8">
        <v>219</v>
      </c>
      <c r="J890" s="8">
        <v>126</v>
      </c>
      <c r="K890" s="8">
        <v>219</v>
      </c>
      <c r="L890" s="8">
        <v>232</v>
      </c>
      <c r="N890" s="8" t="s">
        <v>1066</v>
      </c>
      <c r="O890" s="8">
        <v>2091</v>
      </c>
      <c r="P890" s="8">
        <v>358</v>
      </c>
      <c r="Q890" s="8">
        <v>219</v>
      </c>
      <c r="R890" s="8">
        <v>0</v>
      </c>
      <c r="S890" s="8">
        <v>0</v>
      </c>
      <c r="T890" s="8">
        <v>358</v>
      </c>
      <c r="U890" s="8">
        <v>219</v>
      </c>
    </row>
    <row r="891" spans="1:21" x14ac:dyDescent="0.45">
      <c r="A891" s="28" t="s">
        <v>134</v>
      </c>
      <c r="B891" s="8" t="s">
        <v>1067</v>
      </c>
      <c r="C891" s="29" t="s">
        <v>2751</v>
      </c>
      <c r="D891" s="29">
        <v>0</v>
      </c>
      <c r="E891" s="8">
        <v>5921</v>
      </c>
      <c r="F891" s="8">
        <v>5624</v>
      </c>
      <c r="G891" s="8">
        <v>1307</v>
      </c>
      <c r="H891" s="8">
        <v>22</v>
      </c>
      <c r="I891" s="8">
        <v>46</v>
      </c>
      <c r="J891" s="8">
        <v>22</v>
      </c>
      <c r="K891" s="8">
        <v>46</v>
      </c>
      <c r="N891" s="8" t="s">
        <v>1067</v>
      </c>
      <c r="O891" s="8">
        <v>1307</v>
      </c>
      <c r="P891" s="8">
        <v>22</v>
      </c>
      <c r="Q891" s="8">
        <v>46</v>
      </c>
      <c r="R891" s="8">
        <v>0</v>
      </c>
      <c r="S891" s="8">
        <v>0</v>
      </c>
      <c r="T891" s="8">
        <v>22</v>
      </c>
      <c r="U891" s="8">
        <v>46</v>
      </c>
    </row>
    <row r="892" spans="1:21" x14ac:dyDescent="0.45">
      <c r="A892" s="28" t="s">
        <v>134</v>
      </c>
      <c r="B892" s="8" t="s">
        <v>1068</v>
      </c>
      <c r="C892" s="29" t="s">
        <v>2751</v>
      </c>
      <c r="D892" s="29">
        <v>0</v>
      </c>
      <c r="E892" s="8">
        <v>28659</v>
      </c>
      <c r="F892" s="8">
        <v>27052</v>
      </c>
      <c r="G892" s="8">
        <v>7025</v>
      </c>
      <c r="H892" s="8">
        <v>185</v>
      </c>
      <c r="I892" s="8">
        <v>51</v>
      </c>
      <c r="J892" s="8">
        <v>185</v>
      </c>
      <c r="K892" s="8">
        <v>38</v>
      </c>
      <c r="M892" s="8">
        <v>13</v>
      </c>
      <c r="N892" s="8" t="s">
        <v>1068</v>
      </c>
      <c r="O892" s="8">
        <v>7025</v>
      </c>
      <c r="P892" s="8">
        <v>185</v>
      </c>
      <c r="Q892" s="8">
        <v>51</v>
      </c>
      <c r="R892" s="8">
        <v>0</v>
      </c>
      <c r="S892" s="8">
        <v>0</v>
      </c>
      <c r="T892" s="8">
        <v>185</v>
      </c>
      <c r="U892" s="8">
        <v>51</v>
      </c>
    </row>
    <row r="893" spans="1:21" x14ac:dyDescent="0.45">
      <c r="A893" s="28" t="s">
        <v>134</v>
      </c>
      <c r="B893" s="8" t="s">
        <v>1069</v>
      </c>
      <c r="C893" s="29" t="s">
        <v>2751</v>
      </c>
      <c r="D893" s="29">
        <v>0</v>
      </c>
      <c r="E893" s="8">
        <v>25740</v>
      </c>
      <c r="F893" s="8">
        <v>24163</v>
      </c>
      <c r="G893" s="8">
        <v>5819</v>
      </c>
      <c r="H893" s="8">
        <v>856</v>
      </c>
      <c r="I893" s="8">
        <v>25</v>
      </c>
      <c r="J893" s="8">
        <v>840</v>
      </c>
      <c r="K893" s="8">
        <v>25</v>
      </c>
      <c r="L893" s="8">
        <v>16</v>
      </c>
      <c r="N893" s="8" t="s">
        <v>1069</v>
      </c>
      <c r="O893" s="8">
        <v>5819</v>
      </c>
      <c r="P893" s="8">
        <v>856</v>
      </c>
      <c r="Q893" s="8">
        <v>25</v>
      </c>
      <c r="R893" s="8">
        <v>0</v>
      </c>
      <c r="S893" s="8">
        <v>0</v>
      </c>
      <c r="T893" s="8">
        <v>856</v>
      </c>
      <c r="U893" s="8">
        <v>25</v>
      </c>
    </row>
    <row r="894" spans="1:21" x14ac:dyDescent="0.45">
      <c r="A894" s="28" t="s">
        <v>134</v>
      </c>
      <c r="B894" s="8" t="s">
        <v>1070</v>
      </c>
      <c r="C894" s="29" t="s">
        <v>2751</v>
      </c>
      <c r="D894" s="29">
        <v>0</v>
      </c>
      <c r="E894" s="8">
        <v>14275</v>
      </c>
      <c r="F894" s="8">
        <v>13407</v>
      </c>
      <c r="G894" s="8">
        <v>3426</v>
      </c>
      <c r="H894" s="8">
        <v>125</v>
      </c>
      <c r="I894" s="8">
        <v>60</v>
      </c>
      <c r="J894" s="8">
        <v>118</v>
      </c>
      <c r="K894" s="8">
        <v>60</v>
      </c>
      <c r="L894" s="8">
        <v>7</v>
      </c>
      <c r="N894" s="8" t="s">
        <v>1070</v>
      </c>
      <c r="O894" s="8">
        <v>3426</v>
      </c>
      <c r="P894" s="8">
        <v>125</v>
      </c>
      <c r="Q894" s="8">
        <v>60</v>
      </c>
      <c r="R894" s="8">
        <v>0</v>
      </c>
      <c r="S894" s="8">
        <v>0</v>
      </c>
      <c r="T894" s="8">
        <v>125</v>
      </c>
      <c r="U894" s="8">
        <v>60</v>
      </c>
    </row>
    <row r="895" spans="1:21" x14ac:dyDescent="0.45">
      <c r="A895" s="28" t="s">
        <v>134</v>
      </c>
      <c r="B895" s="8" t="s">
        <v>1071</v>
      </c>
      <c r="C895" s="29" t="s">
        <v>2751</v>
      </c>
      <c r="D895" s="29">
        <v>0</v>
      </c>
      <c r="E895" s="8">
        <v>14906</v>
      </c>
      <c r="F895" s="8">
        <v>14094</v>
      </c>
      <c r="G895" s="8">
        <v>2861</v>
      </c>
      <c r="H895" s="8">
        <v>911</v>
      </c>
      <c r="I895" s="8">
        <v>151</v>
      </c>
      <c r="J895" s="8">
        <v>911</v>
      </c>
      <c r="K895" s="8">
        <v>151</v>
      </c>
      <c r="N895" s="8" t="s">
        <v>1071</v>
      </c>
      <c r="O895" s="8">
        <v>2861</v>
      </c>
      <c r="P895" s="8">
        <v>911</v>
      </c>
      <c r="Q895" s="8">
        <v>151</v>
      </c>
      <c r="R895" s="8">
        <v>0</v>
      </c>
      <c r="S895" s="8">
        <v>0</v>
      </c>
      <c r="T895" s="8">
        <v>911</v>
      </c>
      <c r="U895" s="8">
        <v>151</v>
      </c>
    </row>
    <row r="896" spans="1:21" x14ac:dyDescent="0.45">
      <c r="A896" s="28" t="s">
        <v>134</v>
      </c>
      <c r="B896" s="8" t="s">
        <v>1072</v>
      </c>
      <c r="C896" s="29" t="s">
        <v>2751</v>
      </c>
      <c r="D896" s="29">
        <v>0</v>
      </c>
      <c r="E896" s="8">
        <v>8683</v>
      </c>
      <c r="F896" s="8">
        <v>8172</v>
      </c>
      <c r="G896" s="8">
        <v>2114</v>
      </c>
      <c r="H896" s="8">
        <v>87</v>
      </c>
      <c r="I896" s="8">
        <v>7</v>
      </c>
      <c r="J896" s="8">
        <v>87</v>
      </c>
      <c r="K896" s="8">
        <v>4</v>
      </c>
      <c r="M896" s="8">
        <v>3</v>
      </c>
      <c r="N896" s="8" t="s">
        <v>1072</v>
      </c>
      <c r="O896" s="8">
        <v>2114</v>
      </c>
      <c r="P896" s="8">
        <v>87</v>
      </c>
      <c r="Q896" s="8">
        <v>7</v>
      </c>
      <c r="R896" s="8">
        <v>0</v>
      </c>
      <c r="S896" s="8">
        <v>0</v>
      </c>
      <c r="T896" s="8">
        <v>87</v>
      </c>
      <c r="U896" s="8">
        <v>7</v>
      </c>
    </row>
    <row r="897" spans="1:21" x14ac:dyDescent="0.45">
      <c r="A897" s="28" t="s">
        <v>134</v>
      </c>
      <c r="B897" s="8" t="s">
        <v>1073</v>
      </c>
      <c r="C897" s="29" t="s">
        <v>2900</v>
      </c>
      <c r="D897" s="29">
        <v>1</v>
      </c>
      <c r="E897" s="8">
        <v>354706</v>
      </c>
      <c r="F897" s="8">
        <v>335684</v>
      </c>
      <c r="G897" s="8">
        <v>89448</v>
      </c>
      <c r="H897" s="8">
        <v>1504</v>
      </c>
      <c r="I897" s="8">
        <v>2634</v>
      </c>
      <c r="J897" s="8">
        <v>1311</v>
      </c>
      <c r="K897" s="8">
        <v>2478</v>
      </c>
      <c r="L897" s="8">
        <v>193</v>
      </c>
      <c r="M897" s="8">
        <v>156</v>
      </c>
      <c r="N897" s="8" t="s">
        <v>1073</v>
      </c>
      <c r="O897" s="8">
        <v>89448</v>
      </c>
      <c r="P897" s="8">
        <v>1504</v>
      </c>
      <c r="Q897" s="8">
        <v>2634</v>
      </c>
      <c r="R897" s="8">
        <v>0</v>
      </c>
      <c r="S897" s="8">
        <v>0</v>
      </c>
      <c r="T897" s="8">
        <v>1504</v>
      </c>
      <c r="U897" s="8">
        <v>2634</v>
      </c>
    </row>
    <row r="898" spans="1:21" x14ac:dyDescent="0.45">
      <c r="A898" s="28" t="s">
        <v>134</v>
      </c>
      <c r="B898" s="8" t="s">
        <v>1074</v>
      </c>
      <c r="C898" s="29" t="s">
        <v>2751</v>
      </c>
      <c r="D898" s="29">
        <v>0</v>
      </c>
      <c r="E898" s="8">
        <v>23420</v>
      </c>
      <c r="F898" s="8">
        <v>22058</v>
      </c>
      <c r="G898" s="8">
        <v>4754</v>
      </c>
      <c r="H898" s="8">
        <v>542</v>
      </c>
      <c r="I898" s="8">
        <v>396</v>
      </c>
      <c r="J898" s="8">
        <v>489</v>
      </c>
      <c r="K898" s="8">
        <v>396</v>
      </c>
      <c r="L898" s="8">
        <v>53</v>
      </c>
      <c r="N898" s="8" t="s">
        <v>1074</v>
      </c>
      <c r="O898" s="8">
        <v>4754</v>
      </c>
      <c r="P898" s="8">
        <v>542</v>
      </c>
      <c r="Q898" s="8">
        <v>396</v>
      </c>
      <c r="R898" s="8">
        <v>0</v>
      </c>
      <c r="S898" s="8">
        <v>0</v>
      </c>
      <c r="T898" s="8">
        <v>542</v>
      </c>
      <c r="U898" s="8">
        <v>396</v>
      </c>
    </row>
    <row r="899" spans="1:21" x14ac:dyDescent="0.45">
      <c r="A899" s="28" t="s">
        <v>134</v>
      </c>
      <c r="B899" s="8" t="s">
        <v>1075</v>
      </c>
      <c r="C899" s="29" t="s">
        <v>2751</v>
      </c>
      <c r="D899" s="29">
        <v>0</v>
      </c>
      <c r="E899" s="8">
        <v>15836</v>
      </c>
      <c r="F899" s="8">
        <v>14982</v>
      </c>
      <c r="G899" s="8">
        <v>3089</v>
      </c>
      <c r="H899" s="8">
        <v>209</v>
      </c>
      <c r="I899" s="8">
        <v>35</v>
      </c>
      <c r="J899" s="8">
        <v>203</v>
      </c>
      <c r="K899" s="8">
        <v>35</v>
      </c>
      <c r="L899" s="8">
        <v>6</v>
      </c>
      <c r="N899" s="8" t="s">
        <v>1075</v>
      </c>
      <c r="O899" s="8">
        <v>3089</v>
      </c>
      <c r="P899" s="8">
        <v>209</v>
      </c>
      <c r="Q899" s="8">
        <v>35</v>
      </c>
      <c r="R899" s="8">
        <v>0</v>
      </c>
      <c r="S899" s="8">
        <v>0</v>
      </c>
      <c r="T899" s="8">
        <v>209</v>
      </c>
      <c r="U899" s="8">
        <v>35</v>
      </c>
    </row>
    <row r="900" spans="1:21" x14ac:dyDescent="0.45">
      <c r="A900" s="28" t="s">
        <v>134</v>
      </c>
      <c r="B900" s="8" t="s">
        <v>1076</v>
      </c>
      <c r="C900" s="29" t="s">
        <v>2751</v>
      </c>
      <c r="D900" s="29">
        <v>0</v>
      </c>
      <c r="E900" s="8">
        <v>20981</v>
      </c>
      <c r="F900" s="8">
        <v>19863</v>
      </c>
      <c r="G900" s="8">
        <v>4184</v>
      </c>
      <c r="H900" s="8">
        <v>524</v>
      </c>
      <c r="I900" s="8">
        <v>137</v>
      </c>
      <c r="J900" s="8">
        <v>186</v>
      </c>
      <c r="K900" s="8">
        <v>12</v>
      </c>
      <c r="L900" s="8">
        <v>338</v>
      </c>
      <c r="M900" s="8">
        <v>125</v>
      </c>
      <c r="N900" s="8" t="s">
        <v>1076</v>
      </c>
      <c r="O900" s="8">
        <v>4184</v>
      </c>
      <c r="P900" s="8">
        <v>524</v>
      </c>
      <c r="Q900" s="8">
        <v>137</v>
      </c>
      <c r="R900" s="8">
        <v>0</v>
      </c>
      <c r="S900" s="8">
        <v>0</v>
      </c>
      <c r="T900" s="8">
        <v>524</v>
      </c>
      <c r="U900" s="8">
        <v>137</v>
      </c>
    </row>
    <row r="901" spans="1:21" x14ac:dyDescent="0.45">
      <c r="A901" s="28" t="s">
        <v>134</v>
      </c>
      <c r="B901" s="8" t="s">
        <v>1077</v>
      </c>
      <c r="C901" s="29" t="s">
        <v>2751</v>
      </c>
      <c r="D901" s="29">
        <v>0</v>
      </c>
      <c r="E901" s="8">
        <v>32109</v>
      </c>
      <c r="F901" s="8">
        <v>30155</v>
      </c>
      <c r="G901" s="8">
        <v>5873</v>
      </c>
      <c r="H901" s="8">
        <v>560</v>
      </c>
      <c r="I901" s="8">
        <v>149</v>
      </c>
      <c r="J901" s="8">
        <v>229</v>
      </c>
      <c r="K901" s="8">
        <v>44</v>
      </c>
      <c r="L901" s="8">
        <v>331</v>
      </c>
      <c r="M901" s="8">
        <v>105</v>
      </c>
      <c r="N901" s="8" t="s">
        <v>1077</v>
      </c>
      <c r="O901" s="8">
        <v>5873</v>
      </c>
      <c r="P901" s="8">
        <v>560</v>
      </c>
      <c r="Q901" s="8">
        <v>149</v>
      </c>
      <c r="R901" s="8">
        <v>0</v>
      </c>
      <c r="S901" s="8">
        <v>0</v>
      </c>
      <c r="T901" s="8">
        <v>560</v>
      </c>
      <c r="U901" s="8">
        <v>149</v>
      </c>
    </row>
    <row r="902" spans="1:21" x14ac:dyDescent="0.45">
      <c r="A902" s="28" t="s">
        <v>134</v>
      </c>
      <c r="B902" s="8" t="s">
        <v>1078</v>
      </c>
      <c r="C902" s="29" t="s">
        <v>2751</v>
      </c>
      <c r="D902" s="29">
        <v>0</v>
      </c>
      <c r="E902" s="8">
        <v>76730</v>
      </c>
      <c r="F902" s="8">
        <v>72782</v>
      </c>
      <c r="G902" s="8">
        <v>17699</v>
      </c>
      <c r="H902" s="8">
        <v>827</v>
      </c>
      <c r="I902" s="8">
        <v>798</v>
      </c>
      <c r="J902" s="8">
        <v>760</v>
      </c>
      <c r="K902" s="8">
        <v>796</v>
      </c>
      <c r="L902" s="8">
        <v>67</v>
      </c>
      <c r="M902" s="8">
        <v>2</v>
      </c>
      <c r="N902" s="8" t="s">
        <v>1078</v>
      </c>
      <c r="O902" s="8">
        <v>17699</v>
      </c>
      <c r="P902" s="8">
        <v>827</v>
      </c>
      <c r="Q902" s="8">
        <v>798</v>
      </c>
      <c r="R902" s="8">
        <v>0</v>
      </c>
      <c r="S902" s="8">
        <v>0</v>
      </c>
      <c r="T902" s="8">
        <v>827</v>
      </c>
      <c r="U902" s="8">
        <v>798</v>
      </c>
    </row>
    <row r="903" spans="1:21" x14ac:dyDescent="0.45">
      <c r="A903" s="28" t="s">
        <v>134</v>
      </c>
      <c r="B903" s="8" t="s">
        <v>1079</v>
      </c>
      <c r="C903" s="29" t="s">
        <v>2897</v>
      </c>
      <c r="D903" s="29">
        <v>1</v>
      </c>
      <c r="E903" s="8">
        <v>204226</v>
      </c>
      <c r="F903" s="8">
        <v>194698</v>
      </c>
      <c r="G903" s="8">
        <v>48186</v>
      </c>
      <c r="H903" s="8">
        <v>1487</v>
      </c>
      <c r="I903" s="8">
        <v>4374</v>
      </c>
      <c r="J903" s="8">
        <v>947</v>
      </c>
      <c r="K903" s="8">
        <v>4248</v>
      </c>
      <c r="L903" s="8">
        <v>540</v>
      </c>
      <c r="M903" s="8">
        <v>126</v>
      </c>
      <c r="N903" s="8" t="s">
        <v>1079</v>
      </c>
      <c r="O903" s="8">
        <v>48186</v>
      </c>
      <c r="P903" s="8">
        <v>1487</v>
      </c>
      <c r="Q903" s="8">
        <v>4374</v>
      </c>
      <c r="R903" s="8">
        <v>298</v>
      </c>
      <c r="S903" s="8">
        <v>2110</v>
      </c>
      <c r="T903" s="8">
        <v>1189</v>
      </c>
      <c r="U903" s="8">
        <v>2264</v>
      </c>
    </row>
    <row r="904" spans="1:21" x14ac:dyDescent="0.45">
      <c r="A904" s="28" t="s">
        <v>134</v>
      </c>
      <c r="B904" s="8" t="s">
        <v>1080</v>
      </c>
      <c r="C904" s="29" t="s">
        <v>2751</v>
      </c>
      <c r="D904" s="29">
        <v>0</v>
      </c>
      <c r="E904" s="8">
        <v>3229</v>
      </c>
      <c r="F904" s="8">
        <v>3108</v>
      </c>
      <c r="G904" s="8">
        <v>476</v>
      </c>
      <c r="H904" s="8">
        <v>149</v>
      </c>
      <c r="I904" s="8">
        <v>5</v>
      </c>
      <c r="J904" s="8">
        <v>146</v>
      </c>
      <c r="K904" s="8">
        <v>5</v>
      </c>
      <c r="L904" s="8">
        <v>3</v>
      </c>
      <c r="N904" s="8" t="s">
        <v>1080</v>
      </c>
      <c r="O904" s="8">
        <v>476</v>
      </c>
      <c r="P904" s="8">
        <v>149</v>
      </c>
      <c r="Q904" s="8">
        <v>5</v>
      </c>
      <c r="R904" s="8">
        <v>0</v>
      </c>
      <c r="S904" s="8">
        <v>0</v>
      </c>
      <c r="T904" s="8">
        <v>149</v>
      </c>
      <c r="U904" s="8">
        <v>5</v>
      </c>
    </row>
    <row r="905" spans="1:21" x14ac:dyDescent="0.45">
      <c r="A905" s="28" t="s">
        <v>134</v>
      </c>
      <c r="B905" s="8" t="s">
        <v>1081</v>
      </c>
      <c r="C905" s="29" t="s">
        <v>2751</v>
      </c>
      <c r="D905" s="29">
        <v>0</v>
      </c>
      <c r="E905" s="8">
        <v>48907</v>
      </c>
      <c r="F905" s="8">
        <v>46294</v>
      </c>
      <c r="G905" s="8">
        <v>11459</v>
      </c>
      <c r="H905" s="8">
        <v>744</v>
      </c>
      <c r="I905" s="8">
        <v>283</v>
      </c>
      <c r="J905" s="8">
        <v>598</v>
      </c>
      <c r="K905" s="8">
        <v>283</v>
      </c>
      <c r="L905" s="8">
        <v>146</v>
      </c>
      <c r="N905" s="8" t="s">
        <v>1081</v>
      </c>
      <c r="O905" s="8">
        <v>11459</v>
      </c>
      <c r="P905" s="8">
        <v>744</v>
      </c>
      <c r="Q905" s="8">
        <v>283</v>
      </c>
      <c r="R905" s="8">
        <v>0</v>
      </c>
      <c r="S905" s="8">
        <v>0</v>
      </c>
      <c r="T905" s="8">
        <v>744</v>
      </c>
      <c r="U905" s="8">
        <v>283</v>
      </c>
    </row>
    <row r="906" spans="1:21" x14ac:dyDescent="0.45">
      <c r="A906" s="28" t="s">
        <v>134</v>
      </c>
      <c r="B906" s="8" t="s">
        <v>1082</v>
      </c>
      <c r="C906" s="29" t="s">
        <v>2751</v>
      </c>
      <c r="D906" s="29">
        <v>0</v>
      </c>
      <c r="E906" s="8">
        <v>18370</v>
      </c>
      <c r="F906" s="8">
        <v>17164</v>
      </c>
      <c r="G906" s="8">
        <v>4457</v>
      </c>
      <c r="H906" s="8">
        <v>350</v>
      </c>
      <c r="I906" s="8">
        <v>61</v>
      </c>
      <c r="J906" s="8">
        <v>350</v>
      </c>
      <c r="K906" s="8">
        <v>61</v>
      </c>
      <c r="N906" s="8" t="s">
        <v>1082</v>
      </c>
      <c r="O906" s="8">
        <v>4457</v>
      </c>
      <c r="P906" s="8">
        <v>350</v>
      </c>
      <c r="Q906" s="8">
        <v>61</v>
      </c>
      <c r="R906" s="8">
        <v>0</v>
      </c>
      <c r="S906" s="8">
        <v>0</v>
      </c>
      <c r="T906" s="8">
        <v>350</v>
      </c>
      <c r="U906" s="8">
        <v>61</v>
      </c>
    </row>
    <row r="907" spans="1:21" x14ac:dyDescent="0.45">
      <c r="A907" s="28" t="s">
        <v>134</v>
      </c>
      <c r="B907" s="8" t="s">
        <v>1083</v>
      </c>
      <c r="C907" s="29" t="s">
        <v>2751</v>
      </c>
      <c r="D907" s="29">
        <v>0</v>
      </c>
      <c r="E907" s="8">
        <v>156640</v>
      </c>
      <c r="F907" s="8">
        <v>148168</v>
      </c>
      <c r="G907" s="8">
        <v>39750</v>
      </c>
      <c r="H907" s="8">
        <v>956</v>
      </c>
      <c r="I907" s="8">
        <v>1436</v>
      </c>
      <c r="J907" s="8">
        <v>458</v>
      </c>
      <c r="K907" s="8">
        <v>1250</v>
      </c>
      <c r="L907" s="8">
        <v>498</v>
      </c>
      <c r="M907" s="8">
        <v>186</v>
      </c>
      <c r="N907" s="8" t="s">
        <v>1083</v>
      </c>
      <c r="O907" s="8">
        <v>39750</v>
      </c>
      <c r="P907" s="8">
        <v>956</v>
      </c>
      <c r="Q907" s="8">
        <v>1436</v>
      </c>
      <c r="R907" s="8">
        <v>0</v>
      </c>
      <c r="S907" s="8">
        <v>0</v>
      </c>
      <c r="T907" s="8">
        <v>956</v>
      </c>
      <c r="U907" s="8">
        <v>1436</v>
      </c>
    </row>
    <row r="908" spans="1:21" x14ac:dyDescent="0.45">
      <c r="A908" s="28" t="s">
        <v>134</v>
      </c>
      <c r="B908" s="8" t="s">
        <v>1084</v>
      </c>
      <c r="C908" s="29" t="s">
        <v>2751</v>
      </c>
      <c r="D908" s="29">
        <v>0</v>
      </c>
      <c r="E908" s="8">
        <v>26209</v>
      </c>
      <c r="F908" s="8">
        <v>24963</v>
      </c>
      <c r="G908" s="8">
        <v>5354</v>
      </c>
      <c r="H908" s="8">
        <v>789</v>
      </c>
      <c r="I908" s="8">
        <v>0</v>
      </c>
      <c r="J908" s="8">
        <v>392</v>
      </c>
      <c r="K908" s="8">
        <v>0</v>
      </c>
      <c r="L908" s="8">
        <v>397</v>
      </c>
      <c r="N908" s="8" t="s">
        <v>1084</v>
      </c>
      <c r="O908" s="8">
        <v>5354</v>
      </c>
      <c r="P908" s="8">
        <v>789</v>
      </c>
      <c r="Q908" s="8">
        <v>0</v>
      </c>
      <c r="R908" s="8">
        <v>0</v>
      </c>
      <c r="S908" s="8">
        <v>0</v>
      </c>
      <c r="T908" s="8">
        <v>789</v>
      </c>
    </row>
    <row r="909" spans="1:21" x14ac:dyDescent="0.45">
      <c r="A909" s="28" t="s">
        <v>135</v>
      </c>
      <c r="B909" s="8" t="s">
        <v>1085</v>
      </c>
      <c r="C909" s="29" t="s">
        <v>2751</v>
      </c>
      <c r="D909" s="29">
        <v>0</v>
      </c>
      <c r="E909" s="8">
        <v>17595</v>
      </c>
      <c r="F909" s="8">
        <v>16783</v>
      </c>
      <c r="G909" s="8">
        <v>3628</v>
      </c>
      <c r="H909" s="8">
        <v>569</v>
      </c>
      <c r="I909" s="8">
        <v>263</v>
      </c>
      <c r="J909" s="8">
        <v>509</v>
      </c>
      <c r="K909" s="8">
        <v>103</v>
      </c>
      <c r="L909" s="8">
        <v>60</v>
      </c>
      <c r="M909" s="8">
        <v>160</v>
      </c>
      <c r="N909" s="8" t="s">
        <v>1085</v>
      </c>
      <c r="O909" s="8">
        <v>3628</v>
      </c>
      <c r="P909" s="8">
        <v>569</v>
      </c>
      <c r="Q909" s="8">
        <v>263</v>
      </c>
      <c r="R909" s="8">
        <v>0</v>
      </c>
      <c r="S909" s="8">
        <v>0</v>
      </c>
      <c r="T909" s="8">
        <v>569</v>
      </c>
      <c r="U909" s="8">
        <v>263</v>
      </c>
    </row>
    <row r="910" spans="1:21" x14ac:dyDescent="0.45">
      <c r="A910" s="28" t="s">
        <v>135</v>
      </c>
      <c r="B910" s="8" t="s">
        <v>1086</v>
      </c>
      <c r="C910" s="29" t="s">
        <v>2901</v>
      </c>
      <c r="D910" s="29">
        <v>1</v>
      </c>
      <c r="E910" s="8">
        <v>25210</v>
      </c>
      <c r="F910" s="8">
        <v>24115</v>
      </c>
      <c r="G910" s="8">
        <v>4749</v>
      </c>
      <c r="H910" s="8">
        <v>1558</v>
      </c>
      <c r="I910" s="8">
        <v>718</v>
      </c>
      <c r="J910" s="8">
        <v>1024</v>
      </c>
      <c r="K910" s="8">
        <v>701</v>
      </c>
      <c r="L910" s="8">
        <v>534</v>
      </c>
      <c r="M910" s="8">
        <v>17</v>
      </c>
      <c r="N910" s="8" t="s">
        <v>1086</v>
      </c>
      <c r="O910" s="8">
        <v>4749</v>
      </c>
      <c r="P910" s="8">
        <v>1558</v>
      </c>
      <c r="Q910" s="8">
        <v>718</v>
      </c>
      <c r="R910" s="8">
        <v>722</v>
      </c>
      <c r="S910" s="8">
        <v>336</v>
      </c>
      <c r="T910" s="8">
        <v>836</v>
      </c>
      <c r="U910" s="8">
        <v>382</v>
      </c>
    </row>
    <row r="911" spans="1:21" x14ac:dyDescent="0.45">
      <c r="A911" s="28" t="s">
        <v>135</v>
      </c>
      <c r="B911" s="8" t="s">
        <v>1087</v>
      </c>
      <c r="C911" s="29" t="s">
        <v>2751</v>
      </c>
      <c r="D911" s="29">
        <v>0</v>
      </c>
      <c r="E911" s="8">
        <v>39161</v>
      </c>
      <c r="F911" s="8">
        <v>36915</v>
      </c>
      <c r="G911" s="8">
        <v>8285</v>
      </c>
      <c r="H911" s="8">
        <v>1217</v>
      </c>
      <c r="I911" s="8">
        <v>450</v>
      </c>
      <c r="J911" s="8">
        <v>643</v>
      </c>
      <c r="K911" s="8">
        <v>267</v>
      </c>
      <c r="L911" s="8">
        <v>574</v>
      </c>
      <c r="M911" s="8">
        <v>183</v>
      </c>
      <c r="N911" s="8" t="s">
        <v>1087</v>
      </c>
      <c r="O911" s="8">
        <v>8285</v>
      </c>
      <c r="P911" s="8">
        <v>1217</v>
      </c>
      <c r="Q911" s="8">
        <v>450</v>
      </c>
      <c r="R911" s="8">
        <v>0</v>
      </c>
      <c r="S911" s="8">
        <v>0</v>
      </c>
      <c r="T911" s="8">
        <v>1217</v>
      </c>
      <c r="U911" s="8">
        <v>450</v>
      </c>
    </row>
    <row r="912" spans="1:21" x14ac:dyDescent="0.45">
      <c r="A912" s="28" t="s">
        <v>135</v>
      </c>
      <c r="B912" s="8" t="s">
        <v>1088</v>
      </c>
      <c r="C912" s="29" t="s">
        <v>2901</v>
      </c>
      <c r="D912" s="29">
        <v>1</v>
      </c>
      <c r="E912" s="8">
        <v>89436</v>
      </c>
      <c r="F912" s="8">
        <v>85033</v>
      </c>
      <c r="G912" s="8">
        <v>18373</v>
      </c>
      <c r="H912" s="8">
        <v>5142</v>
      </c>
      <c r="I912" s="8">
        <v>1409</v>
      </c>
      <c r="J912" s="8">
        <v>4970</v>
      </c>
      <c r="K912" s="8">
        <v>1402</v>
      </c>
      <c r="L912" s="8">
        <v>172</v>
      </c>
      <c r="M912" s="8">
        <v>7</v>
      </c>
      <c r="N912" s="8" t="s">
        <v>1088</v>
      </c>
      <c r="O912" s="8">
        <v>18373</v>
      </c>
      <c r="P912" s="8">
        <v>5142</v>
      </c>
      <c r="Q912" s="8">
        <v>1409</v>
      </c>
      <c r="R912" s="8">
        <v>3907</v>
      </c>
      <c r="S912" s="8">
        <v>895</v>
      </c>
      <c r="T912" s="8">
        <v>1235</v>
      </c>
      <c r="U912" s="8">
        <v>514</v>
      </c>
    </row>
    <row r="913" spans="1:21" x14ac:dyDescent="0.45">
      <c r="A913" s="28" t="s">
        <v>135</v>
      </c>
      <c r="B913" s="8" t="s">
        <v>1089</v>
      </c>
      <c r="C913" s="29" t="s">
        <v>2751</v>
      </c>
      <c r="D913" s="29">
        <v>0</v>
      </c>
      <c r="E913" s="8">
        <v>9687</v>
      </c>
      <c r="F913" s="8">
        <v>9239</v>
      </c>
      <c r="G913" s="8">
        <v>1846</v>
      </c>
      <c r="H913" s="8">
        <v>398</v>
      </c>
      <c r="I913" s="8">
        <v>155</v>
      </c>
      <c r="J913" s="8">
        <v>252</v>
      </c>
      <c r="K913" s="8">
        <v>86</v>
      </c>
      <c r="L913" s="8">
        <v>146</v>
      </c>
      <c r="M913" s="8">
        <v>69</v>
      </c>
      <c r="N913" s="8" t="s">
        <v>1089</v>
      </c>
      <c r="O913" s="8">
        <v>1846</v>
      </c>
      <c r="P913" s="8">
        <v>398</v>
      </c>
      <c r="Q913" s="8">
        <v>155</v>
      </c>
      <c r="R913" s="8">
        <v>0</v>
      </c>
      <c r="S913" s="8">
        <v>0</v>
      </c>
      <c r="T913" s="8">
        <v>398</v>
      </c>
      <c r="U913" s="8">
        <v>155</v>
      </c>
    </row>
    <row r="914" spans="1:21" x14ac:dyDescent="0.45">
      <c r="A914" s="28" t="s">
        <v>135</v>
      </c>
      <c r="B914" s="8" t="s">
        <v>1090</v>
      </c>
      <c r="C914" s="29" t="s">
        <v>2901</v>
      </c>
      <c r="D914" s="29">
        <v>1</v>
      </c>
      <c r="E914" s="8">
        <v>185748</v>
      </c>
      <c r="F914" s="8">
        <v>176929</v>
      </c>
      <c r="G914" s="8">
        <v>43446</v>
      </c>
      <c r="H914" s="8">
        <v>4227</v>
      </c>
      <c r="I914" s="8">
        <v>11062</v>
      </c>
      <c r="J914" s="8">
        <v>3593</v>
      </c>
      <c r="K914" s="8">
        <v>10527</v>
      </c>
      <c r="L914" s="8">
        <v>634</v>
      </c>
      <c r="M914" s="8">
        <v>535</v>
      </c>
      <c r="N914" s="8" t="s">
        <v>1090</v>
      </c>
      <c r="O914" s="8">
        <v>43446</v>
      </c>
      <c r="P914" s="8">
        <v>4227</v>
      </c>
      <c r="Q914" s="8">
        <v>11062</v>
      </c>
      <c r="R914" s="8">
        <v>1373</v>
      </c>
      <c r="S914" s="8">
        <v>6286</v>
      </c>
      <c r="T914" s="8">
        <v>2854</v>
      </c>
      <c r="U914" s="8">
        <v>4776</v>
      </c>
    </row>
    <row r="915" spans="1:21" x14ac:dyDescent="0.45">
      <c r="A915" s="28" t="s">
        <v>135</v>
      </c>
      <c r="B915" s="8" t="s">
        <v>1091</v>
      </c>
      <c r="C915" s="29" t="s">
        <v>2902</v>
      </c>
      <c r="D915" s="29">
        <v>1</v>
      </c>
      <c r="E915" s="8">
        <v>376494</v>
      </c>
      <c r="F915" s="8">
        <v>363682</v>
      </c>
      <c r="G915" s="8">
        <v>89612</v>
      </c>
      <c r="H915" s="8">
        <v>7775</v>
      </c>
      <c r="I915" s="8">
        <v>34489</v>
      </c>
      <c r="J915" s="8">
        <v>5290</v>
      </c>
      <c r="K915" s="8">
        <v>32183</v>
      </c>
      <c r="L915" s="8">
        <v>2485</v>
      </c>
      <c r="M915" s="8">
        <v>2306</v>
      </c>
      <c r="N915" s="8" t="s">
        <v>1091</v>
      </c>
      <c r="O915" s="8">
        <v>89612</v>
      </c>
      <c r="P915" s="8">
        <v>7775</v>
      </c>
      <c r="Q915" s="8">
        <v>34489</v>
      </c>
      <c r="R915" s="8">
        <v>4812</v>
      </c>
      <c r="S915" s="8">
        <v>27339</v>
      </c>
      <c r="T915" s="8">
        <v>2963</v>
      </c>
      <c r="U915" s="8">
        <v>7150</v>
      </c>
    </row>
    <row r="916" spans="1:21" x14ac:dyDescent="0.45">
      <c r="A916" s="28" t="s">
        <v>135</v>
      </c>
      <c r="B916" s="8" t="s">
        <v>1092</v>
      </c>
      <c r="C916" s="29" t="s">
        <v>2902</v>
      </c>
      <c r="D916" s="29">
        <v>1</v>
      </c>
      <c r="E916" s="8">
        <v>106748</v>
      </c>
      <c r="F916" s="8">
        <v>102714</v>
      </c>
      <c r="G916" s="8">
        <v>19610</v>
      </c>
      <c r="H916" s="8">
        <v>9588</v>
      </c>
      <c r="I916" s="8">
        <v>1982</v>
      </c>
      <c r="J916" s="8">
        <v>9307</v>
      </c>
      <c r="K916" s="8">
        <v>1965</v>
      </c>
      <c r="L916" s="8">
        <v>281</v>
      </c>
      <c r="M916" s="8">
        <v>17</v>
      </c>
      <c r="N916" s="8" t="s">
        <v>1092</v>
      </c>
      <c r="O916" s="8">
        <v>19610</v>
      </c>
      <c r="P916" s="8">
        <v>9588</v>
      </c>
      <c r="Q916" s="8">
        <v>1982</v>
      </c>
      <c r="R916" s="8">
        <v>9014</v>
      </c>
      <c r="S916" s="8">
        <v>1875</v>
      </c>
      <c r="T916" s="8">
        <v>574</v>
      </c>
      <c r="U916" s="8">
        <v>107</v>
      </c>
    </row>
    <row r="917" spans="1:21" x14ac:dyDescent="0.45">
      <c r="A917" s="28" t="s">
        <v>135</v>
      </c>
      <c r="B917" s="8" t="s">
        <v>1093</v>
      </c>
      <c r="C917" s="29" t="s">
        <v>2902</v>
      </c>
      <c r="D917" s="29">
        <v>1</v>
      </c>
      <c r="E917" s="8">
        <v>24502</v>
      </c>
      <c r="F917" s="8">
        <v>23538</v>
      </c>
      <c r="G917" s="8">
        <v>4315</v>
      </c>
      <c r="H917" s="8">
        <v>2313</v>
      </c>
      <c r="I917" s="8">
        <v>238</v>
      </c>
      <c r="J917" s="8">
        <v>2029</v>
      </c>
      <c r="K917" s="8">
        <v>154</v>
      </c>
      <c r="L917" s="8">
        <v>284</v>
      </c>
      <c r="M917" s="8">
        <v>84</v>
      </c>
      <c r="N917" s="8" t="s">
        <v>1093</v>
      </c>
      <c r="O917" s="8">
        <v>4315</v>
      </c>
      <c r="P917" s="8">
        <v>2313</v>
      </c>
      <c r="Q917" s="8">
        <v>238</v>
      </c>
      <c r="R917" s="8">
        <v>2019</v>
      </c>
      <c r="S917" s="8">
        <v>150</v>
      </c>
      <c r="T917" s="8">
        <v>294</v>
      </c>
      <c r="U917" s="8">
        <v>88</v>
      </c>
    </row>
    <row r="918" spans="1:21" x14ac:dyDescent="0.45">
      <c r="A918" s="28" t="s">
        <v>135</v>
      </c>
      <c r="B918" s="8" t="s">
        <v>1094</v>
      </c>
      <c r="C918" s="29" t="s">
        <v>2751</v>
      </c>
      <c r="D918" s="29">
        <v>0</v>
      </c>
      <c r="E918" s="8">
        <v>18393</v>
      </c>
      <c r="F918" s="8">
        <v>17541</v>
      </c>
      <c r="G918" s="8">
        <v>3510</v>
      </c>
      <c r="H918" s="8">
        <v>1321</v>
      </c>
      <c r="I918" s="8">
        <v>726</v>
      </c>
      <c r="J918" s="8">
        <v>1205</v>
      </c>
      <c r="K918" s="8">
        <v>682</v>
      </c>
      <c r="L918" s="8">
        <v>116</v>
      </c>
      <c r="M918" s="8">
        <v>44</v>
      </c>
      <c r="N918" s="8" t="s">
        <v>1094</v>
      </c>
      <c r="O918" s="8">
        <v>3510</v>
      </c>
      <c r="P918" s="8">
        <v>1321</v>
      </c>
      <c r="Q918" s="8">
        <v>726</v>
      </c>
      <c r="R918" s="8">
        <v>0</v>
      </c>
      <c r="S918" s="8">
        <v>0</v>
      </c>
      <c r="T918" s="8">
        <v>1321</v>
      </c>
      <c r="U918" s="8">
        <v>726</v>
      </c>
    </row>
    <row r="919" spans="1:21" x14ac:dyDescent="0.45">
      <c r="A919" s="28" t="s">
        <v>135</v>
      </c>
      <c r="B919" s="8" t="s">
        <v>1095</v>
      </c>
      <c r="C919" s="29" t="s">
        <v>2902</v>
      </c>
      <c r="D919" s="29">
        <v>1</v>
      </c>
      <c r="E919" s="8">
        <v>215159</v>
      </c>
      <c r="F919" s="8">
        <v>207178</v>
      </c>
      <c r="G919" s="8">
        <v>43035</v>
      </c>
      <c r="H919" s="8">
        <v>13187</v>
      </c>
      <c r="I919" s="8">
        <v>6768</v>
      </c>
      <c r="J919" s="8">
        <v>11587</v>
      </c>
      <c r="K919" s="8">
        <v>6737</v>
      </c>
      <c r="L919" s="8">
        <v>1600</v>
      </c>
      <c r="M919" s="8">
        <v>31</v>
      </c>
      <c r="N919" s="8" t="s">
        <v>1095</v>
      </c>
      <c r="O919" s="8">
        <v>43035</v>
      </c>
      <c r="P919" s="8">
        <v>13187</v>
      </c>
      <c r="Q919" s="8">
        <v>6768</v>
      </c>
      <c r="R919" s="8">
        <v>11196</v>
      </c>
      <c r="S919" s="8">
        <v>6587</v>
      </c>
      <c r="T919" s="8">
        <v>1991</v>
      </c>
      <c r="U919" s="8">
        <v>181</v>
      </c>
    </row>
    <row r="920" spans="1:21" x14ac:dyDescent="0.45">
      <c r="A920" s="28" t="s">
        <v>135</v>
      </c>
      <c r="B920" s="8" t="s">
        <v>1096</v>
      </c>
      <c r="C920" s="29" t="s">
        <v>2751</v>
      </c>
      <c r="D920" s="29">
        <v>0</v>
      </c>
      <c r="E920" s="8">
        <v>57282</v>
      </c>
      <c r="F920" s="8">
        <v>54876</v>
      </c>
      <c r="G920" s="8">
        <v>12233</v>
      </c>
      <c r="H920" s="8">
        <v>1900</v>
      </c>
      <c r="I920" s="8">
        <v>5130</v>
      </c>
      <c r="J920" s="8">
        <v>1075</v>
      </c>
      <c r="K920" s="8">
        <v>5085</v>
      </c>
      <c r="L920" s="8">
        <v>825</v>
      </c>
      <c r="M920" s="8">
        <v>45</v>
      </c>
      <c r="N920" s="8" t="s">
        <v>1096</v>
      </c>
      <c r="O920" s="8">
        <v>12233</v>
      </c>
      <c r="P920" s="8">
        <v>1900</v>
      </c>
      <c r="Q920" s="8">
        <v>5130</v>
      </c>
      <c r="R920" s="8">
        <v>0</v>
      </c>
      <c r="S920" s="8">
        <v>0</v>
      </c>
      <c r="T920" s="8">
        <v>1900</v>
      </c>
      <c r="U920" s="8">
        <v>5130</v>
      </c>
    </row>
    <row r="921" spans="1:21" x14ac:dyDescent="0.45">
      <c r="A921" s="28" t="s">
        <v>135</v>
      </c>
      <c r="B921" s="8" t="s">
        <v>1097</v>
      </c>
      <c r="C921" s="29" t="s">
        <v>2751</v>
      </c>
      <c r="D921" s="29">
        <v>0</v>
      </c>
      <c r="E921" s="8">
        <v>16592</v>
      </c>
      <c r="F921" s="8">
        <v>15744</v>
      </c>
      <c r="G921" s="8">
        <v>2907</v>
      </c>
      <c r="H921" s="8">
        <v>851</v>
      </c>
      <c r="I921" s="8">
        <v>1659</v>
      </c>
      <c r="J921" s="8">
        <v>786</v>
      </c>
      <c r="K921" s="8">
        <v>1633</v>
      </c>
      <c r="L921" s="8">
        <v>65</v>
      </c>
      <c r="M921" s="8">
        <v>26</v>
      </c>
      <c r="N921" s="8" t="s">
        <v>1097</v>
      </c>
      <c r="O921" s="8">
        <v>2907</v>
      </c>
      <c r="P921" s="8">
        <v>851</v>
      </c>
      <c r="Q921" s="8">
        <v>1659</v>
      </c>
      <c r="R921" s="8">
        <v>0</v>
      </c>
      <c r="S921" s="8">
        <v>0</v>
      </c>
      <c r="T921" s="8">
        <v>851</v>
      </c>
      <c r="U921" s="8">
        <v>1659</v>
      </c>
    </row>
    <row r="922" spans="1:21" x14ac:dyDescent="0.45">
      <c r="A922" s="28" t="s">
        <v>135</v>
      </c>
      <c r="B922" s="8" t="s">
        <v>1098</v>
      </c>
      <c r="C922" s="29" t="s">
        <v>2751</v>
      </c>
      <c r="D922" s="29">
        <v>0</v>
      </c>
      <c r="E922" s="8">
        <v>9618</v>
      </c>
      <c r="F922" s="8">
        <v>9149</v>
      </c>
      <c r="G922" s="8">
        <v>1847</v>
      </c>
      <c r="H922" s="8">
        <v>416</v>
      </c>
      <c r="I922" s="8">
        <v>838</v>
      </c>
      <c r="J922" s="8">
        <v>342</v>
      </c>
      <c r="K922" s="8">
        <v>815</v>
      </c>
      <c r="L922" s="8">
        <v>74</v>
      </c>
      <c r="M922" s="8">
        <v>23</v>
      </c>
      <c r="N922" s="8" t="s">
        <v>1098</v>
      </c>
      <c r="O922" s="8">
        <v>1847</v>
      </c>
      <c r="P922" s="8">
        <v>416</v>
      </c>
      <c r="Q922" s="8">
        <v>838</v>
      </c>
      <c r="R922" s="8">
        <v>0</v>
      </c>
      <c r="S922" s="8">
        <v>0</v>
      </c>
      <c r="T922" s="8">
        <v>416</v>
      </c>
      <c r="U922" s="8">
        <v>838</v>
      </c>
    </row>
    <row r="923" spans="1:21" x14ac:dyDescent="0.45">
      <c r="A923" s="28" t="s">
        <v>135</v>
      </c>
      <c r="B923" s="8" t="s">
        <v>1099</v>
      </c>
      <c r="C923" s="29" t="s">
        <v>2751</v>
      </c>
      <c r="D923" s="29">
        <v>0</v>
      </c>
      <c r="E923" s="8">
        <v>15429</v>
      </c>
      <c r="F923" s="8">
        <v>14691</v>
      </c>
      <c r="G923" s="8">
        <v>2946</v>
      </c>
      <c r="H923" s="8">
        <v>902</v>
      </c>
      <c r="I923" s="8">
        <v>588</v>
      </c>
      <c r="J923" s="8">
        <v>704</v>
      </c>
      <c r="K923" s="8">
        <v>567</v>
      </c>
      <c r="L923" s="8">
        <v>198</v>
      </c>
      <c r="M923" s="8">
        <v>21</v>
      </c>
      <c r="N923" s="8" t="s">
        <v>1099</v>
      </c>
      <c r="O923" s="8">
        <v>2946</v>
      </c>
      <c r="P923" s="8">
        <v>902</v>
      </c>
      <c r="Q923" s="8">
        <v>588</v>
      </c>
      <c r="R923" s="8">
        <v>0</v>
      </c>
      <c r="S923" s="8">
        <v>0</v>
      </c>
      <c r="T923" s="8">
        <v>902</v>
      </c>
      <c r="U923" s="8">
        <v>588</v>
      </c>
    </row>
    <row r="924" spans="1:21" x14ac:dyDescent="0.45">
      <c r="A924" s="28" t="s">
        <v>135</v>
      </c>
      <c r="B924" s="8" t="s">
        <v>1100</v>
      </c>
      <c r="C924" s="29" t="s">
        <v>2751</v>
      </c>
      <c r="D924" s="29">
        <v>0</v>
      </c>
      <c r="E924" s="8">
        <v>19217</v>
      </c>
      <c r="F924" s="8">
        <v>18239</v>
      </c>
      <c r="G924" s="8">
        <v>4221</v>
      </c>
      <c r="H924" s="8">
        <v>833</v>
      </c>
      <c r="I924" s="8">
        <v>444</v>
      </c>
      <c r="J924" s="8">
        <v>736</v>
      </c>
      <c r="K924" s="8">
        <v>444</v>
      </c>
      <c r="L924" s="8">
        <v>97</v>
      </c>
      <c r="N924" s="8" t="s">
        <v>1100</v>
      </c>
      <c r="O924" s="8">
        <v>4221</v>
      </c>
      <c r="P924" s="8">
        <v>833</v>
      </c>
      <c r="Q924" s="8">
        <v>444</v>
      </c>
      <c r="R924" s="8">
        <v>0</v>
      </c>
      <c r="S924" s="8">
        <v>0</v>
      </c>
      <c r="T924" s="8">
        <v>833</v>
      </c>
      <c r="U924" s="8">
        <v>444</v>
      </c>
    </row>
    <row r="925" spans="1:21" x14ac:dyDescent="0.45">
      <c r="A925" s="28" t="s">
        <v>135</v>
      </c>
      <c r="B925" s="8" t="s">
        <v>1101</v>
      </c>
      <c r="C925" s="29" t="s">
        <v>2751</v>
      </c>
      <c r="D925" s="29">
        <v>0</v>
      </c>
      <c r="E925" s="8">
        <v>39869</v>
      </c>
      <c r="F925" s="8">
        <v>37972</v>
      </c>
      <c r="G925" s="8">
        <v>8629</v>
      </c>
      <c r="H925" s="8">
        <v>1475</v>
      </c>
      <c r="I925" s="8">
        <v>1187</v>
      </c>
      <c r="J925" s="8">
        <v>1150</v>
      </c>
      <c r="K925" s="8">
        <v>1096</v>
      </c>
      <c r="L925" s="8">
        <v>325</v>
      </c>
      <c r="M925" s="8">
        <v>91</v>
      </c>
      <c r="N925" s="8" t="s">
        <v>1101</v>
      </c>
      <c r="O925" s="8">
        <v>8629</v>
      </c>
      <c r="P925" s="8">
        <v>1475</v>
      </c>
      <c r="Q925" s="8">
        <v>1187</v>
      </c>
      <c r="R925" s="8">
        <v>0</v>
      </c>
      <c r="S925" s="8">
        <v>0</v>
      </c>
      <c r="T925" s="8">
        <v>1475</v>
      </c>
      <c r="U925" s="8">
        <v>1187</v>
      </c>
    </row>
    <row r="926" spans="1:21" x14ac:dyDescent="0.45">
      <c r="A926" s="28" t="s">
        <v>135</v>
      </c>
      <c r="B926" s="8" t="s">
        <v>1102</v>
      </c>
      <c r="C926" s="29" t="s">
        <v>2902</v>
      </c>
      <c r="D926" s="29">
        <v>1</v>
      </c>
      <c r="E926" s="8">
        <v>122218</v>
      </c>
      <c r="F926" s="8">
        <v>116661</v>
      </c>
      <c r="G926" s="8">
        <v>24522</v>
      </c>
      <c r="H926" s="8">
        <v>7130</v>
      </c>
      <c r="I926" s="8">
        <v>4977</v>
      </c>
      <c r="J926" s="8">
        <v>5855</v>
      </c>
      <c r="K926" s="8">
        <v>4966</v>
      </c>
      <c r="L926" s="8">
        <v>1275</v>
      </c>
      <c r="M926" s="8">
        <v>11</v>
      </c>
      <c r="N926" s="8" t="s">
        <v>1102</v>
      </c>
      <c r="O926" s="8">
        <v>24522</v>
      </c>
      <c r="P926" s="8">
        <v>7130</v>
      </c>
      <c r="Q926" s="8">
        <v>4977</v>
      </c>
      <c r="R926" s="8">
        <v>5454</v>
      </c>
      <c r="S926" s="8">
        <v>4861</v>
      </c>
      <c r="T926" s="8">
        <v>1676</v>
      </c>
      <c r="U926" s="8">
        <v>116</v>
      </c>
    </row>
    <row r="927" spans="1:21" x14ac:dyDescent="0.45">
      <c r="A927" s="28" t="s">
        <v>135</v>
      </c>
      <c r="B927" s="8" t="s">
        <v>1103</v>
      </c>
      <c r="C927" s="29" t="s">
        <v>2751</v>
      </c>
      <c r="D927" s="29">
        <v>0</v>
      </c>
      <c r="E927" s="8">
        <v>28119</v>
      </c>
      <c r="F927" s="8">
        <v>26830</v>
      </c>
      <c r="G927" s="8">
        <v>5160</v>
      </c>
      <c r="H927" s="8">
        <v>1408</v>
      </c>
      <c r="I927" s="8">
        <v>799</v>
      </c>
      <c r="J927" s="8">
        <v>1094</v>
      </c>
      <c r="K927" s="8">
        <v>764</v>
      </c>
      <c r="L927" s="8">
        <v>314</v>
      </c>
      <c r="M927" s="8">
        <v>35</v>
      </c>
      <c r="N927" s="8" t="s">
        <v>1103</v>
      </c>
      <c r="O927" s="8">
        <v>5160</v>
      </c>
      <c r="P927" s="8">
        <v>1408</v>
      </c>
      <c r="Q927" s="8">
        <v>799</v>
      </c>
      <c r="R927" s="8">
        <v>0</v>
      </c>
      <c r="S927" s="8">
        <v>0</v>
      </c>
      <c r="T927" s="8">
        <v>1408</v>
      </c>
      <c r="U927" s="8">
        <v>799</v>
      </c>
    </row>
    <row r="928" spans="1:21" x14ac:dyDescent="0.45">
      <c r="A928" s="28" t="s">
        <v>135</v>
      </c>
      <c r="B928" s="8" t="s">
        <v>1104</v>
      </c>
      <c r="C928" s="29" t="s">
        <v>2902</v>
      </c>
      <c r="D928" s="29">
        <v>1</v>
      </c>
      <c r="E928" s="8">
        <v>54891</v>
      </c>
      <c r="F928" s="8">
        <v>52676</v>
      </c>
      <c r="G928" s="8">
        <v>8083</v>
      </c>
      <c r="H928" s="8">
        <v>5172</v>
      </c>
      <c r="I928" s="8">
        <v>416</v>
      </c>
      <c r="J928" s="8">
        <v>5002</v>
      </c>
      <c r="K928" s="8">
        <v>412</v>
      </c>
      <c r="L928" s="8">
        <v>170</v>
      </c>
      <c r="M928" s="8">
        <v>4</v>
      </c>
      <c r="N928" s="8" t="s">
        <v>1104</v>
      </c>
      <c r="O928" s="8">
        <v>8083</v>
      </c>
      <c r="P928" s="8">
        <v>5172</v>
      </c>
      <c r="Q928" s="8">
        <v>416</v>
      </c>
      <c r="R928" s="8">
        <v>4605</v>
      </c>
      <c r="S928" s="8">
        <v>368</v>
      </c>
      <c r="T928" s="8">
        <v>567</v>
      </c>
      <c r="U928" s="8">
        <v>48</v>
      </c>
    </row>
    <row r="929" spans="1:21" x14ac:dyDescent="0.45">
      <c r="A929" s="28" t="s">
        <v>135</v>
      </c>
      <c r="B929" s="8" t="s">
        <v>1105</v>
      </c>
      <c r="C929" s="29" t="s">
        <v>2751</v>
      </c>
      <c r="D929" s="29">
        <v>0</v>
      </c>
      <c r="E929" s="8">
        <v>7617</v>
      </c>
      <c r="F929" s="8">
        <v>7281</v>
      </c>
      <c r="G929" s="8">
        <v>1366</v>
      </c>
      <c r="H929" s="8">
        <v>392</v>
      </c>
      <c r="I929" s="8">
        <v>533</v>
      </c>
      <c r="J929" s="8">
        <v>377</v>
      </c>
      <c r="K929" s="8">
        <v>514</v>
      </c>
      <c r="L929" s="8">
        <v>15</v>
      </c>
      <c r="M929" s="8">
        <v>19</v>
      </c>
      <c r="N929" s="8" t="s">
        <v>1105</v>
      </c>
      <c r="O929" s="8">
        <v>1366</v>
      </c>
      <c r="P929" s="8">
        <v>392</v>
      </c>
      <c r="Q929" s="8">
        <v>533</v>
      </c>
      <c r="R929" s="8">
        <v>0</v>
      </c>
      <c r="S929" s="8">
        <v>0</v>
      </c>
      <c r="T929" s="8">
        <v>392</v>
      </c>
      <c r="U929" s="8">
        <v>533</v>
      </c>
    </row>
    <row r="930" spans="1:21" x14ac:dyDescent="0.45">
      <c r="A930" s="28" t="s">
        <v>135</v>
      </c>
      <c r="B930" s="8" t="s">
        <v>1106</v>
      </c>
      <c r="C930" s="29" t="s">
        <v>2751</v>
      </c>
      <c r="D930" s="29">
        <v>0</v>
      </c>
      <c r="E930" s="8">
        <v>14846</v>
      </c>
      <c r="F930" s="8">
        <v>14082</v>
      </c>
      <c r="G930" s="8">
        <v>3753</v>
      </c>
      <c r="H930" s="8">
        <v>570</v>
      </c>
      <c r="I930" s="8">
        <v>399</v>
      </c>
      <c r="J930" s="8">
        <v>470</v>
      </c>
      <c r="K930" s="8">
        <v>205</v>
      </c>
      <c r="L930" s="8">
        <v>100</v>
      </c>
      <c r="M930" s="8">
        <v>194</v>
      </c>
      <c r="N930" s="8" t="s">
        <v>1106</v>
      </c>
      <c r="O930" s="8">
        <v>3753</v>
      </c>
      <c r="P930" s="8">
        <v>570</v>
      </c>
      <c r="Q930" s="8">
        <v>399</v>
      </c>
      <c r="R930" s="8">
        <v>0</v>
      </c>
      <c r="S930" s="8">
        <v>0</v>
      </c>
      <c r="T930" s="8">
        <v>570</v>
      </c>
      <c r="U930" s="8">
        <v>399</v>
      </c>
    </row>
    <row r="931" spans="1:21" x14ac:dyDescent="0.45">
      <c r="A931" s="28" t="s">
        <v>135</v>
      </c>
      <c r="B931" s="8" t="s">
        <v>1107</v>
      </c>
      <c r="C931" s="29" t="s">
        <v>2751</v>
      </c>
      <c r="D931" s="29">
        <v>0</v>
      </c>
      <c r="E931" s="8">
        <v>7942</v>
      </c>
      <c r="F931" s="8">
        <v>7525</v>
      </c>
      <c r="G931" s="8">
        <v>1666</v>
      </c>
      <c r="H931" s="8">
        <v>315</v>
      </c>
      <c r="I931" s="8">
        <v>327</v>
      </c>
      <c r="J931" s="8">
        <v>277</v>
      </c>
      <c r="K931" s="8">
        <v>327</v>
      </c>
      <c r="L931" s="8">
        <v>38</v>
      </c>
      <c r="N931" s="8" t="s">
        <v>1107</v>
      </c>
      <c r="O931" s="8">
        <v>1666</v>
      </c>
      <c r="P931" s="8">
        <v>315</v>
      </c>
      <c r="Q931" s="8">
        <v>327</v>
      </c>
      <c r="R931" s="8">
        <v>0</v>
      </c>
      <c r="S931" s="8">
        <v>0</v>
      </c>
      <c r="T931" s="8">
        <v>315</v>
      </c>
      <c r="U931" s="8">
        <v>327</v>
      </c>
    </row>
    <row r="932" spans="1:21" x14ac:dyDescent="0.45">
      <c r="A932" s="28" t="s">
        <v>135</v>
      </c>
      <c r="B932" s="8" t="s">
        <v>1108</v>
      </c>
      <c r="C932" s="29" t="s">
        <v>2751</v>
      </c>
      <c r="D932" s="29">
        <v>0</v>
      </c>
      <c r="E932" s="8">
        <v>52064</v>
      </c>
      <c r="F932" s="8">
        <v>49708</v>
      </c>
      <c r="G932" s="8">
        <v>9619</v>
      </c>
      <c r="H932" s="8">
        <v>3313</v>
      </c>
      <c r="I932" s="8">
        <v>416</v>
      </c>
      <c r="J932" s="8">
        <v>3205</v>
      </c>
      <c r="K932" s="8">
        <v>413</v>
      </c>
      <c r="L932" s="8">
        <v>108</v>
      </c>
      <c r="M932" s="8">
        <v>3</v>
      </c>
      <c r="N932" s="8" t="s">
        <v>1108</v>
      </c>
      <c r="O932" s="8">
        <v>9619</v>
      </c>
      <c r="P932" s="8">
        <v>3313</v>
      </c>
      <c r="Q932" s="8">
        <v>416</v>
      </c>
      <c r="R932" s="8">
        <v>0</v>
      </c>
      <c r="S932" s="8">
        <v>0</v>
      </c>
      <c r="T932" s="8">
        <v>3313</v>
      </c>
      <c r="U932" s="8">
        <v>416</v>
      </c>
    </row>
    <row r="933" spans="1:21" x14ac:dyDescent="0.45">
      <c r="A933" s="28" t="s">
        <v>135</v>
      </c>
      <c r="B933" s="8" t="s">
        <v>1109</v>
      </c>
      <c r="C933" s="29" t="s">
        <v>2751</v>
      </c>
      <c r="D933" s="29">
        <v>0</v>
      </c>
      <c r="E933" s="8">
        <v>33789</v>
      </c>
      <c r="F933" s="8">
        <v>32417</v>
      </c>
      <c r="G933" s="8">
        <v>5647</v>
      </c>
      <c r="H933" s="8">
        <v>2494</v>
      </c>
      <c r="I933" s="8">
        <v>474</v>
      </c>
      <c r="J933" s="8">
        <v>2449</v>
      </c>
      <c r="K933" s="8">
        <v>471</v>
      </c>
      <c r="L933" s="8">
        <v>45</v>
      </c>
      <c r="M933" s="8">
        <v>3</v>
      </c>
      <c r="N933" s="8" t="s">
        <v>1109</v>
      </c>
      <c r="O933" s="8">
        <v>5647</v>
      </c>
      <c r="P933" s="8">
        <v>2494</v>
      </c>
      <c r="Q933" s="8">
        <v>474</v>
      </c>
      <c r="R933" s="8">
        <v>0</v>
      </c>
      <c r="S933" s="8">
        <v>0</v>
      </c>
      <c r="T933" s="8">
        <v>2494</v>
      </c>
      <c r="U933" s="8">
        <v>474</v>
      </c>
    </row>
    <row r="934" spans="1:21" x14ac:dyDescent="0.45">
      <c r="A934" s="28" t="s">
        <v>135</v>
      </c>
      <c r="B934" s="8" t="s">
        <v>1110</v>
      </c>
      <c r="C934" s="29" t="s">
        <v>2751</v>
      </c>
      <c r="D934" s="29">
        <v>0</v>
      </c>
      <c r="E934" s="8">
        <v>19407</v>
      </c>
      <c r="F934" s="8">
        <v>18469</v>
      </c>
      <c r="G934" s="8">
        <v>3016</v>
      </c>
      <c r="H934" s="8">
        <v>1800</v>
      </c>
      <c r="I934" s="8">
        <v>517</v>
      </c>
      <c r="J934" s="8">
        <v>1691</v>
      </c>
      <c r="K934" s="8">
        <v>513</v>
      </c>
      <c r="L934" s="8">
        <v>109</v>
      </c>
      <c r="M934" s="8">
        <v>4</v>
      </c>
      <c r="N934" s="8" t="s">
        <v>1110</v>
      </c>
      <c r="O934" s="8">
        <v>3016</v>
      </c>
      <c r="P934" s="8">
        <v>1800</v>
      </c>
      <c r="Q934" s="8">
        <v>517</v>
      </c>
      <c r="R934" s="8">
        <v>0</v>
      </c>
      <c r="S934" s="8">
        <v>0</v>
      </c>
      <c r="T934" s="8">
        <v>1800</v>
      </c>
      <c r="U934" s="8">
        <v>517</v>
      </c>
    </row>
    <row r="935" spans="1:21" x14ac:dyDescent="0.45">
      <c r="A935" s="28" t="s">
        <v>135</v>
      </c>
      <c r="B935" s="8" t="s">
        <v>1111</v>
      </c>
      <c r="C935" s="29" t="s">
        <v>2751</v>
      </c>
      <c r="D935" s="29">
        <v>0</v>
      </c>
      <c r="E935" s="8">
        <v>12739</v>
      </c>
      <c r="F935" s="8">
        <v>12113</v>
      </c>
      <c r="G935" s="8">
        <v>2509</v>
      </c>
      <c r="H935" s="8">
        <v>716</v>
      </c>
      <c r="I935" s="8">
        <v>272</v>
      </c>
      <c r="J935" s="8">
        <v>633</v>
      </c>
      <c r="K935" s="8">
        <v>272</v>
      </c>
      <c r="L935" s="8">
        <v>83</v>
      </c>
      <c r="N935" s="8" t="s">
        <v>1111</v>
      </c>
      <c r="O935" s="8">
        <v>2509</v>
      </c>
      <c r="P935" s="8">
        <v>716</v>
      </c>
      <c r="Q935" s="8">
        <v>272</v>
      </c>
      <c r="R935" s="8">
        <v>0</v>
      </c>
      <c r="S935" s="8">
        <v>0</v>
      </c>
      <c r="T935" s="8">
        <v>716</v>
      </c>
      <c r="U935" s="8">
        <v>272</v>
      </c>
    </row>
    <row r="936" spans="1:21" x14ac:dyDescent="0.45">
      <c r="A936" s="28" t="s">
        <v>135</v>
      </c>
      <c r="B936" s="8" t="s">
        <v>1112</v>
      </c>
      <c r="C936" s="29" t="s">
        <v>2902</v>
      </c>
      <c r="D936" s="29">
        <v>1</v>
      </c>
      <c r="E936" s="8">
        <v>70962</v>
      </c>
      <c r="F936" s="8">
        <v>67468</v>
      </c>
      <c r="G936" s="8">
        <v>12603</v>
      </c>
      <c r="H936" s="8">
        <v>4977</v>
      </c>
      <c r="I936" s="8">
        <v>509</v>
      </c>
      <c r="J936" s="8">
        <v>4083</v>
      </c>
      <c r="K936" s="8">
        <v>509</v>
      </c>
      <c r="L936" s="8">
        <v>894</v>
      </c>
      <c r="N936" s="8" t="s">
        <v>1112</v>
      </c>
      <c r="O936" s="8">
        <v>12603</v>
      </c>
      <c r="P936" s="8">
        <v>4977</v>
      </c>
      <c r="Q936" s="8">
        <v>509</v>
      </c>
      <c r="R936" s="8">
        <v>3665</v>
      </c>
      <c r="S936" s="8">
        <v>492</v>
      </c>
      <c r="T936" s="8">
        <v>1312</v>
      </c>
      <c r="U936" s="8">
        <v>17</v>
      </c>
    </row>
    <row r="937" spans="1:21" x14ac:dyDescent="0.45">
      <c r="A937" s="28" t="s">
        <v>135</v>
      </c>
      <c r="B937" s="8" t="s">
        <v>1113</v>
      </c>
      <c r="C937" s="29" t="s">
        <v>2902</v>
      </c>
      <c r="D937" s="29">
        <v>1</v>
      </c>
      <c r="E937" s="8">
        <v>105681</v>
      </c>
      <c r="F937" s="8">
        <v>101456</v>
      </c>
      <c r="G937" s="8">
        <v>21156</v>
      </c>
      <c r="H937" s="8">
        <v>4545</v>
      </c>
      <c r="I937" s="8">
        <v>2928</v>
      </c>
      <c r="J937" s="8">
        <v>4223</v>
      </c>
      <c r="K937" s="8">
        <v>2881</v>
      </c>
      <c r="L937" s="8">
        <v>322</v>
      </c>
      <c r="M937" s="8">
        <v>47</v>
      </c>
      <c r="N937" s="8" t="s">
        <v>1113</v>
      </c>
      <c r="O937" s="8">
        <v>21156</v>
      </c>
      <c r="P937" s="8">
        <v>4545</v>
      </c>
      <c r="Q937" s="8">
        <v>2928</v>
      </c>
      <c r="R937" s="8">
        <v>2261</v>
      </c>
      <c r="S937" s="8">
        <v>1406</v>
      </c>
      <c r="T937" s="8">
        <v>2284</v>
      </c>
      <c r="U937" s="8">
        <v>1522</v>
      </c>
    </row>
    <row r="938" spans="1:21" x14ac:dyDescent="0.45">
      <c r="A938" s="28" t="s">
        <v>135</v>
      </c>
      <c r="B938" s="8" t="s">
        <v>1114</v>
      </c>
      <c r="C938" s="29" t="s">
        <v>2901</v>
      </c>
      <c r="D938" s="29">
        <v>1</v>
      </c>
      <c r="E938" s="8">
        <v>56068</v>
      </c>
      <c r="F938" s="8">
        <v>53383</v>
      </c>
      <c r="G938" s="8">
        <v>11750</v>
      </c>
      <c r="H938" s="8">
        <v>2946</v>
      </c>
      <c r="I938" s="8">
        <v>1152</v>
      </c>
      <c r="J938" s="8">
        <v>2796</v>
      </c>
      <c r="K938" s="8">
        <v>1103</v>
      </c>
      <c r="L938" s="8">
        <v>150</v>
      </c>
      <c r="M938" s="8">
        <v>49</v>
      </c>
      <c r="N938" s="8" t="s">
        <v>1114</v>
      </c>
      <c r="O938" s="8">
        <v>11750</v>
      </c>
      <c r="P938" s="8">
        <v>2946</v>
      </c>
      <c r="Q938" s="8">
        <v>1152</v>
      </c>
      <c r="R938" s="8">
        <v>2278</v>
      </c>
      <c r="S938" s="8">
        <v>763</v>
      </c>
      <c r="T938" s="8">
        <v>668</v>
      </c>
      <c r="U938" s="8">
        <v>389</v>
      </c>
    </row>
    <row r="939" spans="1:21" x14ac:dyDescent="0.45">
      <c r="A939" s="28" t="s">
        <v>135</v>
      </c>
      <c r="B939" s="8" t="s">
        <v>1115</v>
      </c>
      <c r="C939" s="29" t="s">
        <v>2751</v>
      </c>
      <c r="D939" s="29">
        <v>0</v>
      </c>
      <c r="E939" s="8">
        <v>36081</v>
      </c>
      <c r="F939" s="8">
        <v>34510</v>
      </c>
      <c r="G939" s="8">
        <v>6479</v>
      </c>
      <c r="H939" s="8">
        <v>2292</v>
      </c>
      <c r="I939" s="8">
        <v>4344</v>
      </c>
      <c r="J939" s="8">
        <v>2116</v>
      </c>
      <c r="K939" s="8">
        <v>4040</v>
      </c>
      <c r="L939" s="8">
        <v>176</v>
      </c>
      <c r="M939" s="8">
        <v>304</v>
      </c>
      <c r="N939" s="8" t="s">
        <v>1115</v>
      </c>
      <c r="O939" s="8">
        <v>6479</v>
      </c>
      <c r="P939" s="8">
        <v>2292</v>
      </c>
      <c r="Q939" s="8">
        <v>4344</v>
      </c>
      <c r="R939" s="8">
        <v>0</v>
      </c>
      <c r="S939" s="8">
        <v>0</v>
      </c>
      <c r="T939" s="8">
        <v>2292</v>
      </c>
      <c r="U939" s="8">
        <v>4344</v>
      </c>
    </row>
    <row r="940" spans="1:21" x14ac:dyDescent="0.45">
      <c r="A940" s="28" t="s">
        <v>135</v>
      </c>
      <c r="B940" s="8" t="s">
        <v>1116</v>
      </c>
      <c r="C940" s="29" t="s">
        <v>2751</v>
      </c>
      <c r="D940" s="29">
        <v>0</v>
      </c>
      <c r="E940" s="8">
        <v>9967</v>
      </c>
      <c r="F940" s="8">
        <v>9518</v>
      </c>
      <c r="G940" s="8">
        <v>2102</v>
      </c>
      <c r="H940" s="8">
        <v>762</v>
      </c>
      <c r="I940" s="8">
        <v>190</v>
      </c>
      <c r="J940" s="8">
        <v>678</v>
      </c>
      <c r="K940" s="8">
        <v>133</v>
      </c>
      <c r="L940" s="8">
        <v>84</v>
      </c>
      <c r="M940" s="8">
        <v>57</v>
      </c>
      <c r="N940" s="8" t="s">
        <v>1116</v>
      </c>
      <c r="O940" s="8">
        <v>2102</v>
      </c>
      <c r="P940" s="8">
        <v>762</v>
      </c>
      <c r="Q940" s="8">
        <v>190</v>
      </c>
      <c r="R940" s="8">
        <v>0</v>
      </c>
      <c r="S940" s="8">
        <v>0</v>
      </c>
      <c r="T940" s="8">
        <v>762</v>
      </c>
      <c r="U940" s="8">
        <v>190</v>
      </c>
    </row>
    <row r="941" spans="1:21" x14ac:dyDescent="0.45">
      <c r="A941" s="28" t="s">
        <v>135</v>
      </c>
      <c r="B941" s="8" t="s">
        <v>1117</v>
      </c>
      <c r="C941" s="29" t="s">
        <v>2751</v>
      </c>
      <c r="D941" s="29">
        <v>0</v>
      </c>
      <c r="E941" s="8">
        <v>16222</v>
      </c>
      <c r="F941" s="8">
        <v>15389</v>
      </c>
      <c r="G941" s="8">
        <v>3279</v>
      </c>
      <c r="H941" s="8">
        <v>886</v>
      </c>
      <c r="I941" s="8">
        <v>682</v>
      </c>
      <c r="J941" s="8">
        <v>786</v>
      </c>
      <c r="K941" s="8">
        <v>641</v>
      </c>
      <c r="L941" s="8">
        <v>100</v>
      </c>
      <c r="M941" s="8">
        <v>41</v>
      </c>
      <c r="N941" s="8" t="s">
        <v>1117</v>
      </c>
      <c r="O941" s="8">
        <v>3279</v>
      </c>
      <c r="P941" s="8">
        <v>886</v>
      </c>
      <c r="Q941" s="8">
        <v>682</v>
      </c>
      <c r="R941" s="8">
        <v>0</v>
      </c>
      <c r="S941" s="8">
        <v>0</v>
      </c>
      <c r="T941" s="8">
        <v>886</v>
      </c>
      <c r="U941" s="8">
        <v>682</v>
      </c>
    </row>
    <row r="942" spans="1:21" x14ac:dyDescent="0.45">
      <c r="A942" s="28" t="s">
        <v>135</v>
      </c>
      <c r="B942" s="8" t="s">
        <v>1118</v>
      </c>
      <c r="C942" s="29" t="s">
        <v>2902</v>
      </c>
      <c r="D942" s="29">
        <v>1</v>
      </c>
      <c r="E942" s="8">
        <v>11319</v>
      </c>
      <c r="F942" s="8">
        <v>10748</v>
      </c>
      <c r="G942" s="8">
        <v>1935</v>
      </c>
      <c r="H942" s="8">
        <v>733</v>
      </c>
      <c r="I942" s="8">
        <v>3</v>
      </c>
      <c r="J942" s="8">
        <v>726</v>
      </c>
      <c r="K942" s="8">
        <v>3</v>
      </c>
      <c r="L942" s="8">
        <v>7</v>
      </c>
      <c r="N942" s="8" t="s">
        <v>1118</v>
      </c>
      <c r="O942" s="8">
        <v>1935</v>
      </c>
      <c r="P942" s="8">
        <v>733</v>
      </c>
      <c r="Q942" s="8">
        <v>3</v>
      </c>
      <c r="R942" s="8">
        <v>124</v>
      </c>
      <c r="S942" s="8">
        <v>0</v>
      </c>
      <c r="T942" s="8">
        <v>609</v>
      </c>
      <c r="U942" s="8">
        <v>3</v>
      </c>
    </row>
    <row r="943" spans="1:21" x14ac:dyDescent="0.45">
      <c r="A943" s="28" t="s">
        <v>135</v>
      </c>
      <c r="B943" s="8" t="s">
        <v>1119</v>
      </c>
      <c r="C943" s="29" t="s">
        <v>2902</v>
      </c>
      <c r="D943" s="29">
        <v>1</v>
      </c>
      <c r="E943" s="8">
        <v>27767</v>
      </c>
      <c r="F943" s="8">
        <v>26508</v>
      </c>
      <c r="G943" s="8">
        <v>5416</v>
      </c>
      <c r="H943" s="8">
        <v>1643</v>
      </c>
      <c r="I943" s="8">
        <v>713</v>
      </c>
      <c r="J943" s="8">
        <v>1533</v>
      </c>
      <c r="K943" s="8">
        <v>713</v>
      </c>
      <c r="L943" s="8">
        <v>110</v>
      </c>
      <c r="N943" s="8" t="s">
        <v>1119</v>
      </c>
      <c r="O943" s="8">
        <v>5416</v>
      </c>
      <c r="P943" s="8">
        <v>1643</v>
      </c>
      <c r="Q943" s="8">
        <v>713</v>
      </c>
      <c r="R943" s="8">
        <v>199</v>
      </c>
      <c r="S943" s="8">
        <v>271</v>
      </c>
      <c r="T943" s="8">
        <v>1444</v>
      </c>
      <c r="U943" s="8">
        <v>442</v>
      </c>
    </row>
    <row r="944" spans="1:21" x14ac:dyDescent="0.45">
      <c r="A944" s="28" t="s">
        <v>135</v>
      </c>
      <c r="B944" s="8" t="s">
        <v>1120</v>
      </c>
      <c r="C944" s="29" t="s">
        <v>2751</v>
      </c>
      <c r="D944" s="29">
        <v>0</v>
      </c>
      <c r="E944" s="8">
        <v>7855</v>
      </c>
      <c r="F944" s="8">
        <v>7417</v>
      </c>
      <c r="G944" s="8">
        <v>1827</v>
      </c>
      <c r="H944" s="8">
        <v>175</v>
      </c>
      <c r="I944" s="8">
        <v>0</v>
      </c>
      <c r="J944" s="8">
        <v>131</v>
      </c>
      <c r="K944" s="8">
        <v>0</v>
      </c>
      <c r="L944" s="8">
        <v>44</v>
      </c>
      <c r="N944" s="8" t="s">
        <v>1120</v>
      </c>
      <c r="O944" s="8">
        <v>1827</v>
      </c>
      <c r="P944" s="8">
        <v>175</v>
      </c>
      <c r="Q944" s="8">
        <v>0</v>
      </c>
      <c r="R944" s="8">
        <v>0</v>
      </c>
      <c r="S944" s="8">
        <v>0</v>
      </c>
      <c r="T944" s="8">
        <v>175</v>
      </c>
    </row>
    <row r="945" spans="1:21" x14ac:dyDescent="0.45">
      <c r="A945" s="28" t="s">
        <v>136</v>
      </c>
      <c r="B945" s="8" t="s">
        <v>1121</v>
      </c>
      <c r="C945" s="29" t="s">
        <v>2751</v>
      </c>
      <c r="D945" s="29">
        <v>0</v>
      </c>
      <c r="E945" s="8">
        <v>37092</v>
      </c>
      <c r="F945" s="8">
        <v>35433</v>
      </c>
      <c r="G945" s="8">
        <v>9700</v>
      </c>
      <c r="H945" s="8">
        <v>739</v>
      </c>
      <c r="I945" s="8">
        <v>694</v>
      </c>
      <c r="J945" s="8">
        <v>488</v>
      </c>
      <c r="K945" s="8">
        <v>645</v>
      </c>
      <c r="L945" s="8">
        <v>251</v>
      </c>
      <c r="M945" s="8">
        <v>49</v>
      </c>
      <c r="N945" s="8" t="s">
        <v>1121</v>
      </c>
      <c r="O945" s="8">
        <v>9700</v>
      </c>
      <c r="P945" s="8">
        <v>739</v>
      </c>
      <c r="Q945" s="8">
        <v>694</v>
      </c>
      <c r="R945" s="8">
        <v>0</v>
      </c>
      <c r="S945" s="8">
        <v>0</v>
      </c>
      <c r="T945" s="8">
        <v>739</v>
      </c>
      <c r="U945" s="8">
        <v>694</v>
      </c>
    </row>
    <row r="946" spans="1:21" x14ac:dyDescent="0.45">
      <c r="A946" s="28" t="s">
        <v>136</v>
      </c>
      <c r="B946" s="8" t="s">
        <v>1122</v>
      </c>
      <c r="C946" s="29" t="s">
        <v>2751</v>
      </c>
      <c r="D946" s="29">
        <v>0</v>
      </c>
      <c r="E946" s="8">
        <v>15245</v>
      </c>
      <c r="F946" s="8">
        <v>14578</v>
      </c>
      <c r="G946" s="8">
        <v>3439</v>
      </c>
      <c r="H946" s="8">
        <v>628</v>
      </c>
      <c r="I946" s="8">
        <v>143</v>
      </c>
      <c r="J946" s="8">
        <v>456</v>
      </c>
      <c r="K946" s="8">
        <v>138</v>
      </c>
      <c r="L946" s="8">
        <v>172</v>
      </c>
      <c r="M946" s="8">
        <v>5</v>
      </c>
      <c r="N946" s="8" t="s">
        <v>1122</v>
      </c>
      <c r="O946" s="8">
        <v>3439</v>
      </c>
      <c r="P946" s="8">
        <v>628</v>
      </c>
      <c r="Q946" s="8">
        <v>143</v>
      </c>
      <c r="R946" s="8">
        <v>0</v>
      </c>
      <c r="S946" s="8">
        <v>0</v>
      </c>
      <c r="T946" s="8">
        <v>628</v>
      </c>
      <c r="U946" s="8">
        <v>143</v>
      </c>
    </row>
    <row r="947" spans="1:21" x14ac:dyDescent="0.45">
      <c r="A947" s="28" t="s">
        <v>136</v>
      </c>
      <c r="B947" s="8" t="s">
        <v>1123</v>
      </c>
      <c r="C947" s="29" t="s">
        <v>2751</v>
      </c>
      <c r="D947" s="29">
        <v>0</v>
      </c>
      <c r="E947" s="8">
        <v>11519</v>
      </c>
      <c r="F947" s="8">
        <v>10964</v>
      </c>
      <c r="G947" s="8">
        <v>2481</v>
      </c>
      <c r="H947" s="8">
        <v>284</v>
      </c>
      <c r="I947" s="8">
        <v>65</v>
      </c>
      <c r="J947" s="8">
        <v>174</v>
      </c>
      <c r="K947" s="8">
        <v>2</v>
      </c>
      <c r="L947" s="8">
        <v>110</v>
      </c>
      <c r="M947" s="8">
        <v>63</v>
      </c>
      <c r="N947" s="8" t="s">
        <v>1123</v>
      </c>
      <c r="O947" s="8">
        <v>2481</v>
      </c>
      <c r="P947" s="8">
        <v>284</v>
      </c>
      <c r="Q947" s="8">
        <v>65</v>
      </c>
      <c r="R947" s="8">
        <v>0</v>
      </c>
      <c r="S947" s="8">
        <v>0</v>
      </c>
      <c r="T947" s="8">
        <v>284</v>
      </c>
      <c r="U947" s="8">
        <v>65</v>
      </c>
    </row>
    <row r="948" spans="1:21" x14ac:dyDescent="0.45">
      <c r="A948" s="28" t="s">
        <v>136</v>
      </c>
      <c r="B948" s="8" t="s">
        <v>1124</v>
      </c>
      <c r="C948" s="29" t="s">
        <v>2751</v>
      </c>
      <c r="D948" s="29">
        <v>0</v>
      </c>
      <c r="E948" s="8">
        <v>77127</v>
      </c>
      <c r="F948" s="8">
        <v>73081</v>
      </c>
      <c r="G948" s="8">
        <v>18331</v>
      </c>
      <c r="H948" s="8">
        <v>884</v>
      </c>
      <c r="I948" s="8">
        <v>383</v>
      </c>
      <c r="J948" s="8">
        <v>857</v>
      </c>
      <c r="K948" s="8">
        <v>374</v>
      </c>
      <c r="L948" s="8">
        <v>27</v>
      </c>
      <c r="M948" s="8">
        <v>9</v>
      </c>
      <c r="N948" s="8" t="s">
        <v>1124</v>
      </c>
      <c r="O948" s="8">
        <v>18331</v>
      </c>
      <c r="P948" s="8">
        <v>884</v>
      </c>
      <c r="Q948" s="8">
        <v>383</v>
      </c>
      <c r="R948" s="8">
        <v>0</v>
      </c>
      <c r="S948" s="8">
        <v>0</v>
      </c>
      <c r="T948" s="8">
        <v>884</v>
      </c>
      <c r="U948" s="8">
        <v>383</v>
      </c>
    </row>
    <row r="949" spans="1:21" x14ac:dyDescent="0.45">
      <c r="A949" s="28" t="s">
        <v>136</v>
      </c>
      <c r="B949" s="8" t="s">
        <v>1125</v>
      </c>
      <c r="C949" s="29" t="s">
        <v>2751</v>
      </c>
      <c r="D949" s="29">
        <v>0</v>
      </c>
      <c r="E949" s="8">
        <v>12028</v>
      </c>
      <c r="F949" s="8">
        <v>11183</v>
      </c>
      <c r="G949" s="8">
        <v>3882</v>
      </c>
      <c r="H949" s="8">
        <v>210</v>
      </c>
      <c r="I949" s="8">
        <v>40</v>
      </c>
      <c r="J949" s="8">
        <v>180</v>
      </c>
      <c r="K949" s="8">
        <v>16</v>
      </c>
      <c r="L949" s="8">
        <v>30</v>
      </c>
      <c r="M949" s="8">
        <v>24</v>
      </c>
      <c r="N949" s="8" t="s">
        <v>1125</v>
      </c>
      <c r="O949" s="8">
        <v>3882</v>
      </c>
      <c r="P949" s="8">
        <v>210</v>
      </c>
      <c r="Q949" s="8">
        <v>40</v>
      </c>
      <c r="R949" s="8">
        <v>0</v>
      </c>
      <c r="S949" s="8">
        <v>0</v>
      </c>
      <c r="T949" s="8">
        <v>210</v>
      </c>
      <c r="U949" s="8">
        <v>40</v>
      </c>
    </row>
    <row r="950" spans="1:21" x14ac:dyDescent="0.45">
      <c r="A950" s="28" t="s">
        <v>136</v>
      </c>
      <c r="B950" s="8" t="s">
        <v>1126</v>
      </c>
      <c r="C950" s="29" t="s">
        <v>2751</v>
      </c>
      <c r="D950" s="29">
        <v>0</v>
      </c>
      <c r="E950" s="8">
        <v>29233</v>
      </c>
      <c r="F950" s="8">
        <v>27697</v>
      </c>
      <c r="G950" s="8">
        <v>6884</v>
      </c>
      <c r="H950" s="8">
        <v>459</v>
      </c>
      <c r="I950" s="8">
        <v>650</v>
      </c>
      <c r="J950" s="8">
        <v>327</v>
      </c>
      <c r="K950" s="8">
        <v>572</v>
      </c>
      <c r="L950" s="8">
        <v>132</v>
      </c>
      <c r="M950" s="8">
        <v>78</v>
      </c>
      <c r="N950" s="8" t="s">
        <v>1126</v>
      </c>
      <c r="O950" s="8">
        <v>6884</v>
      </c>
      <c r="P950" s="8">
        <v>459</v>
      </c>
      <c r="Q950" s="8">
        <v>650</v>
      </c>
      <c r="R950" s="8">
        <v>0</v>
      </c>
      <c r="S950" s="8">
        <v>0</v>
      </c>
      <c r="T950" s="8">
        <v>459</v>
      </c>
      <c r="U950" s="8">
        <v>650</v>
      </c>
    </row>
    <row r="951" spans="1:21" x14ac:dyDescent="0.45">
      <c r="A951" s="28" t="s">
        <v>136</v>
      </c>
      <c r="B951" s="8" t="s">
        <v>1127</v>
      </c>
      <c r="C951" s="29" t="s">
        <v>2751</v>
      </c>
      <c r="D951" s="29">
        <v>0</v>
      </c>
      <c r="E951" s="8">
        <v>19321</v>
      </c>
      <c r="F951" s="8">
        <v>18231</v>
      </c>
      <c r="G951" s="8">
        <v>5049</v>
      </c>
      <c r="H951" s="8">
        <v>729</v>
      </c>
      <c r="I951" s="8">
        <v>135</v>
      </c>
      <c r="J951" s="8">
        <v>607</v>
      </c>
      <c r="K951" s="8">
        <v>135</v>
      </c>
      <c r="L951" s="8">
        <v>122</v>
      </c>
      <c r="N951" s="8" t="s">
        <v>1127</v>
      </c>
      <c r="O951" s="8">
        <v>5049</v>
      </c>
      <c r="P951" s="8">
        <v>729</v>
      </c>
      <c r="Q951" s="8">
        <v>135</v>
      </c>
      <c r="R951" s="8">
        <v>0</v>
      </c>
      <c r="S951" s="8">
        <v>0</v>
      </c>
      <c r="T951" s="8">
        <v>729</v>
      </c>
      <c r="U951" s="8">
        <v>135</v>
      </c>
    </row>
    <row r="952" spans="1:21" x14ac:dyDescent="0.45">
      <c r="A952" s="28" t="s">
        <v>136</v>
      </c>
      <c r="B952" s="8" t="s">
        <v>1128</v>
      </c>
      <c r="C952" s="29" t="s">
        <v>2903</v>
      </c>
      <c r="D952" s="29">
        <v>1</v>
      </c>
      <c r="E952" s="8">
        <v>64473</v>
      </c>
      <c r="F952" s="8">
        <v>61456</v>
      </c>
      <c r="G952" s="8">
        <v>14280</v>
      </c>
      <c r="H952" s="8">
        <v>5779</v>
      </c>
      <c r="I952" s="8">
        <v>1807</v>
      </c>
      <c r="J952" s="8">
        <v>5732</v>
      </c>
      <c r="K952" s="8">
        <v>1806</v>
      </c>
      <c r="L952" s="8">
        <v>47</v>
      </c>
      <c r="M952" s="8">
        <v>1</v>
      </c>
      <c r="N952" s="8" t="s">
        <v>1128</v>
      </c>
      <c r="O952" s="8">
        <v>14280</v>
      </c>
      <c r="P952" s="8">
        <v>5779</v>
      </c>
      <c r="Q952" s="8">
        <v>1807</v>
      </c>
      <c r="R952" s="8">
        <v>5651</v>
      </c>
      <c r="S952" s="8">
        <v>1444</v>
      </c>
      <c r="T952" s="8">
        <v>128</v>
      </c>
      <c r="U952" s="8">
        <v>363</v>
      </c>
    </row>
    <row r="953" spans="1:21" x14ac:dyDescent="0.45">
      <c r="A953" s="28" t="s">
        <v>136</v>
      </c>
      <c r="B953" s="8" t="s">
        <v>1129</v>
      </c>
      <c r="C953" s="29" t="s">
        <v>2751</v>
      </c>
      <c r="D953" s="29">
        <v>0</v>
      </c>
      <c r="E953" s="8">
        <v>46038</v>
      </c>
      <c r="F953" s="8">
        <v>42387</v>
      </c>
      <c r="G953" s="8">
        <v>14073</v>
      </c>
      <c r="H953" s="8">
        <v>353</v>
      </c>
      <c r="I953" s="8">
        <v>199</v>
      </c>
      <c r="J953" s="8">
        <v>302</v>
      </c>
      <c r="K953" s="8">
        <v>154</v>
      </c>
      <c r="L953" s="8">
        <v>51</v>
      </c>
      <c r="M953" s="8">
        <v>45</v>
      </c>
      <c r="N953" s="8" t="s">
        <v>1129</v>
      </c>
      <c r="O953" s="8">
        <v>14073</v>
      </c>
      <c r="P953" s="8">
        <v>353</v>
      </c>
      <c r="Q953" s="8">
        <v>199</v>
      </c>
      <c r="R953" s="8">
        <v>0</v>
      </c>
      <c r="S953" s="8">
        <v>0</v>
      </c>
      <c r="T953" s="8">
        <v>353</v>
      </c>
      <c r="U953" s="8">
        <v>199</v>
      </c>
    </row>
    <row r="954" spans="1:21" x14ac:dyDescent="0.45">
      <c r="A954" s="28" t="s">
        <v>136</v>
      </c>
      <c r="B954" s="8" t="s">
        <v>1130</v>
      </c>
      <c r="C954" s="29" t="s">
        <v>2751</v>
      </c>
      <c r="D954" s="29">
        <v>0</v>
      </c>
      <c r="E954" s="8">
        <v>33546</v>
      </c>
      <c r="F954" s="8">
        <v>31776</v>
      </c>
      <c r="G954" s="8">
        <v>8547</v>
      </c>
      <c r="H954" s="8">
        <v>896</v>
      </c>
      <c r="I954" s="8">
        <v>112</v>
      </c>
      <c r="J954" s="8">
        <v>885</v>
      </c>
      <c r="K954" s="8">
        <v>112</v>
      </c>
      <c r="L954" s="8">
        <v>11</v>
      </c>
      <c r="N954" s="8" t="s">
        <v>1130</v>
      </c>
      <c r="O954" s="8">
        <v>8547</v>
      </c>
      <c r="P954" s="8">
        <v>896</v>
      </c>
      <c r="Q954" s="8">
        <v>112</v>
      </c>
      <c r="R954" s="8">
        <v>0</v>
      </c>
      <c r="S954" s="8">
        <v>0</v>
      </c>
      <c r="T954" s="8">
        <v>896</v>
      </c>
      <c r="U954" s="8">
        <v>112</v>
      </c>
    </row>
    <row r="955" spans="1:21" x14ac:dyDescent="0.45">
      <c r="A955" s="28" t="s">
        <v>136</v>
      </c>
      <c r="B955" s="8" t="s">
        <v>1131</v>
      </c>
      <c r="C955" s="29" t="s">
        <v>2751</v>
      </c>
      <c r="D955" s="29">
        <v>0</v>
      </c>
      <c r="E955" s="8">
        <v>24075</v>
      </c>
      <c r="F955" s="8">
        <v>22755</v>
      </c>
      <c r="G955" s="8">
        <v>6205</v>
      </c>
      <c r="H955" s="8">
        <v>378</v>
      </c>
      <c r="I955" s="8">
        <v>202</v>
      </c>
      <c r="J955" s="8">
        <v>349</v>
      </c>
      <c r="K955" s="8">
        <v>202</v>
      </c>
      <c r="L955" s="8">
        <v>29</v>
      </c>
      <c r="N955" s="8" t="s">
        <v>1131</v>
      </c>
      <c r="O955" s="8">
        <v>6205</v>
      </c>
      <c r="P955" s="8">
        <v>378</v>
      </c>
      <c r="Q955" s="8">
        <v>202</v>
      </c>
      <c r="R955" s="8">
        <v>0</v>
      </c>
      <c r="S955" s="8">
        <v>0</v>
      </c>
      <c r="T955" s="8">
        <v>378</v>
      </c>
      <c r="U955" s="8">
        <v>202</v>
      </c>
    </row>
    <row r="956" spans="1:21" x14ac:dyDescent="0.45">
      <c r="A956" s="28" t="s">
        <v>136</v>
      </c>
      <c r="B956" s="8" t="s">
        <v>1132</v>
      </c>
      <c r="C956" s="29" t="s">
        <v>2751</v>
      </c>
      <c r="D956" s="29">
        <v>0</v>
      </c>
      <c r="E956" s="8">
        <v>41431</v>
      </c>
      <c r="F956" s="8">
        <v>39661</v>
      </c>
      <c r="G956" s="8">
        <v>9581</v>
      </c>
      <c r="H956" s="8">
        <v>587</v>
      </c>
      <c r="I956" s="8">
        <v>17</v>
      </c>
      <c r="J956" s="8">
        <v>572</v>
      </c>
      <c r="K956" s="8">
        <v>17</v>
      </c>
      <c r="L956" s="8">
        <v>15</v>
      </c>
      <c r="N956" s="8" t="s">
        <v>1132</v>
      </c>
      <c r="O956" s="8">
        <v>9581</v>
      </c>
      <c r="P956" s="8">
        <v>587</v>
      </c>
      <c r="Q956" s="8">
        <v>17</v>
      </c>
      <c r="R956" s="8">
        <v>0</v>
      </c>
      <c r="S956" s="8">
        <v>0</v>
      </c>
      <c r="T956" s="8">
        <v>587</v>
      </c>
      <c r="U956" s="8">
        <v>17</v>
      </c>
    </row>
    <row r="957" spans="1:21" x14ac:dyDescent="0.45">
      <c r="A957" s="28" t="s">
        <v>136</v>
      </c>
      <c r="B957" s="8" t="s">
        <v>1133</v>
      </c>
      <c r="C957" s="29" t="s">
        <v>2751</v>
      </c>
      <c r="D957" s="29">
        <v>0</v>
      </c>
      <c r="E957" s="8">
        <v>7600</v>
      </c>
      <c r="F957" s="8">
        <v>7365</v>
      </c>
      <c r="G957" s="8">
        <v>1610</v>
      </c>
      <c r="H957" s="8">
        <v>225</v>
      </c>
      <c r="I957" s="8">
        <v>22</v>
      </c>
      <c r="J957" s="8">
        <v>221</v>
      </c>
      <c r="K957" s="8">
        <v>20</v>
      </c>
      <c r="L957" s="8">
        <v>4</v>
      </c>
      <c r="M957" s="8">
        <v>2</v>
      </c>
      <c r="N957" s="8" t="s">
        <v>1133</v>
      </c>
      <c r="O957" s="8">
        <v>1610</v>
      </c>
      <c r="P957" s="8">
        <v>225</v>
      </c>
      <c r="Q957" s="8">
        <v>22</v>
      </c>
      <c r="R957" s="8">
        <v>0</v>
      </c>
      <c r="S957" s="8">
        <v>0</v>
      </c>
      <c r="T957" s="8">
        <v>225</v>
      </c>
      <c r="U957" s="8">
        <v>22</v>
      </c>
    </row>
    <row r="958" spans="1:21" x14ac:dyDescent="0.45">
      <c r="A958" s="28" t="s">
        <v>136</v>
      </c>
      <c r="B958" s="8" t="s">
        <v>1134</v>
      </c>
      <c r="C958" s="29" t="s">
        <v>2751</v>
      </c>
      <c r="D958" s="29">
        <v>0</v>
      </c>
      <c r="E958" s="8">
        <v>24317</v>
      </c>
      <c r="F958" s="8">
        <v>23170</v>
      </c>
      <c r="G958" s="8">
        <v>5535</v>
      </c>
      <c r="H958" s="8">
        <v>1075</v>
      </c>
      <c r="I958" s="8">
        <v>45</v>
      </c>
      <c r="J958" s="8">
        <v>921</v>
      </c>
      <c r="K958" s="8">
        <v>44</v>
      </c>
      <c r="L958" s="8">
        <v>154</v>
      </c>
      <c r="M958" s="8">
        <v>1</v>
      </c>
      <c r="N958" s="8" t="s">
        <v>1134</v>
      </c>
      <c r="O958" s="8">
        <v>5535</v>
      </c>
      <c r="P958" s="8">
        <v>1075</v>
      </c>
      <c r="Q958" s="8">
        <v>45</v>
      </c>
      <c r="R958" s="8">
        <v>0</v>
      </c>
      <c r="S958" s="8">
        <v>0</v>
      </c>
      <c r="T958" s="8">
        <v>1075</v>
      </c>
      <c r="U958" s="8">
        <v>45</v>
      </c>
    </row>
    <row r="959" spans="1:21" x14ac:dyDescent="0.45">
      <c r="A959" s="28" t="s">
        <v>136</v>
      </c>
      <c r="B959" s="8" t="s">
        <v>1135</v>
      </c>
      <c r="C959" s="29" t="s">
        <v>2751</v>
      </c>
      <c r="D959" s="29">
        <v>0</v>
      </c>
      <c r="E959" s="8">
        <v>93730</v>
      </c>
      <c r="F959" s="8">
        <v>89792</v>
      </c>
      <c r="G959" s="8">
        <v>21560</v>
      </c>
      <c r="H959" s="8">
        <v>1684</v>
      </c>
      <c r="I959" s="8">
        <v>418</v>
      </c>
      <c r="J959" s="8">
        <v>1317</v>
      </c>
      <c r="K959" s="8">
        <v>417</v>
      </c>
      <c r="L959" s="8">
        <v>367</v>
      </c>
      <c r="M959" s="8">
        <v>1</v>
      </c>
      <c r="N959" s="8" t="s">
        <v>1135</v>
      </c>
      <c r="O959" s="8">
        <v>21560</v>
      </c>
      <c r="P959" s="8">
        <v>1684</v>
      </c>
      <c r="Q959" s="8">
        <v>418</v>
      </c>
      <c r="R959" s="8">
        <v>0</v>
      </c>
      <c r="S959" s="8">
        <v>0</v>
      </c>
      <c r="T959" s="8">
        <v>1684</v>
      </c>
      <c r="U959" s="8">
        <v>418</v>
      </c>
    </row>
    <row r="960" spans="1:21" x14ac:dyDescent="0.45">
      <c r="A960" s="28" t="s">
        <v>136</v>
      </c>
      <c r="B960" s="8" t="s">
        <v>1136</v>
      </c>
      <c r="C960" s="29" t="s">
        <v>2751</v>
      </c>
      <c r="D960" s="29">
        <v>0</v>
      </c>
      <c r="E960" s="8">
        <v>37073</v>
      </c>
      <c r="F960" s="8">
        <v>35498</v>
      </c>
      <c r="G960" s="8">
        <v>8628</v>
      </c>
      <c r="H960" s="8">
        <v>850</v>
      </c>
      <c r="I960" s="8">
        <v>276</v>
      </c>
      <c r="J960" s="8">
        <v>790</v>
      </c>
      <c r="K960" s="8">
        <v>255</v>
      </c>
      <c r="L960" s="8">
        <v>60</v>
      </c>
      <c r="M960" s="8">
        <v>21</v>
      </c>
      <c r="N960" s="8" t="s">
        <v>1136</v>
      </c>
      <c r="O960" s="8">
        <v>8628</v>
      </c>
      <c r="P960" s="8">
        <v>850</v>
      </c>
      <c r="Q960" s="8">
        <v>276</v>
      </c>
      <c r="R960" s="8">
        <v>0</v>
      </c>
      <c r="S960" s="8">
        <v>0</v>
      </c>
      <c r="T960" s="8">
        <v>850</v>
      </c>
      <c r="U960" s="8">
        <v>276</v>
      </c>
    </row>
    <row r="961" spans="1:21" x14ac:dyDescent="0.45">
      <c r="A961" s="28" t="s">
        <v>136</v>
      </c>
      <c r="B961" s="8" t="s">
        <v>1137</v>
      </c>
      <c r="C961" s="29" t="s">
        <v>2903</v>
      </c>
      <c r="D961" s="29">
        <v>1</v>
      </c>
      <c r="E961" s="8">
        <v>421426</v>
      </c>
      <c r="F961" s="8">
        <v>403648</v>
      </c>
      <c r="G961" s="8">
        <v>123296</v>
      </c>
      <c r="H961" s="8">
        <v>2175</v>
      </c>
      <c r="I961" s="8">
        <v>12265</v>
      </c>
      <c r="J961" s="8">
        <v>1840</v>
      </c>
      <c r="K961" s="8">
        <v>11653</v>
      </c>
      <c r="L961" s="8">
        <v>335</v>
      </c>
      <c r="M961" s="8">
        <v>612</v>
      </c>
      <c r="N961" s="8" t="s">
        <v>1137</v>
      </c>
      <c r="O961" s="8">
        <v>123296</v>
      </c>
      <c r="P961" s="8">
        <v>2175</v>
      </c>
      <c r="Q961" s="8">
        <v>12265</v>
      </c>
      <c r="R961" s="8">
        <v>1444</v>
      </c>
      <c r="S961" s="8">
        <v>5651</v>
      </c>
      <c r="T961" s="8">
        <v>731</v>
      </c>
      <c r="U961" s="8">
        <v>6614</v>
      </c>
    </row>
    <row r="962" spans="1:21" x14ac:dyDescent="0.45">
      <c r="A962" s="28" t="s">
        <v>136</v>
      </c>
      <c r="B962" s="8" t="s">
        <v>1138</v>
      </c>
      <c r="C962" s="29" t="s">
        <v>2751</v>
      </c>
      <c r="D962" s="29">
        <v>0</v>
      </c>
      <c r="E962" s="8">
        <v>30041</v>
      </c>
      <c r="F962" s="8">
        <v>28751</v>
      </c>
      <c r="G962" s="8">
        <v>6496</v>
      </c>
      <c r="H962" s="8">
        <v>952</v>
      </c>
      <c r="I962" s="8">
        <v>312</v>
      </c>
      <c r="J962" s="8">
        <v>915</v>
      </c>
      <c r="K962" s="8">
        <v>312</v>
      </c>
      <c r="L962" s="8">
        <v>37</v>
      </c>
      <c r="N962" s="8" t="s">
        <v>1138</v>
      </c>
      <c r="O962" s="8">
        <v>6496</v>
      </c>
      <c r="P962" s="8">
        <v>952</v>
      </c>
      <c r="Q962" s="8">
        <v>312</v>
      </c>
      <c r="R962" s="8">
        <v>0</v>
      </c>
      <c r="S962" s="8">
        <v>0</v>
      </c>
      <c r="T962" s="8">
        <v>952</v>
      </c>
      <c r="U962" s="8">
        <v>312</v>
      </c>
    </row>
    <row r="963" spans="1:21" x14ac:dyDescent="0.45">
      <c r="A963" s="28" t="s">
        <v>136</v>
      </c>
      <c r="B963" s="8" t="s">
        <v>1139</v>
      </c>
      <c r="C963" s="29" t="s">
        <v>2751</v>
      </c>
      <c r="D963" s="29">
        <v>0</v>
      </c>
      <c r="E963" s="8">
        <v>13550</v>
      </c>
      <c r="F963" s="8">
        <v>12833</v>
      </c>
      <c r="G963" s="8">
        <v>3859</v>
      </c>
      <c r="H963" s="8">
        <v>97</v>
      </c>
      <c r="I963" s="8">
        <v>34</v>
      </c>
      <c r="J963" s="8">
        <v>44</v>
      </c>
      <c r="K963" s="8">
        <v>28</v>
      </c>
      <c r="L963" s="8">
        <v>53</v>
      </c>
      <c r="M963" s="8">
        <v>6</v>
      </c>
      <c r="N963" s="8" t="s">
        <v>1139</v>
      </c>
      <c r="O963" s="8">
        <v>3859</v>
      </c>
      <c r="P963" s="8">
        <v>97</v>
      </c>
      <c r="Q963" s="8">
        <v>34</v>
      </c>
      <c r="R963" s="8">
        <v>0</v>
      </c>
      <c r="S963" s="8">
        <v>0</v>
      </c>
      <c r="T963" s="8">
        <v>97</v>
      </c>
      <c r="U963" s="8">
        <v>34</v>
      </c>
    </row>
    <row r="964" spans="1:21" x14ac:dyDescent="0.45">
      <c r="A964" s="28" t="s">
        <v>136</v>
      </c>
      <c r="B964" s="8" t="s">
        <v>1140</v>
      </c>
      <c r="C964" s="29" t="s">
        <v>2891</v>
      </c>
      <c r="D964" s="29">
        <v>1</v>
      </c>
      <c r="E964" s="8">
        <v>187314</v>
      </c>
      <c r="F964" s="8">
        <v>176927</v>
      </c>
      <c r="G964" s="8">
        <v>46931</v>
      </c>
      <c r="H964" s="8">
        <v>2564</v>
      </c>
      <c r="I964" s="8">
        <v>709</v>
      </c>
      <c r="J964" s="8">
        <v>112</v>
      </c>
      <c r="K964" s="8">
        <v>187</v>
      </c>
      <c r="L964" s="8">
        <v>2452</v>
      </c>
      <c r="M964" s="8">
        <v>522</v>
      </c>
      <c r="N964" s="8" t="s">
        <v>1140</v>
      </c>
      <c r="O964" s="8">
        <v>46931</v>
      </c>
      <c r="P964" s="8">
        <v>2564</v>
      </c>
      <c r="Q964" s="8">
        <v>709</v>
      </c>
      <c r="R964" s="8">
        <v>2220</v>
      </c>
      <c r="S964" s="8">
        <v>446</v>
      </c>
      <c r="T964" s="8">
        <v>344</v>
      </c>
      <c r="U964" s="8">
        <v>263</v>
      </c>
    </row>
    <row r="965" spans="1:21" x14ac:dyDescent="0.45">
      <c r="A965" s="28" t="s">
        <v>137</v>
      </c>
      <c r="B965" s="8" t="s">
        <v>1141</v>
      </c>
      <c r="C965" s="29" t="s">
        <v>2751</v>
      </c>
      <c r="D965" s="29">
        <v>0</v>
      </c>
      <c r="E965" s="8">
        <v>2975</v>
      </c>
      <c r="F965" s="8">
        <v>2810</v>
      </c>
      <c r="G965" s="8">
        <v>531</v>
      </c>
      <c r="H965" s="8">
        <v>238</v>
      </c>
      <c r="I965" s="8">
        <v>74</v>
      </c>
      <c r="J965" s="8">
        <v>232</v>
      </c>
      <c r="K965" s="8">
        <v>74</v>
      </c>
      <c r="L965" s="8">
        <v>6</v>
      </c>
      <c r="N965" s="8" t="s">
        <v>1141</v>
      </c>
      <c r="O965" s="8">
        <v>531</v>
      </c>
      <c r="P965" s="8">
        <v>238</v>
      </c>
      <c r="Q965" s="8">
        <v>74</v>
      </c>
      <c r="R965" s="8">
        <v>0</v>
      </c>
      <c r="S965" s="8">
        <v>0</v>
      </c>
      <c r="T965" s="8">
        <v>238</v>
      </c>
      <c r="U965" s="8">
        <v>74</v>
      </c>
    </row>
    <row r="966" spans="1:21" x14ac:dyDescent="0.45">
      <c r="A966" s="28" t="s">
        <v>137</v>
      </c>
      <c r="B966" s="8" t="s">
        <v>1142</v>
      </c>
      <c r="C966" s="29" t="s">
        <v>2751</v>
      </c>
      <c r="D966" s="29">
        <v>0</v>
      </c>
      <c r="E966" s="8">
        <v>3378</v>
      </c>
      <c r="F966" s="8">
        <v>3264</v>
      </c>
      <c r="G966" s="8">
        <v>577</v>
      </c>
      <c r="H966" s="8">
        <v>74</v>
      </c>
      <c r="I966" s="8">
        <v>21</v>
      </c>
      <c r="J966" s="8">
        <v>73</v>
      </c>
      <c r="K966" s="8">
        <v>21</v>
      </c>
      <c r="L966" s="8">
        <v>1</v>
      </c>
      <c r="N966" s="8" t="s">
        <v>1142</v>
      </c>
      <c r="O966" s="8">
        <v>577</v>
      </c>
      <c r="P966" s="8">
        <v>74</v>
      </c>
      <c r="Q966" s="8">
        <v>21</v>
      </c>
      <c r="R966" s="8">
        <v>0</v>
      </c>
      <c r="S966" s="8">
        <v>0</v>
      </c>
      <c r="T966" s="8">
        <v>74</v>
      </c>
      <c r="U966" s="8">
        <v>21</v>
      </c>
    </row>
    <row r="967" spans="1:21" x14ac:dyDescent="0.45">
      <c r="A967" s="28" t="s">
        <v>137</v>
      </c>
      <c r="B967" s="8" t="s">
        <v>1143</v>
      </c>
      <c r="C967" s="29" t="s">
        <v>2751</v>
      </c>
      <c r="D967" s="29">
        <v>0</v>
      </c>
      <c r="E967" s="8">
        <v>1408</v>
      </c>
      <c r="F967" s="8">
        <v>1357</v>
      </c>
      <c r="G967" s="8">
        <v>225</v>
      </c>
      <c r="H967" s="8">
        <v>29</v>
      </c>
      <c r="I967" s="8">
        <v>6</v>
      </c>
      <c r="J967" s="8">
        <v>28</v>
      </c>
      <c r="K967" s="8">
        <v>6</v>
      </c>
      <c r="L967" s="8">
        <v>1</v>
      </c>
      <c r="N967" s="8" t="s">
        <v>1143</v>
      </c>
      <c r="O967" s="8">
        <v>225</v>
      </c>
      <c r="P967" s="8">
        <v>29</v>
      </c>
      <c r="Q967" s="8">
        <v>6</v>
      </c>
      <c r="R967" s="8">
        <v>0</v>
      </c>
      <c r="S967" s="8">
        <v>0</v>
      </c>
      <c r="T967" s="8">
        <v>29</v>
      </c>
      <c r="U967" s="8">
        <v>6</v>
      </c>
    </row>
    <row r="968" spans="1:21" x14ac:dyDescent="0.45">
      <c r="A968" s="28" t="s">
        <v>137</v>
      </c>
      <c r="B968" s="8" t="s">
        <v>1144</v>
      </c>
      <c r="C968" s="29" t="s">
        <v>2751</v>
      </c>
      <c r="D968" s="29">
        <v>0</v>
      </c>
      <c r="E968" s="8">
        <v>35094</v>
      </c>
      <c r="F968" s="8">
        <v>33421</v>
      </c>
      <c r="G968" s="8">
        <v>6996</v>
      </c>
      <c r="H968" s="8">
        <v>455</v>
      </c>
      <c r="I968" s="8">
        <v>179</v>
      </c>
      <c r="J968" s="8">
        <v>455</v>
      </c>
      <c r="K968" s="8">
        <v>179</v>
      </c>
      <c r="N968" s="8" t="s">
        <v>1144</v>
      </c>
      <c r="O968" s="8">
        <v>6996</v>
      </c>
      <c r="P968" s="8">
        <v>455</v>
      </c>
      <c r="Q968" s="8">
        <v>179</v>
      </c>
      <c r="R968" s="8">
        <v>0</v>
      </c>
      <c r="S968" s="8">
        <v>0</v>
      </c>
      <c r="T968" s="8">
        <v>455</v>
      </c>
      <c r="U968" s="8">
        <v>179</v>
      </c>
    </row>
    <row r="969" spans="1:21" x14ac:dyDescent="0.45">
      <c r="A969" s="28" t="s">
        <v>137</v>
      </c>
      <c r="B969" s="8" t="s">
        <v>1145</v>
      </c>
      <c r="C969" s="29" t="s">
        <v>2751</v>
      </c>
      <c r="D969" s="29">
        <v>0</v>
      </c>
      <c r="E969" s="8">
        <v>18030</v>
      </c>
      <c r="F969" s="8">
        <v>17040</v>
      </c>
      <c r="G969" s="8">
        <v>3967</v>
      </c>
      <c r="H969" s="8">
        <v>175</v>
      </c>
      <c r="I969" s="8">
        <v>94</v>
      </c>
      <c r="J969" s="8">
        <v>108</v>
      </c>
      <c r="K969" s="8">
        <v>90</v>
      </c>
      <c r="L969" s="8">
        <v>67</v>
      </c>
      <c r="M969" s="8">
        <v>4</v>
      </c>
      <c r="N969" s="8" t="s">
        <v>1145</v>
      </c>
      <c r="O969" s="8">
        <v>3967</v>
      </c>
      <c r="P969" s="8">
        <v>175</v>
      </c>
      <c r="Q969" s="8">
        <v>94</v>
      </c>
      <c r="R969" s="8">
        <v>0</v>
      </c>
      <c r="S969" s="8">
        <v>0</v>
      </c>
      <c r="T969" s="8">
        <v>175</v>
      </c>
      <c r="U969" s="8">
        <v>94</v>
      </c>
    </row>
    <row r="970" spans="1:21" x14ac:dyDescent="0.45">
      <c r="A970" s="28" t="s">
        <v>137</v>
      </c>
      <c r="B970" s="8" t="s">
        <v>1146</v>
      </c>
      <c r="C970" s="29" t="s">
        <v>2904</v>
      </c>
      <c r="D970" s="29">
        <v>1</v>
      </c>
      <c r="E970" s="8">
        <v>651906</v>
      </c>
      <c r="F970" s="8">
        <v>621992</v>
      </c>
      <c r="G970" s="8">
        <v>128379</v>
      </c>
      <c r="H970" s="8">
        <v>52630</v>
      </c>
      <c r="I970" s="8">
        <v>10523</v>
      </c>
      <c r="J970" s="8">
        <v>49737</v>
      </c>
      <c r="K970" s="8">
        <v>10470</v>
      </c>
      <c r="L970" s="8">
        <v>2893</v>
      </c>
      <c r="M970" s="8">
        <v>53</v>
      </c>
      <c r="N970" s="8" t="s">
        <v>1146</v>
      </c>
      <c r="O970" s="8">
        <v>128379</v>
      </c>
      <c r="P970" s="8">
        <v>52630</v>
      </c>
      <c r="Q970" s="8">
        <v>10523</v>
      </c>
      <c r="R970" s="8">
        <v>49694</v>
      </c>
      <c r="S970" s="8">
        <v>10325</v>
      </c>
      <c r="T970" s="8">
        <v>2936</v>
      </c>
      <c r="U970" s="8">
        <v>198</v>
      </c>
    </row>
    <row r="971" spans="1:21" x14ac:dyDescent="0.45">
      <c r="A971" s="28" t="s">
        <v>137</v>
      </c>
      <c r="B971" s="8" t="s">
        <v>1147</v>
      </c>
      <c r="C971" s="29" t="s">
        <v>2751</v>
      </c>
      <c r="D971" s="29">
        <v>0</v>
      </c>
      <c r="E971" s="8">
        <v>14972</v>
      </c>
      <c r="F971" s="8">
        <v>14347</v>
      </c>
      <c r="G971" s="8">
        <v>3749</v>
      </c>
      <c r="H971" s="8">
        <v>202</v>
      </c>
      <c r="I971" s="8">
        <v>104</v>
      </c>
      <c r="J971" s="8">
        <v>139</v>
      </c>
      <c r="K971" s="8">
        <v>103</v>
      </c>
      <c r="L971" s="8">
        <v>63</v>
      </c>
      <c r="M971" s="8">
        <v>1</v>
      </c>
      <c r="N971" s="8" t="s">
        <v>1147</v>
      </c>
      <c r="O971" s="8">
        <v>3749</v>
      </c>
      <c r="P971" s="8">
        <v>202</v>
      </c>
      <c r="Q971" s="8">
        <v>104</v>
      </c>
      <c r="R971" s="8">
        <v>0</v>
      </c>
      <c r="S971" s="8">
        <v>0</v>
      </c>
      <c r="T971" s="8">
        <v>202</v>
      </c>
      <c r="U971" s="8">
        <v>104</v>
      </c>
    </row>
    <row r="972" spans="1:21" x14ac:dyDescent="0.45">
      <c r="A972" s="28" t="s">
        <v>137</v>
      </c>
      <c r="B972" s="8" t="s">
        <v>1148</v>
      </c>
      <c r="C972" s="29" t="s">
        <v>2751</v>
      </c>
      <c r="D972" s="29">
        <v>0</v>
      </c>
      <c r="E972" s="8">
        <v>3659</v>
      </c>
      <c r="F972" s="8">
        <v>3507</v>
      </c>
      <c r="G972" s="8">
        <v>783</v>
      </c>
      <c r="H972" s="8">
        <v>147</v>
      </c>
      <c r="I972" s="8">
        <v>16</v>
      </c>
      <c r="J972" s="8">
        <v>147</v>
      </c>
      <c r="K972" s="8">
        <v>16</v>
      </c>
      <c r="N972" s="8" t="s">
        <v>1148</v>
      </c>
      <c r="O972" s="8">
        <v>783</v>
      </c>
      <c r="P972" s="8">
        <v>147</v>
      </c>
      <c r="Q972" s="8">
        <v>16</v>
      </c>
      <c r="R972" s="8">
        <v>0</v>
      </c>
      <c r="S972" s="8">
        <v>0</v>
      </c>
      <c r="T972" s="8">
        <v>147</v>
      </c>
      <c r="U972" s="8">
        <v>16</v>
      </c>
    </row>
    <row r="973" spans="1:21" x14ac:dyDescent="0.45">
      <c r="A973" s="28" t="s">
        <v>137</v>
      </c>
      <c r="B973" s="8" t="s">
        <v>1149</v>
      </c>
      <c r="C973" s="29" t="s">
        <v>2904</v>
      </c>
      <c r="D973" s="29">
        <v>1</v>
      </c>
      <c r="E973" s="8">
        <v>120302</v>
      </c>
      <c r="F973" s="8">
        <v>114544</v>
      </c>
      <c r="G973" s="8">
        <v>27477</v>
      </c>
      <c r="H973" s="8">
        <v>2117</v>
      </c>
      <c r="I973" s="8">
        <v>158</v>
      </c>
      <c r="J973" s="8">
        <v>1908</v>
      </c>
      <c r="K973" s="8">
        <v>144</v>
      </c>
      <c r="L973" s="8">
        <v>209</v>
      </c>
      <c r="M973" s="8">
        <v>14</v>
      </c>
      <c r="N973" s="8" t="s">
        <v>1149</v>
      </c>
      <c r="O973" s="8">
        <v>27477</v>
      </c>
      <c r="P973" s="8">
        <v>2117</v>
      </c>
      <c r="Q973" s="8">
        <v>158</v>
      </c>
      <c r="R973" s="8">
        <v>1895</v>
      </c>
      <c r="S973" s="8">
        <v>122</v>
      </c>
      <c r="T973" s="8">
        <v>222</v>
      </c>
      <c r="U973" s="8">
        <v>36</v>
      </c>
    </row>
    <row r="974" spans="1:21" x14ac:dyDescent="0.45">
      <c r="A974" s="28" t="s">
        <v>137</v>
      </c>
      <c r="B974" s="8" t="s">
        <v>1150</v>
      </c>
      <c r="C974" s="29" t="s">
        <v>2904</v>
      </c>
      <c r="D974" s="29">
        <v>1</v>
      </c>
      <c r="E974" s="8">
        <v>104368</v>
      </c>
      <c r="F974" s="8">
        <v>97253</v>
      </c>
      <c r="G974" s="8">
        <v>20253</v>
      </c>
      <c r="H974" s="8">
        <v>5349</v>
      </c>
      <c r="I974" s="8">
        <v>369</v>
      </c>
      <c r="J974" s="8">
        <v>5258</v>
      </c>
      <c r="K974" s="8">
        <v>323</v>
      </c>
      <c r="L974" s="8">
        <v>91</v>
      </c>
      <c r="M974" s="8">
        <v>46</v>
      </c>
      <c r="N974" s="8" t="s">
        <v>1150</v>
      </c>
      <c r="O974" s="8">
        <v>20253</v>
      </c>
      <c r="P974" s="8">
        <v>5349</v>
      </c>
      <c r="Q974" s="8">
        <v>369</v>
      </c>
      <c r="R974" s="8">
        <v>5074</v>
      </c>
      <c r="S974" s="8">
        <v>237</v>
      </c>
      <c r="T974" s="8">
        <v>275</v>
      </c>
      <c r="U974" s="8">
        <v>132</v>
      </c>
    </row>
    <row r="975" spans="1:21" x14ac:dyDescent="0.45">
      <c r="A975" s="28" t="s">
        <v>137</v>
      </c>
      <c r="B975" s="8" t="s">
        <v>1151</v>
      </c>
      <c r="C975" s="29" t="s">
        <v>2751</v>
      </c>
      <c r="D975" s="29">
        <v>0</v>
      </c>
      <c r="E975" s="8">
        <v>7337</v>
      </c>
      <c r="F975" s="8">
        <v>7066</v>
      </c>
      <c r="G975" s="8">
        <v>1518</v>
      </c>
      <c r="H975" s="8">
        <v>81</v>
      </c>
      <c r="I975" s="8">
        <v>78</v>
      </c>
      <c r="J975" s="8">
        <v>81</v>
      </c>
      <c r="K975" s="8">
        <v>75</v>
      </c>
      <c r="M975" s="8">
        <v>3</v>
      </c>
      <c r="N975" s="8" t="s">
        <v>1151</v>
      </c>
      <c r="O975" s="8">
        <v>1518</v>
      </c>
      <c r="P975" s="8">
        <v>81</v>
      </c>
      <c r="Q975" s="8">
        <v>78</v>
      </c>
      <c r="R975" s="8">
        <v>0</v>
      </c>
      <c r="S975" s="8">
        <v>0</v>
      </c>
      <c r="T975" s="8">
        <v>81</v>
      </c>
      <c r="U975" s="8">
        <v>78</v>
      </c>
    </row>
    <row r="976" spans="1:21" x14ac:dyDescent="0.45">
      <c r="A976" s="28" t="s">
        <v>137</v>
      </c>
      <c r="B976" s="8" t="s">
        <v>1152</v>
      </c>
      <c r="C976" s="29" t="s">
        <v>2904</v>
      </c>
      <c r="D976" s="29">
        <v>1</v>
      </c>
      <c r="E976" s="8">
        <v>68730</v>
      </c>
      <c r="F976" s="8">
        <v>64999</v>
      </c>
      <c r="G976" s="8">
        <v>14242</v>
      </c>
      <c r="H976" s="8">
        <v>1710</v>
      </c>
      <c r="I976" s="8">
        <v>1207</v>
      </c>
      <c r="J976" s="8">
        <v>1506</v>
      </c>
      <c r="K976" s="8">
        <v>1168</v>
      </c>
      <c r="L976" s="8">
        <v>204</v>
      </c>
      <c r="M976" s="8">
        <v>39</v>
      </c>
      <c r="N976" s="8" t="s">
        <v>1152</v>
      </c>
      <c r="O976" s="8">
        <v>14242</v>
      </c>
      <c r="P976" s="8">
        <v>1710</v>
      </c>
      <c r="Q976" s="8">
        <v>1207</v>
      </c>
      <c r="R976" s="8">
        <v>1505</v>
      </c>
      <c r="S976" s="8">
        <v>1154</v>
      </c>
      <c r="T976" s="8">
        <v>205</v>
      </c>
      <c r="U976" s="8">
        <v>53</v>
      </c>
    </row>
    <row r="977" spans="1:21" x14ac:dyDescent="0.45">
      <c r="A977" s="28" t="s">
        <v>137</v>
      </c>
      <c r="B977" s="8" t="s">
        <v>1153</v>
      </c>
      <c r="C977" s="29" t="s">
        <v>2751</v>
      </c>
      <c r="D977" s="29">
        <v>0</v>
      </c>
      <c r="E977" s="8">
        <v>9930</v>
      </c>
      <c r="F977" s="8">
        <v>9550</v>
      </c>
      <c r="G977" s="8">
        <v>1981</v>
      </c>
      <c r="H977" s="8">
        <v>101</v>
      </c>
      <c r="I977" s="8">
        <v>115</v>
      </c>
      <c r="J977" s="8">
        <v>98</v>
      </c>
      <c r="K977" s="8">
        <v>87</v>
      </c>
      <c r="L977" s="8">
        <v>3</v>
      </c>
      <c r="M977" s="8">
        <v>28</v>
      </c>
      <c r="N977" s="8" t="s">
        <v>1153</v>
      </c>
      <c r="O977" s="8">
        <v>1981</v>
      </c>
      <c r="P977" s="8">
        <v>101</v>
      </c>
      <c r="Q977" s="8">
        <v>115</v>
      </c>
      <c r="R977" s="8">
        <v>0</v>
      </c>
      <c r="S977" s="8">
        <v>0</v>
      </c>
      <c r="T977" s="8">
        <v>101</v>
      </c>
      <c r="U977" s="8">
        <v>115</v>
      </c>
    </row>
    <row r="978" spans="1:21" x14ac:dyDescent="0.45">
      <c r="A978" s="28" t="s">
        <v>137</v>
      </c>
      <c r="B978" s="8" t="s">
        <v>1154</v>
      </c>
      <c r="C978" s="29" t="s">
        <v>2751</v>
      </c>
      <c r="D978" s="29">
        <v>0</v>
      </c>
      <c r="E978" s="8">
        <v>36046</v>
      </c>
      <c r="F978" s="8">
        <v>34074</v>
      </c>
      <c r="G978" s="8">
        <v>9524</v>
      </c>
      <c r="H978" s="8">
        <v>311</v>
      </c>
      <c r="I978" s="8">
        <v>554</v>
      </c>
      <c r="J978" s="8">
        <v>126</v>
      </c>
      <c r="K978" s="8">
        <v>292</v>
      </c>
      <c r="L978" s="8">
        <v>185</v>
      </c>
      <c r="M978" s="8">
        <v>262</v>
      </c>
      <c r="N978" s="8" t="s">
        <v>1154</v>
      </c>
      <c r="O978" s="8">
        <v>9524</v>
      </c>
      <c r="P978" s="8">
        <v>311</v>
      </c>
      <c r="Q978" s="8">
        <v>554</v>
      </c>
      <c r="R978" s="8">
        <v>0</v>
      </c>
      <c r="S978" s="8">
        <v>0</v>
      </c>
      <c r="T978" s="8">
        <v>311</v>
      </c>
      <c r="U978" s="8">
        <v>554</v>
      </c>
    </row>
    <row r="979" spans="1:21" x14ac:dyDescent="0.45">
      <c r="A979" s="28" t="s">
        <v>137</v>
      </c>
      <c r="B979" s="8" t="s">
        <v>1155</v>
      </c>
      <c r="C979" s="29" t="s">
        <v>2751</v>
      </c>
      <c r="D979" s="29">
        <v>0</v>
      </c>
      <c r="E979" s="8">
        <v>1359</v>
      </c>
      <c r="F979" s="8">
        <v>1316</v>
      </c>
      <c r="G979" s="8">
        <v>254</v>
      </c>
      <c r="H979" s="8">
        <v>27</v>
      </c>
      <c r="I979" s="8">
        <v>18</v>
      </c>
      <c r="J979" s="8">
        <v>27</v>
      </c>
      <c r="K979" s="8">
        <v>18</v>
      </c>
      <c r="N979" s="8" t="s">
        <v>1155</v>
      </c>
      <c r="O979" s="8">
        <v>254</v>
      </c>
      <c r="P979" s="8">
        <v>27</v>
      </c>
      <c r="Q979" s="8">
        <v>18</v>
      </c>
      <c r="R979" s="8">
        <v>0</v>
      </c>
      <c r="S979" s="8">
        <v>0</v>
      </c>
      <c r="T979" s="8">
        <v>27</v>
      </c>
      <c r="U979" s="8">
        <v>18</v>
      </c>
    </row>
    <row r="980" spans="1:21" x14ac:dyDescent="0.45">
      <c r="A980" s="28" t="s">
        <v>137</v>
      </c>
      <c r="B980" s="8" t="s">
        <v>1156</v>
      </c>
      <c r="C980" s="29" t="s">
        <v>2751</v>
      </c>
      <c r="D980" s="29">
        <v>0</v>
      </c>
      <c r="E980" s="8">
        <v>3258</v>
      </c>
      <c r="F980" s="8">
        <v>3098</v>
      </c>
      <c r="G980" s="8">
        <v>621</v>
      </c>
      <c r="H980" s="8">
        <v>115</v>
      </c>
      <c r="I980" s="8">
        <v>0</v>
      </c>
      <c r="J980" s="8">
        <v>115</v>
      </c>
      <c r="K980" s="8">
        <v>0</v>
      </c>
      <c r="N980" s="8" t="s">
        <v>1156</v>
      </c>
      <c r="O980" s="8">
        <v>621</v>
      </c>
      <c r="P980" s="8">
        <v>115</v>
      </c>
      <c r="Q980" s="8">
        <v>0</v>
      </c>
      <c r="R980" s="8">
        <v>0</v>
      </c>
      <c r="S980" s="8">
        <v>0</v>
      </c>
      <c r="T980" s="8">
        <v>115</v>
      </c>
    </row>
    <row r="981" spans="1:21" x14ac:dyDescent="0.45">
      <c r="A981" s="28" t="s">
        <v>137</v>
      </c>
      <c r="B981" s="8" t="s">
        <v>1157</v>
      </c>
      <c r="C981" s="29" t="s">
        <v>2751</v>
      </c>
      <c r="D981" s="29">
        <v>0</v>
      </c>
      <c r="E981" s="8">
        <v>40808</v>
      </c>
      <c r="F981" s="8">
        <v>38641</v>
      </c>
      <c r="G981" s="8">
        <v>10482</v>
      </c>
      <c r="H981" s="8">
        <v>395</v>
      </c>
      <c r="I981" s="8">
        <v>37</v>
      </c>
      <c r="J981" s="8">
        <v>184</v>
      </c>
      <c r="K981" s="8">
        <v>32</v>
      </c>
      <c r="L981" s="8">
        <v>211</v>
      </c>
      <c r="M981" s="8">
        <v>5</v>
      </c>
      <c r="N981" s="8" t="s">
        <v>1157</v>
      </c>
      <c r="O981" s="8">
        <v>10482</v>
      </c>
      <c r="P981" s="8">
        <v>395</v>
      </c>
      <c r="Q981" s="8">
        <v>37</v>
      </c>
      <c r="R981" s="8">
        <v>0</v>
      </c>
      <c r="S981" s="8">
        <v>0</v>
      </c>
      <c r="T981" s="8">
        <v>395</v>
      </c>
      <c r="U981" s="8">
        <v>37</v>
      </c>
    </row>
    <row r="982" spans="1:21" x14ac:dyDescent="0.45">
      <c r="A982" s="28" t="s">
        <v>137</v>
      </c>
      <c r="B982" s="8" t="s">
        <v>1158</v>
      </c>
      <c r="C982" s="29" t="s">
        <v>2904</v>
      </c>
      <c r="D982" s="29">
        <v>1</v>
      </c>
      <c r="E982" s="8">
        <v>397103</v>
      </c>
      <c r="F982" s="8">
        <v>373805</v>
      </c>
      <c r="G982" s="8">
        <v>89530</v>
      </c>
      <c r="H982" s="8">
        <v>22406</v>
      </c>
      <c r="I982" s="8">
        <v>1577</v>
      </c>
      <c r="J982" s="8">
        <v>21888</v>
      </c>
      <c r="K982" s="8">
        <v>1558</v>
      </c>
      <c r="L982" s="8">
        <v>518</v>
      </c>
      <c r="M982" s="8">
        <v>19</v>
      </c>
      <c r="N982" s="8" t="s">
        <v>1158</v>
      </c>
      <c r="O982" s="8">
        <v>89530</v>
      </c>
      <c r="P982" s="8">
        <v>22406</v>
      </c>
      <c r="Q982" s="8">
        <v>1577</v>
      </c>
      <c r="R982" s="8">
        <v>21866</v>
      </c>
      <c r="S982" s="8">
        <v>1546</v>
      </c>
      <c r="T982" s="8">
        <v>540</v>
      </c>
      <c r="U982" s="8">
        <v>31</v>
      </c>
    </row>
    <row r="983" spans="1:21" x14ac:dyDescent="0.45">
      <c r="A983" s="28" t="s">
        <v>137</v>
      </c>
      <c r="B983" s="8" t="s">
        <v>1159</v>
      </c>
      <c r="C983" s="29" t="s">
        <v>2904</v>
      </c>
      <c r="D983" s="29">
        <v>1</v>
      </c>
      <c r="E983" s="8">
        <v>131750</v>
      </c>
      <c r="F983" s="8">
        <v>127615</v>
      </c>
      <c r="G983" s="8">
        <v>18814</v>
      </c>
      <c r="H983" s="8">
        <v>8936</v>
      </c>
      <c r="I983" s="8">
        <v>11625</v>
      </c>
      <c r="J983" s="8">
        <v>8936</v>
      </c>
      <c r="K983" s="8">
        <v>11520</v>
      </c>
      <c r="M983" s="8">
        <v>105</v>
      </c>
      <c r="N983" s="8" t="s">
        <v>1159</v>
      </c>
      <c r="O983" s="8">
        <v>18814</v>
      </c>
      <c r="P983" s="8">
        <v>8936</v>
      </c>
      <c r="Q983" s="8">
        <v>11625</v>
      </c>
      <c r="R983" s="8">
        <v>8936</v>
      </c>
      <c r="S983" s="8">
        <v>11488</v>
      </c>
      <c r="U983" s="8">
        <v>137</v>
      </c>
    </row>
    <row r="984" spans="1:21" x14ac:dyDescent="0.45">
      <c r="A984" s="28" t="s">
        <v>137</v>
      </c>
      <c r="B984" s="8" t="s">
        <v>1160</v>
      </c>
      <c r="C984" s="29" t="s">
        <v>2751</v>
      </c>
      <c r="D984" s="29">
        <v>0</v>
      </c>
      <c r="E984" s="8">
        <v>5496</v>
      </c>
      <c r="F984" s="8">
        <v>5266</v>
      </c>
      <c r="G984" s="8">
        <v>1117</v>
      </c>
      <c r="H984" s="8">
        <v>122</v>
      </c>
      <c r="I984" s="8">
        <v>31</v>
      </c>
      <c r="J984" s="8">
        <v>109</v>
      </c>
      <c r="K984" s="8">
        <v>31</v>
      </c>
      <c r="L984" s="8">
        <v>13</v>
      </c>
      <c r="N984" s="8" t="s">
        <v>1160</v>
      </c>
      <c r="O984" s="8">
        <v>1117</v>
      </c>
      <c r="P984" s="8">
        <v>122</v>
      </c>
      <c r="Q984" s="8">
        <v>31</v>
      </c>
      <c r="R984" s="8">
        <v>0</v>
      </c>
      <c r="S984" s="8">
        <v>0</v>
      </c>
      <c r="T984" s="8">
        <v>122</v>
      </c>
      <c r="U984" s="8">
        <v>31</v>
      </c>
    </row>
    <row r="985" spans="1:21" x14ac:dyDescent="0.45">
      <c r="A985" s="28" t="s">
        <v>137</v>
      </c>
      <c r="B985" s="8" t="s">
        <v>1161</v>
      </c>
      <c r="C985" s="29" t="s">
        <v>2904</v>
      </c>
      <c r="D985" s="29">
        <v>1</v>
      </c>
      <c r="E985" s="8">
        <v>480586</v>
      </c>
      <c r="F985" s="8">
        <v>456408</v>
      </c>
      <c r="G985" s="8">
        <v>91489</v>
      </c>
      <c r="H985" s="8">
        <v>40547</v>
      </c>
      <c r="I985" s="8">
        <v>8606</v>
      </c>
      <c r="J985" s="8">
        <v>38763</v>
      </c>
      <c r="K985" s="8">
        <v>8470</v>
      </c>
      <c r="L985" s="8">
        <v>1784</v>
      </c>
      <c r="M985" s="8">
        <v>136</v>
      </c>
      <c r="N985" s="8" t="s">
        <v>1161</v>
      </c>
      <c r="O985" s="8">
        <v>91489</v>
      </c>
      <c r="P985" s="8">
        <v>40547</v>
      </c>
      <c r="Q985" s="8">
        <v>8606</v>
      </c>
      <c r="R985" s="8">
        <v>38637</v>
      </c>
      <c r="S985" s="8">
        <v>8255</v>
      </c>
      <c r="T985" s="8">
        <v>1910</v>
      </c>
      <c r="U985" s="8">
        <v>351</v>
      </c>
    </row>
    <row r="986" spans="1:21" x14ac:dyDescent="0.45">
      <c r="A986" s="28" t="s">
        <v>137</v>
      </c>
      <c r="B986" s="8" t="s">
        <v>1162</v>
      </c>
      <c r="C986" s="29" t="s">
        <v>2751</v>
      </c>
      <c r="D986" s="29">
        <v>0</v>
      </c>
      <c r="E986" s="8">
        <v>14028</v>
      </c>
      <c r="F986" s="8">
        <v>13502</v>
      </c>
      <c r="G986" s="8">
        <v>2582</v>
      </c>
      <c r="H986" s="8">
        <v>201</v>
      </c>
      <c r="I986" s="8">
        <v>36</v>
      </c>
      <c r="J986" s="8">
        <v>201</v>
      </c>
      <c r="K986" s="8">
        <v>36</v>
      </c>
      <c r="N986" s="8" t="s">
        <v>1162</v>
      </c>
      <c r="O986" s="8">
        <v>2582</v>
      </c>
      <c r="P986" s="8">
        <v>201</v>
      </c>
      <c r="Q986" s="8">
        <v>36</v>
      </c>
      <c r="R986" s="8">
        <v>0</v>
      </c>
      <c r="S986" s="8">
        <v>0</v>
      </c>
      <c r="T986" s="8">
        <v>201</v>
      </c>
      <c r="U986" s="8">
        <v>36</v>
      </c>
    </row>
    <row r="987" spans="1:21" x14ac:dyDescent="0.45">
      <c r="A987" s="28" t="s">
        <v>137</v>
      </c>
      <c r="B987" s="8" t="s">
        <v>1163</v>
      </c>
      <c r="C987" s="29" t="s">
        <v>2751</v>
      </c>
      <c r="D987" s="29">
        <v>0</v>
      </c>
      <c r="E987" s="8">
        <v>1810</v>
      </c>
      <c r="F987" s="8">
        <v>1751</v>
      </c>
      <c r="G987" s="8">
        <v>248</v>
      </c>
      <c r="H987" s="8">
        <v>34</v>
      </c>
      <c r="I987" s="8">
        <v>5</v>
      </c>
      <c r="J987" s="8">
        <v>33</v>
      </c>
      <c r="K987" s="8">
        <v>5</v>
      </c>
      <c r="L987" s="8">
        <v>1</v>
      </c>
      <c r="N987" s="8" t="s">
        <v>1163</v>
      </c>
      <c r="O987" s="8">
        <v>248</v>
      </c>
      <c r="P987" s="8">
        <v>34</v>
      </c>
      <c r="Q987" s="8">
        <v>5</v>
      </c>
      <c r="R987" s="8">
        <v>0</v>
      </c>
      <c r="S987" s="8">
        <v>0</v>
      </c>
      <c r="T987" s="8">
        <v>34</v>
      </c>
      <c r="U987" s="8">
        <v>5</v>
      </c>
    </row>
    <row r="988" spans="1:21" x14ac:dyDescent="0.45">
      <c r="A988" s="28" t="s">
        <v>137</v>
      </c>
      <c r="B988" s="8" t="s">
        <v>1164</v>
      </c>
      <c r="C988" s="29" t="s">
        <v>2751</v>
      </c>
      <c r="D988" s="29">
        <v>0</v>
      </c>
      <c r="E988" s="8">
        <v>6278</v>
      </c>
      <c r="F988" s="8">
        <v>5932</v>
      </c>
      <c r="G988" s="8">
        <v>1685</v>
      </c>
      <c r="H988" s="8">
        <v>181</v>
      </c>
      <c r="I988" s="8">
        <v>12</v>
      </c>
      <c r="J988" s="8">
        <v>173</v>
      </c>
      <c r="K988" s="8">
        <v>12</v>
      </c>
      <c r="L988" s="8">
        <v>8</v>
      </c>
      <c r="N988" s="8" t="s">
        <v>1164</v>
      </c>
      <c r="O988" s="8">
        <v>1685</v>
      </c>
      <c r="P988" s="8">
        <v>181</v>
      </c>
      <c r="Q988" s="8">
        <v>12</v>
      </c>
      <c r="R988" s="8">
        <v>0</v>
      </c>
      <c r="S988" s="8">
        <v>0</v>
      </c>
      <c r="T988" s="8">
        <v>181</v>
      </c>
      <c r="U988" s="8">
        <v>12</v>
      </c>
    </row>
    <row r="989" spans="1:21" x14ac:dyDescent="0.45">
      <c r="A989" s="28" t="s">
        <v>137</v>
      </c>
      <c r="B989" s="8" t="s">
        <v>1165</v>
      </c>
      <c r="C989" s="29" t="s">
        <v>2904</v>
      </c>
      <c r="D989" s="29">
        <v>1</v>
      </c>
      <c r="E989" s="8">
        <v>102150</v>
      </c>
      <c r="F989" s="8">
        <v>96417</v>
      </c>
      <c r="G989" s="8">
        <v>24874</v>
      </c>
      <c r="H989" s="8">
        <v>4351</v>
      </c>
      <c r="I989" s="8">
        <v>242</v>
      </c>
      <c r="J989" s="8">
        <v>4248</v>
      </c>
      <c r="K989" s="8">
        <v>242</v>
      </c>
      <c r="L989" s="8">
        <v>103</v>
      </c>
      <c r="N989" s="8" t="s">
        <v>1165</v>
      </c>
      <c r="O989" s="8">
        <v>24874</v>
      </c>
      <c r="P989" s="8">
        <v>4351</v>
      </c>
      <c r="Q989" s="8">
        <v>242</v>
      </c>
      <c r="R989" s="8">
        <v>4064</v>
      </c>
      <c r="S989" s="8">
        <v>237</v>
      </c>
      <c r="T989" s="8">
        <v>287</v>
      </c>
      <c r="U989" s="8">
        <v>5</v>
      </c>
    </row>
    <row r="990" spans="1:21" x14ac:dyDescent="0.45">
      <c r="A990" s="28" t="s">
        <v>137</v>
      </c>
      <c r="B990" s="8" t="s">
        <v>1166</v>
      </c>
      <c r="C990" s="29" t="s">
        <v>2904</v>
      </c>
      <c r="D990" s="29">
        <v>1</v>
      </c>
      <c r="E990" s="8">
        <v>642037</v>
      </c>
      <c r="F990" s="8">
        <v>617958</v>
      </c>
      <c r="G990" s="8">
        <v>110586</v>
      </c>
      <c r="H990" s="8">
        <v>39298</v>
      </c>
      <c r="I990" s="8">
        <v>33007</v>
      </c>
      <c r="J990" s="8">
        <v>39077</v>
      </c>
      <c r="K990" s="8">
        <v>32829</v>
      </c>
      <c r="L990" s="8">
        <v>221</v>
      </c>
      <c r="M990" s="8">
        <v>178</v>
      </c>
      <c r="N990" s="8" t="s">
        <v>1166</v>
      </c>
      <c r="O990" s="8">
        <v>110586</v>
      </c>
      <c r="P990" s="8">
        <v>39298</v>
      </c>
      <c r="Q990" s="8">
        <v>33007</v>
      </c>
      <c r="R990" s="8">
        <v>38990</v>
      </c>
      <c r="S990" s="8">
        <v>32796</v>
      </c>
      <c r="T990" s="8">
        <v>308</v>
      </c>
      <c r="U990" s="8">
        <v>211</v>
      </c>
    </row>
    <row r="991" spans="1:21" x14ac:dyDescent="0.45">
      <c r="A991" s="28" t="s">
        <v>137</v>
      </c>
      <c r="B991" s="8" t="s">
        <v>1167</v>
      </c>
      <c r="C991" s="29" t="s">
        <v>2751</v>
      </c>
      <c r="D991" s="29">
        <v>0</v>
      </c>
      <c r="E991" s="8">
        <v>1960</v>
      </c>
      <c r="F991" s="8">
        <v>1904</v>
      </c>
      <c r="G991" s="8">
        <v>298</v>
      </c>
      <c r="H991" s="8">
        <v>16</v>
      </c>
      <c r="I991" s="8">
        <v>2</v>
      </c>
      <c r="J991" s="8">
        <v>16</v>
      </c>
      <c r="K991" s="8">
        <v>2</v>
      </c>
      <c r="N991" s="8" t="s">
        <v>1167</v>
      </c>
      <c r="O991" s="8">
        <v>298</v>
      </c>
      <c r="P991" s="8">
        <v>16</v>
      </c>
      <c r="Q991" s="8">
        <v>2</v>
      </c>
      <c r="R991" s="8">
        <v>0</v>
      </c>
      <c r="S991" s="8">
        <v>0</v>
      </c>
      <c r="T991" s="8">
        <v>16</v>
      </c>
      <c r="U991" s="8">
        <v>2</v>
      </c>
    </row>
    <row r="992" spans="1:21" x14ac:dyDescent="0.45">
      <c r="A992" s="28" t="s">
        <v>137</v>
      </c>
      <c r="B992" s="8" t="s">
        <v>1168</v>
      </c>
      <c r="C992" s="29" t="s">
        <v>2751</v>
      </c>
      <c r="D992" s="29">
        <v>0</v>
      </c>
      <c r="E992" s="8">
        <v>1388</v>
      </c>
      <c r="F992" s="8">
        <v>1326</v>
      </c>
      <c r="G992" s="8">
        <v>274</v>
      </c>
      <c r="H992" s="8">
        <v>74</v>
      </c>
      <c r="I992" s="8">
        <v>11</v>
      </c>
      <c r="J992" s="8">
        <v>74</v>
      </c>
      <c r="K992" s="8">
        <v>11</v>
      </c>
      <c r="N992" s="8" t="s">
        <v>1168</v>
      </c>
      <c r="O992" s="8">
        <v>274</v>
      </c>
      <c r="P992" s="8">
        <v>74</v>
      </c>
      <c r="Q992" s="8">
        <v>11</v>
      </c>
      <c r="R992" s="8">
        <v>0</v>
      </c>
      <c r="S992" s="8">
        <v>0</v>
      </c>
      <c r="T992" s="8">
        <v>74</v>
      </c>
      <c r="U992" s="8">
        <v>11</v>
      </c>
    </row>
    <row r="993" spans="1:21" x14ac:dyDescent="0.45">
      <c r="A993" s="28" t="s">
        <v>137</v>
      </c>
      <c r="B993" s="8" t="s">
        <v>1169</v>
      </c>
      <c r="C993" s="29" t="s">
        <v>2751</v>
      </c>
      <c r="D993" s="29">
        <v>0</v>
      </c>
      <c r="E993" s="8">
        <v>7026</v>
      </c>
      <c r="F993" s="8">
        <v>6737</v>
      </c>
      <c r="G993" s="8">
        <v>1318</v>
      </c>
      <c r="H993" s="8">
        <v>435</v>
      </c>
      <c r="I993" s="8">
        <v>11</v>
      </c>
      <c r="J993" s="8">
        <v>435</v>
      </c>
      <c r="K993" s="8">
        <v>11</v>
      </c>
      <c r="N993" s="8" t="s">
        <v>1169</v>
      </c>
      <c r="O993" s="8">
        <v>1318</v>
      </c>
      <c r="P993" s="8">
        <v>435</v>
      </c>
      <c r="Q993" s="8">
        <v>11</v>
      </c>
      <c r="R993" s="8">
        <v>0</v>
      </c>
      <c r="S993" s="8">
        <v>0</v>
      </c>
      <c r="T993" s="8">
        <v>435</v>
      </c>
      <c r="U993" s="8">
        <v>11</v>
      </c>
    </row>
    <row r="994" spans="1:21" x14ac:dyDescent="0.45">
      <c r="A994" s="28" t="s">
        <v>137</v>
      </c>
      <c r="B994" s="8" t="s">
        <v>1170</v>
      </c>
      <c r="C994" s="29" t="s">
        <v>2751</v>
      </c>
      <c r="D994" s="29">
        <v>0</v>
      </c>
      <c r="E994" s="8">
        <v>3271</v>
      </c>
      <c r="F994" s="8">
        <v>3128</v>
      </c>
      <c r="G994" s="8">
        <v>706</v>
      </c>
      <c r="H994" s="8">
        <v>78</v>
      </c>
      <c r="I994" s="8">
        <v>0</v>
      </c>
      <c r="J994" s="8">
        <v>57</v>
      </c>
      <c r="K994" s="8">
        <v>0</v>
      </c>
      <c r="L994" s="8">
        <v>21</v>
      </c>
      <c r="N994" s="8" t="s">
        <v>1170</v>
      </c>
      <c r="O994" s="8">
        <v>706</v>
      </c>
      <c r="P994" s="8">
        <v>78</v>
      </c>
      <c r="Q994" s="8">
        <v>0</v>
      </c>
      <c r="R994" s="8">
        <v>0</v>
      </c>
      <c r="S994" s="8">
        <v>0</v>
      </c>
      <c r="T994" s="8">
        <v>78</v>
      </c>
    </row>
    <row r="995" spans="1:21" x14ac:dyDescent="0.45">
      <c r="A995" s="28" t="s">
        <v>137</v>
      </c>
      <c r="B995" s="8" t="s">
        <v>1171</v>
      </c>
      <c r="C995" s="29" t="s">
        <v>2904</v>
      </c>
      <c r="D995" s="29">
        <v>1</v>
      </c>
      <c r="E995" s="8">
        <v>471394</v>
      </c>
      <c r="F995" s="8">
        <v>446094</v>
      </c>
      <c r="G995" s="8">
        <v>94110</v>
      </c>
      <c r="H995" s="8">
        <v>34977</v>
      </c>
      <c r="I995" s="8">
        <v>1957</v>
      </c>
      <c r="J995" s="8">
        <v>33278</v>
      </c>
      <c r="K995" s="8">
        <v>1941</v>
      </c>
      <c r="L995" s="8">
        <v>1699</v>
      </c>
      <c r="M995" s="8">
        <v>16</v>
      </c>
      <c r="N995" s="8" t="s">
        <v>1171</v>
      </c>
      <c r="O995" s="8">
        <v>94110</v>
      </c>
      <c r="P995" s="8">
        <v>34977</v>
      </c>
      <c r="Q995" s="8">
        <v>1957</v>
      </c>
      <c r="R995" s="8">
        <v>33263</v>
      </c>
      <c r="S995" s="8">
        <v>1927</v>
      </c>
      <c r="T995" s="8">
        <v>1714</v>
      </c>
      <c r="U995" s="8">
        <v>30</v>
      </c>
    </row>
    <row r="996" spans="1:21" x14ac:dyDescent="0.45">
      <c r="A996" s="28" t="s">
        <v>137</v>
      </c>
      <c r="B996" s="8" t="s">
        <v>1172</v>
      </c>
      <c r="C996" s="29" t="s">
        <v>2751</v>
      </c>
      <c r="D996" s="29">
        <v>0</v>
      </c>
      <c r="E996" s="8">
        <v>5348</v>
      </c>
      <c r="F996" s="8">
        <v>5091</v>
      </c>
      <c r="G996" s="8">
        <v>1171</v>
      </c>
      <c r="H996" s="8">
        <v>163</v>
      </c>
      <c r="I996" s="8">
        <v>0</v>
      </c>
      <c r="J996" s="8">
        <v>163</v>
      </c>
      <c r="K996" s="8">
        <v>0</v>
      </c>
      <c r="N996" s="8" t="s">
        <v>1172</v>
      </c>
      <c r="O996" s="8">
        <v>1171</v>
      </c>
      <c r="P996" s="8">
        <v>163</v>
      </c>
      <c r="Q996" s="8">
        <v>0</v>
      </c>
      <c r="R996" s="8">
        <v>0</v>
      </c>
      <c r="S996" s="8">
        <v>0</v>
      </c>
      <c r="T996" s="8">
        <v>163</v>
      </c>
    </row>
    <row r="997" spans="1:21" x14ac:dyDescent="0.45">
      <c r="A997" s="28" t="s">
        <v>137</v>
      </c>
      <c r="B997" s="8" t="s">
        <v>1173</v>
      </c>
      <c r="C997" s="29" t="s">
        <v>2751</v>
      </c>
      <c r="D997" s="29">
        <v>0</v>
      </c>
      <c r="E997" s="8">
        <v>84465</v>
      </c>
      <c r="F997" s="8">
        <v>80633</v>
      </c>
      <c r="G997" s="8">
        <v>21550</v>
      </c>
      <c r="H997" s="8">
        <v>887</v>
      </c>
      <c r="I997" s="8">
        <v>893</v>
      </c>
      <c r="J997" s="8">
        <v>811</v>
      </c>
      <c r="K997" s="8">
        <v>798</v>
      </c>
      <c r="L997" s="8">
        <v>76</v>
      </c>
      <c r="M997" s="8">
        <v>95</v>
      </c>
      <c r="N997" s="8" t="s">
        <v>1173</v>
      </c>
      <c r="O997" s="8">
        <v>21550</v>
      </c>
      <c r="P997" s="8">
        <v>887</v>
      </c>
      <c r="Q997" s="8">
        <v>893</v>
      </c>
      <c r="R997" s="8">
        <v>0</v>
      </c>
      <c r="S997" s="8">
        <v>0</v>
      </c>
      <c r="T997" s="8">
        <v>887</v>
      </c>
      <c r="U997" s="8">
        <v>893</v>
      </c>
    </row>
    <row r="998" spans="1:21" x14ac:dyDescent="0.45">
      <c r="A998" s="28" t="s">
        <v>137</v>
      </c>
      <c r="B998" s="8" t="s">
        <v>1174</v>
      </c>
      <c r="C998" s="29" t="s">
        <v>2751</v>
      </c>
      <c r="D998" s="29">
        <v>0</v>
      </c>
      <c r="E998" s="8">
        <v>5119</v>
      </c>
      <c r="F998" s="8">
        <v>4870</v>
      </c>
      <c r="G998" s="8">
        <v>1044</v>
      </c>
      <c r="H998" s="8">
        <v>154</v>
      </c>
      <c r="I998" s="8">
        <v>409</v>
      </c>
      <c r="J998" s="8">
        <v>153</v>
      </c>
      <c r="K998" s="8">
        <v>409</v>
      </c>
      <c r="L998" s="8">
        <v>1</v>
      </c>
      <c r="N998" s="8" t="s">
        <v>1174</v>
      </c>
      <c r="O998" s="8">
        <v>1044</v>
      </c>
      <c r="P998" s="8">
        <v>154</v>
      </c>
      <c r="Q998" s="8">
        <v>409</v>
      </c>
      <c r="R998" s="8">
        <v>0</v>
      </c>
      <c r="S998" s="8">
        <v>0</v>
      </c>
      <c r="T998" s="8">
        <v>154</v>
      </c>
      <c r="U998" s="8">
        <v>409</v>
      </c>
    </row>
    <row r="999" spans="1:21" x14ac:dyDescent="0.45">
      <c r="A999" s="28" t="s">
        <v>137</v>
      </c>
      <c r="B999" s="8" t="s">
        <v>1175</v>
      </c>
      <c r="C999" s="29" t="s">
        <v>2751</v>
      </c>
      <c r="D999" s="29">
        <v>0</v>
      </c>
      <c r="E999" s="8">
        <v>1472</v>
      </c>
      <c r="F999" s="8">
        <v>1426</v>
      </c>
      <c r="G999" s="8">
        <v>249</v>
      </c>
      <c r="H999" s="8">
        <v>32</v>
      </c>
      <c r="I999" s="8">
        <v>0</v>
      </c>
      <c r="J999" s="8">
        <v>31</v>
      </c>
      <c r="K999" s="8">
        <v>0</v>
      </c>
      <c r="L999" s="8">
        <v>1</v>
      </c>
      <c r="N999" s="8" t="s">
        <v>1175</v>
      </c>
      <c r="O999" s="8">
        <v>249</v>
      </c>
      <c r="P999" s="8">
        <v>32</v>
      </c>
      <c r="Q999" s="8">
        <v>0</v>
      </c>
      <c r="R999" s="8">
        <v>0</v>
      </c>
      <c r="S999" s="8">
        <v>0</v>
      </c>
      <c r="T999" s="8">
        <v>32</v>
      </c>
    </row>
    <row r="1000" spans="1:21" x14ac:dyDescent="0.45">
      <c r="A1000" s="28" t="s">
        <v>137</v>
      </c>
      <c r="B1000" s="8" t="s">
        <v>1176</v>
      </c>
      <c r="C1000" s="29" t="s">
        <v>2751</v>
      </c>
      <c r="D1000" s="29">
        <v>0</v>
      </c>
      <c r="E1000" s="8">
        <v>7652</v>
      </c>
      <c r="F1000" s="8">
        <v>7136</v>
      </c>
      <c r="G1000" s="8">
        <v>2072</v>
      </c>
      <c r="H1000" s="8">
        <v>47</v>
      </c>
      <c r="I1000" s="8">
        <v>53</v>
      </c>
      <c r="J1000" s="8">
        <v>39</v>
      </c>
      <c r="K1000" s="8">
        <v>29</v>
      </c>
      <c r="L1000" s="8">
        <v>8</v>
      </c>
      <c r="M1000" s="8">
        <v>24</v>
      </c>
      <c r="N1000" s="8" t="s">
        <v>1176</v>
      </c>
      <c r="O1000" s="8">
        <v>2072</v>
      </c>
      <c r="P1000" s="8">
        <v>47</v>
      </c>
      <c r="Q1000" s="8">
        <v>53</v>
      </c>
      <c r="R1000" s="8">
        <v>0</v>
      </c>
      <c r="S1000" s="8">
        <v>0</v>
      </c>
      <c r="T1000" s="8">
        <v>47</v>
      </c>
      <c r="U1000" s="8">
        <v>53</v>
      </c>
    </row>
    <row r="1001" spans="1:21" x14ac:dyDescent="0.45">
      <c r="A1001" s="28" t="s">
        <v>137</v>
      </c>
      <c r="B1001" s="8" t="s">
        <v>1177</v>
      </c>
      <c r="C1001" s="29" t="s">
        <v>2751</v>
      </c>
      <c r="D1001" s="29">
        <v>0</v>
      </c>
      <c r="E1001" s="8">
        <v>5995</v>
      </c>
      <c r="F1001" s="8">
        <v>5683</v>
      </c>
      <c r="G1001" s="8">
        <v>1246</v>
      </c>
      <c r="H1001" s="8">
        <v>299</v>
      </c>
      <c r="I1001" s="8">
        <v>114</v>
      </c>
      <c r="J1001" s="8">
        <v>299</v>
      </c>
      <c r="K1001" s="8">
        <v>114</v>
      </c>
      <c r="N1001" s="8" t="s">
        <v>1177</v>
      </c>
      <c r="O1001" s="8">
        <v>1246</v>
      </c>
      <c r="P1001" s="8">
        <v>299</v>
      </c>
      <c r="Q1001" s="8">
        <v>114</v>
      </c>
      <c r="R1001" s="8">
        <v>0</v>
      </c>
      <c r="S1001" s="8">
        <v>0</v>
      </c>
      <c r="T1001" s="8">
        <v>299</v>
      </c>
      <c r="U1001" s="8">
        <v>114</v>
      </c>
    </row>
    <row r="1002" spans="1:21" x14ac:dyDescent="0.45">
      <c r="A1002" s="28" t="s">
        <v>137</v>
      </c>
      <c r="B1002" s="8" t="s">
        <v>1178</v>
      </c>
      <c r="C1002" s="29" t="s">
        <v>2751</v>
      </c>
      <c r="D1002" s="29">
        <v>0</v>
      </c>
      <c r="E1002" s="8">
        <v>66649</v>
      </c>
      <c r="F1002" s="8">
        <v>63799</v>
      </c>
      <c r="G1002" s="8">
        <v>14355</v>
      </c>
      <c r="H1002" s="8">
        <v>756</v>
      </c>
      <c r="I1002" s="8">
        <v>651</v>
      </c>
      <c r="J1002" s="8">
        <v>756</v>
      </c>
      <c r="K1002" s="8">
        <v>583</v>
      </c>
      <c r="M1002" s="8">
        <v>68</v>
      </c>
      <c r="N1002" s="8" t="s">
        <v>1178</v>
      </c>
      <c r="O1002" s="8">
        <v>14355</v>
      </c>
      <c r="P1002" s="8">
        <v>756</v>
      </c>
      <c r="Q1002" s="8">
        <v>651</v>
      </c>
      <c r="R1002" s="8">
        <v>0</v>
      </c>
      <c r="S1002" s="8">
        <v>0</v>
      </c>
      <c r="T1002" s="8">
        <v>756</v>
      </c>
      <c r="U1002" s="8">
        <v>651</v>
      </c>
    </row>
    <row r="1003" spans="1:21" x14ac:dyDescent="0.45">
      <c r="A1003" s="28" t="s">
        <v>137</v>
      </c>
      <c r="B1003" s="8" t="s">
        <v>1179</v>
      </c>
      <c r="C1003" s="29" t="s">
        <v>2904</v>
      </c>
      <c r="D1003" s="29">
        <v>1</v>
      </c>
      <c r="E1003" s="8">
        <v>1138869</v>
      </c>
      <c r="F1003" s="8">
        <v>1094762</v>
      </c>
      <c r="G1003" s="8">
        <v>230261</v>
      </c>
      <c r="H1003" s="8">
        <v>17548</v>
      </c>
      <c r="I1003" s="8">
        <v>118977</v>
      </c>
      <c r="J1003" s="8">
        <v>15474</v>
      </c>
      <c r="K1003" s="8">
        <v>113450</v>
      </c>
      <c r="L1003" s="8">
        <v>2074</v>
      </c>
      <c r="M1003" s="8">
        <v>5527</v>
      </c>
      <c r="N1003" s="8" t="s">
        <v>1179</v>
      </c>
      <c r="O1003" s="8">
        <v>230261</v>
      </c>
      <c r="P1003" s="8">
        <v>17548</v>
      </c>
      <c r="Q1003" s="8">
        <v>118977</v>
      </c>
      <c r="R1003" s="8">
        <v>15474</v>
      </c>
      <c r="S1003" s="8">
        <v>111245</v>
      </c>
      <c r="T1003" s="8">
        <v>2074</v>
      </c>
      <c r="U1003" s="8">
        <v>7732</v>
      </c>
    </row>
    <row r="1004" spans="1:21" x14ac:dyDescent="0.45">
      <c r="A1004" s="28" t="s">
        <v>137</v>
      </c>
      <c r="B1004" s="8" t="s">
        <v>1180</v>
      </c>
      <c r="C1004" s="29" t="s">
        <v>2751</v>
      </c>
      <c r="D1004" s="29">
        <v>0</v>
      </c>
      <c r="E1004" s="8">
        <v>907</v>
      </c>
      <c r="F1004" s="8">
        <v>875</v>
      </c>
      <c r="G1004" s="8">
        <v>141</v>
      </c>
      <c r="H1004" s="8">
        <v>39</v>
      </c>
      <c r="I1004" s="8">
        <v>6</v>
      </c>
      <c r="J1004" s="8">
        <v>39</v>
      </c>
      <c r="K1004" s="8">
        <v>6</v>
      </c>
      <c r="N1004" s="8" t="s">
        <v>1180</v>
      </c>
      <c r="O1004" s="8">
        <v>141</v>
      </c>
      <c r="P1004" s="8">
        <v>39</v>
      </c>
      <c r="Q1004" s="8">
        <v>6</v>
      </c>
      <c r="R1004" s="8">
        <v>0</v>
      </c>
      <c r="S1004" s="8">
        <v>0</v>
      </c>
      <c r="T1004" s="8">
        <v>39</v>
      </c>
      <c r="U1004" s="8">
        <v>6</v>
      </c>
    </row>
    <row r="1005" spans="1:21" x14ac:dyDescent="0.45">
      <c r="A1005" s="28" t="s">
        <v>137</v>
      </c>
      <c r="B1005" s="8" t="s">
        <v>1181</v>
      </c>
      <c r="C1005" s="29" t="s">
        <v>2904</v>
      </c>
      <c r="D1005" s="29">
        <v>1</v>
      </c>
      <c r="E1005" s="8">
        <v>147587</v>
      </c>
      <c r="F1005" s="8">
        <v>138078</v>
      </c>
      <c r="G1005" s="8">
        <v>32510</v>
      </c>
      <c r="H1005" s="8">
        <v>4772</v>
      </c>
      <c r="I1005" s="8">
        <v>356</v>
      </c>
      <c r="J1005" s="8">
        <v>4529</v>
      </c>
      <c r="K1005" s="8">
        <v>356</v>
      </c>
      <c r="L1005" s="8">
        <v>243</v>
      </c>
      <c r="N1005" s="8" t="s">
        <v>1181</v>
      </c>
      <c r="O1005" s="8">
        <v>32510</v>
      </c>
      <c r="P1005" s="8">
        <v>4772</v>
      </c>
      <c r="Q1005" s="8">
        <v>356</v>
      </c>
      <c r="R1005" s="8">
        <v>4374</v>
      </c>
      <c r="S1005" s="8">
        <v>323</v>
      </c>
      <c r="T1005" s="8">
        <v>398</v>
      </c>
      <c r="U1005" s="8">
        <v>33</v>
      </c>
    </row>
    <row r="1006" spans="1:21" x14ac:dyDescent="0.45">
      <c r="A1006" s="28" t="s">
        <v>137</v>
      </c>
      <c r="B1006" s="8" t="s">
        <v>1182</v>
      </c>
      <c r="C1006" s="29" t="s">
        <v>2751</v>
      </c>
      <c r="D1006" s="29">
        <v>0</v>
      </c>
      <c r="E1006" s="8">
        <v>5321</v>
      </c>
      <c r="F1006" s="8">
        <v>5142</v>
      </c>
      <c r="G1006" s="8">
        <v>1010</v>
      </c>
      <c r="H1006" s="8">
        <v>91</v>
      </c>
      <c r="I1006" s="8">
        <v>1</v>
      </c>
      <c r="J1006" s="8">
        <v>39</v>
      </c>
      <c r="K1006" s="8">
        <v>1</v>
      </c>
      <c r="L1006" s="8">
        <v>52</v>
      </c>
      <c r="N1006" s="8" t="s">
        <v>1182</v>
      </c>
      <c r="O1006" s="8">
        <v>1010</v>
      </c>
      <c r="P1006" s="8">
        <v>91</v>
      </c>
      <c r="Q1006" s="8">
        <v>1</v>
      </c>
      <c r="R1006" s="8">
        <v>0</v>
      </c>
      <c r="S1006" s="8">
        <v>0</v>
      </c>
      <c r="T1006" s="8">
        <v>91</v>
      </c>
      <c r="U1006" s="8">
        <v>1</v>
      </c>
    </row>
    <row r="1007" spans="1:21" x14ac:dyDescent="0.45">
      <c r="A1007" s="28" t="s">
        <v>137</v>
      </c>
      <c r="B1007" s="8" t="s">
        <v>1183</v>
      </c>
      <c r="C1007" s="29" t="s">
        <v>2751</v>
      </c>
      <c r="D1007" s="29">
        <v>0</v>
      </c>
      <c r="E1007" s="8">
        <v>2377</v>
      </c>
      <c r="F1007" s="8">
        <v>2272</v>
      </c>
      <c r="G1007" s="8">
        <v>470</v>
      </c>
      <c r="H1007" s="8">
        <v>14</v>
      </c>
      <c r="I1007" s="8">
        <v>8</v>
      </c>
      <c r="J1007" s="8">
        <v>13</v>
      </c>
      <c r="K1007" s="8">
        <v>8</v>
      </c>
      <c r="L1007" s="8">
        <v>1</v>
      </c>
      <c r="N1007" s="8" t="s">
        <v>1183</v>
      </c>
      <c r="O1007" s="8">
        <v>470</v>
      </c>
      <c r="P1007" s="8">
        <v>14</v>
      </c>
      <c r="Q1007" s="8">
        <v>8</v>
      </c>
      <c r="R1007" s="8">
        <v>0</v>
      </c>
      <c r="S1007" s="8">
        <v>0</v>
      </c>
      <c r="T1007" s="8">
        <v>14</v>
      </c>
      <c r="U1007" s="8">
        <v>8</v>
      </c>
    </row>
    <row r="1008" spans="1:21" x14ac:dyDescent="0.45">
      <c r="A1008" s="28" t="s">
        <v>137</v>
      </c>
      <c r="B1008" s="8" t="s">
        <v>1184</v>
      </c>
      <c r="C1008" s="29" t="s">
        <v>2751</v>
      </c>
      <c r="D1008" s="29">
        <v>0</v>
      </c>
      <c r="E1008" s="8">
        <v>34672</v>
      </c>
      <c r="F1008" s="8">
        <v>33485</v>
      </c>
      <c r="G1008" s="8">
        <v>8168</v>
      </c>
      <c r="H1008" s="8">
        <v>270</v>
      </c>
      <c r="I1008" s="8">
        <v>417</v>
      </c>
      <c r="J1008" s="8">
        <v>263</v>
      </c>
      <c r="K1008" s="8">
        <v>391</v>
      </c>
      <c r="L1008" s="8">
        <v>7</v>
      </c>
      <c r="M1008" s="8">
        <v>26</v>
      </c>
      <c r="N1008" s="8" t="s">
        <v>1184</v>
      </c>
      <c r="O1008" s="8">
        <v>8168</v>
      </c>
      <c r="P1008" s="8">
        <v>270</v>
      </c>
      <c r="Q1008" s="8">
        <v>417</v>
      </c>
      <c r="R1008" s="8">
        <v>0</v>
      </c>
      <c r="S1008" s="8">
        <v>0</v>
      </c>
      <c r="T1008" s="8">
        <v>270</v>
      </c>
      <c r="U1008" s="8">
        <v>417</v>
      </c>
    </row>
    <row r="1009" spans="1:21" x14ac:dyDescent="0.45">
      <c r="A1009" s="28" t="s">
        <v>137</v>
      </c>
      <c r="B1009" s="8" t="s">
        <v>1185</v>
      </c>
      <c r="C1009" s="29" t="s">
        <v>2904</v>
      </c>
      <c r="D1009" s="29">
        <v>1</v>
      </c>
      <c r="E1009" s="8">
        <v>86737</v>
      </c>
      <c r="F1009" s="8">
        <v>81567</v>
      </c>
      <c r="G1009" s="8">
        <v>18158</v>
      </c>
      <c r="H1009" s="8">
        <v>2832</v>
      </c>
      <c r="I1009" s="8">
        <v>646</v>
      </c>
      <c r="J1009" s="8">
        <v>2788</v>
      </c>
      <c r="K1009" s="8">
        <v>646</v>
      </c>
      <c r="L1009" s="8">
        <v>44</v>
      </c>
      <c r="N1009" s="8" t="s">
        <v>1185</v>
      </c>
      <c r="O1009" s="8">
        <v>18158</v>
      </c>
      <c r="P1009" s="8">
        <v>2832</v>
      </c>
      <c r="Q1009" s="8">
        <v>646</v>
      </c>
      <c r="R1009" s="8">
        <v>2788</v>
      </c>
      <c r="S1009" s="8">
        <v>632</v>
      </c>
      <c r="T1009" s="8">
        <v>44</v>
      </c>
      <c r="U1009" s="8">
        <v>14</v>
      </c>
    </row>
    <row r="1010" spans="1:21" x14ac:dyDescent="0.45">
      <c r="A1010" s="28" t="s">
        <v>137</v>
      </c>
      <c r="B1010" s="8" t="s">
        <v>1186</v>
      </c>
      <c r="C1010" s="29" t="s">
        <v>2904</v>
      </c>
      <c r="D1010" s="29">
        <v>1</v>
      </c>
      <c r="E1010" s="8">
        <v>411925</v>
      </c>
      <c r="F1010" s="8">
        <v>399445</v>
      </c>
      <c r="G1010" s="8">
        <v>68245</v>
      </c>
      <c r="H1010" s="8">
        <v>19595</v>
      </c>
      <c r="I1010" s="8">
        <v>78789</v>
      </c>
      <c r="J1010" s="8">
        <v>19523</v>
      </c>
      <c r="K1010" s="8">
        <v>78570</v>
      </c>
      <c r="L1010" s="8">
        <v>72</v>
      </c>
      <c r="M1010" s="8">
        <v>219</v>
      </c>
      <c r="N1010" s="8" t="s">
        <v>1186</v>
      </c>
      <c r="O1010" s="8">
        <v>68245</v>
      </c>
      <c r="P1010" s="8">
        <v>19595</v>
      </c>
      <c r="Q1010" s="8">
        <v>78789</v>
      </c>
      <c r="R1010" s="8">
        <v>19478</v>
      </c>
      <c r="S1010" s="8">
        <v>77960</v>
      </c>
      <c r="T1010" s="8">
        <v>117</v>
      </c>
      <c r="U1010" s="8">
        <v>829</v>
      </c>
    </row>
    <row r="1011" spans="1:21" x14ac:dyDescent="0.45">
      <c r="A1011" s="28" t="s">
        <v>137</v>
      </c>
      <c r="B1011" s="8" t="s">
        <v>1187</v>
      </c>
      <c r="C1011" s="29" t="s">
        <v>2751</v>
      </c>
      <c r="D1011" s="29">
        <v>0</v>
      </c>
      <c r="E1011" s="8">
        <v>16087</v>
      </c>
      <c r="F1011" s="8">
        <v>15325</v>
      </c>
      <c r="G1011" s="8">
        <v>3060</v>
      </c>
      <c r="H1011" s="8">
        <v>521</v>
      </c>
      <c r="I1011" s="8">
        <v>284</v>
      </c>
      <c r="J1011" s="8">
        <v>521</v>
      </c>
      <c r="K1011" s="8">
        <v>284</v>
      </c>
      <c r="N1011" s="8" t="s">
        <v>1187</v>
      </c>
      <c r="O1011" s="8">
        <v>3060</v>
      </c>
      <c r="P1011" s="8">
        <v>521</v>
      </c>
      <c r="Q1011" s="8">
        <v>284</v>
      </c>
      <c r="R1011" s="8">
        <v>0</v>
      </c>
      <c r="S1011" s="8">
        <v>0</v>
      </c>
      <c r="T1011" s="8">
        <v>521</v>
      </c>
      <c r="U1011" s="8">
        <v>284</v>
      </c>
    </row>
    <row r="1012" spans="1:21" x14ac:dyDescent="0.45">
      <c r="A1012" s="28" t="s">
        <v>137</v>
      </c>
      <c r="B1012" s="8" t="s">
        <v>1188</v>
      </c>
      <c r="C1012" s="29" t="s">
        <v>2904</v>
      </c>
      <c r="D1012" s="29">
        <v>1</v>
      </c>
      <c r="E1012" s="8">
        <v>306133</v>
      </c>
      <c r="F1012" s="8">
        <v>292539</v>
      </c>
      <c r="G1012" s="8">
        <v>58574</v>
      </c>
      <c r="H1012" s="8">
        <v>18204</v>
      </c>
      <c r="I1012" s="8">
        <v>7543</v>
      </c>
      <c r="J1012" s="8">
        <v>18057</v>
      </c>
      <c r="K1012" s="8">
        <v>7525</v>
      </c>
      <c r="L1012" s="8">
        <v>147</v>
      </c>
      <c r="M1012" s="8">
        <v>18</v>
      </c>
      <c r="N1012" s="8" t="s">
        <v>1188</v>
      </c>
      <c r="O1012" s="8">
        <v>58574</v>
      </c>
      <c r="P1012" s="8">
        <v>18204</v>
      </c>
      <c r="Q1012" s="8">
        <v>7543</v>
      </c>
      <c r="R1012" s="8">
        <v>18028</v>
      </c>
      <c r="S1012" s="8">
        <v>7509</v>
      </c>
      <c r="T1012" s="8">
        <v>176</v>
      </c>
      <c r="U1012" s="8">
        <v>34</v>
      </c>
    </row>
    <row r="1013" spans="1:21" x14ac:dyDescent="0.45">
      <c r="A1013" s="28" t="s">
        <v>137</v>
      </c>
      <c r="B1013" s="8" t="s">
        <v>1189</v>
      </c>
      <c r="C1013" s="29" t="s">
        <v>2904</v>
      </c>
      <c r="D1013" s="29">
        <v>1</v>
      </c>
      <c r="E1013" s="8">
        <v>46504</v>
      </c>
      <c r="F1013" s="8">
        <v>44890</v>
      </c>
      <c r="G1013" s="8">
        <v>8406</v>
      </c>
      <c r="H1013" s="8">
        <v>2262</v>
      </c>
      <c r="I1013" s="8">
        <v>538</v>
      </c>
      <c r="J1013" s="8">
        <v>2253</v>
      </c>
      <c r="K1013" s="8">
        <v>531</v>
      </c>
      <c r="L1013" s="8">
        <v>9</v>
      </c>
      <c r="M1013" s="8">
        <v>7</v>
      </c>
      <c r="N1013" s="8" t="s">
        <v>1189</v>
      </c>
      <c r="O1013" s="8">
        <v>8406</v>
      </c>
      <c r="P1013" s="8">
        <v>2262</v>
      </c>
      <c r="Q1013" s="8">
        <v>538</v>
      </c>
      <c r="R1013" s="8">
        <v>2169</v>
      </c>
      <c r="S1013" s="8">
        <v>479</v>
      </c>
      <c r="T1013" s="8">
        <v>93</v>
      </c>
      <c r="U1013" s="8">
        <v>59</v>
      </c>
    </row>
    <row r="1014" spans="1:21" x14ac:dyDescent="0.45">
      <c r="A1014" s="28" t="s">
        <v>137</v>
      </c>
      <c r="B1014" s="8" t="s">
        <v>1190</v>
      </c>
      <c r="C1014" s="29" t="s">
        <v>2751</v>
      </c>
      <c r="D1014" s="29">
        <v>0</v>
      </c>
      <c r="E1014" s="8">
        <v>1552</v>
      </c>
      <c r="F1014" s="8">
        <v>1487</v>
      </c>
      <c r="G1014" s="8">
        <v>219</v>
      </c>
      <c r="H1014" s="8">
        <v>66</v>
      </c>
      <c r="I1014" s="8">
        <v>0</v>
      </c>
      <c r="J1014" s="8">
        <v>66</v>
      </c>
      <c r="K1014" s="8">
        <v>0</v>
      </c>
      <c r="N1014" s="8" t="s">
        <v>1190</v>
      </c>
      <c r="O1014" s="8">
        <v>219</v>
      </c>
      <c r="P1014" s="8">
        <v>66</v>
      </c>
      <c r="Q1014" s="8">
        <v>0</v>
      </c>
      <c r="R1014" s="8">
        <v>0</v>
      </c>
      <c r="S1014" s="8">
        <v>0</v>
      </c>
      <c r="T1014" s="8">
        <v>66</v>
      </c>
    </row>
    <row r="1015" spans="1:21" x14ac:dyDescent="0.45">
      <c r="A1015" s="28" t="s">
        <v>137</v>
      </c>
      <c r="B1015" s="8" t="s">
        <v>1191</v>
      </c>
      <c r="C1015" s="29" t="s">
        <v>2751</v>
      </c>
      <c r="D1015" s="29">
        <v>0</v>
      </c>
      <c r="E1015" s="8">
        <v>3573</v>
      </c>
      <c r="F1015" s="8">
        <v>3451</v>
      </c>
      <c r="G1015" s="8">
        <v>538</v>
      </c>
      <c r="H1015" s="8">
        <v>147</v>
      </c>
      <c r="I1015" s="8">
        <v>7</v>
      </c>
      <c r="J1015" s="8">
        <v>147</v>
      </c>
      <c r="K1015" s="8">
        <v>7</v>
      </c>
      <c r="N1015" s="8" t="s">
        <v>1191</v>
      </c>
      <c r="O1015" s="8">
        <v>538</v>
      </c>
      <c r="P1015" s="8">
        <v>147</v>
      </c>
      <c r="Q1015" s="8">
        <v>7</v>
      </c>
      <c r="R1015" s="8">
        <v>0</v>
      </c>
      <c r="S1015" s="8">
        <v>0</v>
      </c>
      <c r="T1015" s="8">
        <v>147</v>
      </c>
      <c r="U1015" s="8">
        <v>7</v>
      </c>
    </row>
    <row r="1016" spans="1:21" x14ac:dyDescent="0.45">
      <c r="A1016" s="28" t="s">
        <v>138</v>
      </c>
      <c r="B1016" s="8" t="s">
        <v>1192</v>
      </c>
      <c r="C1016" s="29" t="s">
        <v>2751</v>
      </c>
      <c r="D1016" s="29">
        <v>0</v>
      </c>
      <c r="E1016" s="8">
        <v>824</v>
      </c>
      <c r="F1016" s="8">
        <v>793</v>
      </c>
      <c r="G1016" s="8">
        <v>274</v>
      </c>
      <c r="H1016" s="8">
        <v>13</v>
      </c>
      <c r="I1016" s="8">
        <v>41</v>
      </c>
      <c r="J1016" s="8">
        <v>13</v>
      </c>
      <c r="K1016" s="8">
        <v>41</v>
      </c>
      <c r="N1016" s="8" t="s">
        <v>1192</v>
      </c>
      <c r="O1016" s="8">
        <v>274</v>
      </c>
      <c r="P1016" s="8">
        <v>13</v>
      </c>
      <c r="Q1016" s="8">
        <v>41</v>
      </c>
      <c r="R1016" s="8">
        <v>0</v>
      </c>
      <c r="S1016" s="8">
        <v>0</v>
      </c>
      <c r="T1016" s="8">
        <v>13</v>
      </c>
      <c r="U1016" s="8">
        <v>41</v>
      </c>
    </row>
    <row r="1017" spans="1:21" x14ac:dyDescent="0.45">
      <c r="A1017" s="28" t="s">
        <v>138</v>
      </c>
      <c r="B1017" s="8" t="s">
        <v>1193</v>
      </c>
      <c r="C1017" s="29" t="s">
        <v>2751</v>
      </c>
      <c r="D1017" s="29">
        <v>0</v>
      </c>
      <c r="E1017" s="8">
        <v>45147</v>
      </c>
      <c r="F1017" s="8">
        <v>42812</v>
      </c>
      <c r="G1017" s="8">
        <v>10556</v>
      </c>
      <c r="H1017" s="8">
        <v>1117</v>
      </c>
      <c r="I1017" s="8">
        <v>31</v>
      </c>
      <c r="J1017" s="8">
        <v>280</v>
      </c>
      <c r="K1017" s="8">
        <v>24</v>
      </c>
      <c r="L1017" s="8">
        <v>837</v>
      </c>
      <c r="M1017" s="8">
        <v>7</v>
      </c>
      <c r="N1017" s="8" t="s">
        <v>1193</v>
      </c>
      <c r="O1017" s="8">
        <v>10556</v>
      </c>
      <c r="P1017" s="8">
        <v>1117</v>
      </c>
      <c r="Q1017" s="8">
        <v>31</v>
      </c>
      <c r="R1017" s="8">
        <v>0</v>
      </c>
      <c r="S1017" s="8">
        <v>0</v>
      </c>
      <c r="T1017" s="8">
        <v>1117</v>
      </c>
      <c r="U1017" s="8">
        <v>31</v>
      </c>
    </row>
    <row r="1018" spans="1:21" x14ac:dyDescent="0.45">
      <c r="A1018" s="28" t="s">
        <v>138</v>
      </c>
      <c r="B1018" s="8" t="s">
        <v>1194</v>
      </c>
      <c r="C1018" s="29" t="s">
        <v>2751</v>
      </c>
      <c r="D1018" s="29">
        <v>0</v>
      </c>
      <c r="E1018" s="8">
        <v>2507</v>
      </c>
      <c r="F1018" s="8">
        <v>2379</v>
      </c>
      <c r="G1018" s="8">
        <v>536</v>
      </c>
      <c r="H1018" s="8">
        <v>61</v>
      </c>
      <c r="I1018" s="8">
        <v>18</v>
      </c>
      <c r="J1018" s="8">
        <v>56</v>
      </c>
      <c r="K1018" s="8">
        <v>18</v>
      </c>
      <c r="L1018" s="8">
        <v>5</v>
      </c>
      <c r="N1018" s="8" t="s">
        <v>1194</v>
      </c>
      <c r="O1018" s="8">
        <v>536</v>
      </c>
      <c r="P1018" s="8">
        <v>61</v>
      </c>
      <c r="Q1018" s="8">
        <v>18</v>
      </c>
      <c r="R1018" s="8">
        <v>0</v>
      </c>
      <c r="S1018" s="8">
        <v>0</v>
      </c>
      <c r="T1018" s="8">
        <v>61</v>
      </c>
      <c r="U1018" s="8">
        <v>18</v>
      </c>
    </row>
    <row r="1019" spans="1:21" x14ac:dyDescent="0.45">
      <c r="A1019" s="28" t="s">
        <v>138</v>
      </c>
      <c r="B1019" s="8" t="s">
        <v>1195</v>
      </c>
      <c r="C1019" s="29" t="s">
        <v>2751</v>
      </c>
      <c r="D1019" s="29">
        <v>0</v>
      </c>
      <c r="E1019" s="8">
        <v>1107</v>
      </c>
      <c r="F1019" s="8">
        <v>1055</v>
      </c>
      <c r="G1019" s="8">
        <v>221</v>
      </c>
      <c r="H1019" s="8">
        <v>68</v>
      </c>
      <c r="I1019" s="8">
        <v>24</v>
      </c>
      <c r="J1019" s="8">
        <v>62</v>
      </c>
      <c r="K1019" s="8">
        <v>24</v>
      </c>
      <c r="L1019" s="8">
        <v>6</v>
      </c>
      <c r="N1019" s="8" t="s">
        <v>1195</v>
      </c>
      <c r="O1019" s="8">
        <v>221</v>
      </c>
      <c r="P1019" s="8">
        <v>68</v>
      </c>
      <c r="Q1019" s="8">
        <v>24</v>
      </c>
      <c r="R1019" s="8">
        <v>0</v>
      </c>
      <c r="S1019" s="8">
        <v>0</v>
      </c>
      <c r="T1019" s="8">
        <v>68</v>
      </c>
      <c r="U1019" s="8">
        <v>24</v>
      </c>
    </row>
    <row r="1020" spans="1:21" x14ac:dyDescent="0.45">
      <c r="A1020" s="28" t="s">
        <v>138</v>
      </c>
      <c r="B1020" s="8" t="s">
        <v>1196</v>
      </c>
      <c r="C1020" s="29" t="s">
        <v>2751</v>
      </c>
      <c r="D1020" s="29">
        <v>0</v>
      </c>
      <c r="E1020" s="8">
        <v>15183</v>
      </c>
      <c r="F1020" s="8">
        <v>14613</v>
      </c>
      <c r="G1020" s="8">
        <v>2966</v>
      </c>
      <c r="H1020" s="8">
        <v>776</v>
      </c>
      <c r="I1020" s="8">
        <v>276</v>
      </c>
      <c r="J1020" s="8">
        <v>600</v>
      </c>
      <c r="K1020" s="8">
        <v>276</v>
      </c>
      <c r="L1020" s="8">
        <v>176</v>
      </c>
      <c r="N1020" s="8" t="s">
        <v>1196</v>
      </c>
      <c r="O1020" s="8">
        <v>2966</v>
      </c>
      <c r="P1020" s="8">
        <v>776</v>
      </c>
      <c r="Q1020" s="8">
        <v>276</v>
      </c>
      <c r="R1020" s="8">
        <v>0</v>
      </c>
      <c r="S1020" s="8">
        <v>0</v>
      </c>
      <c r="T1020" s="8">
        <v>776</v>
      </c>
      <c r="U1020" s="8">
        <v>276</v>
      </c>
    </row>
    <row r="1021" spans="1:21" x14ac:dyDescent="0.45">
      <c r="A1021" s="28" t="s">
        <v>138</v>
      </c>
      <c r="B1021" s="8" t="s">
        <v>1197</v>
      </c>
      <c r="C1021" s="29" t="s">
        <v>2751</v>
      </c>
      <c r="D1021" s="29">
        <v>0</v>
      </c>
      <c r="E1021" s="8">
        <v>20457</v>
      </c>
      <c r="F1021" s="8">
        <v>19339</v>
      </c>
      <c r="G1021" s="8">
        <v>5503</v>
      </c>
      <c r="H1021" s="8">
        <v>637</v>
      </c>
      <c r="I1021" s="8">
        <v>830</v>
      </c>
      <c r="J1021" s="8">
        <v>541</v>
      </c>
      <c r="K1021" s="8">
        <v>830</v>
      </c>
      <c r="L1021" s="8">
        <v>96</v>
      </c>
      <c r="N1021" s="8" t="s">
        <v>1197</v>
      </c>
      <c r="O1021" s="8">
        <v>5503</v>
      </c>
      <c r="P1021" s="8">
        <v>637</v>
      </c>
      <c r="Q1021" s="8">
        <v>830</v>
      </c>
      <c r="R1021" s="8">
        <v>0</v>
      </c>
      <c r="S1021" s="8">
        <v>0</v>
      </c>
      <c r="T1021" s="8">
        <v>637</v>
      </c>
      <c r="U1021" s="8">
        <v>830</v>
      </c>
    </row>
    <row r="1022" spans="1:21" x14ac:dyDescent="0.45">
      <c r="A1022" s="28" t="s">
        <v>138</v>
      </c>
      <c r="B1022" s="8" t="s">
        <v>1198</v>
      </c>
      <c r="C1022" s="29" t="s">
        <v>2751</v>
      </c>
      <c r="D1022" s="29">
        <v>0</v>
      </c>
      <c r="E1022" s="8">
        <v>2396</v>
      </c>
      <c r="F1022" s="8">
        <v>2306</v>
      </c>
      <c r="G1022" s="8">
        <v>360</v>
      </c>
      <c r="H1022" s="8">
        <v>73</v>
      </c>
      <c r="I1022" s="8">
        <v>11</v>
      </c>
      <c r="J1022" s="8">
        <v>73</v>
      </c>
      <c r="K1022" s="8">
        <v>11</v>
      </c>
      <c r="N1022" s="8" t="s">
        <v>1198</v>
      </c>
      <c r="O1022" s="8">
        <v>360</v>
      </c>
      <c r="P1022" s="8">
        <v>73</v>
      </c>
      <c r="Q1022" s="8">
        <v>11</v>
      </c>
      <c r="R1022" s="8">
        <v>0</v>
      </c>
      <c r="S1022" s="8">
        <v>0</v>
      </c>
      <c r="T1022" s="8">
        <v>73</v>
      </c>
      <c r="U1022" s="8">
        <v>11</v>
      </c>
    </row>
    <row r="1023" spans="1:21" x14ac:dyDescent="0.45">
      <c r="A1023" s="28" t="s">
        <v>138</v>
      </c>
      <c r="B1023" s="8" t="s">
        <v>1199</v>
      </c>
      <c r="C1023" s="29" t="s">
        <v>2751</v>
      </c>
      <c r="D1023" s="29">
        <v>0</v>
      </c>
      <c r="E1023" s="8">
        <v>733</v>
      </c>
      <c r="F1023" s="8">
        <v>703</v>
      </c>
      <c r="G1023" s="8">
        <v>139</v>
      </c>
      <c r="H1023" s="8">
        <v>9</v>
      </c>
      <c r="I1023" s="8">
        <v>1</v>
      </c>
      <c r="J1023" s="8">
        <v>8</v>
      </c>
      <c r="K1023" s="8">
        <v>1</v>
      </c>
      <c r="L1023" s="8">
        <v>1</v>
      </c>
      <c r="N1023" s="8" t="s">
        <v>1199</v>
      </c>
      <c r="O1023" s="8">
        <v>139</v>
      </c>
      <c r="P1023" s="8">
        <v>9</v>
      </c>
      <c r="Q1023" s="8">
        <v>1</v>
      </c>
      <c r="R1023" s="8">
        <v>0</v>
      </c>
      <c r="S1023" s="8">
        <v>0</v>
      </c>
      <c r="T1023" s="8">
        <v>9</v>
      </c>
      <c r="U1023" s="8">
        <v>1</v>
      </c>
    </row>
    <row r="1024" spans="1:21" x14ac:dyDescent="0.45">
      <c r="A1024" s="28" t="s">
        <v>138</v>
      </c>
      <c r="B1024" s="8" t="s">
        <v>1200</v>
      </c>
      <c r="C1024" s="29" t="s">
        <v>2751</v>
      </c>
      <c r="D1024" s="29">
        <v>0</v>
      </c>
      <c r="E1024" s="8">
        <v>6852</v>
      </c>
      <c r="F1024" s="8">
        <v>6494</v>
      </c>
      <c r="G1024" s="8">
        <v>1744</v>
      </c>
      <c r="H1024" s="8">
        <v>115</v>
      </c>
      <c r="I1024" s="8">
        <v>112</v>
      </c>
      <c r="J1024" s="8">
        <v>101</v>
      </c>
      <c r="K1024" s="8">
        <v>112</v>
      </c>
      <c r="L1024" s="8">
        <v>14</v>
      </c>
      <c r="N1024" s="8" t="s">
        <v>1200</v>
      </c>
      <c r="O1024" s="8">
        <v>1744</v>
      </c>
      <c r="P1024" s="8">
        <v>115</v>
      </c>
      <c r="Q1024" s="8">
        <v>112</v>
      </c>
      <c r="R1024" s="8">
        <v>0</v>
      </c>
      <c r="S1024" s="8">
        <v>0</v>
      </c>
      <c r="T1024" s="8">
        <v>115</v>
      </c>
      <c r="U1024" s="8">
        <v>112</v>
      </c>
    </row>
    <row r="1025" spans="1:21" x14ac:dyDescent="0.45">
      <c r="A1025" s="28" t="s">
        <v>138</v>
      </c>
      <c r="B1025" s="8" t="s">
        <v>1201</v>
      </c>
      <c r="C1025" s="29" t="s">
        <v>2751</v>
      </c>
      <c r="D1025" s="29">
        <v>0</v>
      </c>
      <c r="E1025" s="8">
        <v>13474</v>
      </c>
      <c r="F1025" s="8">
        <v>12972</v>
      </c>
      <c r="G1025" s="8">
        <v>2521</v>
      </c>
      <c r="H1025" s="8">
        <v>544</v>
      </c>
      <c r="I1025" s="8">
        <v>545</v>
      </c>
      <c r="J1025" s="8">
        <v>457</v>
      </c>
      <c r="K1025" s="8">
        <v>545</v>
      </c>
      <c r="L1025" s="8">
        <v>87</v>
      </c>
      <c r="N1025" s="8" t="s">
        <v>1201</v>
      </c>
      <c r="O1025" s="8">
        <v>2521</v>
      </c>
      <c r="P1025" s="8">
        <v>544</v>
      </c>
      <c r="Q1025" s="8">
        <v>545</v>
      </c>
      <c r="R1025" s="8">
        <v>0</v>
      </c>
      <c r="S1025" s="8">
        <v>0</v>
      </c>
      <c r="T1025" s="8">
        <v>544</v>
      </c>
      <c r="U1025" s="8">
        <v>545</v>
      </c>
    </row>
    <row r="1026" spans="1:21" x14ac:dyDescent="0.45">
      <c r="A1026" s="28" t="s">
        <v>138</v>
      </c>
      <c r="B1026" s="8" t="s">
        <v>1202</v>
      </c>
      <c r="C1026" s="29" t="s">
        <v>2751</v>
      </c>
      <c r="D1026" s="29">
        <v>0</v>
      </c>
      <c r="E1026" s="8">
        <v>1290</v>
      </c>
      <c r="F1026" s="8">
        <v>1182</v>
      </c>
      <c r="G1026" s="8">
        <v>276</v>
      </c>
      <c r="H1026" s="8">
        <v>29</v>
      </c>
      <c r="I1026" s="8">
        <v>24</v>
      </c>
      <c r="J1026" s="8">
        <v>27</v>
      </c>
      <c r="K1026" s="8">
        <v>24</v>
      </c>
      <c r="L1026" s="8">
        <v>2</v>
      </c>
      <c r="N1026" s="8" t="s">
        <v>1202</v>
      </c>
      <c r="O1026" s="8">
        <v>276</v>
      </c>
      <c r="P1026" s="8">
        <v>29</v>
      </c>
      <c r="Q1026" s="8">
        <v>24</v>
      </c>
      <c r="R1026" s="8">
        <v>0</v>
      </c>
      <c r="S1026" s="8">
        <v>0</v>
      </c>
      <c r="T1026" s="8">
        <v>29</v>
      </c>
      <c r="U1026" s="8">
        <v>24</v>
      </c>
    </row>
    <row r="1027" spans="1:21" x14ac:dyDescent="0.45">
      <c r="A1027" s="28" t="s">
        <v>138</v>
      </c>
      <c r="B1027" s="8" t="s">
        <v>1203</v>
      </c>
      <c r="C1027" s="29" t="s">
        <v>2751</v>
      </c>
      <c r="D1027" s="29">
        <v>0</v>
      </c>
      <c r="E1027" s="8">
        <v>11167</v>
      </c>
      <c r="F1027" s="8">
        <v>10306</v>
      </c>
      <c r="G1027" s="8">
        <v>2955</v>
      </c>
      <c r="H1027" s="8">
        <v>118</v>
      </c>
      <c r="I1027" s="8">
        <v>57</v>
      </c>
      <c r="J1027" s="8">
        <v>114</v>
      </c>
      <c r="K1027" s="8">
        <v>57</v>
      </c>
      <c r="L1027" s="8">
        <v>4</v>
      </c>
      <c r="N1027" s="8" t="s">
        <v>1203</v>
      </c>
      <c r="O1027" s="8">
        <v>2955</v>
      </c>
      <c r="P1027" s="8">
        <v>118</v>
      </c>
      <c r="Q1027" s="8">
        <v>57</v>
      </c>
      <c r="R1027" s="8">
        <v>0</v>
      </c>
      <c r="S1027" s="8">
        <v>0</v>
      </c>
      <c r="T1027" s="8">
        <v>118</v>
      </c>
      <c r="U1027" s="8">
        <v>57</v>
      </c>
    </row>
    <row r="1028" spans="1:21" x14ac:dyDescent="0.45">
      <c r="A1028" s="28" t="s">
        <v>138</v>
      </c>
      <c r="B1028" s="8" t="s">
        <v>1204</v>
      </c>
      <c r="C1028" s="29" t="s">
        <v>2751</v>
      </c>
      <c r="D1028" s="29">
        <v>0</v>
      </c>
      <c r="E1028" s="8">
        <v>3043</v>
      </c>
      <c r="F1028" s="8">
        <v>2923</v>
      </c>
      <c r="G1028" s="8">
        <v>559</v>
      </c>
      <c r="H1028" s="8">
        <v>160</v>
      </c>
      <c r="I1028" s="8">
        <v>84</v>
      </c>
      <c r="J1028" s="8">
        <v>158</v>
      </c>
      <c r="K1028" s="8">
        <v>84</v>
      </c>
      <c r="L1028" s="8">
        <v>2</v>
      </c>
      <c r="N1028" s="8" t="s">
        <v>1204</v>
      </c>
      <c r="O1028" s="8">
        <v>559</v>
      </c>
      <c r="P1028" s="8">
        <v>160</v>
      </c>
      <c r="Q1028" s="8">
        <v>84</v>
      </c>
      <c r="R1028" s="8">
        <v>0</v>
      </c>
      <c r="S1028" s="8">
        <v>0</v>
      </c>
      <c r="T1028" s="8">
        <v>160</v>
      </c>
      <c r="U1028" s="8">
        <v>84</v>
      </c>
    </row>
    <row r="1029" spans="1:21" x14ac:dyDescent="0.45">
      <c r="A1029" s="28" t="s">
        <v>138</v>
      </c>
      <c r="B1029" s="8" t="s">
        <v>1205</v>
      </c>
      <c r="C1029" s="29" t="s">
        <v>2751</v>
      </c>
      <c r="D1029" s="29">
        <v>0</v>
      </c>
      <c r="E1029" s="8">
        <v>28030</v>
      </c>
      <c r="F1029" s="8">
        <v>26847</v>
      </c>
      <c r="G1029" s="8">
        <v>6722</v>
      </c>
      <c r="H1029" s="8">
        <v>631</v>
      </c>
      <c r="I1029" s="8">
        <v>1200</v>
      </c>
      <c r="J1029" s="8">
        <v>401</v>
      </c>
      <c r="K1029" s="8">
        <v>1166</v>
      </c>
      <c r="L1029" s="8">
        <v>230</v>
      </c>
      <c r="M1029" s="8">
        <v>34</v>
      </c>
      <c r="N1029" s="8" t="s">
        <v>1205</v>
      </c>
      <c r="O1029" s="8">
        <v>6722</v>
      </c>
      <c r="P1029" s="8">
        <v>631</v>
      </c>
      <c r="Q1029" s="8">
        <v>1200</v>
      </c>
      <c r="R1029" s="8">
        <v>0</v>
      </c>
      <c r="S1029" s="8">
        <v>0</v>
      </c>
      <c r="T1029" s="8">
        <v>631</v>
      </c>
      <c r="U1029" s="8">
        <v>1200</v>
      </c>
    </row>
    <row r="1030" spans="1:21" x14ac:dyDescent="0.45">
      <c r="A1030" s="28" t="s">
        <v>138</v>
      </c>
      <c r="B1030" s="8" t="s">
        <v>1206</v>
      </c>
      <c r="C1030" s="29" t="s">
        <v>2751</v>
      </c>
      <c r="D1030" s="29">
        <v>0</v>
      </c>
      <c r="E1030" s="8">
        <v>5357</v>
      </c>
      <c r="F1030" s="8">
        <v>5053</v>
      </c>
      <c r="G1030" s="8">
        <v>1277</v>
      </c>
      <c r="H1030" s="8">
        <v>40</v>
      </c>
      <c r="I1030" s="8">
        <v>19</v>
      </c>
      <c r="J1030" s="8">
        <v>40</v>
      </c>
      <c r="K1030" s="8">
        <v>19</v>
      </c>
      <c r="N1030" s="8" t="s">
        <v>1206</v>
      </c>
      <c r="O1030" s="8">
        <v>1277</v>
      </c>
      <c r="P1030" s="8">
        <v>40</v>
      </c>
      <c r="Q1030" s="8">
        <v>19</v>
      </c>
      <c r="R1030" s="8">
        <v>0</v>
      </c>
      <c r="S1030" s="8">
        <v>0</v>
      </c>
      <c r="T1030" s="8">
        <v>40</v>
      </c>
      <c r="U1030" s="8">
        <v>19</v>
      </c>
    </row>
    <row r="1031" spans="1:21" x14ac:dyDescent="0.45">
      <c r="A1031" s="28" t="s">
        <v>138</v>
      </c>
      <c r="B1031" s="8" t="s">
        <v>1207</v>
      </c>
      <c r="C1031" s="29" t="s">
        <v>2751</v>
      </c>
      <c r="D1031" s="29">
        <v>0</v>
      </c>
      <c r="E1031" s="8">
        <v>9563</v>
      </c>
      <c r="F1031" s="8">
        <v>8898</v>
      </c>
      <c r="G1031" s="8">
        <v>2721</v>
      </c>
      <c r="H1031" s="8">
        <v>60</v>
      </c>
      <c r="I1031" s="8">
        <v>30</v>
      </c>
      <c r="J1031" s="8">
        <v>56</v>
      </c>
      <c r="K1031" s="8">
        <v>29</v>
      </c>
      <c r="L1031" s="8">
        <v>4</v>
      </c>
      <c r="M1031" s="8">
        <v>1</v>
      </c>
      <c r="N1031" s="8" t="s">
        <v>1207</v>
      </c>
      <c r="O1031" s="8">
        <v>2721</v>
      </c>
      <c r="P1031" s="8">
        <v>60</v>
      </c>
      <c r="Q1031" s="8">
        <v>30</v>
      </c>
      <c r="R1031" s="8">
        <v>0</v>
      </c>
      <c r="S1031" s="8">
        <v>0</v>
      </c>
      <c r="T1031" s="8">
        <v>60</v>
      </c>
      <c r="U1031" s="8">
        <v>30</v>
      </c>
    </row>
    <row r="1032" spans="1:21" x14ac:dyDescent="0.45">
      <c r="A1032" s="28" t="s">
        <v>138</v>
      </c>
      <c r="B1032" s="8" t="s">
        <v>1208</v>
      </c>
      <c r="C1032" s="29" t="s">
        <v>2751</v>
      </c>
      <c r="D1032" s="29">
        <v>0</v>
      </c>
      <c r="E1032" s="8">
        <v>3609</v>
      </c>
      <c r="F1032" s="8">
        <v>3436</v>
      </c>
      <c r="G1032" s="8">
        <v>704</v>
      </c>
      <c r="H1032" s="8">
        <v>104</v>
      </c>
      <c r="I1032" s="8">
        <v>10</v>
      </c>
      <c r="J1032" s="8">
        <v>101</v>
      </c>
      <c r="K1032" s="8">
        <v>10</v>
      </c>
      <c r="L1032" s="8">
        <v>3</v>
      </c>
      <c r="N1032" s="8" t="s">
        <v>1208</v>
      </c>
      <c r="O1032" s="8">
        <v>704</v>
      </c>
      <c r="P1032" s="8">
        <v>104</v>
      </c>
      <c r="Q1032" s="8">
        <v>10</v>
      </c>
      <c r="R1032" s="8">
        <v>0</v>
      </c>
      <c r="S1032" s="8">
        <v>0</v>
      </c>
      <c r="T1032" s="8">
        <v>104</v>
      </c>
      <c r="U1032" s="8">
        <v>10</v>
      </c>
    </row>
    <row r="1033" spans="1:21" x14ac:dyDescent="0.45">
      <c r="A1033" s="28" t="s">
        <v>138</v>
      </c>
      <c r="B1033" s="8" t="s">
        <v>1209</v>
      </c>
      <c r="C1033" s="29" t="s">
        <v>2751</v>
      </c>
      <c r="D1033" s="29">
        <v>0</v>
      </c>
      <c r="E1033" s="8">
        <v>752</v>
      </c>
      <c r="F1033" s="8">
        <v>717</v>
      </c>
      <c r="G1033" s="8">
        <v>140</v>
      </c>
      <c r="H1033" s="8">
        <v>42</v>
      </c>
      <c r="I1033" s="8">
        <v>2</v>
      </c>
      <c r="J1033" s="8">
        <v>31</v>
      </c>
      <c r="K1033" s="8">
        <v>2</v>
      </c>
      <c r="L1033" s="8">
        <v>11</v>
      </c>
      <c r="N1033" s="8" t="s">
        <v>1209</v>
      </c>
      <c r="O1033" s="8">
        <v>140</v>
      </c>
      <c r="P1033" s="8">
        <v>42</v>
      </c>
      <c r="Q1033" s="8">
        <v>2</v>
      </c>
      <c r="R1033" s="8">
        <v>0</v>
      </c>
      <c r="S1033" s="8">
        <v>0</v>
      </c>
      <c r="T1033" s="8">
        <v>42</v>
      </c>
      <c r="U1033" s="8">
        <v>2</v>
      </c>
    </row>
    <row r="1034" spans="1:21" x14ac:dyDescent="0.45">
      <c r="A1034" s="28" t="s">
        <v>138</v>
      </c>
      <c r="B1034" s="8" t="s">
        <v>1210</v>
      </c>
      <c r="C1034" s="29" t="s">
        <v>2751</v>
      </c>
      <c r="D1034" s="29">
        <v>0</v>
      </c>
      <c r="E1034" s="8">
        <v>2730</v>
      </c>
      <c r="F1034" s="8">
        <v>2630</v>
      </c>
      <c r="G1034" s="8">
        <v>597</v>
      </c>
      <c r="H1034" s="8">
        <v>19</v>
      </c>
      <c r="I1034" s="8">
        <v>28</v>
      </c>
      <c r="J1034" s="8">
        <v>12</v>
      </c>
      <c r="K1034" s="8">
        <v>28</v>
      </c>
      <c r="L1034" s="8">
        <v>7</v>
      </c>
      <c r="N1034" s="8" t="s">
        <v>1210</v>
      </c>
      <c r="O1034" s="8">
        <v>597</v>
      </c>
      <c r="P1034" s="8">
        <v>19</v>
      </c>
      <c r="Q1034" s="8">
        <v>28</v>
      </c>
      <c r="R1034" s="8">
        <v>0</v>
      </c>
      <c r="S1034" s="8">
        <v>0</v>
      </c>
      <c r="T1034" s="8">
        <v>19</v>
      </c>
      <c r="U1034" s="8">
        <v>28</v>
      </c>
    </row>
    <row r="1035" spans="1:21" x14ac:dyDescent="0.45">
      <c r="A1035" s="28" t="s">
        <v>138</v>
      </c>
      <c r="B1035" s="8" t="s">
        <v>1211</v>
      </c>
      <c r="C1035" s="29" t="s">
        <v>2751</v>
      </c>
      <c r="D1035" s="29">
        <v>0</v>
      </c>
      <c r="E1035" s="8">
        <v>4747</v>
      </c>
      <c r="F1035" s="8">
        <v>4457</v>
      </c>
      <c r="G1035" s="8">
        <v>1342</v>
      </c>
      <c r="H1035" s="8">
        <v>220</v>
      </c>
      <c r="I1035" s="8">
        <v>205</v>
      </c>
      <c r="J1035" s="8">
        <v>211</v>
      </c>
      <c r="K1035" s="8">
        <v>202</v>
      </c>
      <c r="L1035" s="8">
        <v>9</v>
      </c>
      <c r="M1035" s="8">
        <v>3</v>
      </c>
      <c r="N1035" s="8" t="s">
        <v>1211</v>
      </c>
      <c r="O1035" s="8">
        <v>1342</v>
      </c>
      <c r="P1035" s="8">
        <v>220</v>
      </c>
      <c r="Q1035" s="8">
        <v>205</v>
      </c>
      <c r="R1035" s="8">
        <v>0</v>
      </c>
      <c r="S1035" s="8">
        <v>0</v>
      </c>
      <c r="T1035" s="8">
        <v>220</v>
      </c>
      <c r="U1035" s="8">
        <v>205</v>
      </c>
    </row>
    <row r="1036" spans="1:21" x14ac:dyDescent="0.45">
      <c r="A1036" s="28" t="s">
        <v>138</v>
      </c>
      <c r="B1036" s="8" t="s">
        <v>1212</v>
      </c>
      <c r="C1036" s="29" t="s">
        <v>2751</v>
      </c>
      <c r="D1036" s="29">
        <v>0</v>
      </c>
      <c r="E1036" s="8">
        <v>14470</v>
      </c>
      <c r="F1036" s="8">
        <v>13668</v>
      </c>
      <c r="G1036" s="8">
        <v>2405</v>
      </c>
      <c r="H1036" s="8">
        <v>1061</v>
      </c>
      <c r="I1036" s="8">
        <v>368</v>
      </c>
      <c r="J1036" s="8">
        <v>4</v>
      </c>
      <c r="K1036" s="8">
        <v>53</v>
      </c>
      <c r="L1036" s="8">
        <v>1057</v>
      </c>
      <c r="M1036" s="8">
        <v>315</v>
      </c>
      <c r="N1036" s="8" t="s">
        <v>1212</v>
      </c>
      <c r="O1036" s="8">
        <v>2405</v>
      </c>
      <c r="P1036" s="8">
        <v>1061</v>
      </c>
      <c r="Q1036" s="8">
        <v>368</v>
      </c>
      <c r="R1036" s="8">
        <v>0</v>
      </c>
      <c r="S1036" s="8">
        <v>0</v>
      </c>
      <c r="T1036" s="8">
        <v>1061</v>
      </c>
      <c r="U1036" s="8">
        <v>368</v>
      </c>
    </row>
    <row r="1037" spans="1:21" x14ac:dyDescent="0.45">
      <c r="A1037" s="28" t="s">
        <v>138</v>
      </c>
      <c r="B1037" s="8" t="s">
        <v>1213</v>
      </c>
      <c r="C1037" s="29" t="s">
        <v>2751</v>
      </c>
      <c r="D1037" s="29">
        <v>0</v>
      </c>
      <c r="E1037" s="8">
        <v>760</v>
      </c>
      <c r="F1037" s="8">
        <v>730</v>
      </c>
      <c r="G1037" s="8">
        <v>91</v>
      </c>
      <c r="H1037" s="8">
        <v>40</v>
      </c>
      <c r="I1037" s="8">
        <v>26</v>
      </c>
      <c r="J1037" s="8">
        <v>21</v>
      </c>
      <c r="K1037" s="8">
        <v>23</v>
      </c>
      <c r="L1037" s="8">
        <v>19</v>
      </c>
      <c r="M1037" s="8">
        <v>3</v>
      </c>
      <c r="N1037" s="8" t="s">
        <v>1213</v>
      </c>
      <c r="O1037" s="8">
        <v>91</v>
      </c>
      <c r="P1037" s="8">
        <v>40</v>
      </c>
      <c r="Q1037" s="8">
        <v>26</v>
      </c>
      <c r="R1037" s="8">
        <v>0</v>
      </c>
      <c r="S1037" s="8">
        <v>0</v>
      </c>
      <c r="T1037" s="8">
        <v>40</v>
      </c>
      <c r="U1037" s="8">
        <v>26</v>
      </c>
    </row>
    <row r="1038" spans="1:21" x14ac:dyDescent="0.45">
      <c r="A1038" s="28" t="s">
        <v>138</v>
      </c>
      <c r="B1038" s="8" t="s">
        <v>1214</v>
      </c>
      <c r="C1038" s="29" t="s">
        <v>2905</v>
      </c>
      <c r="D1038" s="29">
        <v>1</v>
      </c>
      <c r="E1038" s="8">
        <v>26880</v>
      </c>
      <c r="F1038" s="8">
        <v>25785</v>
      </c>
      <c r="G1038" s="8">
        <v>5302</v>
      </c>
      <c r="H1038" s="8">
        <v>2411</v>
      </c>
      <c r="I1038" s="8">
        <v>1432</v>
      </c>
      <c r="J1038" s="8">
        <v>2348</v>
      </c>
      <c r="K1038" s="8">
        <v>1432</v>
      </c>
      <c r="L1038" s="8">
        <v>63</v>
      </c>
      <c r="N1038" s="8" t="s">
        <v>1214</v>
      </c>
      <c r="O1038" s="8">
        <v>5302</v>
      </c>
      <c r="P1038" s="8">
        <v>2411</v>
      </c>
      <c r="Q1038" s="8">
        <v>1432</v>
      </c>
      <c r="R1038" s="8">
        <v>2256</v>
      </c>
      <c r="S1038" s="8">
        <v>1380</v>
      </c>
      <c r="T1038" s="8">
        <v>155</v>
      </c>
      <c r="U1038" s="8">
        <v>52</v>
      </c>
    </row>
    <row r="1039" spans="1:21" x14ac:dyDescent="0.45">
      <c r="A1039" s="28" t="s">
        <v>138</v>
      </c>
      <c r="B1039" s="8" t="s">
        <v>1215</v>
      </c>
      <c r="C1039" s="29" t="s">
        <v>2751</v>
      </c>
      <c r="D1039" s="29">
        <v>0</v>
      </c>
      <c r="E1039" s="8">
        <v>3587</v>
      </c>
      <c r="F1039" s="8">
        <v>3427</v>
      </c>
      <c r="G1039" s="8">
        <v>883</v>
      </c>
      <c r="H1039" s="8">
        <v>25</v>
      </c>
      <c r="I1039" s="8">
        <v>91</v>
      </c>
      <c r="J1039" s="8">
        <v>12</v>
      </c>
      <c r="K1039" s="8">
        <v>91</v>
      </c>
      <c r="L1039" s="8">
        <v>13</v>
      </c>
      <c r="N1039" s="8" t="s">
        <v>1215</v>
      </c>
      <c r="O1039" s="8">
        <v>883</v>
      </c>
      <c r="P1039" s="8">
        <v>25</v>
      </c>
      <c r="Q1039" s="8">
        <v>91</v>
      </c>
      <c r="R1039" s="8">
        <v>0</v>
      </c>
      <c r="S1039" s="8">
        <v>0</v>
      </c>
      <c r="T1039" s="8">
        <v>25</v>
      </c>
      <c r="U1039" s="8">
        <v>91</v>
      </c>
    </row>
    <row r="1040" spans="1:21" x14ac:dyDescent="0.45">
      <c r="A1040" s="28" t="s">
        <v>138</v>
      </c>
      <c r="B1040" s="8" t="s">
        <v>1216</v>
      </c>
      <c r="C1040" s="29" t="s">
        <v>2751</v>
      </c>
      <c r="D1040" s="29">
        <v>0</v>
      </c>
      <c r="E1040" s="8">
        <v>11356</v>
      </c>
      <c r="F1040" s="8">
        <v>10826</v>
      </c>
      <c r="G1040" s="8">
        <v>2618</v>
      </c>
      <c r="H1040" s="8">
        <v>262</v>
      </c>
      <c r="I1040" s="8">
        <v>97</v>
      </c>
      <c r="J1040" s="8">
        <v>85</v>
      </c>
      <c r="K1040" s="8">
        <v>88</v>
      </c>
      <c r="L1040" s="8">
        <v>177</v>
      </c>
      <c r="M1040" s="8">
        <v>9</v>
      </c>
      <c r="N1040" s="8" t="s">
        <v>1216</v>
      </c>
      <c r="O1040" s="8">
        <v>2618</v>
      </c>
      <c r="P1040" s="8">
        <v>262</v>
      </c>
      <c r="Q1040" s="8">
        <v>97</v>
      </c>
      <c r="R1040" s="8">
        <v>0</v>
      </c>
      <c r="S1040" s="8">
        <v>0</v>
      </c>
      <c r="T1040" s="8">
        <v>262</v>
      </c>
      <c r="U1040" s="8">
        <v>97</v>
      </c>
    </row>
    <row r="1041" spans="1:21" x14ac:dyDescent="0.45">
      <c r="A1041" s="28" t="s">
        <v>138</v>
      </c>
      <c r="B1041" s="8" t="s">
        <v>1217</v>
      </c>
      <c r="C1041" s="29" t="s">
        <v>2751</v>
      </c>
      <c r="D1041" s="29">
        <v>0</v>
      </c>
      <c r="E1041" s="8">
        <v>8940</v>
      </c>
      <c r="F1041" s="8">
        <v>8509</v>
      </c>
      <c r="G1041" s="8">
        <v>2234</v>
      </c>
      <c r="H1041" s="8">
        <v>205</v>
      </c>
      <c r="I1041" s="8">
        <v>260</v>
      </c>
      <c r="J1041" s="8">
        <v>180</v>
      </c>
      <c r="K1041" s="8">
        <v>260</v>
      </c>
      <c r="L1041" s="8">
        <v>25</v>
      </c>
      <c r="N1041" s="8" t="s">
        <v>1217</v>
      </c>
      <c r="O1041" s="8">
        <v>2234</v>
      </c>
      <c r="P1041" s="8">
        <v>205</v>
      </c>
      <c r="Q1041" s="8">
        <v>260</v>
      </c>
      <c r="R1041" s="8">
        <v>0</v>
      </c>
      <c r="S1041" s="8">
        <v>0</v>
      </c>
      <c r="T1041" s="8">
        <v>205</v>
      </c>
      <c r="U1041" s="8">
        <v>260</v>
      </c>
    </row>
    <row r="1042" spans="1:21" x14ac:dyDescent="0.45">
      <c r="A1042" s="28" t="s">
        <v>138</v>
      </c>
      <c r="B1042" s="8" t="s">
        <v>1218</v>
      </c>
      <c r="C1042" s="29" t="s">
        <v>2751</v>
      </c>
      <c r="D1042" s="29">
        <v>0</v>
      </c>
      <c r="E1042" s="8">
        <v>2179</v>
      </c>
      <c r="F1042" s="8">
        <v>2079</v>
      </c>
      <c r="G1042" s="8">
        <v>482</v>
      </c>
      <c r="H1042" s="8">
        <v>28</v>
      </c>
      <c r="I1042" s="8">
        <v>3</v>
      </c>
      <c r="J1042" s="8">
        <v>23</v>
      </c>
      <c r="K1042" s="8">
        <v>3</v>
      </c>
      <c r="L1042" s="8">
        <v>5</v>
      </c>
      <c r="N1042" s="8" t="s">
        <v>1218</v>
      </c>
      <c r="O1042" s="8">
        <v>482</v>
      </c>
      <c r="P1042" s="8">
        <v>28</v>
      </c>
      <c r="Q1042" s="8">
        <v>3</v>
      </c>
      <c r="R1042" s="8">
        <v>0</v>
      </c>
      <c r="S1042" s="8">
        <v>0</v>
      </c>
      <c r="T1042" s="8">
        <v>28</v>
      </c>
      <c r="U1042" s="8">
        <v>3</v>
      </c>
    </row>
    <row r="1043" spans="1:21" x14ac:dyDescent="0.45">
      <c r="A1043" s="28" t="s">
        <v>138</v>
      </c>
      <c r="B1043" s="8" t="s">
        <v>1219</v>
      </c>
      <c r="C1043" s="29" t="s">
        <v>2751</v>
      </c>
      <c r="D1043" s="29">
        <v>0</v>
      </c>
      <c r="E1043" s="8">
        <v>23141</v>
      </c>
      <c r="F1043" s="8">
        <v>21891</v>
      </c>
      <c r="G1043" s="8">
        <v>5221</v>
      </c>
      <c r="H1043" s="8">
        <v>411</v>
      </c>
      <c r="I1043" s="8">
        <v>302</v>
      </c>
      <c r="J1043" s="8">
        <v>389</v>
      </c>
      <c r="K1043" s="8">
        <v>302</v>
      </c>
      <c r="L1043" s="8">
        <v>22</v>
      </c>
      <c r="N1043" s="8" t="s">
        <v>1219</v>
      </c>
      <c r="O1043" s="8">
        <v>5221</v>
      </c>
      <c r="P1043" s="8">
        <v>411</v>
      </c>
      <c r="Q1043" s="8">
        <v>302</v>
      </c>
      <c r="R1043" s="8">
        <v>0</v>
      </c>
      <c r="S1043" s="8">
        <v>0</v>
      </c>
      <c r="T1043" s="8">
        <v>411</v>
      </c>
      <c r="U1043" s="8">
        <v>302</v>
      </c>
    </row>
    <row r="1044" spans="1:21" x14ac:dyDescent="0.45">
      <c r="A1044" s="28" t="s">
        <v>138</v>
      </c>
      <c r="B1044" s="8" t="s">
        <v>1220</v>
      </c>
      <c r="C1044" s="29" t="s">
        <v>2751</v>
      </c>
      <c r="D1044" s="29">
        <v>0</v>
      </c>
      <c r="E1044" s="8">
        <v>4160</v>
      </c>
      <c r="F1044" s="8">
        <v>3961</v>
      </c>
      <c r="G1044" s="8">
        <v>1106</v>
      </c>
      <c r="H1044" s="8">
        <v>53</v>
      </c>
      <c r="I1044" s="8">
        <v>64</v>
      </c>
      <c r="J1044" s="8">
        <v>41</v>
      </c>
      <c r="K1044" s="8">
        <v>42</v>
      </c>
      <c r="L1044" s="8">
        <v>12</v>
      </c>
      <c r="M1044" s="8">
        <v>22</v>
      </c>
      <c r="N1044" s="8" t="s">
        <v>1220</v>
      </c>
      <c r="O1044" s="8">
        <v>1106</v>
      </c>
      <c r="P1044" s="8">
        <v>53</v>
      </c>
      <c r="Q1044" s="8">
        <v>64</v>
      </c>
      <c r="R1044" s="8">
        <v>0</v>
      </c>
      <c r="S1044" s="8">
        <v>0</v>
      </c>
      <c r="T1044" s="8">
        <v>53</v>
      </c>
      <c r="U1044" s="8">
        <v>64</v>
      </c>
    </row>
    <row r="1045" spans="1:21" x14ac:dyDescent="0.45">
      <c r="A1045" s="28" t="s">
        <v>138</v>
      </c>
      <c r="B1045" s="8" t="s">
        <v>1221</v>
      </c>
      <c r="C1045" s="29" t="s">
        <v>2907</v>
      </c>
      <c r="D1045" s="29">
        <v>1</v>
      </c>
      <c r="E1045" s="8">
        <v>8730</v>
      </c>
      <c r="F1045" s="8">
        <v>8382</v>
      </c>
      <c r="G1045" s="8">
        <v>1767</v>
      </c>
      <c r="H1045" s="8">
        <v>373</v>
      </c>
      <c r="I1045" s="8">
        <v>703</v>
      </c>
      <c r="J1045" s="8">
        <v>358</v>
      </c>
      <c r="K1045" s="8">
        <v>703</v>
      </c>
      <c r="L1045" s="8">
        <v>15</v>
      </c>
      <c r="N1045" s="8" t="s">
        <v>1221</v>
      </c>
      <c r="O1045" s="8">
        <v>1767</v>
      </c>
      <c r="P1045" s="8">
        <v>373</v>
      </c>
      <c r="Q1045" s="8">
        <v>703</v>
      </c>
      <c r="R1045" s="8">
        <v>198</v>
      </c>
      <c r="S1045" s="8">
        <v>413</v>
      </c>
      <c r="T1045" s="8">
        <v>175</v>
      </c>
      <c r="U1045" s="8">
        <v>290</v>
      </c>
    </row>
    <row r="1046" spans="1:21" x14ac:dyDescent="0.45">
      <c r="A1046" s="28" t="s">
        <v>138</v>
      </c>
      <c r="B1046" s="8" t="s">
        <v>1222</v>
      </c>
      <c r="C1046" s="29" t="s">
        <v>2751</v>
      </c>
      <c r="D1046" s="29">
        <v>0</v>
      </c>
      <c r="E1046" s="8">
        <v>6976</v>
      </c>
      <c r="F1046" s="8">
        <v>6728</v>
      </c>
      <c r="G1046" s="8">
        <v>1525</v>
      </c>
      <c r="H1046" s="8">
        <v>133</v>
      </c>
      <c r="I1046" s="8">
        <v>196</v>
      </c>
      <c r="J1046" s="8">
        <v>107</v>
      </c>
      <c r="K1046" s="8">
        <v>196</v>
      </c>
      <c r="L1046" s="8">
        <v>26</v>
      </c>
      <c r="N1046" s="8" t="s">
        <v>1222</v>
      </c>
      <c r="O1046" s="8">
        <v>1525</v>
      </c>
      <c r="P1046" s="8">
        <v>133</v>
      </c>
      <c r="Q1046" s="8">
        <v>196</v>
      </c>
      <c r="R1046" s="8">
        <v>0</v>
      </c>
      <c r="S1046" s="8">
        <v>0</v>
      </c>
      <c r="T1046" s="8">
        <v>133</v>
      </c>
      <c r="U1046" s="8">
        <v>196</v>
      </c>
    </row>
    <row r="1047" spans="1:21" x14ac:dyDescent="0.45">
      <c r="A1047" s="28" t="s">
        <v>138</v>
      </c>
      <c r="B1047" s="8" t="s">
        <v>1223</v>
      </c>
      <c r="C1047" s="29" t="s">
        <v>2751</v>
      </c>
      <c r="D1047" s="29">
        <v>0</v>
      </c>
      <c r="E1047" s="8">
        <v>1076</v>
      </c>
      <c r="F1047" s="8">
        <v>1011</v>
      </c>
      <c r="G1047" s="8">
        <v>201</v>
      </c>
      <c r="H1047" s="8">
        <v>23</v>
      </c>
      <c r="I1047" s="8">
        <v>3</v>
      </c>
      <c r="J1047" s="8">
        <v>22</v>
      </c>
      <c r="K1047" s="8">
        <v>2</v>
      </c>
      <c r="L1047" s="8">
        <v>1</v>
      </c>
      <c r="M1047" s="8">
        <v>1</v>
      </c>
      <c r="N1047" s="8" t="s">
        <v>1223</v>
      </c>
      <c r="O1047" s="8">
        <v>201</v>
      </c>
      <c r="P1047" s="8">
        <v>23</v>
      </c>
      <c r="Q1047" s="8">
        <v>3</v>
      </c>
      <c r="R1047" s="8">
        <v>0</v>
      </c>
      <c r="S1047" s="8">
        <v>0</v>
      </c>
      <c r="T1047" s="8">
        <v>23</v>
      </c>
      <c r="U1047" s="8">
        <v>3</v>
      </c>
    </row>
    <row r="1048" spans="1:21" x14ac:dyDescent="0.45">
      <c r="A1048" s="28" t="s">
        <v>138</v>
      </c>
      <c r="B1048" s="8" t="s">
        <v>1224</v>
      </c>
      <c r="C1048" s="29" t="s">
        <v>2751</v>
      </c>
      <c r="D1048" s="29">
        <v>0</v>
      </c>
      <c r="E1048" s="8">
        <v>2917</v>
      </c>
      <c r="F1048" s="8">
        <v>2808</v>
      </c>
      <c r="G1048" s="8">
        <v>387</v>
      </c>
      <c r="H1048" s="8">
        <v>351</v>
      </c>
      <c r="I1048" s="8">
        <v>114</v>
      </c>
      <c r="J1048" s="8">
        <v>347</v>
      </c>
      <c r="K1048" s="8">
        <v>114</v>
      </c>
      <c r="L1048" s="8">
        <v>4</v>
      </c>
      <c r="N1048" s="8" t="s">
        <v>1224</v>
      </c>
      <c r="O1048" s="8">
        <v>387</v>
      </c>
      <c r="P1048" s="8">
        <v>351</v>
      </c>
      <c r="Q1048" s="8">
        <v>114</v>
      </c>
      <c r="R1048" s="8">
        <v>0</v>
      </c>
      <c r="S1048" s="8">
        <v>0</v>
      </c>
      <c r="T1048" s="8">
        <v>351</v>
      </c>
      <c r="U1048" s="8">
        <v>114</v>
      </c>
    </row>
    <row r="1049" spans="1:21" x14ac:dyDescent="0.45">
      <c r="A1049" s="28" t="s">
        <v>138</v>
      </c>
      <c r="B1049" s="8" t="s">
        <v>1225</v>
      </c>
      <c r="C1049" s="29" t="s">
        <v>2751</v>
      </c>
      <c r="D1049" s="29">
        <v>0</v>
      </c>
      <c r="E1049" s="8">
        <v>1290</v>
      </c>
      <c r="F1049" s="8">
        <v>1213</v>
      </c>
      <c r="G1049" s="8">
        <v>284</v>
      </c>
      <c r="H1049" s="8">
        <v>28</v>
      </c>
      <c r="I1049" s="8">
        <v>69</v>
      </c>
      <c r="J1049" s="8">
        <v>20</v>
      </c>
      <c r="K1049" s="8">
        <v>69</v>
      </c>
      <c r="L1049" s="8">
        <v>8</v>
      </c>
      <c r="N1049" s="8" t="s">
        <v>1225</v>
      </c>
      <c r="O1049" s="8">
        <v>284</v>
      </c>
      <c r="P1049" s="8">
        <v>28</v>
      </c>
      <c r="Q1049" s="8">
        <v>69</v>
      </c>
      <c r="R1049" s="8">
        <v>0</v>
      </c>
      <c r="S1049" s="8">
        <v>0</v>
      </c>
      <c r="T1049" s="8">
        <v>28</v>
      </c>
      <c r="U1049" s="8">
        <v>69</v>
      </c>
    </row>
    <row r="1050" spans="1:21" x14ac:dyDescent="0.45">
      <c r="A1050" s="28" t="s">
        <v>138</v>
      </c>
      <c r="B1050" s="8" t="s">
        <v>1226</v>
      </c>
      <c r="C1050" s="29" t="s">
        <v>2751</v>
      </c>
      <c r="D1050" s="29">
        <v>0</v>
      </c>
      <c r="E1050" s="8">
        <v>570</v>
      </c>
      <c r="F1050" s="8">
        <v>549</v>
      </c>
      <c r="G1050" s="8">
        <v>88</v>
      </c>
      <c r="H1050" s="8">
        <v>73</v>
      </c>
      <c r="I1050" s="8">
        <v>76</v>
      </c>
      <c r="J1050" s="8">
        <v>69</v>
      </c>
      <c r="K1050" s="8">
        <v>56</v>
      </c>
      <c r="L1050" s="8">
        <v>4</v>
      </c>
      <c r="M1050" s="8">
        <v>20</v>
      </c>
      <c r="N1050" s="8" t="s">
        <v>1226</v>
      </c>
      <c r="O1050" s="8">
        <v>88</v>
      </c>
      <c r="P1050" s="8">
        <v>73</v>
      </c>
      <c r="Q1050" s="8">
        <v>76</v>
      </c>
      <c r="R1050" s="8">
        <v>0</v>
      </c>
      <c r="S1050" s="8">
        <v>0</v>
      </c>
      <c r="T1050" s="8">
        <v>73</v>
      </c>
      <c r="U1050" s="8">
        <v>76</v>
      </c>
    </row>
    <row r="1051" spans="1:21" x14ac:dyDescent="0.45">
      <c r="A1051" s="28" t="s">
        <v>138</v>
      </c>
      <c r="B1051" s="8" t="s">
        <v>1227</v>
      </c>
      <c r="C1051" s="29" t="s">
        <v>2751</v>
      </c>
      <c r="D1051" s="29">
        <v>0</v>
      </c>
      <c r="E1051" s="8">
        <v>5242</v>
      </c>
      <c r="F1051" s="8">
        <v>4941</v>
      </c>
      <c r="G1051" s="8">
        <v>1308</v>
      </c>
      <c r="H1051" s="8">
        <v>102</v>
      </c>
      <c r="I1051" s="8">
        <v>5</v>
      </c>
      <c r="J1051" s="8">
        <v>86</v>
      </c>
      <c r="K1051" s="8">
        <v>5</v>
      </c>
      <c r="L1051" s="8">
        <v>16</v>
      </c>
      <c r="N1051" s="8" t="s">
        <v>1227</v>
      </c>
      <c r="O1051" s="8">
        <v>1308</v>
      </c>
      <c r="P1051" s="8">
        <v>102</v>
      </c>
      <c r="Q1051" s="8">
        <v>5</v>
      </c>
      <c r="R1051" s="8">
        <v>0</v>
      </c>
      <c r="S1051" s="8">
        <v>0</v>
      </c>
      <c r="T1051" s="8">
        <v>102</v>
      </c>
      <c r="U1051" s="8">
        <v>5</v>
      </c>
    </row>
    <row r="1052" spans="1:21" x14ac:dyDescent="0.45">
      <c r="A1052" s="28" t="s">
        <v>138</v>
      </c>
      <c r="B1052" s="8" t="s">
        <v>1228</v>
      </c>
      <c r="C1052" s="29" t="s">
        <v>2751</v>
      </c>
      <c r="D1052" s="29">
        <v>0</v>
      </c>
      <c r="E1052" s="8">
        <v>4372</v>
      </c>
      <c r="F1052" s="8">
        <v>4131</v>
      </c>
      <c r="G1052" s="8">
        <v>1021</v>
      </c>
      <c r="H1052" s="8">
        <v>97</v>
      </c>
      <c r="I1052" s="8">
        <v>33</v>
      </c>
      <c r="J1052" s="8">
        <v>88</v>
      </c>
      <c r="K1052" s="8">
        <v>33</v>
      </c>
      <c r="L1052" s="8">
        <v>9</v>
      </c>
      <c r="N1052" s="8" t="s">
        <v>1228</v>
      </c>
      <c r="O1052" s="8">
        <v>1021</v>
      </c>
      <c r="P1052" s="8">
        <v>97</v>
      </c>
      <c r="Q1052" s="8">
        <v>33</v>
      </c>
      <c r="R1052" s="8">
        <v>0</v>
      </c>
      <c r="S1052" s="8">
        <v>0</v>
      </c>
      <c r="T1052" s="8">
        <v>97</v>
      </c>
      <c r="U1052" s="8">
        <v>33</v>
      </c>
    </row>
    <row r="1053" spans="1:21" x14ac:dyDescent="0.45">
      <c r="A1053" s="28" t="s">
        <v>138</v>
      </c>
      <c r="B1053" s="8" t="s">
        <v>1229</v>
      </c>
      <c r="C1053" s="29" t="s">
        <v>2751</v>
      </c>
      <c r="D1053" s="29">
        <v>0</v>
      </c>
      <c r="E1053" s="8">
        <v>1859</v>
      </c>
      <c r="F1053" s="8">
        <v>1763</v>
      </c>
      <c r="G1053" s="8">
        <v>371</v>
      </c>
      <c r="H1053" s="8">
        <v>18</v>
      </c>
      <c r="I1053" s="8">
        <v>19</v>
      </c>
      <c r="J1053" s="8">
        <v>16</v>
      </c>
      <c r="K1053" s="8">
        <v>19</v>
      </c>
      <c r="L1053" s="8">
        <v>2</v>
      </c>
      <c r="N1053" s="8" t="s">
        <v>1229</v>
      </c>
      <c r="O1053" s="8">
        <v>371</v>
      </c>
      <c r="P1053" s="8">
        <v>18</v>
      </c>
      <c r="Q1053" s="8">
        <v>19</v>
      </c>
      <c r="R1053" s="8">
        <v>0</v>
      </c>
      <c r="S1053" s="8">
        <v>0</v>
      </c>
      <c r="T1053" s="8">
        <v>18</v>
      </c>
      <c r="U1053" s="8">
        <v>19</v>
      </c>
    </row>
    <row r="1054" spans="1:21" x14ac:dyDescent="0.45">
      <c r="A1054" s="28" t="s">
        <v>138</v>
      </c>
      <c r="B1054" s="8" t="s">
        <v>1230</v>
      </c>
      <c r="C1054" s="29" t="s">
        <v>2751</v>
      </c>
      <c r="D1054" s="29">
        <v>0</v>
      </c>
      <c r="E1054" s="8">
        <v>78145</v>
      </c>
      <c r="F1054" s="8">
        <v>74003</v>
      </c>
      <c r="G1054" s="8">
        <v>21897</v>
      </c>
      <c r="H1054" s="8">
        <v>1089</v>
      </c>
      <c r="I1054" s="8">
        <v>2024</v>
      </c>
      <c r="J1054" s="8">
        <v>494</v>
      </c>
      <c r="K1054" s="8">
        <v>1928</v>
      </c>
      <c r="L1054" s="8">
        <v>595</v>
      </c>
      <c r="M1054" s="8">
        <v>96</v>
      </c>
      <c r="N1054" s="8" t="s">
        <v>1230</v>
      </c>
      <c r="O1054" s="8">
        <v>21897</v>
      </c>
      <c r="P1054" s="8">
        <v>1089</v>
      </c>
      <c r="Q1054" s="8">
        <v>2024</v>
      </c>
      <c r="R1054" s="8">
        <v>0</v>
      </c>
      <c r="S1054" s="8">
        <v>0</v>
      </c>
      <c r="T1054" s="8">
        <v>1089</v>
      </c>
      <c r="U1054" s="8">
        <v>2024</v>
      </c>
    </row>
    <row r="1055" spans="1:21" x14ac:dyDescent="0.45">
      <c r="A1055" s="28" t="s">
        <v>138</v>
      </c>
      <c r="B1055" s="8" t="s">
        <v>1231</v>
      </c>
      <c r="C1055" s="29" t="s">
        <v>2751</v>
      </c>
      <c r="D1055" s="29">
        <v>0</v>
      </c>
      <c r="E1055" s="8">
        <v>6385</v>
      </c>
      <c r="F1055" s="8">
        <v>5926</v>
      </c>
      <c r="G1055" s="8">
        <v>1544</v>
      </c>
      <c r="H1055" s="8">
        <v>252</v>
      </c>
      <c r="I1055" s="8">
        <v>42</v>
      </c>
      <c r="J1055" s="8">
        <v>237</v>
      </c>
      <c r="K1055" s="8">
        <v>41</v>
      </c>
      <c r="L1055" s="8">
        <v>15</v>
      </c>
      <c r="M1055" s="8">
        <v>1</v>
      </c>
      <c r="N1055" s="8" t="s">
        <v>1231</v>
      </c>
      <c r="O1055" s="8">
        <v>1544</v>
      </c>
      <c r="P1055" s="8">
        <v>252</v>
      </c>
      <c r="Q1055" s="8">
        <v>42</v>
      </c>
      <c r="R1055" s="8">
        <v>0</v>
      </c>
      <c r="S1055" s="8">
        <v>0</v>
      </c>
      <c r="T1055" s="8">
        <v>252</v>
      </c>
      <c r="U1055" s="8">
        <v>42</v>
      </c>
    </row>
    <row r="1056" spans="1:21" x14ac:dyDescent="0.45">
      <c r="A1056" s="28" t="s">
        <v>138</v>
      </c>
      <c r="B1056" s="8" t="s">
        <v>1232</v>
      </c>
      <c r="C1056" s="29" t="s">
        <v>2751</v>
      </c>
      <c r="D1056" s="29">
        <v>0</v>
      </c>
      <c r="E1056" s="8">
        <v>31690</v>
      </c>
      <c r="F1056" s="8">
        <v>30099</v>
      </c>
      <c r="G1056" s="8">
        <v>8161</v>
      </c>
      <c r="H1056" s="8">
        <v>464</v>
      </c>
      <c r="I1056" s="8">
        <v>370</v>
      </c>
      <c r="J1056" s="8">
        <v>210</v>
      </c>
      <c r="K1056" s="8">
        <v>363</v>
      </c>
      <c r="L1056" s="8">
        <v>254</v>
      </c>
      <c r="M1056" s="8">
        <v>7</v>
      </c>
      <c r="N1056" s="8" t="s">
        <v>1232</v>
      </c>
      <c r="O1056" s="8">
        <v>8161</v>
      </c>
      <c r="P1056" s="8">
        <v>464</v>
      </c>
      <c r="Q1056" s="8">
        <v>370</v>
      </c>
      <c r="R1056" s="8">
        <v>0</v>
      </c>
      <c r="S1056" s="8">
        <v>0</v>
      </c>
      <c r="T1056" s="8">
        <v>464</v>
      </c>
      <c r="U1056" s="8">
        <v>370</v>
      </c>
    </row>
    <row r="1057" spans="1:21" x14ac:dyDescent="0.45">
      <c r="A1057" s="28" t="s">
        <v>138</v>
      </c>
      <c r="B1057" s="8" t="s">
        <v>1233</v>
      </c>
      <c r="C1057" s="29" t="s">
        <v>2751</v>
      </c>
      <c r="D1057" s="29">
        <v>0</v>
      </c>
      <c r="E1057" s="8">
        <v>8336</v>
      </c>
      <c r="F1057" s="8">
        <v>7919</v>
      </c>
      <c r="G1057" s="8">
        <v>2193</v>
      </c>
      <c r="H1057" s="8">
        <v>244</v>
      </c>
      <c r="I1057" s="8">
        <v>494</v>
      </c>
      <c r="J1057" s="8">
        <v>237</v>
      </c>
      <c r="K1057" s="8">
        <v>315</v>
      </c>
      <c r="L1057" s="8">
        <v>7</v>
      </c>
      <c r="M1057" s="8">
        <v>179</v>
      </c>
      <c r="N1057" s="8" t="s">
        <v>1233</v>
      </c>
      <c r="O1057" s="8">
        <v>2193</v>
      </c>
      <c r="P1057" s="8">
        <v>244</v>
      </c>
      <c r="Q1057" s="8">
        <v>494</v>
      </c>
      <c r="R1057" s="8">
        <v>0</v>
      </c>
      <c r="S1057" s="8">
        <v>0</v>
      </c>
      <c r="T1057" s="8">
        <v>244</v>
      </c>
      <c r="U1057" s="8">
        <v>494</v>
      </c>
    </row>
    <row r="1058" spans="1:21" x14ac:dyDescent="0.45">
      <c r="A1058" s="28" t="s">
        <v>138</v>
      </c>
      <c r="B1058" s="8" t="s">
        <v>1234</v>
      </c>
      <c r="C1058" s="29" t="s">
        <v>2907</v>
      </c>
      <c r="D1058" s="29">
        <v>1</v>
      </c>
      <c r="E1058" s="8">
        <v>113543</v>
      </c>
      <c r="F1058" s="8">
        <v>108513</v>
      </c>
      <c r="G1058" s="8">
        <v>28860</v>
      </c>
      <c r="H1058" s="8">
        <v>1679</v>
      </c>
      <c r="I1058" s="8">
        <v>2092</v>
      </c>
      <c r="J1058" s="8">
        <v>1482</v>
      </c>
      <c r="K1058" s="8">
        <v>2072</v>
      </c>
      <c r="L1058" s="8">
        <v>197</v>
      </c>
      <c r="M1058" s="8">
        <v>20</v>
      </c>
      <c r="N1058" s="8" t="s">
        <v>1234</v>
      </c>
      <c r="O1058" s="8">
        <v>28860</v>
      </c>
      <c r="P1058" s="8">
        <v>1679</v>
      </c>
      <c r="Q1058" s="8">
        <v>2092</v>
      </c>
      <c r="R1058" s="8">
        <v>417</v>
      </c>
      <c r="S1058" s="8">
        <v>284</v>
      </c>
      <c r="T1058" s="8">
        <v>1262</v>
      </c>
      <c r="U1058" s="8">
        <v>1808</v>
      </c>
    </row>
    <row r="1059" spans="1:21" x14ac:dyDescent="0.45">
      <c r="A1059" s="28" t="s">
        <v>138</v>
      </c>
      <c r="B1059" s="8" t="s">
        <v>1235</v>
      </c>
      <c r="C1059" s="29" t="s">
        <v>2751</v>
      </c>
      <c r="D1059" s="29">
        <v>0</v>
      </c>
      <c r="E1059" s="8">
        <v>40795</v>
      </c>
      <c r="F1059" s="8">
        <v>38906</v>
      </c>
      <c r="G1059" s="8">
        <v>9350</v>
      </c>
      <c r="H1059" s="8">
        <v>383</v>
      </c>
      <c r="I1059" s="8">
        <v>201</v>
      </c>
      <c r="J1059" s="8">
        <v>177</v>
      </c>
      <c r="K1059" s="8">
        <v>53</v>
      </c>
      <c r="L1059" s="8">
        <v>206</v>
      </c>
      <c r="M1059" s="8">
        <v>148</v>
      </c>
      <c r="N1059" s="8" t="s">
        <v>1235</v>
      </c>
      <c r="O1059" s="8">
        <v>9350</v>
      </c>
      <c r="P1059" s="8">
        <v>383</v>
      </c>
      <c r="Q1059" s="8">
        <v>201</v>
      </c>
      <c r="R1059" s="8">
        <v>0</v>
      </c>
      <c r="S1059" s="8">
        <v>0</v>
      </c>
      <c r="T1059" s="8">
        <v>383</v>
      </c>
      <c r="U1059" s="8">
        <v>201</v>
      </c>
    </row>
    <row r="1060" spans="1:21" x14ac:dyDescent="0.45">
      <c r="A1060" s="28" t="s">
        <v>138</v>
      </c>
      <c r="B1060" s="8" t="s">
        <v>1236</v>
      </c>
      <c r="C1060" s="29" t="s">
        <v>2905</v>
      </c>
      <c r="D1060" s="29">
        <v>1</v>
      </c>
      <c r="E1060" s="8">
        <v>7886</v>
      </c>
      <c r="F1060" s="8">
        <v>7622</v>
      </c>
      <c r="G1060" s="8">
        <v>1146</v>
      </c>
      <c r="H1060" s="8">
        <v>1094</v>
      </c>
      <c r="I1060" s="8">
        <v>144</v>
      </c>
      <c r="J1060" s="8">
        <v>1080</v>
      </c>
      <c r="K1060" s="8">
        <v>144</v>
      </c>
      <c r="L1060" s="8">
        <v>14</v>
      </c>
      <c r="N1060" s="8" t="s">
        <v>1236</v>
      </c>
      <c r="O1060" s="8">
        <v>1146</v>
      </c>
      <c r="P1060" s="8">
        <v>1094</v>
      </c>
      <c r="Q1060" s="8">
        <v>144</v>
      </c>
      <c r="R1060" s="8">
        <v>811</v>
      </c>
      <c r="S1060" s="8">
        <v>27</v>
      </c>
      <c r="T1060" s="8">
        <v>283</v>
      </c>
      <c r="U1060" s="8">
        <v>117</v>
      </c>
    </row>
    <row r="1061" spans="1:21" x14ac:dyDescent="0.45">
      <c r="A1061" s="28" t="s">
        <v>138</v>
      </c>
      <c r="B1061" s="8" t="s">
        <v>1237</v>
      </c>
      <c r="C1061" s="29" t="s">
        <v>2751</v>
      </c>
      <c r="D1061" s="29">
        <v>0</v>
      </c>
      <c r="E1061" s="8">
        <v>2939</v>
      </c>
      <c r="F1061" s="8">
        <v>2829</v>
      </c>
      <c r="G1061" s="8">
        <v>622</v>
      </c>
      <c r="H1061" s="8">
        <v>60</v>
      </c>
      <c r="I1061" s="8">
        <v>30</v>
      </c>
      <c r="J1061" s="8">
        <v>57</v>
      </c>
      <c r="K1061" s="8">
        <v>30</v>
      </c>
      <c r="L1061" s="8">
        <v>3</v>
      </c>
      <c r="N1061" s="8" t="s">
        <v>1237</v>
      </c>
      <c r="O1061" s="8">
        <v>622</v>
      </c>
      <c r="P1061" s="8">
        <v>60</v>
      </c>
      <c r="Q1061" s="8">
        <v>30</v>
      </c>
      <c r="R1061" s="8">
        <v>0</v>
      </c>
      <c r="S1061" s="8">
        <v>0</v>
      </c>
      <c r="T1061" s="8">
        <v>60</v>
      </c>
      <c r="U1061" s="8">
        <v>30</v>
      </c>
    </row>
    <row r="1062" spans="1:21" x14ac:dyDescent="0.45">
      <c r="A1062" s="28" t="s">
        <v>138</v>
      </c>
      <c r="B1062" s="8" t="s">
        <v>1238</v>
      </c>
      <c r="C1062" s="29" t="s">
        <v>2751</v>
      </c>
      <c r="D1062" s="29">
        <v>0</v>
      </c>
      <c r="E1062" s="8">
        <v>81</v>
      </c>
      <c r="F1062" s="8">
        <v>79</v>
      </c>
      <c r="G1062" s="8">
        <v>3</v>
      </c>
      <c r="H1062" s="8">
        <v>10</v>
      </c>
      <c r="I1062" s="8">
        <v>6</v>
      </c>
      <c r="J1062" s="8">
        <v>9</v>
      </c>
      <c r="K1062" s="8">
        <v>6</v>
      </c>
      <c r="L1062" s="8">
        <v>1</v>
      </c>
      <c r="N1062" s="8" t="s">
        <v>1238</v>
      </c>
      <c r="O1062" s="8">
        <v>3</v>
      </c>
      <c r="P1062" s="8">
        <v>10</v>
      </c>
      <c r="Q1062" s="8">
        <v>6</v>
      </c>
      <c r="R1062" s="8">
        <v>0</v>
      </c>
      <c r="S1062" s="8">
        <v>0</v>
      </c>
      <c r="T1062" s="8">
        <v>10</v>
      </c>
      <c r="U1062" s="8">
        <v>6</v>
      </c>
    </row>
    <row r="1063" spans="1:21" x14ac:dyDescent="0.45">
      <c r="A1063" s="28" t="s">
        <v>138</v>
      </c>
      <c r="B1063" s="8" t="s">
        <v>1239</v>
      </c>
      <c r="C1063" s="29" t="s">
        <v>2751</v>
      </c>
      <c r="D1063" s="29">
        <v>0</v>
      </c>
      <c r="E1063" s="8">
        <v>1396</v>
      </c>
      <c r="F1063" s="8">
        <v>1291</v>
      </c>
      <c r="G1063" s="8">
        <v>487</v>
      </c>
      <c r="H1063" s="8">
        <v>21</v>
      </c>
      <c r="I1063" s="8">
        <v>1</v>
      </c>
      <c r="J1063" s="8">
        <v>20</v>
      </c>
      <c r="K1063" s="8">
        <v>1</v>
      </c>
      <c r="L1063" s="8">
        <v>1</v>
      </c>
      <c r="N1063" s="8" t="s">
        <v>1239</v>
      </c>
      <c r="O1063" s="8">
        <v>487</v>
      </c>
      <c r="P1063" s="8">
        <v>21</v>
      </c>
      <c r="Q1063" s="8">
        <v>1</v>
      </c>
      <c r="R1063" s="8">
        <v>0</v>
      </c>
      <c r="S1063" s="8">
        <v>0</v>
      </c>
      <c r="T1063" s="8">
        <v>21</v>
      </c>
      <c r="U1063" s="8">
        <v>1</v>
      </c>
    </row>
    <row r="1064" spans="1:21" x14ac:dyDescent="0.45">
      <c r="A1064" s="28" t="s">
        <v>138</v>
      </c>
      <c r="B1064" s="8" t="s">
        <v>1240</v>
      </c>
      <c r="C1064" s="29" t="s">
        <v>2751</v>
      </c>
      <c r="D1064" s="29">
        <v>0</v>
      </c>
      <c r="E1064" s="8">
        <v>1183</v>
      </c>
      <c r="F1064" s="8">
        <v>1120</v>
      </c>
      <c r="G1064" s="8">
        <v>208</v>
      </c>
      <c r="H1064" s="8">
        <v>83</v>
      </c>
      <c r="I1064" s="8">
        <v>0</v>
      </c>
      <c r="J1064" s="8">
        <v>81</v>
      </c>
      <c r="K1064" s="8">
        <v>0</v>
      </c>
      <c r="L1064" s="8">
        <v>2</v>
      </c>
      <c r="N1064" s="8" t="s">
        <v>1240</v>
      </c>
      <c r="O1064" s="8">
        <v>208</v>
      </c>
      <c r="P1064" s="8">
        <v>83</v>
      </c>
      <c r="Q1064" s="8">
        <v>0</v>
      </c>
      <c r="R1064" s="8">
        <v>0</v>
      </c>
      <c r="S1064" s="8">
        <v>0</v>
      </c>
      <c r="T1064" s="8">
        <v>83</v>
      </c>
    </row>
    <row r="1065" spans="1:21" x14ac:dyDescent="0.45">
      <c r="A1065" s="28" t="s">
        <v>138</v>
      </c>
      <c r="B1065" s="8" t="s">
        <v>1241</v>
      </c>
      <c r="C1065" s="29" t="s">
        <v>2751</v>
      </c>
      <c r="D1065" s="29">
        <v>0</v>
      </c>
      <c r="E1065" s="8">
        <v>3655</v>
      </c>
      <c r="F1065" s="8">
        <v>3481</v>
      </c>
      <c r="G1065" s="8">
        <v>1078</v>
      </c>
      <c r="H1065" s="8">
        <v>87</v>
      </c>
      <c r="I1065" s="8">
        <v>61</v>
      </c>
      <c r="J1065" s="8">
        <v>78</v>
      </c>
      <c r="K1065" s="8">
        <v>61</v>
      </c>
      <c r="L1065" s="8">
        <v>9</v>
      </c>
      <c r="N1065" s="8" t="s">
        <v>1241</v>
      </c>
      <c r="O1065" s="8">
        <v>1078</v>
      </c>
      <c r="P1065" s="8">
        <v>87</v>
      </c>
      <c r="Q1065" s="8">
        <v>61</v>
      </c>
      <c r="R1065" s="8">
        <v>0</v>
      </c>
      <c r="S1065" s="8">
        <v>0</v>
      </c>
      <c r="T1065" s="8">
        <v>87</v>
      </c>
      <c r="U1065" s="8">
        <v>61</v>
      </c>
    </row>
    <row r="1066" spans="1:21" x14ac:dyDescent="0.45">
      <c r="A1066" s="28" t="s">
        <v>138</v>
      </c>
      <c r="B1066" s="8" t="s">
        <v>1242</v>
      </c>
      <c r="C1066" s="29" t="s">
        <v>2751</v>
      </c>
      <c r="D1066" s="29">
        <v>0</v>
      </c>
      <c r="E1066" s="8">
        <v>4764</v>
      </c>
      <c r="F1066" s="8">
        <v>4528</v>
      </c>
      <c r="G1066" s="8">
        <v>1097</v>
      </c>
      <c r="H1066" s="8">
        <v>49</v>
      </c>
      <c r="I1066" s="8">
        <v>12</v>
      </c>
      <c r="J1066" s="8">
        <v>48</v>
      </c>
      <c r="K1066" s="8">
        <v>12</v>
      </c>
      <c r="L1066" s="8">
        <v>1</v>
      </c>
      <c r="N1066" s="8" t="s">
        <v>1242</v>
      </c>
      <c r="O1066" s="8">
        <v>1097</v>
      </c>
      <c r="P1066" s="8">
        <v>49</v>
      </c>
      <c r="Q1066" s="8">
        <v>12</v>
      </c>
      <c r="R1066" s="8">
        <v>0</v>
      </c>
      <c r="S1066" s="8">
        <v>0</v>
      </c>
      <c r="T1066" s="8">
        <v>49</v>
      </c>
      <c r="U1066" s="8">
        <v>12</v>
      </c>
    </row>
    <row r="1067" spans="1:21" x14ac:dyDescent="0.45">
      <c r="A1067" s="28" t="s">
        <v>138</v>
      </c>
      <c r="B1067" s="8" t="s">
        <v>1243</v>
      </c>
      <c r="C1067" s="29" t="s">
        <v>2751</v>
      </c>
      <c r="D1067" s="29">
        <v>0</v>
      </c>
      <c r="E1067" s="8">
        <v>5993</v>
      </c>
      <c r="F1067" s="8">
        <v>5738</v>
      </c>
      <c r="G1067" s="8">
        <v>1482</v>
      </c>
      <c r="H1067" s="8">
        <v>101</v>
      </c>
      <c r="I1067" s="8">
        <v>68</v>
      </c>
      <c r="J1067" s="8">
        <v>72</v>
      </c>
      <c r="K1067" s="8">
        <v>68</v>
      </c>
      <c r="L1067" s="8">
        <v>29</v>
      </c>
      <c r="N1067" s="8" t="s">
        <v>1243</v>
      </c>
      <c r="O1067" s="8">
        <v>1482</v>
      </c>
      <c r="P1067" s="8">
        <v>101</v>
      </c>
      <c r="Q1067" s="8">
        <v>68</v>
      </c>
      <c r="R1067" s="8">
        <v>0</v>
      </c>
      <c r="S1067" s="8">
        <v>0</v>
      </c>
      <c r="T1067" s="8">
        <v>101</v>
      </c>
      <c r="U1067" s="8">
        <v>68</v>
      </c>
    </row>
    <row r="1068" spans="1:21" x14ac:dyDescent="0.45">
      <c r="A1068" s="28" t="s">
        <v>138</v>
      </c>
      <c r="B1068" s="8" t="s">
        <v>1244</v>
      </c>
      <c r="C1068" s="29" t="s">
        <v>2751</v>
      </c>
      <c r="D1068" s="29">
        <v>0</v>
      </c>
      <c r="E1068" s="8">
        <v>1299</v>
      </c>
      <c r="F1068" s="8">
        <v>1260</v>
      </c>
      <c r="G1068" s="8">
        <v>187</v>
      </c>
      <c r="H1068" s="8">
        <v>106</v>
      </c>
      <c r="I1068" s="8">
        <v>33</v>
      </c>
      <c r="J1068" s="8">
        <v>91</v>
      </c>
      <c r="K1068" s="8">
        <v>33</v>
      </c>
      <c r="L1068" s="8">
        <v>15</v>
      </c>
      <c r="N1068" s="8" t="s">
        <v>1244</v>
      </c>
      <c r="O1068" s="8">
        <v>187</v>
      </c>
      <c r="P1068" s="8">
        <v>106</v>
      </c>
      <c r="Q1068" s="8">
        <v>33</v>
      </c>
      <c r="R1068" s="8">
        <v>0</v>
      </c>
      <c r="S1068" s="8">
        <v>0</v>
      </c>
      <c r="T1068" s="8">
        <v>106</v>
      </c>
      <c r="U1068" s="8">
        <v>33</v>
      </c>
    </row>
    <row r="1069" spans="1:21" x14ac:dyDescent="0.45">
      <c r="A1069" s="28" t="s">
        <v>138</v>
      </c>
      <c r="B1069" s="8" t="s">
        <v>1245</v>
      </c>
      <c r="C1069" s="29" t="s">
        <v>2751</v>
      </c>
      <c r="D1069" s="29">
        <v>0</v>
      </c>
      <c r="E1069" s="8">
        <v>404</v>
      </c>
      <c r="F1069" s="8">
        <v>392</v>
      </c>
      <c r="G1069" s="8">
        <v>61</v>
      </c>
      <c r="H1069" s="8">
        <v>42</v>
      </c>
      <c r="I1069" s="8">
        <v>0</v>
      </c>
      <c r="J1069" s="8">
        <v>42</v>
      </c>
      <c r="K1069" s="8">
        <v>0</v>
      </c>
      <c r="N1069" s="8" t="s">
        <v>1245</v>
      </c>
      <c r="O1069" s="8">
        <v>61</v>
      </c>
      <c r="P1069" s="8">
        <v>42</v>
      </c>
      <c r="Q1069" s="8">
        <v>0</v>
      </c>
      <c r="R1069" s="8">
        <v>0</v>
      </c>
      <c r="S1069" s="8">
        <v>0</v>
      </c>
      <c r="T1069" s="8">
        <v>42</v>
      </c>
    </row>
    <row r="1070" spans="1:21" x14ac:dyDescent="0.45">
      <c r="A1070" s="28" t="s">
        <v>138</v>
      </c>
      <c r="B1070" s="8" t="s">
        <v>1246</v>
      </c>
      <c r="C1070" s="29" t="s">
        <v>2751</v>
      </c>
      <c r="D1070" s="29">
        <v>0</v>
      </c>
      <c r="E1070" s="8">
        <v>3739</v>
      </c>
      <c r="F1070" s="8">
        <v>3510</v>
      </c>
      <c r="G1070" s="8">
        <v>883</v>
      </c>
      <c r="H1070" s="8">
        <v>57</v>
      </c>
      <c r="I1070" s="8">
        <v>120</v>
      </c>
      <c r="J1070" s="8">
        <v>43</v>
      </c>
      <c r="K1070" s="8">
        <v>120</v>
      </c>
      <c r="L1070" s="8">
        <v>14</v>
      </c>
      <c r="N1070" s="8" t="s">
        <v>1246</v>
      </c>
      <c r="O1070" s="8">
        <v>883</v>
      </c>
      <c r="P1070" s="8">
        <v>57</v>
      </c>
      <c r="Q1070" s="8">
        <v>120</v>
      </c>
      <c r="R1070" s="8">
        <v>0</v>
      </c>
      <c r="S1070" s="8">
        <v>0</v>
      </c>
      <c r="T1070" s="8">
        <v>57</v>
      </c>
      <c r="U1070" s="8">
        <v>120</v>
      </c>
    </row>
    <row r="1071" spans="1:21" x14ac:dyDescent="0.45">
      <c r="A1071" s="28" t="s">
        <v>138</v>
      </c>
      <c r="B1071" s="8" t="s">
        <v>1247</v>
      </c>
      <c r="C1071" s="29" t="s">
        <v>2751</v>
      </c>
      <c r="D1071" s="29">
        <v>0</v>
      </c>
      <c r="E1071" s="8">
        <v>1448</v>
      </c>
      <c r="F1071" s="8">
        <v>1362</v>
      </c>
      <c r="G1071" s="8">
        <v>356</v>
      </c>
      <c r="H1071" s="8">
        <v>66</v>
      </c>
      <c r="I1071" s="8">
        <v>0</v>
      </c>
      <c r="J1071" s="8">
        <v>45</v>
      </c>
      <c r="K1071" s="8">
        <v>0</v>
      </c>
      <c r="L1071" s="8">
        <v>21</v>
      </c>
      <c r="N1071" s="8" t="s">
        <v>1247</v>
      </c>
      <c r="O1071" s="8">
        <v>356</v>
      </c>
      <c r="P1071" s="8">
        <v>66</v>
      </c>
      <c r="Q1071" s="8">
        <v>0</v>
      </c>
      <c r="R1071" s="8">
        <v>0</v>
      </c>
      <c r="S1071" s="8">
        <v>0</v>
      </c>
      <c r="T1071" s="8">
        <v>66</v>
      </c>
    </row>
    <row r="1072" spans="1:21" x14ac:dyDescent="0.45">
      <c r="A1072" s="28" t="s">
        <v>138</v>
      </c>
      <c r="B1072" s="8" t="s">
        <v>1248</v>
      </c>
      <c r="C1072" s="29" t="s">
        <v>2751</v>
      </c>
      <c r="D1072" s="29">
        <v>0</v>
      </c>
      <c r="E1072" s="8">
        <v>38175</v>
      </c>
      <c r="F1072" s="8">
        <v>36268</v>
      </c>
      <c r="G1072" s="8">
        <v>9406</v>
      </c>
      <c r="H1072" s="8">
        <v>444</v>
      </c>
      <c r="I1072" s="8">
        <v>1610</v>
      </c>
      <c r="J1072" s="8">
        <v>222</v>
      </c>
      <c r="K1072" s="8">
        <v>1572</v>
      </c>
      <c r="L1072" s="8">
        <v>222</v>
      </c>
      <c r="M1072" s="8">
        <v>38</v>
      </c>
      <c r="N1072" s="8" t="s">
        <v>1248</v>
      </c>
      <c r="O1072" s="8">
        <v>9406</v>
      </c>
      <c r="P1072" s="8">
        <v>444</v>
      </c>
      <c r="Q1072" s="8">
        <v>1610</v>
      </c>
      <c r="R1072" s="8">
        <v>0</v>
      </c>
      <c r="S1072" s="8">
        <v>0</v>
      </c>
      <c r="T1072" s="8">
        <v>444</v>
      </c>
      <c r="U1072" s="8">
        <v>1610</v>
      </c>
    </row>
    <row r="1073" spans="1:21" x14ac:dyDescent="0.45">
      <c r="A1073" s="28" t="s">
        <v>138</v>
      </c>
      <c r="B1073" s="8" t="s">
        <v>1249</v>
      </c>
      <c r="C1073" s="29" t="s">
        <v>2751</v>
      </c>
      <c r="D1073" s="29">
        <v>0</v>
      </c>
      <c r="E1073" s="8">
        <v>12667</v>
      </c>
      <c r="F1073" s="8">
        <v>12021</v>
      </c>
      <c r="G1073" s="8">
        <v>3268</v>
      </c>
      <c r="H1073" s="8">
        <v>99</v>
      </c>
      <c r="I1073" s="8">
        <v>22</v>
      </c>
      <c r="J1073" s="8">
        <v>83</v>
      </c>
      <c r="K1073" s="8">
        <v>22</v>
      </c>
      <c r="L1073" s="8">
        <v>16</v>
      </c>
      <c r="N1073" s="8" t="s">
        <v>1249</v>
      </c>
      <c r="O1073" s="8">
        <v>3268</v>
      </c>
      <c r="P1073" s="8">
        <v>99</v>
      </c>
      <c r="Q1073" s="8">
        <v>22</v>
      </c>
      <c r="R1073" s="8">
        <v>0</v>
      </c>
      <c r="S1073" s="8">
        <v>0</v>
      </c>
      <c r="T1073" s="8">
        <v>99</v>
      </c>
      <c r="U1073" s="8">
        <v>22</v>
      </c>
    </row>
    <row r="1074" spans="1:21" x14ac:dyDescent="0.45">
      <c r="A1074" s="28" t="s">
        <v>138</v>
      </c>
      <c r="B1074" s="8" t="s">
        <v>1250</v>
      </c>
      <c r="C1074" s="29" t="s">
        <v>2751</v>
      </c>
      <c r="D1074" s="29">
        <v>0</v>
      </c>
      <c r="E1074" s="8">
        <v>48516</v>
      </c>
      <c r="F1074" s="8">
        <v>46090</v>
      </c>
      <c r="G1074" s="8">
        <v>12860</v>
      </c>
      <c r="H1074" s="8">
        <v>751</v>
      </c>
      <c r="I1074" s="8">
        <v>1250</v>
      </c>
      <c r="J1074" s="8">
        <v>733</v>
      </c>
      <c r="K1074" s="8">
        <v>1248</v>
      </c>
      <c r="L1074" s="8">
        <v>18</v>
      </c>
      <c r="M1074" s="8">
        <v>2</v>
      </c>
      <c r="N1074" s="8" t="s">
        <v>1250</v>
      </c>
      <c r="O1074" s="8">
        <v>12860</v>
      </c>
      <c r="P1074" s="8">
        <v>751</v>
      </c>
      <c r="Q1074" s="8">
        <v>1250</v>
      </c>
      <c r="R1074" s="8">
        <v>0</v>
      </c>
      <c r="S1074" s="8">
        <v>0</v>
      </c>
      <c r="T1074" s="8">
        <v>751</v>
      </c>
      <c r="U1074" s="8">
        <v>1250</v>
      </c>
    </row>
    <row r="1075" spans="1:21" x14ac:dyDescent="0.45">
      <c r="A1075" s="28" t="s">
        <v>138</v>
      </c>
      <c r="B1075" s="8" t="s">
        <v>1251</v>
      </c>
      <c r="C1075" s="29" t="s">
        <v>2751</v>
      </c>
      <c r="D1075" s="29">
        <v>0</v>
      </c>
      <c r="E1075" s="8">
        <v>2487</v>
      </c>
      <c r="F1075" s="8">
        <v>2355</v>
      </c>
      <c r="G1075" s="8">
        <v>608</v>
      </c>
      <c r="H1075" s="8">
        <v>60</v>
      </c>
      <c r="I1075" s="8">
        <v>5</v>
      </c>
      <c r="J1075" s="8">
        <v>52</v>
      </c>
      <c r="K1075" s="8">
        <v>5</v>
      </c>
      <c r="L1075" s="8">
        <v>8</v>
      </c>
      <c r="N1075" s="8" t="s">
        <v>1251</v>
      </c>
      <c r="O1075" s="8">
        <v>608</v>
      </c>
      <c r="P1075" s="8">
        <v>60</v>
      </c>
      <c r="Q1075" s="8">
        <v>5</v>
      </c>
      <c r="R1075" s="8">
        <v>0</v>
      </c>
      <c r="S1075" s="8">
        <v>0</v>
      </c>
      <c r="T1075" s="8">
        <v>60</v>
      </c>
      <c r="U1075" s="8">
        <v>5</v>
      </c>
    </row>
    <row r="1076" spans="1:21" x14ac:dyDescent="0.45">
      <c r="A1076" s="28" t="s">
        <v>138</v>
      </c>
      <c r="B1076" s="8" t="s">
        <v>1252</v>
      </c>
      <c r="C1076" s="29" t="s">
        <v>2751</v>
      </c>
      <c r="D1076" s="29">
        <v>0</v>
      </c>
      <c r="E1076" s="8">
        <v>2893</v>
      </c>
      <c r="F1076" s="8">
        <v>2716</v>
      </c>
      <c r="G1076" s="8">
        <v>570</v>
      </c>
      <c r="H1076" s="8">
        <v>98</v>
      </c>
      <c r="I1076" s="8">
        <v>21</v>
      </c>
      <c r="J1076" s="8">
        <v>98</v>
      </c>
      <c r="K1076" s="8">
        <v>21</v>
      </c>
      <c r="N1076" s="8" t="s">
        <v>1252</v>
      </c>
      <c r="O1076" s="8">
        <v>570</v>
      </c>
      <c r="P1076" s="8">
        <v>98</v>
      </c>
      <c r="Q1076" s="8">
        <v>21</v>
      </c>
      <c r="R1076" s="8">
        <v>0</v>
      </c>
      <c r="S1076" s="8">
        <v>0</v>
      </c>
      <c r="T1076" s="8">
        <v>98</v>
      </c>
      <c r="U1076" s="8">
        <v>21</v>
      </c>
    </row>
    <row r="1077" spans="1:21" x14ac:dyDescent="0.45">
      <c r="A1077" s="28" t="s">
        <v>138</v>
      </c>
      <c r="B1077" s="8" t="s">
        <v>1253</v>
      </c>
      <c r="C1077" s="29" t="s">
        <v>2751</v>
      </c>
      <c r="D1077" s="29">
        <v>0</v>
      </c>
      <c r="E1077" s="8">
        <v>498</v>
      </c>
      <c r="F1077" s="8">
        <v>472</v>
      </c>
      <c r="G1077" s="8">
        <v>53</v>
      </c>
      <c r="H1077" s="8">
        <v>52</v>
      </c>
      <c r="I1077" s="8">
        <v>8</v>
      </c>
      <c r="J1077" s="8">
        <v>50</v>
      </c>
      <c r="K1077" s="8">
        <v>8</v>
      </c>
      <c r="L1077" s="8">
        <v>2</v>
      </c>
      <c r="N1077" s="8" t="s">
        <v>1253</v>
      </c>
      <c r="O1077" s="8">
        <v>53</v>
      </c>
      <c r="P1077" s="8">
        <v>52</v>
      </c>
      <c r="Q1077" s="8">
        <v>8</v>
      </c>
      <c r="R1077" s="8">
        <v>0</v>
      </c>
      <c r="S1077" s="8">
        <v>0</v>
      </c>
      <c r="T1077" s="8">
        <v>52</v>
      </c>
      <c r="U1077" s="8">
        <v>8</v>
      </c>
    </row>
    <row r="1078" spans="1:21" x14ac:dyDescent="0.45">
      <c r="A1078" s="28" t="s">
        <v>138</v>
      </c>
      <c r="B1078" s="8" t="s">
        <v>1254</v>
      </c>
      <c r="C1078" s="29" t="s">
        <v>2905</v>
      </c>
      <c r="D1078" s="29">
        <v>1</v>
      </c>
      <c r="E1078" s="8">
        <v>4293</v>
      </c>
      <c r="F1078" s="8">
        <v>4141</v>
      </c>
      <c r="G1078" s="8">
        <v>792</v>
      </c>
      <c r="H1078" s="8">
        <v>325</v>
      </c>
      <c r="I1078" s="8">
        <v>595</v>
      </c>
      <c r="J1078" s="8">
        <v>311</v>
      </c>
      <c r="K1078" s="8">
        <v>595</v>
      </c>
      <c r="L1078" s="8">
        <v>14</v>
      </c>
      <c r="N1078" s="8" t="s">
        <v>1254</v>
      </c>
      <c r="O1078" s="8">
        <v>792</v>
      </c>
      <c r="P1078" s="8">
        <v>325</v>
      </c>
      <c r="Q1078" s="8">
        <v>595</v>
      </c>
      <c r="R1078" s="8">
        <v>268</v>
      </c>
      <c r="S1078" s="8">
        <v>392</v>
      </c>
      <c r="T1078" s="8">
        <v>57</v>
      </c>
      <c r="U1078" s="8">
        <v>203</v>
      </c>
    </row>
    <row r="1079" spans="1:21" x14ac:dyDescent="0.45">
      <c r="A1079" s="28" t="s">
        <v>138</v>
      </c>
      <c r="B1079" s="8" t="s">
        <v>1255</v>
      </c>
      <c r="C1079" s="29" t="s">
        <v>2751</v>
      </c>
      <c r="D1079" s="29">
        <v>0</v>
      </c>
      <c r="E1079" s="8">
        <v>8485</v>
      </c>
      <c r="F1079" s="8">
        <v>8113</v>
      </c>
      <c r="G1079" s="8">
        <v>1798</v>
      </c>
      <c r="H1079" s="8">
        <v>145</v>
      </c>
      <c r="I1079" s="8">
        <v>84</v>
      </c>
      <c r="J1079" s="8">
        <v>137</v>
      </c>
      <c r="K1079" s="8">
        <v>84</v>
      </c>
      <c r="L1079" s="8">
        <v>8</v>
      </c>
      <c r="N1079" s="8" t="s">
        <v>1255</v>
      </c>
      <c r="O1079" s="8">
        <v>1798</v>
      </c>
      <c r="P1079" s="8">
        <v>145</v>
      </c>
      <c r="Q1079" s="8">
        <v>84</v>
      </c>
      <c r="R1079" s="8">
        <v>0</v>
      </c>
      <c r="S1079" s="8">
        <v>0</v>
      </c>
      <c r="T1079" s="8">
        <v>145</v>
      </c>
      <c r="U1079" s="8">
        <v>84</v>
      </c>
    </row>
    <row r="1080" spans="1:21" x14ac:dyDescent="0.45">
      <c r="A1080" s="28" t="s">
        <v>138</v>
      </c>
      <c r="B1080" s="8" t="s">
        <v>1256</v>
      </c>
      <c r="C1080" s="29" t="s">
        <v>2751</v>
      </c>
      <c r="D1080" s="29">
        <v>0</v>
      </c>
      <c r="E1080" s="8">
        <v>1064</v>
      </c>
      <c r="F1080" s="8">
        <v>1016</v>
      </c>
      <c r="G1080" s="8">
        <v>169</v>
      </c>
      <c r="H1080" s="8">
        <v>19</v>
      </c>
      <c r="I1080" s="8">
        <v>8</v>
      </c>
      <c r="J1080" s="8">
        <v>18</v>
      </c>
      <c r="K1080" s="8">
        <v>8</v>
      </c>
      <c r="L1080" s="8">
        <v>1</v>
      </c>
      <c r="N1080" s="8" t="s">
        <v>1256</v>
      </c>
      <c r="O1080" s="8">
        <v>169</v>
      </c>
      <c r="P1080" s="8">
        <v>19</v>
      </c>
      <c r="Q1080" s="8">
        <v>8</v>
      </c>
      <c r="R1080" s="8">
        <v>0</v>
      </c>
      <c r="S1080" s="8">
        <v>0</v>
      </c>
      <c r="T1080" s="8">
        <v>19</v>
      </c>
      <c r="U1080" s="8">
        <v>8</v>
      </c>
    </row>
    <row r="1081" spans="1:21" x14ac:dyDescent="0.45">
      <c r="A1081" s="28" t="s">
        <v>138</v>
      </c>
      <c r="B1081" s="8" t="s">
        <v>1257</v>
      </c>
      <c r="C1081" s="29" t="s">
        <v>2751</v>
      </c>
      <c r="D1081" s="29">
        <v>0</v>
      </c>
      <c r="E1081" s="8">
        <v>5342</v>
      </c>
      <c r="F1081" s="8">
        <v>5142</v>
      </c>
      <c r="G1081" s="8">
        <v>1176</v>
      </c>
      <c r="H1081" s="8">
        <v>100</v>
      </c>
      <c r="I1081" s="8">
        <v>66</v>
      </c>
      <c r="J1081" s="8">
        <v>65</v>
      </c>
      <c r="K1081" s="8">
        <v>66</v>
      </c>
      <c r="L1081" s="8">
        <v>35</v>
      </c>
      <c r="N1081" s="8" t="s">
        <v>1257</v>
      </c>
      <c r="O1081" s="8">
        <v>1176</v>
      </c>
      <c r="P1081" s="8">
        <v>100</v>
      </c>
      <c r="Q1081" s="8">
        <v>66</v>
      </c>
      <c r="R1081" s="8">
        <v>0</v>
      </c>
      <c r="S1081" s="8">
        <v>0</v>
      </c>
      <c r="T1081" s="8">
        <v>100</v>
      </c>
      <c r="U1081" s="8">
        <v>66</v>
      </c>
    </row>
    <row r="1082" spans="1:21" x14ac:dyDescent="0.45">
      <c r="A1082" s="28" t="s">
        <v>138</v>
      </c>
      <c r="B1082" s="8" t="s">
        <v>1258</v>
      </c>
      <c r="C1082" s="29" t="s">
        <v>2905</v>
      </c>
      <c r="D1082" s="29">
        <v>1</v>
      </c>
      <c r="E1082" s="8">
        <v>270084</v>
      </c>
      <c r="F1082" s="8">
        <v>259442</v>
      </c>
      <c r="G1082" s="8">
        <v>67625</v>
      </c>
      <c r="H1082" s="8">
        <v>4646</v>
      </c>
      <c r="I1082" s="8">
        <v>42417</v>
      </c>
      <c r="J1082" s="8">
        <v>4174</v>
      </c>
      <c r="K1082" s="8">
        <v>41940</v>
      </c>
      <c r="L1082" s="8">
        <v>472</v>
      </c>
      <c r="M1082" s="8">
        <v>477</v>
      </c>
      <c r="N1082" s="8" t="s">
        <v>1258</v>
      </c>
      <c r="O1082" s="8">
        <v>67625</v>
      </c>
      <c r="P1082" s="8">
        <v>4646</v>
      </c>
      <c r="Q1082" s="8">
        <v>42417</v>
      </c>
      <c r="R1082" s="8">
        <v>2988</v>
      </c>
      <c r="S1082" s="8">
        <v>28965</v>
      </c>
      <c r="T1082" s="8">
        <v>1658</v>
      </c>
      <c r="U1082" s="8">
        <v>13452</v>
      </c>
    </row>
    <row r="1083" spans="1:21" x14ac:dyDescent="0.45">
      <c r="A1083" s="28" t="s">
        <v>138</v>
      </c>
      <c r="B1083" s="8" t="s">
        <v>1259</v>
      </c>
      <c r="C1083" s="29" t="s">
        <v>2751</v>
      </c>
      <c r="D1083" s="29">
        <v>0</v>
      </c>
      <c r="E1083" s="8">
        <v>23747</v>
      </c>
      <c r="F1083" s="8">
        <v>22685</v>
      </c>
      <c r="G1083" s="8">
        <v>5592</v>
      </c>
      <c r="H1083" s="8">
        <v>1062</v>
      </c>
      <c r="I1083" s="8">
        <v>1338</v>
      </c>
      <c r="J1083" s="8">
        <v>1030</v>
      </c>
      <c r="K1083" s="8">
        <v>1335</v>
      </c>
      <c r="L1083" s="8">
        <v>32</v>
      </c>
      <c r="M1083" s="8">
        <v>3</v>
      </c>
      <c r="N1083" s="8" t="s">
        <v>1259</v>
      </c>
      <c r="O1083" s="8">
        <v>5592</v>
      </c>
      <c r="P1083" s="8">
        <v>1062</v>
      </c>
      <c r="Q1083" s="8">
        <v>1338</v>
      </c>
      <c r="R1083" s="8">
        <v>0</v>
      </c>
      <c r="S1083" s="8">
        <v>0</v>
      </c>
      <c r="T1083" s="8">
        <v>1062</v>
      </c>
      <c r="U1083" s="8">
        <v>1338</v>
      </c>
    </row>
    <row r="1084" spans="1:21" x14ac:dyDescent="0.45">
      <c r="A1084" s="28" t="s">
        <v>138</v>
      </c>
      <c r="B1084" s="8" t="s">
        <v>1260</v>
      </c>
      <c r="C1084" s="29" t="s">
        <v>2751</v>
      </c>
      <c r="D1084" s="29">
        <v>0</v>
      </c>
      <c r="E1084" s="8">
        <v>3052</v>
      </c>
      <c r="F1084" s="8">
        <v>2850</v>
      </c>
      <c r="G1084" s="8">
        <v>642</v>
      </c>
      <c r="H1084" s="8">
        <v>21</v>
      </c>
      <c r="I1084" s="8">
        <v>0</v>
      </c>
      <c r="J1084" s="8">
        <v>21</v>
      </c>
      <c r="K1084" s="8">
        <v>0</v>
      </c>
      <c r="N1084" s="8" t="s">
        <v>1260</v>
      </c>
      <c r="O1084" s="8">
        <v>642</v>
      </c>
      <c r="P1084" s="8">
        <v>21</v>
      </c>
      <c r="Q1084" s="8">
        <v>0</v>
      </c>
      <c r="R1084" s="8">
        <v>0</v>
      </c>
      <c r="S1084" s="8">
        <v>0</v>
      </c>
      <c r="T1084" s="8">
        <v>21</v>
      </c>
    </row>
    <row r="1085" spans="1:21" x14ac:dyDescent="0.45">
      <c r="A1085" s="28" t="s">
        <v>138</v>
      </c>
      <c r="B1085" s="8" t="s">
        <v>1261</v>
      </c>
      <c r="C1085" s="29" t="s">
        <v>2751</v>
      </c>
      <c r="D1085" s="29">
        <v>0</v>
      </c>
      <c r="E1085" s="8">
        <v>6416</v>
      </c>
      <c r="F1085" s="8">
        <v>6074</v>
      </c>
      <c r="G1085" s="8">
        <v>1826</v>
      </c>
      <c r="H1085" s="8">
        <v>51</v>
      </c>
      <c r="I1085" s="8">
        <v>26</v>
      </c>
      <c r="J1085" s="8">
        <v>46</v>
      </c>
      <c r="K1085" s="8">
        <v>26</v>
      </c>
      <c r="L1085" s="8">
        <v>5</v>
      </c>
      <c r="N1085" s="8" t="s">
        <v>1261</v>
      </c>
      <c r="O1085" s="8">
        <v>1826</v>
      </c>
      <c r="P1085" s="8">
        <v>51</v>
      </c>
      <c r="Q1085" s="8">
        <v>26</v>
      </c>
      <c r="R1085" s="8">
        <v>0</v>
      </c>
      <c r="S1085" s="8">
        <v>0</v>
      </c>
      <c r="T1085" s="8">
        <v>51</v>
      </c>
      <c r="U1085" s="8">
        <v>26</v>
      </c>
    </row>
    <row r="1086" spans="1:21" x14ac:dyDescent="0.45">
      <c r="A1086" s="28" t="s">
        <v>138</v>
      </c>
      <c r="B1086" s="8" t="s">
        <v>1262</v>
      </c>
      <c r="C1086" s="29" t="s">
        <v>2751</v>
      </c>
      <c r="D1086" s="29">
        <v>0</v>
      </c>
      <c r="E1086" s="8">
        <v>3257</v>
      </c>
      <c r="F1086" s="8">
        <v>3079</v>
      </c>
      <c r="G1086" s="8">
        <v>712</v>
      </c>
      <c r="H1086" s="8">
        <v>89</v>
      </c>
      <c r="I1086" s="8">
        <v>11</v>
      </c>
      <c r="J1086" s="8">
        <v>89</v>
      </c>
      <c r="K1086" s="8">
        <v>11</v>
      </c>
      <c r="N1086" s="8" t="s">
        <v>1262</v>
      </c>
      <c r="O1086" s="8">
        <v>712</v>
      </c>
      <c r="P1086" s="8">
        <v>89</v>
      </c>
      <c r="Q1086" s="8">
        <v>11</v>
      </c>
      <c r="R1086" s="8">
        <v>0</v>
      </c>
      <c r="S1086" s="8">
        <v>0</v>
      </c>
      <c r="T1086" s="8">
        <v>89</v>
      </c>
      <c r="U1086" s="8">
        <v>11</v>
      </c>
    </row>
    <row r="1087" spans="1:21" x14ac:dyDescent="0.45">
      <c r="A1087" s="28" t="s">
        <v>138</v>
      </c>
      <c r="B1087" s="8" t="s">
        <v>1263</v>
      </c>
      <c r="C1087" s="29" t="s">
        <v>2751</v>
      </c>
      <c r="D1087" s="29">
        <v>0</v>
      </c>
      <c r="E1087" s="8">
        <v>8061</v>
      </c>
      <c r="F1087" s="8">
        <v>7604</v>
      </c>
      <c r="G1087" s="8">
        <v>1687</v>
      </c>
      <c r="H1087" s="8">
        <v>374</v>
      </c>
      <c r="I1087" s="8">
        <v>6</v>
      </c>
      <c r="J1087" s="8">
        <v>364</v>
      </c>
      <c r="K1087" s="8">
        <v>6</v>
      </c>
      <c r="L1087" s="8">
        <v>10</v>
      </c>
      <c r="N1087" s="8" t="s">
        <v>1263</v>
      </c>
      <c r="O1087" s="8">
        <v>1687</v>
      </c>
      <c r="P1087" s="8">
        <v>374</v>
      </c>
      <c r="Q1087" s="8">
        <v>6</v>
      </c>
      <c r="R1087" s="8">
        <v>0</v>
      </c>
      <c r="S1087" s="8">
        <v>0</v>
      </c>
      <c r="T1087" s="8">
        <v>374</v>
      </c>
      <c r="U1087" s="8">
        <v>6</v>
      </c>
    </row>
    <row r="1088" spans="1:21" x14ac:dyDescent="0.45">
      <c r="A1088" s="28" t="s">
        <v>138</v>
      </c>
      <c r="B1088" s="8" t="s">
        <v>1264</v>
      </c>
      <c r="C1088" s="29" t="s">
        <v>2751</v>
      </c>
      <c r="D1088" s="29">
        <v>0</v>
      </c>
      <c r="E1088" s="8">
        <v>34448</v>
      </c>
      <c r="F1088" s="8">
        <v>32672</v>
      </c>
      <c r="G1088" s="8">
        <v>9367</v>
      </c>
      <c r="H1088" s="8">
        <v>596</v>
      </c>
      <c r="I1088" s="8">
        <v>459</v>
      </c>
      <c r="J1088" s="8">
        <v>515</v>
      </c>
      <c r="K1088" s="8">
        <v>398</v>
      </c>
      <c r="L1088" s="8">
        <v>81</v>
      </c>
      <c r="M1088" s="8">
        <v>61</v>
      </c>
      <c r="N1088" s="8" t="s">
        <v>1264</v>
      </c>
      <c r="O1088" s="8">
        <v>9367</v>
      </c>
      <c r="P1088" s="8">
        <v>596</v>
      </c>
      <c r="Q1088" s="8">
        <v>459</v>
      </c>
      <c r="R1088" s="8">
        <v>0</v>
      </c>
      <c r="S1088" s="8">
        <v>0</v>
      </c>
      <c r="T1088" s="8">
        <v>596</v>
      </c>
      <c r="U1088" s="8">
        <v>459</v>
      </c>
    </row>
    <row r="1089" spans="1:21" x14ac:dyDescent="0.45">
      <c r="A1089" s="28" t="s">
        <v>138</v>
      </c>
      <c r="B1089" s="8" t="s">
        <v>1265</v>
      </c>
      <c r="C1089" s="29" t="s">
        <v>2751</v>
      </c>
      <c r="D1089" s="29">
        <v>0</v>
      </c>
      <c r="E1089" s="8">
        <v>456</v>
      </c>
      <c r="F1089" s="8">
        <v>439</v>
      </c>
      <c r="G1089" s="8">
        <v>126</v>
      </c>
      <c r="H1089" s="8">
        <v>34</v>
      </c>
      <c r="I1089" s="8">
        <v>0</v>
      </c>
      <c r="J1089" s="8">
        <v>33</v>
      </c>
      <c r="K1089" s="8">
        <v>0</v>
      </c>
      <c r="L1089" s="8">
        <v>1</v>
      </c>
      <c r="N1089" s="8" t="s">
        <v>1265</v>
      </c>
      <c r="O1089" s="8">
        <v>126</v>
      </c>
      <c r="P1089" s="8">
        <v>34</v>
      </c>
      <c r="Q1089" s="8">
        <v>0</v>
      </c>
      <c r="R1089" s="8">
        <v>0</v>
      </c>
      <c r="S1089" s="8">
        <v>0</v>
      </c>
      <c r="T1089" s="8">
        <v>34</v>
      </c>
    </row>
    <row r="1090" spans="1:21" x14ac:dyDescent="0.45">
      <c r="A1090" s="28" t="s">
        <v>138</v>
      </c>
      <c r="B1090" s="8" t="s">
        <v>1266</v>
      </c>
      <c r="C1090" s="29" t="s">
        <v>2751</v>
      </c>
      <c r="D1090" s="29">
        <v>0</v>
      </c>
      <c r="E1090" s="8">
        <v>2662</v>
      </c>
      <c r="F1090" s="8">
        <v>2572</v>
      </c>
      <c r="G1090" s="8">
        <v>550</v>
      </c>
      <c r="H1090" s="8">
        <v>30</v>
      </c>
      <c r="I1090" s="8">
        <v>25</v>
      </c>
      <c r="J1090" s="8">
        <v>18</v>
      </c>
      <c r="K1090" s="8">
        <v>25</v>
      </c>
      <c r="L1090" s="8">
        <v>12</v>
      </c>
      <c r="N1090" s="8" t="s">
        <v>1266</v>
      </c>
      <c r="O1090" s="8">
        <v>550</v>
      </c>
      <c r="P1090" s="8">
        <v>30</v>
      </c>
      <c r="Q1090" s="8">
        <v>25</v>
      </c>
      <c r="R1090" s="8">
        <v>0</v>
      </c>
      <c r="S1090" s="8">
        <v>0</v>
      </c>
      <c r="T1090" s="8">
        <v>30</v>
      </c>
      <c r="U1090" s="8">
        <v>25</v>
      </c>
    </row>
    <row r="1091" spans="1:21" x14ac:dyDescent="0.45">
      <c r="A1091" s="28" t="s">
        <v>138</v>
      </c>
      <c r="B1091" s="8" t="s">
        <v>1267</v>
      </c>
      <c r="C1091" s="29" t="s">
        <v>2751</v>
      </c>
      <c r="D1091" s="29">
        <v>0</v>
      </c>
      <c r="E1091" s="8">
        <v>3412</v>
      </c>
      <c r="F1091" s="8">
        <v>3216</v>
      </c>
      <c r="G1091" s="8">
        <v>818</v>
      </c>
      <c r="H1091" s="8">
        <v>72</v>
      </c>
      <c r="I1091" s="8">
        <v>61</v>
      </c>
      <c r="J1091" s="8">
        <v>62</v>
      </c>
      <c r="K1091" s="8">
        <v>61</v>
      </c>
      <c r="L1091" s="8">
        <v>10</v>
      </c>
      <c r="N1091" s="8" t="s">
        <v>1267</v>
      </c>
      <c r="O1091" s="8">
        <v>818</v>
      </c>
      <c r="P1091" s="8">
        <v>72</v>
      </c>
      <c r="Q1091" s="8">
        <v>61</v>
      </c>
      <c r="R1091" s="8">
        <v>0</v>
      </c>
      <c r="S1091" s="8">
        <v>0</v>
      </c>
      <c r="T1091" s="8">
        <v>72</v>
      </c>
      <c r="U1091" s="8">
        <v>61</v>
      </c>
    </row>
    <row r="1092" spans="1:21" x14ac:dyDescent="0.45">
      <c r="A1092" s="28" t="s">
        <v>138</v>
      </c>
      <c r="B1092" s="8" t="s">
        <v>1268</v>
      </c>
      <c r="C1092" s="29" t="s">
        <v>2751</v>
      </c>
      <c r="D1092" s="29">
        <v>0</v>
      </c>
      <c r="E1092" s="8">
        <v>4369</v>
      </c>
      <c r="F1092" s="8">
        <v>4194</v>
      </c>
      <c r="G1092" s="8">
        <v>648</v>
      </c>
      <c r="H1092" s="8">
        <v>508</v>
      </c>
      <c r="I1092" s="8">
        <v>236</v>
      </c>
      <c r="J1092" s="8">
        <v>501</v>
      </c>
      <c r="K1092" s="8">
        <v>236</v>
      </c>
      <c r="L1092" s="8">
        <v>7</v>
      </c>
      <c r="N1092" s="8" t="s">
        <v>1268</v>
      </c>
      <c r="O1092" s="8">
        <v>648</v>
      </c>
      <c r="P1092" s="8">
        <v>508</v>
      </c>
      <c r="Q1092" s="8">
        <v>236</v>
      </c>
      <c r="R1092" s="8">
        <v>0</v>
      </c>
      <c r="S1092" s="8">
        <v>0</v>
      </c>
      <c r="T1092" s="8">
        <v>508</v>
      </c>
      <c r="U1092" s="8">
        <v>236</v>
      </c>
    </row>
    <row r="1093" spans="1:21" x14ac:dyDescent="0.45">
      <c r="A1093" s="28" t="s">
        <v>138</v>
      </c>
      <c r="B1093" s="8" t="s">
        <v>1269</v>
      </c>
      <c r="C1093" s="29" t="s">
        <v>2751</v>
      </c>
      <c r="D1093" s="29">
        <v>0</v>
      </c>
      <c r="E1093" s="8">
        <v>1302</v>
      </c>
      <c r="F1093" s="8">
        <v>1253</v>
      </c>
      <c r="G1093" s="8">
        <v>152</v>
      </c>
      <c r="H1093" s="8">
        <v>143</v>
      </c>
      <c r="I1093" s="8">
        <v>44</v>
      </c>
      <c r="J1093" s="8">
        <v>140</v>
      </c>
      <c r="K1093" s="8">
        <v>44</v>
      </c>
      <c r="L1093" s="8">
        <v>3</v>
      </c>
      <c r="N1093" s="8" t="s">
        <v>1269</v>
      </c>
      <c r="O1093" s="8">
        <v>152</v>
      </c>
      <c r="P1093" s="8">
        <v>143</v>
      </c>
      <c r="Q1093" s="8">
        <v>44</v>
      </c>
      <c r="R1093" s="8">
        <v>0</v>
      </c>
      <c r="S1093" s="8">
        <v>0</v>
      </c>
      <c r="T1093" s="8">
        <v>143</v>
      </c>
      <c r="U1093" s="8">
        <v>44</v>
      </c>
    </row>
    <row r="1094" spans="1:21" x14ac:dyDescent="0.45">
      <c r="A1094" s="28" t="s">
        <v>138</v>
      </c>
      <c r="B1094" s="8" t="s">
        <v>1270</v>
      </c>
      <c r="C1094" s="29" t="s">
        <v>2908</v>
      </c>
      <c r="D1094" s="29">
        <v>1</v>
      </c>
      <c r="E1094" s="8">
        <v>84337</v>
      </c>
      <c r="F1094" s="8">
        <v>80755</v>
      </c>
      <c r="G1094" s="8">
        <v>21352</v>
      </c>
      <c r="H1094" s="8">
        <v>841</v>
      </c>
      <c r="I1094" s="8">
        <v>1945</v>
      </c>
      <c r="J1094" s="8">
        <v>769</v>
      </c>
      <c r="K1094" s="8">
        <v>1930</v>
      </c>
      <c r="L1094" s="8">
        <v>72</v>
      </c>
      <c r="M1094" s="8">
        <v>15</v>
      </c>
      <c r="N1094" s="8" t="s">
        <v>1270</v>
      </c>
      <c r="O1094" s="8">
        <v>21352</v>
      </c>
      <c r="P1094" s="8">
        <v>841</v>
      </c>
      <c r="Q1094" s="8">
        <v>1945</v>
      </c>
      <c r="R1094" s="8">
        <v>0</v>
      </c>
      <c r="S1094" s="8">
        <v>189</v>
      </c>
      <c r="T1094" s="8">
        <v>841</v>
      </c>
      <c r="U1094" s="8">
        <v>1756</v>
      </c>
    </row>
    <row r="1095" spans="1:21" x14ac:dyDescent="0.45">
      <c r="A1095" s="28" t="s">
        <v>138</v>
      </c>
      <c r="B1095" s="8" t="s">
        <v>1271</v>
      </c>
      <c r="C1095" s="29" t="s">
        <v>2751</v>
      </c>
      <c r="D1095" s="29">
        <v>0</v>
      </c>
      <c r="E1095" s="8">
        <v>1594</v>
      </c>
      <c r="F1095" s="8">
        <v>1519</v>
      </c>
      <c r="G1095" s="8">
        <v>232</v>
      </c>
      <c r="H1095" s="8">
        <v>43</v>
      </c>
      <c r="I1095" s="8">
        <v>25</v>
      </c>
      <c r="J1095" s="8">
        <v>36</v>
      </c>
      <c r="K1095" s="8">
        <v>25</v>
      </c>
      <c r="L1095" s="8">
        <v>7</v>
      </c>
      <c r="N1095" s="8" t="s">
        <v>1271</v>
      </c>
      <c r="O1095" s="8">
        <v>232</v>
      </c>
      <c r="P1095" s="8">
        <v>43</v>
      </c>
      <c r="Q1095" s="8">
        <v>25</v>
      </c>
      <c r="R1095" s="8">
        <v>0</v>
      </c>
      <c r="S1095" s="8">
        <v>0</v>
      </c>
      <c r="T1095" s="8">
        <v>43</v>
      </c>
      <c r="U1095" s="8">
        <v>25</v>
      </c>
    </row>
    <row r="1096" spans="1:21" x14ac:dyDescent="0.45">
      <c r="A1096" s="28" t="s">
        <v>138</v>
      </c>
      <c r="B1096" s="8" t="s">
        <v>1272</v>
      </c>
      <c r="C1096" s="29" t="s">
        <v>2751</v>
      </c>
      <c r="D1096" s="29">
        <v>0</v>
      </c>
      <c r="E1096" s="8">
        <v>1871</v>
      </c>
      <c r="F1096" s="8">
        <v>1791</v>
      </c>
      <c r="G1096" s="8">
        <v>344</v>
      </c>
      <c r="H1096" s="8">
        <v>74</v>
      </c>
      <c r="I1096" s="8">
        <v>0</v>
      </c>
      <c r="J1096" s="8">
        <v>65</v>
      </c>
      <c r="K1096" s="8">
        <v>0</v>
      </c>
      <c r="L1096" s="8">
        <v>9</v>
      </c>
      <c r="N1096" s="8" t="s">
        <v>1272</v>
      </c>
      <c r="O1096" s="8">
        <v>344</v>
      </c>
      <c r="P1096" s="8">
        <v>74</v>
      </c>
      <c r="Q1096" s="8">
        <v>0</v>
      </c>
      <c r="R1096" s="8">
        <v>0</v>
      </c>
      <c r="S1096" s="8">
        <v>0</v>
      </c>
      <c r="T1096" s="8">
        <v>74</v>
      </c>
    </row>
    <row r="1097" spans="1:21" x14ac:dyDescent="0.45">
      <c r="A1097" s="28" t="s">
        <v>138</v>
      </c>
      <c r="B1097" s="8" t="s">
        <v>1273</v>
      </c>
      <c r="C1097" s="29" t="s">
        <v>2751</v>
      </c>
      <c r="D1097" s="29">
        <v>0</v>
      </c>
      <c r="E1097" s="8">
        <v>4155</v>
      </c>
      <c r="F1097" s="8">
        <v>3919</v>
      </c>
      <c r="G1097" s="8">
        <v>969</v>
      </c>
      <c r="H1097" s="8">
        <v>62</v>
      </c>
      <c r="I1097" s="8">
        <v>71</v>
      </c>
      <c r="J1097" s="8">
        <v>61</v>
      </c>
      <c r="K1097" s="8">
        <v>71</v>
      </c>
      <c r="L1097" s="8">
        <v>1</v>
      </c>
      <c r="N1097" s="8" t="s">
        <v>1273</v>
      </c>
      <c r="O1097" s="8">
        <v>969</v>
      </c>
      <c r="P1097" s="8">
        <v>62</v>
      </c>
      <c r="Q1097" s="8">
        <v>71</v>
      </c>
      <c r="R1097" s="8">
        <v>0</v>
      </c>
      <c r="S1097" s="8">
        <v>0</v>
      </c>
      <c r="T1097" s="8">
        <v>62</v>
      </c>
      <c r="U1097" s="8">
        <v>71</v>
      </c>
    </row>
    <row r="1098" spans="1:21" x14ac:dyDescent="0.45">
      <c r="A1098" s="28" t="s">
        <v>138</v>
      </c>
      <c r="B1098" s="8" t="s">
        <v>1274</v>
      </c>
      <c r="C1098" s="29" t="s">
        <v>2905</v>
      </c>
      <c r="D1098" s="29">
        <v>1</v>
      </c>
      <c r="E1098" s="8">
        <v>11363</v>
      </c>
      <c r="F1098" s="8">
        <v>10827</v>
      </c>
      <c r="G1098" s="8">
        <v>1868</v>
      </c>
      <c r="H1098" s="8">
        <v>1480</v>
      </c>
      <c r="I1098" s="8">
        <v>576</v>
      </c>
      <c r="J1098" s="8">
        <v>1473</v>
      </c>
      <c r="K1098" s="8">
        <v>576</v>
      </c>
      <c r="L1098" s="8">
        <v>7</v>
      </c>
      <c r="N1098" s="8" t="s">
        <v>1274</v>
      </c>
      <c r="O1098" s="8">
        <v>1868</v>
      </c>
      <c r="P1098" s="8">
        <v>1480</v>
      </c>
      <c r="Q1098" s="8">
        <v>576</v>
      </c>
      <c r="R1098" s="8">
        <v>1402</v>
      </c>
      <c r="S1098" s="8">
        <v>548</v>
      </c>
      <c r="T1098" s="8">
        <v>78</v>
      </c>
      <c r="U1098" s="8">
        <v>28</v>
      </c>
    </row>
    <row r="1099" spans="1:21" x14ac:dyDescent="0.45">
      <c r="A1099" s="28" t="s">
        <v>138</v>
      </c>
      <c r="B1099" s="8" t="s">
        <v>1275</v>
      </c>
      <c r="C1099" s="29" t="s">
        <v>2751</v>
      </c>
      <c r="D1099" s="29">
        <v>0</v>
      </c>
      <c r="E1099" s="8">
        <v>4169</v>
      </c>
      <c r="F1099" s="8">
        <v>4041</v>
      </c>
      <c r="G1099" s="8">
        <v>720</v>
      </c>
      <c r="H1099" s="8">
        <v>383</v>
      </c>
      <c r="I1099" s="8">
        <v>105</v>
      </c>
      <c r="J1099" s="8">
        <v>368</v>
      </c>
      <c r="K1099" s="8">
        <v>105</v>
      </c>
      <c r="L1099" s="8">
        <v>15</v>
      </c>
      <c r="N1099" s="8" t="s">
        <v>1275</v>
      </c>
      <c r="O1099" s="8">
        <v>720</v>
      </c>
      <c r="P1099" s="8">
        <v>383</v>
      </c>
      <c r="Q1099" s="8">
        <v>105</v>
      </c>
      <c r="R1099" s="8">
        <v>0</v>
      </c>
      <c r="S1099" s="8">
        <v>0</v>
      </c>
      <c r="T1099" s="8">
        <v>383</v>
      </c>
      <c r="U1099" s="8">
        <v>105</v>
      </c>
    </row>
    <row r="1100" spans="1:21" x14ac:dyDescent="0.45">
      <c r="A1100" s="28" t="s">
        <v>138</v>
      </c>
      <c r="B1100" s="8" t="s">
        <v>1276</v>
      </c>
      <c r="C1100" s="29" t="s">
        <v>2751</v>
      </c>
      <c r="D1100" s="29">
        <v>0</v>
      </c>
      <c r="E1100" s="8">
        <v>26087</v>
      </c>
      <c r="F1100" s="8">
        <v>24041</v>
      </c>
      <c r="G1100" s="8">
        <v>7231</v>
      </c>
      <c r="H1100" s="8">
        <v>175</v>
      </c>
      <c r="I1100" s="8">
        <v>291</v>
      </c>
      <c r="J1100" s="8">
        <v>142</v>
      </c>
      <c r="K1100" s="8">
        <v>291</v>
      </c>
      <c r="L1100" s="8">
        <v>33</v>
      </c>
      <c r="N1100" s="8" t="s">
        <v>1276</v>
      </c>
      <c r="O1100" s="8">
        <v>7231</v>
      </c>
      <c r="P1100" s="8">
        <v>175</v>
      </c>
      <c r="Q1100" s="8">
        <v>291</v>
      </c>
      <c r="R1100" s="8">
        <v>0</v>
      </c>
      <c r="S1100" s="8">
        <v>0</v>
      </c>
      <c r="T1100" s="8">
        <v>175</v>
      </c>
      <c r="U1100" s="8">
        <v>291</v>
      </c>
    </row>
    <row r="1101" spans="1:21" x14ac:dyDescent="0.45">
      <c r="A1101" s="28" t="s">
        <v>138</v>
      </c>
      <c r="B1101" s="8" t="s">
        <v>1277</v>
      </c>
      <c r="C1101" s="29" t="s">
        <v>2751</v>
      </c>
      <c r="D1101" s="29">
        <v>0</v>
      </c>
      <c r="E1101" s="8">
        <v>948</v>
      </c>
      <c r="F1101" s="8">
        <v>896</v>
      </c>
      <c r="G1101" s="8">
        <v>207</v>
      </c>
      <c r="H1101" s="8">
        <v>46</v>
      </c>
      <c r="I1101" s="8">
        <v>173</v>
      </c>
      <c r="J1101" s="8">
        <v>44</v>
      </c>
      <c r="K1101" s="8">
        <v>173</v>
      </c>
      <c r="L1101" s="8">
        <v>2</v>
      </c>
      <c r="N1101" s="8" t="s">
        <v>1277</v>
      </c>
      <c r="O1101" s="8">
        <v>207</v>
      </c>
      <c r="P1101" s="8">
        <v>46</v>
      </c>
      <c r="Q1101" s="8">
        <v>173</v>
      </c>
      <c r="R1101" s="8">
        <v>0</v>
      </c>
      <c r="S1101" s="8">
        <v>0</v>
      </c>
      <c r="T1101" s="8">
        <v>46</v>
      </c>
      <c r="U1101" s="8">
        <v>173</v>
      </c>
    </row>
    <row r="1102" spans="1:21" x14ac:dyDescent="0.45">
      <c r="A1102" s="28" t="s">
        <v>138</v>
      </c>
      <c r="B1102" s="8" t="s">
        <v>1278</v>
      </c>
      <c r="C1102" s="29" t="s">
        <v>2905</v>
      </c>
      <c r="D1102" s="29">
        <v>1</v>
      </c>
      <c r="E1102" s="8">
        <v>5523</v>
      </c>
      <c r="F1102" s="8">
        <v>5245</v>
      </c>
      <c r="G1102" s="8">
        <v>586</v>
      </c>
      <c r="H1102" s="8">
        <v>806</v>
      </c>
      <c r="I1102" s="8">
        <v>38</v>
      </c>
      <c r="J1102" s="8">
        <v>804</v>
      </c>
      <c r="K1102" s="8">
        <v>38</v>
      </c>
      <c r="L1102" s="8">
        <v>2</v>
      </c>
      <c r="N1102" s="8" t="s">
        <v>1278</v>
      </c>
      <c r="O1102" s="8">
        <v>586</v>
      </c>
      <c r="P1102" s="8">
        <v>806</v>
      </c>
      <c r="Q1102" s="8">
        <v>38</v>
      </c>
      <c r="R1102" s="8">
        <v>787</v>
      </c>
      <c r="S1102" s="8">
        <v>35</v>
      </c>
      <c r="T1102" s="8">
        <v>19</v>
      </c>
      <c r="U1102" s="8">
        <v>3</v>
      </c>
    </row>
    <row r="1103" spans="1:21" x14ac:dyDescent="0.45">
      <c r="A1103" s="28" t="s">
        <v>138</v>
      </c>
      <c r="B1103" s="8" t="s">
        <v>1279</v>
      </c>
      <c r="C1103" s="29" t="s">
        <v>2751</v>
      </c>
      <c r="D1103" s="29">
        <v>0</v>
      </c>
      <c r="E1103" s="8">
        <v>2868</v>
      </c>
      <c r="F1103" s="8">
        <v>2705</v>
      </c>
      <c r="G1103" s="8">
        <v>646</v>
      </c>
      <c r="H1103" s="8">
        <v>156</v>
      </c>
      <c r="I1103" s="8">
        <v>40</v>
      </c>
      <c r="J1103" s="8">
        <v>153</v>
      </c>
      <c r="K1103" s="8">
        <v>40</v>
      </c>
      <c r="L1103" s="8">
        <v>3</v>
      </c>
      <c r="N1103" s="8" t="s">
        <v>1279</v>
      </c>
      <c r="O1103" s="8">
        <v>646</v>
      </c>
      <c r="P1103" s="8">
        <v>156</v>
      </c>
      <c r="Q1103" s="8">
        <v>40</v>
      </c>
      <c r="R1103" s="8">
        <v>0</v>
      </c>
      <c r="S1103" s="8">
        <v>0</v>
      </c>
      <c r="T1103" s="8">
        <v>156</v>
      </c>
      <c r="U1103" s="8">
        <v>40</v>
      </c>
    </row>
    <row r="1104" spans="1:21" x14ac:dyDescent="0.45">
      <c r="A1104" s="28" t="s">
        <v>138</v>
      </c>
      <c r="B1104" s="8" t="s">
        <v>1280</v>
      </c>
      <c r="C1104" s="29" t="s">
        <v>2751</v>
      </c>
      <c r="D1104" s="29">
        <v>0</v>
      </c>
      <c r="E1104" s="8">
        <v>2306</v>
      </c>
      <c r="F1104" s="8">
        <v>2222</v>
      </c>
      <c r="G1104" s="8">
        <v>568</v>
      </c>
      <c r="H1104" s="8">
        <v>31</v>
      </c>
      <c r="I1104" s="8">
        <v>19</v>
      </c>
      <c r="J1104" s="8">
        <v>25</v>
      </c>
      <c r="K1104" s="8">
        <v>19</v>
      </c>
      <c r="L1104" s="8">
        <v>6</v>
      </c>
      <c r="N1104" s="8" t="s">
        <v>1280</v>
      </c>
      <c r="O1104" s="8">
        <v>568</v>
      </c>
      <c r="P1104" s="8">
        <v>31</v>
      </c>
      <c r="Q1104" s="8">
        <v>19</v>
      </c>
      <c r="R1104" s="8">
        <v>0</v>
      </c>
      <c r="S1104" s="8">
        <v>0</v>
      </c>
      <c r="T1104" s="8">
        <v>31</v>
      </c>
      <c r="U1104" s="8">
        <v>19</v>
      </c>
    </row>
    <row r="1105" spans="1:21" x14ac:dyDescent="0.45">
      <c r="A1105" s="28" t="s">
        <v>138</v>
      </c>
      <c r="B1105" s="8" t="s">
        <v>1281</v>
      </c>
      <c r="C1105" s="29" t="s">
        <v>2751</v>
      </c>
      <c r="D1105" s="29">
        <v>0</v>
      </c>
      <c r="E1105" s="8">
        <v>6234</v>
      </c>
      <c r="F1105" s="8">
        <v>5896</v>
      </c>
      <c r="G1105" s="8">
        <v>1577</v>
      </c>
      <c r="H1105" s="8">
        <v>87</v>
      </c>
      <c r="I1105" s="8">
        <v>164</v>
      </c>
      <c r="J1105" s="8">
        <v>81</v>
      </c>
      <c r="K1105" s="8">
        <v>164</v>
      </c>
      <c r="L1105" s="8">
        <v>6</v>
      </c>
      <c r="N1105" s="8" t="s">
        <v>1281</v>
      </c>
      <c r="O1105" s="8">
        <v>1577</v>
      </c>
      <c r="P1105" s="8">
        <v>87</v>
      </c>
      <c r="Q1105" s="8">
        <v>164</v>
      </c>
      <c r="R1105" s="8">
        <v>0</v>
      </c>
      <c r="S1105" s="8">
        <v>0</v>
      </c>
      <c r="T1105" s="8">
        <v>87</v>
      </c>
      <c r="U1105" s="8">
        <v>164</v>
      </c>
    </row>
    <row r="1106" spans="1:21" x14ac:dyDescent="0.45">
      <c r="A1106" s="28" t="s">
        <v>138</v>
      </c>
      <c r="B1106" s="8" t="s">
        <v>1282</v>
      </c>
      <c r="C1106" s="29" t="s">
        <v>2905</v>
      </c>
      <c r="D1106" s="29">
        <v>1</v>
      </c>
      <c r="E1106" s="8">
        <v>6278</v>
      </c>
      <c r="F1106" s="8">
        <v>6077</v>
      </c>
      <c r="G1106" s="8">
        <v>676</v>
      </c>
      <c r="H1106" s="8">
        <v>893</v>
      </c>
      <c r="I1106" s="8">
        <v>177</v>
      </c>
      <c r="J1106" s="8">
        <v>875</v>
      </c>
      <c r="K1106" s="8">
        <v>177</v>
      </c>
      <c r="L1106" s="8">
        <v>18</v>
      </c>
      <c r="N1106" s="8" t="s">
        <v>1282</v>
      </c>
      <c r="O1106" s="8">
        <v>676</v>
      </c>
      <c r="P1106" s="8">
        <v>893</v>
      </c>
      <c r="Q1106" s="8">
        <v>177</v>
      </c>
      <c r="R1106" s="8">
        <v>847</v>
      </c>
      <c r="S1106" s="8">
        <v>136</v>
      </c>
      <c r="T1106" s="8">
        <v>46</v>
      </c>
      <c r="U1106" s="8">
        <v>41</v>
      </c>
    </row>
    <row r="1107" spans="1:21" x14ac:dyDescent="0.45">
      <c r="A1107" s="28" t="s">
        <v>138</v>
      </c>
      <c r="B1107" s="8" t="s">
        <v>1283</v>
      </c>
      <c r="C1107" s="29" t="s">
        <v>2751</v>
      </c>
      <c r="D1107" s="29">
        <v>0</v>
      </c>
      <c r="E1107" s="8">
        <v>1778</v>
      </c>
      <c r="F1107" s="8">
        <v>1688</v>
      </c>
      <c r="G1107" s="8">
        <v>294</v>
      </c>
      <c r="H1107" s="8">
        <v>107</v>
      </c>
      <c r="I1107" s="8">
        <v>41</v>
      </c>
      <c r="J1107" s="8">
        <v>107</v>
      </c>
      <c r="K1107" s="8">
        <v>41</v>
      </c>
      <c r="N1107" s="8" t="s">
        <v>1283</v>
      </c>
      <c r="O1107" s="8">
        <v>294</v>
      </c>
      <c r="P1107" s="8">
        <v>107</v>
      </c>
      <c r="Q1107" s="8">
        <v>41</v>
      </c>
      <c r="R1107" s="8">
        <v>0</v>
      </c>
      <c r="S1107" s="8">
        <v>0</v>
      </c>
      <c r="T1107" s="8">
        <v>107</v>
      </c>
      <c r="U1107" s="8">
        <v>41</v>
      </c>
    </row>
    <row r="1108" spans="1:21" x14ac:dyDescent="0.45">
      <c r="A1108" s="28" t="s">
        <v>138</v>
      </c>
      <c r="B1108" s="8" t="s">
        <v>1284</v>
      </c>
      <c r="C1108" s="29" t="s">
        <v>2751</v>
      </c>
      <c r="D1108" s="29">
        <v>0</v>
      </c>
      <c r="E1108" s="8">
        <v>520</v>
      </c>
      <c r="F1108" s="8">
        <v>487</v>
      </c>
      <c r="G1108" s="8">
        <v>63</v>
      </c>
      <c r="H1108" s="8">
        <v>26</v>
      </c>
      <c r="I1108" s="8">
        <v>6</v>
      </c>
      <c r="J1108" s="8">
        <v>24</v>
      </c>
      <c r="K1108" s="8">
        <v>6</v>
      </c>
      <c r="L1108" s="8">
        <v>2</v>
      </c>
      <c r="N1108" s="8" t="s">
        <v>1284</v>
      </c>
      <c r="O1108" s="8">
        <v>63</v>
      </c>
      <c r="P1108" s="8">
        <v>26</v>
      </c>
      <c r="Q1108" s="8">
        <v>6</v>
      </c>
      <c r="R1108" s="8">
        <v>0</v>
      </c>
      <c r="S1108" s="8">
        <v>0</v>
      </c>
      <c r="T1108" s="8">
        <v>26</v>
      </c>
      <c r="U1108" s="8">
        <v>6</v>
      </c>
    </row>
    <row r="1109" spans="1:21" x14ac:dyDescent="0.45">
      <c r="A1109" s="28" t="s">
        <v>138</v>
      </c>
      <c r="B1109" s="8" t="s">
        <v>1285</v>
      </c>
      <c r="C1109" s="29" t="s">
        <v>2751</v>
      </c>
      <c r="D1109" s="29">
        <v>0</v>
      </c>
      <c r="E1109" s="8">
        <v>1843</v>
      </c>
      <c r="F1109" s="8">
        <v>1757</v>
      </c>
      <c r="G1109" s="8">
        <v>435</v>
      </c>
      <c r="H1109" s="8">
        <v>31</v>
      </c>
      <c r="I1109" s="8">
        <v>39</v>
      </c>
      <c r="J1109" s="8">
        <v>31</v>
      </c>
      <c r="K1109" s="8">
        <v>39</v>
      </c>
      <c r="N1109" s="8" t="s">
        <v>1285</v>
      </c>
      <c r="O1109" s="8">
        <v>435</v>
      </c>
      <c r="P1109" s="8">
        <v>31</v>
      </c>
      <c r="Q1109" s="8">
        <v>39</v>
      </c>
      <c r="R1109" s="8">
        <v>0</v>
      </c>
      <c r="S1109" s="8">
        <v>0</v>
      </c>
      <c r="T1109" s="8">
        <v>31</v>
      </c>
      <c r="U1109" s="8">
        <v>39</v>
      </c>
    </row>
    <row r="1110" spans="1:21" x14ac:dyDescent="0.45">
      <c r="A1110" s="28" t="s">
        <v>138</v>
      </c>
      <c r="B1110" s="8" t="s">
        <v>1286</v>
      </c>
      <c r="C1110" s="29" t="s">
        <v>2751</v>
      </c>
      <c r="D1110" s="29">
        <v>0</v>
      </c>
      <c r="E1110" s="8">
        <v>4511</v>
      </c>
      <c r="F1110" s="8">
        <v>4243</v>
      </c>
      <c r="G1110" s="8">
        <v>1057</v>
      </c>
      <c r="H1110" s="8">
        <v>50</v>
      </c>
      <c r="I1110" s="8">
        <v>88</v>
      </c>
      <c r="J1110" s="8">
        <v>50</v>
      </c>
      <c r="K1110" s="8">
        <v>88</v>
      </c>
      <c r="N1110" s="8" t="s">
        <v>1286</v>
      </c>
      <c r="O1110" s="8">
        <v>1057</v>
      </c>
      <c r="P1110" s="8">
        <v>50</v>
      </c>
      <c r="Q1110" s="8">
        <v>88</v>
      </c>
      <c r="R1110" s="8">
        <v>0</v>
      </c>
      <c r="S1110" s="8">
        <v>0</v>
      </c>
      <c r="T1110" s="8">
        <v>50</v>
      </c>
      <c r="U1110" s="8">
        <v>88</v>
      </c>
    </row>
    <row r="1111" spans="1:21" x14ac:dyDescent="0.45">
      <c r="A1111" s="28" t="s">
        <v>138</v>
      </c>
      <c r="B1111" s="8" t="s">
        <v>1287</v>
      </c>
      <c r="C1111" s="29" t="s">
        <v>2751</v>
      </c>
      <c r="D1111" s="29">
        <v>0</v>
      </c>
      <c r="E1111" s="8">
        <v>756</v>
      </c>
      <c r="F1111" s="8">
        <v>716</v>
      </c>
      <c r="G1111" s="8">
        <v>90</v>
      </c>
      <c r="H1111" s="8">
        <v>104</v>
      </c>
      <c r="I1111" s="8">
        <v>123</v>
      </c>
      <c r="J1111" s="8">
        <v>104</v>
      </c>
      <c r="K1111" s="8">
        <v>123</v>
      </c>
      <c r="N1111" s="8" t="s">
        <v>1287</v>
      </c>
      <c r="O1111" s="8">
        <v>90</v>
      </c>
      <c r="P1111" s="8">
        <v>104</v>
      </c>
      <c r="Q1111" s="8">
        <v>123</v>
      </c>
      <c r="R1111" s="8">
        <v>0</v>
      </c>
      <c r="S1111" s="8">
        <v>0</v>
      </c>
      <c r="T1111" s="8">
        <v>104</v>
      </c>
      <c r="U1111" s="8">
        <v>123</v>
      </c>
    </row>
    <row r="1112" spans="1:21" x14ac:dyDescent="0.45">
      <c r="A1112" s="28" t="s">
        <v>138</v>
      </c>
      <c r="B1112" s="8" t="s">
        <v>1288</v>
      </c>
      <c r="C1112" s="29" t="s">
        <v>2751</v>
      </c>
      <c r="D1112" s="29">
        <v>0</v>
      </c>
      <c r="E1112" s="8">
        <v>1729</v>
      </c>
      <c r="F1112" s="8">
        <v>1663</v>
      </c>
      <c r="G1112" s="8">
        <v>321</v>
      </c>
      <c r="H1112" s="8">
        <v>27</v>
      </c>
      <c r="I1112" s="8">
        <v>28</v>
      </c>
      <c r="J1112" s="8">
        <v>27</v>
      </c>
      <c r="K1112" s="8">
        <v>28</v>
      </c>
      <c r="N1112" s="8" t="s">
        <v>1288</v>
      </c>
      <c r="O1112" s="8">
        <v>321</v>
      </c>
      <c r="P1112" s="8">
        <v>27</v>
      </c>
      <c r="Q1112" s="8">
        <v>28</v>
      </c>
      <c r="R1112" s="8">
        <v>0</v>
      </c>
      <c r="S1112" s="8">
        <v>0</v>
      </c>
      <c r="T1112" s="8">
        <v>27</v>
      </c>
      <c r="U1112" s="8">
        <v>28</v>
      </c>
    </row>
    <row r="1113" spans="1:21" x14ac:dyDescent="0.45">
      <c r="A1113" s="28" t="s">
        <v>138</v>
      </c>
      <c r="B1113" s="8" t="s">
        <v>1289</v>
      </c>
      <c r="C1113" s="29" t="s">
        <v>2751</v>
      </c>
      <c r="D1113" s="29">
        <v>0</v>
      </c>
      <c r="E1113" s="8">
        <v>4183</v>
      </c>
      <c r="F1113" s="8">
        <v>3953</v>
      </c>
      <c r="G1113" s="8">
        <v>1074</v>
      </c>
      <c r="H1113" s="8">
        <v>84</v>
      </c>
      <c r="I1113" s="8">
        <v>19</v>
      </c>
      <c r="J1113" s="8">
        <v>80</v>
      </c>
      <c r="K1113" s="8">
        <v>19</v>
      </c>
      <c r="L1113" s="8">
        <v>4</v>
      </c>
      <c r="N1113" s="8" t="s">
        <v>1289</v>
      </c>
      <c r="O1113" s="8">
        <v>1074</v>
      </c>
      <c r="P1113" s="8">
        <v>84</v>
      </c>
      <c r="Q1113" s="8">
        <v>19</v>
      </c>
      <c r="R1113" s="8">
        <v>0</v>
      </c>
      <c r="S1113" s="8">
        <v>0</v>
      </c>
      <c r="T1113" s="8">
        <v>84</v>
      </c>
      <c r="U1113" s="8">
        <v>19</v>
      </c>
    </row>
    <row r="1114" spans="1:21" x14ac:dyDescent="0.45">
      <c r="A1114" s="28" t="s">
        <v>138</v>
      </c>
      <c r="B1114" s="8" t="s">
        <v>1290</v>
      </c>
      <c r="C1114" s="29" t="s">
        <v>2751</v>
      </c>
      <c r="D1114" s="29">
        <v>0</v>
      </c>
      <c r="E1114" s="8">
        <v>381</v>
      </c>
      <c r="F1114" s="8">
        <v>360</v>
      </c>
      <c r="G1114" s="8">
        <v>78</v>
      </c>
      <c r="H1114" s="8">
        <v>12</v>
      </c>
      <c r="I1114" s="8">
        <v>2</v>
      </c>
      <c r="J1114" s="8">
        <v>10</v>
      </c>
      <c r="K1114" s="8">
        <v>0</v>
      </c>
      <c r="L1114" s="8">
        <v>2</v>
      </c>
      <c r="M1114" s="8">
        <v>2</v>
      </c>
      <c r="N1114" s="8" t="s">
        <v>1290</v>
      </c>
      <c r="O1114" s="8">
        <v>78</v>
      </c>
      <c r="P1114" s="8">
        <v>12</v>
      </c>
      <c r="Q1114" s="8">
        <v>2</v>
      </c>
      <c r="R1114" s="8">
        <v>0</v>
      </c>
      <c r="S1114" s="8">
        <v>0</v>
      </c>
      <c r="T1114" s="8">
        <v>12</v>
      </c>
      <c r="U1114" s="8">
        <v>2</v>
      </c>
    </row>
    <row r="1115" spans="1:21" x14ac:dyDescent="0.45">
      <c r="A1115" s="28" t="s">
        <v>138</v>
      </c>
      <c r="B1115" s="8" t="s">
        <v>1291</v>
      </c>
      <c r="C1115" s="29" t="s">
        <v>2751</v>
      </c>
      <c r="D1115" s="29">
        <v>0</v>
      </c>
      <c r="E1115" s="8">
        <v>393</v>
      </c>
      <c r="F1115" s="8">
        <v>375</v>
      </c>
      <c r="G1115" s="8">
        <v>36</v>
      </c>
      <c r="H1115" s="8">
        <v>12</v>
      </c>
      <c r="I1115" s="8">
        <v>1</v>
      </c>
      <c r="J1115" s="8">
        <v>11</v>
      </c>
      <c r="K1115" s="8">
        <v>1</v>
      </c>
      <c r="L1115" s="8">
        <v>1</v>
      </c>
      <c r="N1115" s="8" t="s">
        <v>1291</v>
      </c>
      <c r="O1115" s="8">
        <v>36</v>
      </c>
      <c r="P1115" s="8">
        <v>12</v>
      </c>
      <c r="Q1115" s="8">
        <v>1</v>
      </c>
      <c r="R1115" s="8">
        <v>0</v>
      </c>
      <c r="S1115" s="8">
        <v>0</v>
      </c>
      <c r="T1115" s="8">
        <v>12</v>
      </c>
      <c r="U1115" s="8">
        <v>1</v>
      </c>
    </row>
    <row r="1116" spans="1:21" x14ac:dyDescent="0.45">
      <c r="A1116" s="28" t="s">
        <v>138</v>
      </c>
      <c r="B1116" s="8" t="s">
        <v>1292</v>
      </c>
      <c r="C1116" s="29" t="s">
        <v>2751</v>
      </c>
      <c r="D1116" s="29">
        <v>0</v>
      </c>
      <c r="E1116" s="8">
        <v>748</v>
      </c>
      <c r="F1116" s="8">
        <v>710</v>
      </c>
      <c r="G1116" s="8">
        <v>134</v>
      </c>
      <c r="H1116" s="8">
        <v>23</v>
      </c>
      <c r="I1116" s="8">
        <v>10</v>
      </c>
      <c r="J1116" s="8">
        <v>23</v>
      </c>
      <c r="K1116" s="8">
        <v>10</v>
      </c>
      <c r="N1116" s="8" t="s">
        <v>1292</v>
      </c>
      <c r="O1116" s="8">
        <v>134</v>
      </c>
      <c r="P1116" s="8">
        <v>23</v>
      </c>
      <c r="Q1116" s="8">
        <v>10</v>
      </c>
      <c r="R1116" s="8">
        <v>0</v>
      </c>
      <c r="S1116" s="8">
        <v>0</v>
      </c>
      <c r="T1116" s="8">
        <v>23</v>
      </c>
      <c r="U1116" s="8">
        <v>10</v>
      </c>
    </row>
    <row r="1117" spans="1:21" x14ac:dyDescent="0.45">
      <c r="A1117" s="28" t="s">
        <v>138</v>
      </c>
      <c r="B1117" s="8" t="s">
        <v>1293</v>
      </c>
      <c r="C1117" s="29" t="s">
        <v>2751</v>
      </c>
      <c r="D1117" s="29">
        <v>0</v>
      </c>
      <c r="E1117" s="8">
        <v>5325</v>
      </c>
      <c r="F1117" s="8">
        <v>5125</v>
      </c>
      <c r="G1117" s="8">
        <v>744</v>
      </c>
      <c r="H1117" s="8">
        <v>661</v>
      </c>
      <c r="I1117" s="8">
        <v>63</v>
      </c>
      <c r="J1117" s="8">
        <v>649</v>
      </c>
      <c r="K1117" s="8">
        <v>63</v>
      </c>
      <c r="L1117" s="8">
        <v>12</v>
      </c>
      <c r="N1117" s="8" t="s">
        <v>1293</v>
      </c>
      <c r="O1117" s="8">
        <v>744</v>
      </c>
      <c r="P1117" s="8">
        <v>661</v>
      </c>
      <c r="Q1117" s="8">
        <v>63</v>
      </c>
      <c r="R1117" s="8">
        <v>0</v>
      </c>
      <c r="S1117" s="8">
        <v>0</v>
      </c>
      <c r="T1117" s="8">
        <v>661</v>
      </c>
      <c r="U1117" s="8">
        <v>63</v>
      </c>
    </row>
    <row r="1118" spans="1:21" x14ac:dyDescent="0.45">
      <c r="A1118" s="28" t="s">
        <v>138</v>
      </c>
      <c r="B1118" s="8" t="s">
        <v>1294</v>
      </c>
      <c r="C1118" s="29" t="s">
        <v>2751</v>
      </c>
      <c r="D1118" s="29">
        <v>0</v>
      </c>
      <c r="E1118" s="8">
        <v>6042</v>
      </c>
      <c r="F1118" s="8">
        <v>5779</v>
      </c>
      <c r="G1118" s="8">
        <v>1041</v>
      </c>
      <c r="H1118" s="8">
        <v>368</v>
      </c>
      <c r="I1118" s="8">
        <v>283</v>
      </c>
      <c r="J1118" s="8">
        <v>365</v>
      </c>
      <c r="K1118" s="8">
        <v>283</v>
      </c>
      <c r="L1118" s="8">
        <v>3</v>
      </c>
      <c r="N1118" s="8" t="s">
        <v>1294</v>
      </c>
      <c r="O1118" s="8">
        <v>1041</v>
      </c>
      <c r="P1118" s="8">
        <v>368</v>
      </c>
      <c r="Q1118" s="8">
        <v>283</v>
      </c>
      <c r="R1118" s="8">
        <v>0</v>
      </c>
      <c r="S1118" s="8">
        <v>0</v>
      </c>
      <c r="T1118" s="8">
        <v>368</v>
      </c>
      <c r="U1118" s="8">
        <v>283</v>
      </c>
    </row>
    <row r="1119" spans="1:21" x14ac:dyDescent="0.45">
      <c r="A1119" s="28" t="s">
        <v>138</v>
      </c>
      <c r="B1119" s="8" t="s">
        <v>1295</v>
      </c>
      <c r="C1119" s="29" t="s">
        <v>2751</v>
      </c>
      <c r="D1119" s="29">
        <v>0</v>
      </c>
      <c r="E1119" s="8">
        <v>2667</v>
      </c>
      <c r="F1119" s="8">
        <v>2530</v>
      </c>
      <c r="G1119" s="8">
        <v>722</v>
      </c>
      <c r="H1119" s="8">
        <v>65</v>
      </c>
      <c r="I1119" s="8">
        <v>10</v>
      </c>
      <c r="J1119" s="8">
        <v>56</v>
      </c>
      <c r="K1119" s="8">
        <v>10</v>
      </c>
      <c r="L1119" s="8">
        <v>9</v>
      </c>
      <c r="N1119" s="8" t="s">
        <v>1295</v>
      </c>
      <c r="O1119" s="8">
        <v>722</v>
      </c>
      <c r="P1119" s="8">
        <v>65</v>
      </c>
      <c r="Q1119" s="8">
        <v>10</v>
      </c>
      <c r="R1119" s="8">
        <v>0</v>
      </c>
      <c r="S1119" s="8">
        <v>0</v>
      </c>
      <c r="T1119" s="8">
        <v>65</v>
      </c>
      <c r="U1119" s="8">
        <v>10</v>
      </c>
    </row>
    <row r="1120" spans="1:21" x14ac:dyDescent="0.45">
      <c r="A1120" s="28" t="s">
        <v>138</v>
      </c>
      <c r="B1120" s="8" t="s">
        <v>1296</v>
      </c>
      <c r="C1120" s="29" t="s">
        <v>2751</v>
      </c>
      <c r="D1120" s="29">
        <v>0</v>
      </c>
      <c r="E1120" s="8">
        <v>7635</v>
      </c>
      <c r="F1120" s="8">
        <v>7205</v>
      </c>
      <c r="G1120" s="8">
        <v>2124</v>
      </c>
      <c r="H1120" s="8">
        <v>62</v>
      </c>
      <c r="I1120" s="8">
        <v>143</v>
      </c>
      <c r="J1120" s="8">
        <v>59</v>
      </c>
      <c r="K1120" s="8">
        <v>143</v>
      </c>
      <c r="L1120" s="8">
        <v>3</v>
      </c>
      <c r="N1120" s="8" t="s">
        <v>1296</v>
      </c>
      <c r="O1120" s="8">
        <v>2124</v>
      </c>
      <c r="P1120" s="8">
        <v>62</v>
      </c>
      <c r="Q1120" s="8">
        <v>143</v>
      </c>
      <c r="R1120" s="8">
        <v>0</v>
      </c>
      <c r="S1120" s="8">
        <v>0</v>
      </c>
      <c r="T1120" s="8">
        <v>62</v>
      </c>
      <c r="U1120" s="8">
        <v>143</v>
      </c>
    </row>
    <row r="1121" spans="1:21" x14ac:dyDescent="0.45">
      <c r="A1121" s="28" t="s">
        <v>138</v>
      </c>
      <c r="B1121" s="8" t="s">
        <v>1297</v>
      </c>
      <c r="C1121" s="29" t="s">
        <v>2751</v>
      </c>
      <c r="D1121" s="29">
        <v>0</v>
      </c>
      <c r="E1121" s="8">
        <v>249</v>
      </c>
      <c r="F1121" s="8">
        <v>244</v>
      </c>
      <c r="G1121" s="8">
        <v>28</v>
      </c>
      <c r="H1121" s="8">
        <v>41</v>
      </c>
      <c r="I1121" s="8">
        <v>1</v>
      </c>
      <c r="J1121" s="8">
        <v>40</v>
      </c>
      <c r="K1121" s="8">
        <v>1</v>
      </c>
      <c r="L1121" s="8">
        <v>1</v>
      </c>
      <c r="N1121" s="8" t="s">
        <v>1297</v>
      </c>
      <c r="O1121" s="8">
        <v>28</v>
      </c>
      <c r="P1121" s="8">
        <v>41</v>
      </c>
      <c r="Q1121" s="8">
        <v>1</v>
      </c>
      <c r="R1121" s="8">
        <v>0</v>
      </c>
      <c r="S1121" s="8">
        <v>0</v>
      </c>
      <c r="T1121" s="8">
        <v>41</v>
      </c>
      <c r="U1121" s="8">
        <v>1</v>
      </c>
    </row>
    <row r="1122" spans="1:21" x14ac:dyDescent="0.45">
      <c r="A1122" s="28" t="s">
        <v>138</v>
      </c>
      <c r="B1122" s="8" t="s">
        <v>1298</v>
      </c>
      <c r="C1122" s="29" t="s">
        <v>2905</v>
      </c>
      <c r="D1122" s="29">
        <v>1</v>
      </c>
      <c r="E1122" s="8">
        <v>26267</v>
      </c>
      <c r="F1122" s="8">
        <v>24952</v>
      </c>
      <c r="G1122" s="8">
        <v>4717</v>
      </c>
      <c r="H1122" s="8">
        <v>2775</v>
      </c>
      <c r="I1122" s="8">
        <v>1354</v>
      </c>
      <c r="J1122" s="8">
        <v>2735</v>
      </c>
      <c r="K1122" s="8">
        <v>1354</v>
      </c>
      <c r="L1122" s="8">
        <v>40</v>
      </c>
      <c r="N1122" s="8" t="s">
        <v>1298</v>
      </c>
      <c r="O1122" s="8">
        <v>4717</v>
      </c>
      <c r="P1122" s="8">
        <v>2775</v>
      </c>
      <c r="Q1122" s="8">
        <v>1354</v>
      </c>
      <c r="R1122" s="8">
        <v>2455</v>
      </c>
      <c r="S1122" s="8">
        <v>1207</v>
      </c>
      <c r="T1122" s="8">
        <v>320</v>
      </c>
      <c r="U1122" s="8">
        <v>147</v>
      </c>
    </row>
    <row r="1123" spans="1:21" x14ac:dyDescent="0.45">
      <c r="A1123" s="28" t="s">
        <v>138</v>
      </c>
      <c r="B1123" s="8" t="s">
        <v>1299</v>
      </c>
      <c r="C1123" s="29" t="s">
        <v>2751</v>
      </c>
      <c r="D1123" s="29">
        <v>0</v>
      </c>
      <c r="E1123" s="8">
        <v>2828</v>
      </c>
      <c r="F1123" s="8">
        <v>2687</v>
      </c>
      <c r="G1123" s="8">
        <v>711</v>
      </c>
      <c r="H1123" s="8">
        <v>55</v>
      </c>
      <c r="I1123" s="8">
        <v>25</v>
      </c>
      <c r="J1123" s="8">
        <v>47</v>
      </c>
      <c r="K1123" s="8">
        <v>25</v>
      </c>
      <c r="L1123" s="8">
        <v>8</v>
      </c>
      <c r="N1123" s="8" t="s">
        <v>1299</v>
      </c>
      <c r="O1123" s="8">
        <v>711</v>
      </c>
      <c r="P1123" s="8">
        <v>55</v>
      </c>
      <c r="Q1123" s="8">
        <v>25</v>
      </c>
      <c r="R1123" s="8">
        <v>0</v>
      </c>
      <c r="S1123" s="8">
        <v>0</v>
      </c>
      <c r="T1123" s="8">
        <v>55</v>
      </c>
      <c r="U1123" s="8">
        <v>25</v>
      </c>
    </row>
    <row r="1124" spans="1:21" x14ac:dyDescent="0.45">
      <c r="A1124" s="28" t="s">
        <v>138</v>
      </c>
      <c r="B1124" s="8" t="s">
        <v>1300</v>
      </c>
      <c r="C1124" s="29" t="s">
        <v>2751</v>
      </c>
      <c r="D1124" s="29">
        <v>0</v>
      </c>
      <c r="E1124" s="8">
        <v>1232</v>
      </c>
      <c r="F1124" s="8">
        <v>1155</v>
      </c>
      <c r="G1124" s="8">
        <v>203</v>
      </c>
      <c r="H1124" s="8">
        <v>109</v>
      </c>
      <c r="I1124" s="8">
        <v>19</v>
      </c>
      <c r="J1124" s="8">
        <v>61</v>
      </c>
      <c r="K1124" s="8">
        <v>19</v>
      </c>
      <c r="L1124" s="8">
        <v>48</v>
      </c>
      <c r="N1124" s="8" t="s">
        <v>1300</v>
      </c>
      <c r="O1124" s="8">
        <v>203</v>
      </c>
      <c r="P1124" s="8">
        <v>109</v>
      </c>
      <c r="Q1124" s="8">
        <v>19</v>
      </c>
      <c r="R1124" s="8">
        <v>0</v>
      </c>
      <c r="S1124" s="8">
        <v>0</v>
      </c>
      <c r="T1124" s="8">
        <v>109</v>
      </c>
      <c r="U1124" s="8">
        <v>19</v>
      </c>
    </row>
    <row r="1125" spans="1:21" x14ac:dyDescent="0.45">
      <c r="A1125" s="28" t="s">
        <v>138</v>
      </c>
      <c r="B1125" s="8" t="s">
        <v>1301</v>
      </c>
      <c r="C1125" s="29" t="s">
        <v>2751</v>
      </c>
      <c r="D1125" s="29">
        <v>0</v>
      </c>
      <c r="E1125" s="8">
        <v>1618</v>
      </c>
      <c r="F1125" s="8">
        <v>1524</v>
      </c>
      <c r="G1125" s="8">
        <v>507</v>
      </c>
      <c r="H1125" s="8">
        <v>50</v>
      </c>
      <c r="I1125" s="8">
        <v>4</v>
      </c>
      <c r="J1125" s="8">
        <v>50</v>
      </c>
      <c r="K1125" s="8">
        <v>4</v>
      </c>
      <c r="N1125" s="8" t="s">
        <v>1301</v>
      </c>
      <c r="O1125" s="8">
        <v>507</v>
      </c>
      <c r="P1125" s="8">
        <v>50</v>
      </c>
      <c r="Q1125" s="8">
        <v>4</v>
      </c>
      <c r="R1125" s="8">
        <v>0</v>
      </c>
      <c r="S1125" s="8">
        <v>0</v>
      </c>
      <c r="T1125" s="8">
        <v>50</v>
      </c>
      <c r="U1125" s="8">
        <v>4</v>
      </c>
    </row>
    <row r="1126" spans="1:21" x14ac:dyDescent="0.45">
      <c r="A1126" s="28" t="s">
        <v>138</v>
      </c>
      <c r="B1126" s="8" t="s">
        <v>1302</v>
      </c>
      <c r="C1126" s="29" t="s">
        <v>2751</v>
      </c>
      <c r="D1126" s="29">
        <v>0</v>
      </c>
      <c r="E1126" s="8">
        <v>4873</v>
      </c>
      <c r="F1126" s="8">
        <v>4563</v>
      </c>
      <c r="G1126" s="8">
        <v>1318</v>
      </c>
      <c r="H1126" s="8">
        <v>33</v>
      </c>
      <c r="I1126" s="8">
        <v>10</v>
      </c>
      <c r="J1126" s="8">
        <v>32</v>
      </c>
      <c r="K1126" s="8">
        <v>10</v>
      </c>
      <c r="L1126" s="8">
        <v>1</v>
      </c>
      <c r="N1126" s="8" t="s">
        <v>1302</v>
      </c>
      <c r="O1126" s="8">
        <v>1318</v>
      </c>
      <c r="P1126" s="8">
        <v>33</v>
      </c>
      <c r="Q1126" s="8">
        <v>10</v>
      </c>
      <c r="R1126" s="8">
        <v>0</v>
      </c>
      <c r="S1126" s="8">
        <v>0</v>
      </c>
      <c r="T1126" s="8">
        <v>33</v>
      </c>
      <c r="U1126" s="8">
        <v>10</v>
      </c>
    </row>
    <row r="1127" spans="1:21" x14ac:dyDescent="0.45">
      <c r="A1127" s="28" t="s">
        <v>138</v>
      </c>
      <c r="B1127" s="8" t="s">
        <v>1303</v>
      </c>
      <c r="C1127" s="29" t="s">
        <v>2751</v>
      </c>
      <c r="D1127" s="29">
        <v>0</v>
      </c>
      <c r="E1127" s="8">
        <v>2578</v>
      </c>
      <c r="F1127" s="8">
        <v>2502</v>
      </c>
      <c r="G1127" s="8">
        <v>425</v>
      </c>
      <c r="H1127" s="8">
        <v>81</v>
      </c>
      <c r="I1127" s="8">
        <v>22</v>
      </c>
      <c r="J1127" s="8">
        <v>79</v>
      </c>
      <c r="K1127" s="8">
        <v>22</v>
      </c>
      <c r="L1127" s="8">
        <v>2</v>
      </c>
      <c r="N1127" s="8" t="s">
        <v>1303</v>
      </c>
      <c r="O1127" s="8">
        <v>425</v>
      </c>
      <c r="P1127" s="8">
        <v>81</v>
      </c>
      <c r="Q1127" s="8">
        <v>22</v>
      </c>
      <c r="R1127" s="8">
        <v>0</v>
      </c>
      <c r="S1127" s="8">
        <v>0</v>
      </c>
      <c r="T1127" s="8">
        <v>81</v>
      </c>
      <c r="U1127" s="8">
        <v>22</v>
      </c>
    </row>
    <row r="1128" spans="1:21" x14ac:dyDescent="0.45">
      <c r="A1128" s="28" t="s">
        <v>138</v>
      </c>
      <c r="B1128" s="8" t="s">
        <v>1304</v>
      </c>
      <c r="C1128" s="29" t="s">
        <v>2751</v>
      </c>
      <c r="D1128" s="29">
        <v>0</v>
      </c>
      <c r="E1128" s="8">
        <v>3162</v>
      </c>
      <c r="F1128" s="8">
        <v>2981</v>
      </c>
      <c r="G1128" s="8">
        <v>797</v>
      </c>
      <c r="H1128" s="8">
        <v>28</v>
      </c>
      <c r="I1128" s="8">
        <v>13</v>
      </c>
      <c r="J1128" s="8">
        <v>27</v>
      </c>
      <c r="K1128" s="8">
        <v>13</v>
      </c>
      <c r="L1128" s="8">
        <v>1</v>
      </c>
      <c r="N1128" s="8" t="s">
        <v>1304</v>
      </c>
      <c r="O1128" s="8">
        <v>797</v>
      </c>
      <c r="P1128" s="8">
        <v>28</v>
      </c>
      <c r="Q1128" s="8">
        <v>13</v>
      </c>
      <c r="R1128" s="8">
        <v>0</v>
      </c>
      <c r="S1128" s="8">
        <v>0</v>
      </c>
      <c r="T1128" s="8">
        <v>28</v>
      </c>
      <c r="U1128" s="8">
        <v>13</v>
      </c>
    </row>
    <row r="1129" spans="1:21" x14ac:dyDescent="0.45">
      <c r="A1129" s="28" t="s">
        <v>138</v>
      </c>
      <c r="B1129" s="8" t="s">
        <v>1305</v>
      </c>
      <c r="C1129" s="29" t="s">
        <v>2751</v>
      </c>
      <c r="D1129" s="29">
        <v>0</v>
      </c>
      <c r="E1129" s="8">
        <v>674</v>
      </c>
      <c r="F1129" s="8">
        <v>645</v>
      </c>
      <c r="G1129" s="8">
        <v>85</v>
      </c>
      <c r="H1129" s="8">
        <v>36</v>
      </c>
      <c r="I1129" s="8">
        <v>5</v>
      </c>
      <c r="J1129" s="8">
        <v>36</v>
      </c>
      <c r="K1129" s="8">
        <v>5</v>
      </c>
      <c r="N1129" s="8" t="s">
        <v>1305</v>
      </c>
      <c r="O1129" s="8">
        <v>85</v>
      </c>
      <c r="P1129" s="8">
        <v>36</v>
      </c>
      <c r="Q1129" s="8">
        <v>5</v>
      </c>
      <c r="R1129" s="8">
        <v>0</v>
      </c>
      <c r="S1129" s="8">
        <v>0</v>
      </c>
      <c r="T1129" s="8">
        <v>36</v>
      </c>
      <c r="U1129" s="8">
        <v>5</v>
      </c>
    </row>
    <row r="1130" spans="1:21" x14ac:dyDescent="0.45">
      <c r="A1130" s="28" t="s">
        <v>138</v>
      </c>
      <c r="B1130" s="8" t="s">
        <v>1306</v>
      </c>
      <c r="C1130" s="29" t="s">
        <v>2905</v>
      </c>
      <c r="D1130" s="29">
        <v>1</v>
      </c>
      <c r="E1130" s="8">
        <v>10099</v>
      </c>
      <c r="F1130" s="8">
        <v>9664</v>
      </c>
      <c r="G1130" s="8">
        <v>1647</v>
      </c>
      <c r="H1130" s="8">
        <v>1108</v>
      </c>
      <c r="I1130" s="8">
        <v>1150</v>
      </c>
      <c r="J1130" s="8">
        <v>1089</v>
      </c>
      <c r="K1130" s="8">
        <v>1150</v>
      </c>
      <c r="L1130" s="8">
        <v>19</v>
      </c>
      <c r="N1130" s="8" t="s">
        <v>1306</v>
      </c>
      <c r="O1130" s="8">
        <v>1647</v>
      </c>
      <c r="P1130" s="8">
        <v>1108</v>
      </c>
      <c r="Q1130" s="8">
        <v>1150</v>
      </c>
      <c r="R1130" s="8">
        <v>921</v>
      </c>
      <c r="S1130" s="8">
        <v>858</v>
      </c>
      <c r="T1130" s="8">
        <v>187</v>
      </c>
      <c r="U1130" s="8">
        <v>292</v>
      </c>
    </row>
    <row r="1131" spans="1:21" x14ac:dyDescent="0.45">
      <c r="A1131" s="28" t="s">
        <v>138</v>
      </c>
      <c r="B1131" s="8" t="s">
        <v>1307</v>
      </c>
      <c r="C1131" s="29" t="s">
        <v>2751</v>
      </c>
      <c r="D1131" s="29">
        <v>0</v>
      </c>
      <c r="E1131" s="8">
        <v>4129</v>
      </c>
      <c r="F1131" s="8">
        <v>3901</v>
      </c>
      <c r="G1131" s="8">
        <v>1194</v>
      </c>
      <c r="H1131" s="8">
        <v>54</v>
      </c>
      <c r="I1131" s="8">
        <v>3</v>
      </c>
      <c r="J1131" s="8">
        <v>52</v>
      </c>
      <c r="K1131" s="8">
        <v>3</v>
      </c>
      <c r="L1131" s="8">
        <v>2</v>
      </c>
      <c r="N1131" s="8" t="s">
        <v>1307</v>
      </c>
      <c r="O1131" s="8">
        <v>1194</v>
      </c>
      <c r="P1131" s="8">
        <v>54</v>
      </c>
      <c r="Q1131" s="8">
        <v>3</v>
      </c>
      <c r="R1131" s="8">
        <v>0</v>
      </c>
      <c r="S1131" s="8">
        <v>0</v>
      </c>
      <c r="T1131" s="8">
        <v>54</v>
      </c>
      <c r="U1131" s="8">
        <v>3</v>
      </c>
    </row>
    <row r="1132" spans="1:21" x14ac:dyDescent="0.45">
      <c r="A1132" s="28" t="s">
        <v>138</v>
      </c>
      <c r="B1132" s="8" t="s">
        <v>1308</v>
      </c>
      <c r="C1132" s="29" t="s">
        <v>2751</v>
      </c>
      <c r="D1132" s="29">
        <v>0</v>
      </c>
      <c r="E1132" s="8">
        <v>2213</v>
      </c>
      <c r="F1132" s="8">
        <v>2097</v>
      </c>
      <c r="G1132" s="8">
        <v>605</v>
      </c>
      <c r="H1132" s="8">
        <v>4</v>
      </c>
      <c r="I1132" s="8">
        <v>4</v>
      </c>
      <c r="J1132" s="8">
        <v>3</v>
      </c>
      <c r="K1132" s="8">
        <v>4</v>
      </c>
      <c r="L1132" s="8">
        <v>1</v>
      </c>
      <c r="N1132" s="8" t="s">
        <v>1308</v>
      </c>
      <c r="O1132" s="8">
        <v>605</v>
      </c>
      <c r="P1132" s="8">
        <v>4</v>
      </c>
      <c r="Q1132" s="8">
        <v>4</v>
      </c>
      <c r="R1132" s="8">
        <v>0</v>
      </c>
      <c r="S1132" s="8">
        <v>0</v>
      </c>
      <c r="T1132" s="8">
        <v>4</v>
      </c>
      <c r="U1132" s="8">
        <v>4</v>
      </c>
    </row>
    <row r="1133" spans="1:21" x14ac:dyDescent="0.45">
      <c r="A1133" s="28" t="s">
        <v>138</v>
      </c>
      <c r="B1133" s="8" t="s">
        <v>1309</v>
      </c>
      <c r="C1133" s="29" t="s">
        <v>2751</v>
      </c>
      <c r="D1133" s="29">
        <v>0</v>
      </c>
      <c r="E1133" s="8">
        <v>2391</v>
      </c>
      <c r="F1133" s="8">
        <v>2317</v>
      </c>
      <c r="G1133" s="8">
        <v>446</v>
      </c>
      <c r="H1133" s="8">
        <v>100</v>
      </c>
      <c r="I1133" s="8">
        <v>0</v>
      </c>
      <c r="J1133" s="8">
        <v>100</v>
      </c>
      <c r="K1133" s="8">
        <v>0</v>
      </c>
      <c r="N1133" s="8" t="s">
        <v>1309</v>
      </c>
      <c r="O1133" s="8">
        <v>446</v>
      </c>
      <c r="P1133" s="8">
        <v>100</v>
      </c>
      <c r="Q1133" s="8">
        <v>0</v>
      </c>
      <c r="R1133" s="8">
        <v>0</v>
      </c>
      <c r="S1133" s="8">
        <v>0</v>
      </c>
      <c r="T1133" s="8">
        <v>100</v>
      </c>
    </row>
    <row r="1134" spans="1:21" x14ac:dyDescent="0.45">
      <c r="A1134" s="28" t="s">
        <v>138</v>
      </c>
      <c r="B1134" s="8" t="s">
        <v>1310</v>
      </c>
      <c r="C1134" s="29" t="s">
        <v>2751</v>
      </c>
      <c r="D1134" s="29">
        <v>0</v>
      </c>
      <c r="E1134" s="8">
        <v>735</v>
      </c>
      <c r="F1134" s="8">
        <v>715</v>
      </c>
      <c r="G1134" s="8">
        <v>97</v>
      </c>
      <c r="H1134" s="8">
        <v>35</v>
      </c>
      <c r="I1134" s="8">
        <v>0</v>
      </c>
      <c r="J1134" s="8">
        <v>35</v>
      </c>
      <c r="K1134" s="8">
        <v>0</v>
      </c>
      <c r="N1134" s="8" t="s">
        <v>1310</v>
      </c>
      <c r="O1134" s="8">
        <v>97</v>
      </c>
      <c r="P1134" s="8">
        <v>35</v>
      </c>
      <c r="Q1134" s="8">
        <v>0</v>
      </c>
      <c r="R1134" s="8">
        <v>0</v>
      </c>
      <c r="S1134" s="8">
        <v>0</v>
      </c>
      <c r="T1134" s="8">
        <v>35</v>
      </c>
    </row>
    <row r="1135" spans="1:21" x14ac:dyDescent="0.45">
      <c r="A1135" s="28" t="s">
        <v>138</v>
      </c>
      <c r="B1135" s="8" t="s">
        <v>1311</v>
      </c>
      <c r="C1135" s="29" t="s">
        <v>2751</v>
      </c>
      <c r="D1135" s="29">
        <v>0</v>
      </c>
      <c r="E1135" s="8">
        <v>299</v>
      </c>
      <c r="F1135" s="8">
        <v>290</v>
      </c>
      <c r="G1135" s="8">
        <v>56</v>
      </c>
      <c r="H1135" s="8">
        <v>3</v>
      </c>
      <c r="I1135" s="8">
        <v>145</v>
      </c>
      <c r="J1135" s="8">
        <v>3</v>
      </c>
      <c r="K1135" s="8">
        <v>145</v>
      </c>
      <c r="N1135" s="8" t="s">
        <v>1311</v>
      </c>
      <c r="O1135" s="8">
        <v>56</v>
      </c>
      <c r="P1135" s="8">
        <v>3</v>
      </c>
      <c r="Q1135" s="8">
        <v>145</v>
      </c>
      <c r="R1135" s="8">
        <v>0</v>
      </c>
      <c r="S1135" s="8">
        <v>0</v>
      </c>
      <c r="T1135" s="8">
        <v>3</v>
      </c>
      <c r="U1135" s="8">
        <v>145</v>
      </c>
    </row>
    <row r="1136" spans="1:21" x14ac:dyDescent="0.45">
      <c r="A1136" s="28" t="s">
        <v>138</v>
      </c>
      <c r="B1136" s="8" t="s">
        <v>1312</v>
      </c>
      <c r="C1136" s="29" t="s">
        <v>2751</v>
      </c>
      <c r="D1136" s="29">
        <v>0</v>
      </c>
      <c r="E1136" s="8">
        <v>596</v>
      </c>
      <c r="F1136" s="8">
        <v>577</v>
      </c>
      <c r="G1136" s="8">
        <v>54</v>
      </c>
      <c r="H1136" s="8">
        <v>72</v>
      </c>
      <c r="I1136" s="8">
        <v>31</v>
      </c>
      <c r="J1136" s="8">
        <v>67</v>
      </c>
      <c r="K1136" s="8">
        <v>31</v>
      </c>
      <c r="L1136" s="8">
        <v>5</v>
      </c>
      <c r="N1136" s="8" t="s">
        <v>1312</v>
      </c>
      <c r="O1136" s="8">
        <v>54</v>
      </c>
      <c r="P1136" s="8">
        <v>72</v>
      </c>
      <c r="Q1136" s="8">
        <v>31</v>
      </c>
      <c r="R1136" s="8">
        <v>0</v>
      </c>
      <c r="S1136" s="8">
        <v>0</v>
      </c>
      <c r="T1136" s="8">
        <v>72</v>
      </c>
      <c r="U1136" s="8">
        <v>31</v>
      </c>
    </row>
    <row r="1137" spans="1:21" x14ac:dyDescent="0.45">
      <c r="A1137" s="28" t="s">
        <v>138</v>
      </c>
      <c r="B1137" s="8" t="s">
        <v>1313</v>
      </c>
      <c r="C1137" s="29" t="s">
        <v>2751</v>
      </c>
      <c r="D1137" s="29">
        <v>0</v>
      </c>
      <c r="E1137" s="8">
        <v>653</v>
      </c>
      <c r="F1137" s="8">
        <v>622</v>
      </c>
      <c r="G1137" s="8">
        <v>164</v>
      </c>
      <c r="H1137" s="8">
        <v>2</v>
      </c>
      <c r="I1137" s="8">
        <v>1</v>
      </c>
      <c r="J1137" s="8">
        <v>1</v>
      </c>
      <c r="K1137" s="8">
        <v>1</v>
      </c>
      <c r="L1137" s="8">
        <v>1</v>
      </c>
      <c r="N1137" s="8" t="s">
        <v>1313</v>
      </c>
      <c r="O1137" s="8">
        <v>164</v>
      </c>
      <c r="P1137" s="8">
        <v>2</v>
      </c>
      <c r="Q1137" s="8">
        <v>1</v>
      </c>
      <c r="R1137" s="8">
        <v>0</v>
      </c>
      <c r="S1137" s="8">
        <v>0</v>
      </c>
      <c r="T1137" s="8">
        <v>2</v>
      </c>
      <c r="U1137" s="8">
        <v>1</v>
      </c>
    </row>
    <row r="1138" spans="1:21" x14ac:dyDescent="0.45">
      <c r="A1138" s="28" t="s">
        <v>138</v>
      </c>
      <c r="B1138" s="8" t="s">
        <v>1314</v>
      </c>
      <c r="C1138" s="29" t="s">
        <v>2751</v>
      </c>
      <c r="D1138" s="29">
        <v>0</v>
      </c>
      <c r="E1138" s="8">
        <v>2829</v>
      </c>
      <c r="F1138" s="8">
        <v>2654</v>
      </c>
      <c r="G1138" s="8">
        <v>715</v>
      </c>
      <c r="H1138" s="8">
        <v>37</v>
      </c>
      <c r="I1138" s="8">
        <v>21</v>
      </c>
      <c r="J1138" s="8">
        <v>29</v>
      </c>
      <c r="K1138" s="8">
        <v>21</v>
      </c>
      <c r="L1138" s="8">
        <v>8</v>
      </c>
      <c r="N1138" s="8" t="s">
        <v>1314</v>
      </c>
      <c r="O1138" s="8">
        <v>715</v>
      </c>
      <c r="P1138" s="8">
        <v>37</v>
      </c>
      <c r="Q1138" s="8">
        <v>21</v>
      </c>
      <c r="R1138" s="8">
        <v>0</v>
      </c>
      <c r="S1138" s="8">
        <v>0</v>
      </c>
      <c r="T1138" s="8">
        <v>37</v>
      </c>
      <c r="U1138" s="8">
        <v>21</v>
      </c>
    </row>
    <row r="1139" spans="1:21" x14ac:dyDescent="0.45">
      <c r="A1139" s="28" t="s">
        <v>138</v>
      </c>
      <c r="B1139" s="8" t="s">
        <v>1315</v>
      </c>
      <c r="C1139" s="29" t="s">
        <v>2906</v>
      </c>
      <c r="D1139" s="29">
        <v>1</v>
      </c>
      <c r="E1139" s="8">
        <v>19698</v>
      </c>
      <c r="F1139" s="8">
        <v>18758</v>
      </c>
      <c r="G1139" s="8">
        <v>3921</v>
      </c>
      <c r="H1139" s="8">
        <v>890</v>
      </c>
      <c r="I1139" s="8">
        <v>952</v>
      </c>
      <c r="J1139" s="8">
        <v>868</v>
      </c>
      <c r="K1139" s="8">
        <v>947</v>
      </c>
      <c r="L1139" s="8">
        <v>22</v>
      </c>
      <c r="M1139" s="8">
        <v>5</v>
      </c>
      <c r="N1139" s="8" t="s">
        <v>1315</v>
      </c>
      <c r="O1139" s="8">
        <v>3921</v>
      </c>
      <c r="P1139" s="8">
        <v>890</v>
      </c>
      <c r="Q1139" s="8">
        <v>952</v>
      </c>
      <c r="R1139" s="8">
        <v>531</v>
      </c>
      <c r="S1139" s="8">
        <v>242</v>
      </c>
      <c r="T1139" s="8">
        <v>359</v>
      </c>
      <c r="U1139" s="8">
        <v>710</v>
      </c>
    </row>
    <row r="1140" spans="1:21" x14ac:dyDescent="0.45">
      <c r="A1140" s="28" t="s">
        <v>138</v>
      </c>
      <c r="B1140" s="8" t="s">
        <v>1316</v>
      </c>
      <c r="C1140" s="29" t="s">
        <v>2751</v>
      </c>
      <c r="D1140" s="29">
        <v>0</v>
      </c>
      <c r="E1140" s="8">
        <v>11627</v>
      </c>
      <c r="F1140" s="8">
        <v>11019</v>
      </c>
      <c r="G1140" s="8">
        <v>3277</v>
      </c>
      <c r="H1140" s="8">
        <v>80</v>
      </c>
      <c r="I1140" s="8">
        <v>24</v>
      </c>
      <c r="J1140" s="8">
        <v>64</v>
      </c>
      <c r="K1140" s="8">
        <v>20</v>
      </c>
      <c r="L1140" s="8">
        <v>16</v>
      </c>
      <c r="M1140" s="8">
        <v>4</v>
      </c>
      <c r="N1140" s="8" t="s">
        <v>1316</v>
      </c>
      <c r="O1140" s="8">
        <v>3277</v>
      </c>
      <c r="P1140" s="8">
        <v>80</v>
      </c>
      <c r="Q1140" s="8">
        <v>24</v>
      </c>
      <c r="R1140" s="8">
        <v>0</v>
      </c>
      <c r="S1140" s="8">
        <v>0</v>
      </c>
      <c r="T1140" s="8">
        <v>80</v>
      </c>
      <c r="U1140" s="8">
        <v>24</v>
      </c>
    </row>
    <row r="1141" spans="1:21" x14ac:dyDescent="0.45">
      <c r="A1141" s="28" t="s">
        <v>138</v>
      </c>
      <c r="B1141" s="8" t="s">
        <v>1317</v>
      </c>
      <c r="C1141" s="29" t="s">
        <v>2751</v>
      </c>
      <c r="D1141" s="29">
        <v>0</v>
      </c>
      <c r="E1141" s="8">
        <v>5397</v>
      </c>
      <c r="F1141" s="8">
        <v>5106</v>
      </c>
      <c r="G1141" s="8">
        <v>1534</v>
      </c>
      <c r="H1141" s="8">
        <v>71</v>
      </c>
      <c r="I1141" s="8">
        <v>32</v>
      </c>
      <c r="J1141" s="8">
        <v>61</v>
      </c>
      <c r="K1141" s="8">
        <v>32</v>
      </c>
      <c r="L1141" s="8">
        <v>10</v>
      </c>
      <c r="N1141" s="8" t="s">
        <v>1317</v>
      </c>
      <c r="O1141" s="8">
        <v>1534</v>
      </c>
      <c r="P1141" s="8">
        <v>71</v>
      </c>
      <c r="Q1141" s="8">
        <v>32</v>
      </c>
      <c r="R1141" s="8">
        <v>0</v>
      </c>
      <c r="S1141" s="8">
        <v>0</v>
      </c>
      <c r="T1141" s="8">
        <v>71</v>
      </c>
      <c r="U1141" s="8">
        <v>32</v>
      </c>
    </row>
    <row r="1142" spans="1:21" x14ac:dyDescent="0.45">
      <c r="A1142" s="28" t="s">
        <v>138</v>
      </c>
      <c r="B1142" s="8" t="s">
        <v>1318</v>
      </c>
      <c r="C1142" s="29" t="s">
        <v>2751</v>
      </c>
      <c r="D1142" s="29">
        <v>0</v>
      </c>
      <c r="E1142" s="8">
        <v>1252</v>
      </c>
      <c r="F1142" s="8">
        <v>1191</v>
      </c>
      <c r="G1142" s="8">
        <v>313</v>
      </c>
      <c r="H1142" s="8">
        <v>47</v>
      </c>
      <c r="I1142" s="8">
        <v>17</v>
      </c>
      <c r="J1142" s="8">
        <v>46</v>
      </c>
      <c r="K1142" s="8">
        <v>17</v>
      </c>
      <c r="L1142" s="8">
        <v>1</v>
      </c>
      <c r="N1142" s="8" t="s">
        <v>1318</v>
      </c>
      <c r="O1142" s="8">
        <v>313</v>
      </c>
      <c r="P1142" s="8">
        <v>47</v>
      </c>
      <c r="Q1142" s="8">
        <v>17</v>
      </c>
      <c r="R1142" s="8">
        <v>0</v>
      </c>
      <c r="S1142" s="8">
        <v>0</v>
      </c>
      <c r="T1142" s="8">
        <v>47</v>
      </c>
      <c r="U1142" s="8">
        <v>17</v>
      </c>
    </row>
    <row r="1143" spans="1:21" x14ac:dyDescent="0.45">
      <c r="A1143" s="28" t="s">
        <v>138</v>
      </c>
      <c r="B1143" s="8" t="s">
        <v>1319</v>
      </c>
      <c r="C1143" s="29" t="s">
        <v>2751</v>
      </c>
      <c r="D1143" s="29">
        <v>0</v>
      </c>
      <c r="E1143" s="8">
        <v>1296</v>
      </c>
      <c r="F1143" s="8">
        <v>1249</v>
      </c>
      <c r="G1143" s="8">
        <v>263</v>
      </c>
      <c r="H1143" s="8">
        <v>12</v>
      </c>
      <c r="I1143" s="8">
        <v>31</v>
      </c>
      <c r="J1143" s="8">
        <v>12</v>
      </c>
      <c r="K1143" s="8">
        <v>31</v>
      </c>
      <c r="N1143" s="8" t="s">
        <v>1319</v>
      </c>
      <c r="O1143" s="8">
        <v>263</v>
      </c>
      <c r="P1143" s="8">
        <v>12</v>
      </c>
      <c r="Q1143" s="8">
        <v>31</v>
      </c>
      <c r="R1143" s="8">
        <v>0</v>
      </c>
      <c r="S1143" s="8">
        <v>0</v>
      </c>
      <c r="T1143" s="8">
        <v>12</v>
      </c>
      <c r="U1143" s="8">
        <v>31</v>
      </c>
    </row>
    <row r="1144" spans="1:21" x14ac:dyDescent="0.45">
      <c r="A1144" s="28" t="s">
        <v>138</v>
      </c>
      <c r="B1144" s="8" t="s">
        <v>1320</v>
      </c>
      <c r="C1144" s="29" t="s">
        <v>2751</v>
      </c>
      <c r="D1144" s="29">
        <v>0</v>
      </c>
      <c r="E1144" s="8">
        <v>356</v>
      </c>
      <c r="F1144" s="8">
        <v>339</v>
      </c>
      <c r="G1144" s="8">
        <v>60</v>
      </c>
      <c r="H1144" s="8">
        <v>38</v>
      </c>
      <c r="I1144" s="8">
        <v>9</v>
      </c>
      <c r="J1144" s="8">
        <v>32</v>
      </c>
      <c r="K1144" s="8">
        <v>9</v>
      </c>
      <c r="L1144" s="8">
        <v>6</v>
      </c>
      <c r="N1144" s="8" t="s">
        <v>1320</v>
      </c>
      <c r="O1144" s="8">
        <v>60</v>
      </c>
      <c r="P1144" s="8">
        <v>38</v>
      </c>
      <c r="Q1144" s="8">
        <v>9</v>
      </c>
      <c r="R1144" s="8">
        <v>0</v>
      </c>
      <c r="S1144" s="8">
        <v>0</v>
      </c>
      <c r="T1144" s="8">
        <v>38</v>
      </c>
      <c r="U1144" s="8">
        <v>9</v>
      </c>
    </row>
    <row r="1145" spans="1:21" x14ac:dyDescent="0.45">
      <c r="A1145" s="28" t="s">
        <v>138</v>
      </c>
      <c r="B1145" s="8" t="s">
        <v>1321</v>
      </c>
      <c r="C1145" s="29" t="s">
        <v>2751</v>
      </c>
      <c r="D1145" s="29">
        <v>0</v>
      </c>
      <c r="E1145" s="8">
        <v>5180</v>
      </c>
      <c r="F1145" s="8">
        <v>4897</v>
      </c>
      <c r="G1145" s="8">
        <v>1402</v>
      </c>
      <c r="H1145" s="8">
        <v>66</v>
      </c>
      <c r="I1145" s="8">
        <v>6</v>
      </c>
      <c r="J1145" s="8">
        <v>62</v>
      </c>
      <c r="K1145" s="8">
        <v>6</v>
      </c>
      <c r="L1145" s="8">
        <v>4</v>
      </c>
      <c r="N1145" s="8" t="s">
        <v>1321</v>
      </c>
      <c r="O1145" s="8">
        <v>1402</v>
      </c>
      <c r="P1145" s="8">
        <v>66</v>
      </c>
      <c r="Q1145" s="8">
        <v>6</v>
      </c>
      <c r="R1145" s="8">
        <v>0</v>
      </c>
      <c r="S1145" s="8">
        <v>0</v>
      </c>
      <c r="T1145" s="8">
        <v>66</v>
      </c>
      <c r="U1145" s="8">
        <v>6</v>
      </c>
    </row>
    <row r="1146" spans="1:21" x14ac:dyDescent="0.45">
      <c r="A1146" s="28" t="s">
        <v>138</v>
      </c>
      <c r="B1146" s="8" t="s">
        <v>1322</v>
      </c>
      <c r="C1146" s="29" t="s">
        <v>2751</v>
      </c>
      <c r="D1146" s="29">
        <v>0</v>
      </c>
      <c r="E1146" s="8">
        <v>11412</v>
      </c>
      <c r="F1146" s="8">
        <v>10889</v>
      </c>
      <c r="G1146" s="8">
        <v>2280</v>
      </c>
      <c r="H1146" s="8">
        <v>198</v>
      </c>
      <c r="I1146" s="8">
        <v>19</v>
      </c>
      <c r="J1146" s="8">
        <v>192</v>
      </c>
      <c r="K1146" s="8">
        <v>19</v>
      </c>
      <c r="L1146" s="8">
        <v>6</v>
      </c>
      <c r="N1146" s="8" t="s">
        <v>1322</v>
      </c>
      <c r="O1146" s="8">
        <v>2280</v>
      </c>
      <c r="P1146" s="8">
        <v>198</v>
      </c>
      <c r="Q1146" s="8">
        <v>19</v>
      </c>
      <c r="R1146" s="8">
        <v>0</v>
      </c>
      <c r="S1146" s="8">
        <v>0</v>
      </c>
      <c r="T1146" s="8">
        <v>198</v>
      </c>
      <c r="U1146" s="8">
        <v>19</v>
      </c>
    </row>
    <row r="1147" spans="1:21" x14ac:dyDescent="0.45">
      <c r="A1147" s="28" t="s">
        <v>138</v>
      </c>
      <c r="B1147" s="8" t="s">
        <v>1323</v>
      </c>
      <c r="C1147" s="29" t="s">
        <v>2751</v>
      </c>
      <c r="D1147" s="29">
        <v>0</v>
      </c>
      <c r="E1147" s="8">
        <v>1350</v>
      </c>
      <c r="F1147" s="8">
        <v>1268</v>
      </c>
      <c r="G1147" s="8">
        <v>137</v>
      </c>
      <c r="H1147" s="8">
        <v>142</v>
      </c>
      <c r="I1147" s="8">
        <v>6</v>
      </c>
      <c r="J1147" s="8">
        <v>138</v>
      </c>
      <c r="K1147" s="8">
        <v>6</v>
      </c>
      <c r="L1147" s="8">
        <v>4</v>
      </c>
      <c r="N1147" s="8" t="s">
        <v>1323</v>
      </c>
      <c r="O1147" s="8">
        <v>137</v>
      </c>
      <c r="P1147" s="8">
        <v>142</v>
      </c>
      <c r="Q1147" s="8">
        <v>6</v>
      </c>
      <c r="R1147" s="8">
        <v>0</v>
      </c>
      <c r="S1147" s="8">
        <v>0</v>
      </c>
      <c r="T1147" s="8">
        <v>142</v>
      </c>
      <c r="U1147" s="8">
        <v>6</v>
      </c>
    </row>
    <row r="1148" spans="1:21" x14ac:dyDescent="0.45">
      <c r="A1148" s="28" t="s">
        <v>138</v>
      </c>
      <c r="B1148" s="8" t="s">
        <v>1324</v>
      </c>
      <c r="C1148" s="29" t="s">
        <v>2751</v>
      </c>
      <c r="D1148" s="29">
        <v>0</v>
      </c>
      <c r="E1148" s="8">
        <v>3914</v>
      </c>
      <c r="F1148" s="8">
        <v>3697</v>
      </c>
      <c r="G1148" s="8">
        <v>1086</v>
      </c>
      <c r="H1148" s="8">
        <v>69</v>
      </c>
      <c r="I1148" s="8">
        <v>19</v>
      </c>
      <c r="J1148" s="8">
        <v>67</v>
      </c>
      <c r="K1148" s="8">
        <v>19</v>
      </c>
      <c r="L1148" s="8">
        <v>2</v>
      </c>
      <c r="N1148" s="8" t="s">
        <v>1324</v>
      </c>
      <c r="O1148" s="8">
        <v>1086</v>
      </c>
      <c r="P1148" s="8">
        <v>69</v>
      </c>
      <c r="Q1148" s="8">
        <v>19</v>
      </c>
      <c r="R1148" s="8">
        <v>0</v>
      </c>
      <c r="S1148" s="8">
        <v>0</v>
      </c>
      <c r="T1148" s="8">
        <v>69</v>
      </c>
      <c r="U1148" s="8">
        <v>19</v>
      </c>
    </row>
    <row r="1149" spans="1:21" x14ac:dyDescent="0.45">
      <c r="A1149" s="28" t="s">
        <v>138</v>
      </c>
      <c r="B1149" s="8" t="s">
        <v>1325</v>
      </c>
      <c r="C1149" s="29" t="s">
        <v>2751</v>
      </c>
      <c r="D1149" s="29">
        <v>0</v>
      </c>
      <c r="E1149" s="8">
        <v>28497</v>
      </c>
      <c r="F1149" s="8">
        <v>26676</v>
      </c>
      <c r="G1149" s="8">
        <v>6841</v>
      </c>
      <c r="H1149" s="8">
        <v>118</v>
      </c>
      <c r="I1149" s="8">
        <v>350</v>
      </c>
      <c r="J1149" s="8">
        <v>95</v>
      </c>
      <c r="K1149" s="8">
        <v>296</v>
      </c>
      <c r="L1149" s="8">
        <v>23</v>
      </c>
      <c r="M1149" s="8">
        <v>54</v>
      </c>
      <c r="N1149" s="8" t="s">
        <v>1325</v>
      </c>
      <c r="O1149" s="8">
        <v>6841</v>
      </c>
      <c r="P1149" s="8">
        <v>118</v>
      </c>
      <c r="Q1149" s="8">
        <v>350</v>
      </c>
      <c r="R1149" s="8">
        <v>0</v>
      </c>
      <c r="S1149" s="8">
        <v>0</v>
      </c>
      <c r="T1149" s="8">
        <v>118</v>
      </c>
      <c r="U1149" s="8">
        <v>350</v>
      </c>
    </row>
    <row r="1150" spans="1:21" x14ac:dyDescent="0.45">
      <c r="A1150" s="28" t="s">
        <v>138</v>
      </c>
      <c r="B1150" s="8" t="s">
        <v>1326</v>
      </c>
      <c r="C1150" s="29" t="s">
        <v>2751</v>
      </c>
      <c r="D1150" s="29">
        <v>0</v>
      </c>
      <c r="E1150" s="8">
        <v>8235</v>
      </c>
      <c r="F1150" s="8">
        <v>7751</v>
      </c>
      <c r="G1150" s="8">
        <v>1693</v>
      </c>
      <c r="H1150" s="8">
        <v>349</v>
      </c>
      <c r="I1150" s="8">
        <v>57</v>
      </c>
      <c r="J1150" s="8">
        <v>345</v>
      </c>
      <c r="K1150" s="8">
        <v>57</v>
      </c>
      <c r="L1150" s="8">
        <v>4</v>
      </c>
      <c r="N1150" s="8" t="s">
        <v>1326</v>
      </c>
      <c r="O1150" s="8">
        <v>1693</v>
      </c>
      <c r="P1150" s="8">
        <v>349</v>
      </c>
      <c r="Q1150" s="8">
        <v>57</v>
      </c>
      <c r="R1150" s="8">
        <v>0</v>
      </c>
      <c r="S1150" s="8">
        <v>0</v>
      </c>
      <c r="T1150" s="8">
        <v>349</v>
      </c>
      <c r="U1150" s="8">
        <v>57</v>
      </c>
    </row>
    <row r="1151" spans="1:21" x14ac:dyDescent="0.45">
      <c r="A1151" s="28" t="s">
        <v>138</v>
      </c>
      <c r="B1151" s="8" t="s">
        <v>1327</v>
      </c>
      <c r="C1151" s="29" t="s">
        <v>2751</v>
      </c>
      <c r="D1151" s="29">
        <v>0</v>
      </c>
      <c r="E1151" s="8">
        <v>12096</v>
      </c>
      <c r="F1151" s="8">
        <v>11434</v>
      </c>
      <c r="G1151" s="8">
        <v>3476</v>
      </c>
      <c r="H1151" s="8">
        <v>78</v>
      </c>
      <c r="I1151" s="8">
        <v>23</v>
      </c>
      <c r="J1151" s="8">
        <v>75</v>
      </c>
      <c r="K1151" s="8">
        <v>23</v>
      </c>
      <c r="L1151" s="8">
        <v>3</v>
      </c>
      <c r="N1151" s="8" t="s">
        <v>1327</v>
      </c>
      <c r="O1151" s="8">
        <v>3476</v>
      </c>
      <c r="P1151" s="8">
        <v>78</v>
      </c>
      <c r="Q1151" s="8">
        <v>23</v>
      </c>
      <c r="R1151" s="8">
        <v>0</v>
      </c>
      <c r="S1151" s="8">
        <v>0</v>
      </c>
      <c r="T1151" s="8">
        <v>78</v>
      </c>
      <c r="U1151" s="8">
        <v>23</v>
      </c>
    </row>
    <row r="1152" spans="1:21" x14ac:dyDescent="0.45">
      <c r="A1152" s="28" t="s">
        <v>138</v>
      </c>
      <c r="B1152" s="8" t="s">
        <v>1328</v>
      </c>
      <c r="C1152" s="29" t="s">
        <v>2751</v>
      </c>
      <c r="D1152" s="29">
        <v>0</v>
      </c>
      <c r="E1152" s="8">
        <v>3425</v>
      </c>
      <c r="F1152" s="8">
        <v>3225</v>
      </c>
      <c r="G1152" s="8">
        <v>963</v>
      </c>
      <c r="H1152" s="8">
        <v>33</v>
      </c>
      <c r="I1152" s="8">
        <v>6</v>
      </c>
      <c r="J1152" s="8">
        <v>29</v>
      </c>
      <c r="K1152" s="8">
        <v>6</v>
      </c>
      <c r="L1152" s="8">
        <v>4</v>
      </c>
      <c r="N1152" s="8" t="s">
        <v>1328</v>
      </c>
      <c r="O1152" s="8">
        <v>963</v>
      </c>
      <c r="P1152" s="8">
        <v>33</v>
      </c>
      <c r="Q1152" s="8">
        <v>6</v>
      </c>
      <c r="R1152" s="8">
        <v>0</v>
      </c>
      <c r="S1152" s="8">
        <v>0</v>
      </c>
      <c r="T1152" s="8">
        <v>33</v>
      </c>
      <c r="U1152" s="8">
        <v>6</v>
      </c>
    </row>
    <row r="1153" spans="1:21" x14ac:dyDescent="0.45">
      <c r="A1153" s="28" t="s">
        <v>138</v>
      </c>
      <c r="B1153" s="8" t="s">
        <v>1329</v>
      </c>
      <c r="C1153" s="29" t="s">
        <v>2751</v>
      </c>
      <c r="D1153" s="29">
        <v>0</v>
      </c>
      <c r="E1153" s="8">
        <v>451</v>
      </c>
      <c r="F1153" s="8">
        <v>431</v>
      </c>
      <c r="G1153" s="8">
        <v>42</v>
      </c>
      <c r="H1153" s="8">
        <v>30</v>
      </c>
      <c r="I1153" s="8">
        <v>0</v>
      </c>
      <c r="J1153" s="8">
        <v>29</v>
      </c>
      <c r="K1153" s="8">
        <v>0</v>
      </c>
      <c r="L1153" s="8">
        <v>1</v>
      </c>
      <c r="N1153" s="8" t="s">
        <v>1329</v>
      </c>
      <c r="O1153" s="8">
        <v>42</v>
      </c>
      <c r="P1153" s="8">
        <v>30</v>
      </c>
      <c r="Q1153" s="8">
        <v>0</v>
      </c>
      <c r="R1153" s="8">
        <v>0</v>
      </c>
      <c r="S1153" s="8">
        <v>0</v>
      </c>
      <c r="T1153" s="8">
        <v>30</v>
      </c>
    </row>
    <row r="1154" spans="1:21" x14ac:dyDescent="0.45">
      <c r="A1154" s="28" t="s">
        <v>138</v>
      </c>
      <c r="B1154" s="8" t="s">
        <v>1330</v>
      </c>
      <c r="C1154" s="29" t="s">
        <v>2751</v>
      </c>
      <c r="D1154" s="29">
        <v>0</v>
      </c>
      <c r="E1154" s="8">
        <v>2172</v>
      </c>
      <c r="F1154" s="8">
        <v>2054</v>
      </c>
      <c r="G1154" s="8">
        <v>663</v>
      </c>
      <c r="H1154" s="8">
        <v>10</v>
      </c>
      <c r="I1154" s="8">
        <v>9</v>
      </c>
      <c r="J1154" s="8">
        <v>4</v>
      </c>
      <c r="K1154" s="8">
        <v>9</v>
      </c>
      <c r="L1154" s="8">
        <v>6</v>
      </c>
      <c r="N1154" s="8" t="s">
        <v>1330</v>
      </c>
      <c r="O1154" s="8">
        <v>663</v>
      </c>
      <c r="P1154" s="8">
        <v>10</v>
      </c>
      <c r="Q1154" s="8">
        <v>9</v>
      </c>
      <c r="R1154" s="8">
        <v>0</v>
      </c>
      <c r="S1154" s="8">
        <v>0</v>
      </c>
      <c r="T1154" s="8">
        <v>10</v>
      </c>
      <c r="U1154" s="8">
        <v>9</v>
      </c>
    </row>
    <row r="1155" spans="1:21" x14ac:dyDescent="0.45">
      <c r="A1155" s="28" t="s">
        <v>138</v>
      </c>
      <c r="B1155" s="8" t="s">
        <v>1331</v>
      </c>
      <c r="C1155" s="29" t="s">
        <v>2751</v>
      </c>
      <c r="D1155" s="29">
        <v>0</v>
      </c>
      <c r="E1155" s="8">
        <v>805</v>
      </c>
      <c r="F1155" s="8">
        <v>767</v>
      </c>
      <c r="G1155" s="8">
        <v>116</v>
      </c>
      <c r="H1155" s="8">
        <v>94</v>
      </c>
      <c r="I1155" s="8">
        <v>0</v>
      </c>
      <c r="J1155" s="8">
        <v>92</v>
      </c>
      <c r="K1155" s="8">
        <v>0</v>
      </c>
      <c r="L1155" s="8">
        <v>2</v>
      </c>
      <c r="N1155" s="8" t="s">
        <v>1331</v>
      </c>
      <c r="O1155" s="8">
        <v>116</v>
      </c>
      <c r="P1155" s="8">
        <v>94</v>
      </c>
      <c r="Q1155" s="8">
        <v>0</v>
      </c>
      <c r="R1155" s="8">
        <v>0</v>
      </c>
      <c r="S1155" s="8">
        <v>0</v>
      </c>
      <c r="T1155" s="8">
        <v>94</v>
      </c>
    </row>
    <row r="1156" spans="1:21" x14ac:dyDescent="0.45">
      <c r="A1156" s="28" t="s">
        <v>138</v>
      </c>
      <c r="B1156" s="8" t="s">
        <v>1332</v>
      </c>
      <c r="C1156" s="29" t="s">
        <v>2751</v>
      </c>
      <c r="D1156" s="29">
        <v>0</v>
      </c>
      <c r="E1156" s="8">
        <v>8706</v>
      </c>
      <c r="F1156" s="8">
        <v>8166</v>
      </c>
      <c r="G1156" s="8">
        <v>2444</v>
      </c>
      <c r="H1156" s="8">
        <v>114</v>
      </c>
      <c r="I1156" s="8">
        <v>42</v>
      </c>
      <c r="J1156" s="8">
        <v>86</v>
      </c>
      <c r="K1156" s="8">
        <v>42</v>
      </c>
      <c r="L1156" s="8">
        <v>28</v>
      </c>
      <c r="N1156" s="8" t="s">
        <v>1332</v>
      </c>
      <c r="O1156" s="8">
        <v>2444</v>
      </c>
      <c r="P1156" s="8">
        <v>114</v>
      </c>
      <c r="Q1156" s="8">
        <v>42</v>
      </c>
      <c r="R1156" s="8">
        <v>0</v>
      </c>
      <c r="S1156" s="8">
        <v>0</v>
      </c>
      <c r="T1156" s="8">
        <v>114</v>
      </c>
      <c r="U1156" s="8">
        <v>42</v>
      </c>
    </row>
    <row r="1157" spans="1:21" x14ac:dyDescent="0.45">
      <c r="A1157" s="28" t="s">
        <v>138</v>
      </c>
      <c r="B1157" s="8" t="s">
        <v>1333</v>
      </c>
      <c r="C1157" s="29" t="s">
        <v>2751</v>
      </c>
      <c r="D1157" s="29">
        <v>0</v>
      </c>
      <c r="E1157" s="8">
        <v>841</v>
      </c>
      <c r="F1157" s="8">
        <v>817</v>
      </c>
      <c r="G1157" s="8">
        <v>139</v>
      </c>
      <c r="H1157" s="8">
        <v>38</v>
      </c>
      <c r="I1157" s="8">
        <v>65</v>
      </c>
      <c r="J1157" s="8">
        <v>36</v>
      </c>
      <c r="K1157" s="8">
        <v>32</v>
      </c>
      <c r="L1157" s="8">
        <v>2</v>
      </c>
      <c r="M1157" s="8">
        <v>33</v>
      </c>
      <c r="N1157" s="8" t="s">
        <v>1333</v>
      </c>
      <c r="O1157" s="8">
        <v>139</v>
      </c>
      <c r="P1157" s="8">
        <v>38</v>
      </c>
      <c r="Q1157" s="8">
        <v>65</v>
      </c>
      <c r="R1157" s="8">
        <v>0</v>
      </c>
      <c r="S1157" s="8">
        <v>0</v>
      </c>
      <c r="T1157" s="8">
        <v>38</v>
      </c>
      <c r="U1157" s="8">
        <v>65</v>
      </c>
    </row>
    <row r="1158" spans="1:21" x14ac:dyDescent="0.45">
      <c r="A1158" s="28" t="s">
        <v>138</v>
      </c>
      <c r="B1158" s="8" t="s">
        <v>1334</v>
      </c>
      <c r="C1158" s="29" t="s">
        <v>2751</v>
      </c>
      <c r="D1158" s="29">
        <v>0</v>
      </c>
      <c r="E1158" s="8">
        <v>9456</v>
      </c>
      <c r="F1158" s="8">
        <v>9014</v>
      </c>
      <c r="G1158" s="8">
        <v>2225</v>
      </c>
      <c r="H1158" s="8">
        <v>151</v>
      </c>
      <c r="I1158" s="8">
        <v>162</v>
      </c>
      <c r="J1158" s="8">
        <v>113</v>
      </c>
      <c r="K1158" s="8">
        <v>53</v>
      </c>
      <c r="L1158" s="8">
        <v>38</v>
      </c>
      <c r="M1158" s="8">
        <v>109</v>
      </c>
      <c r="N1158" s="8" t="s">
        <v>1334</v>
      </c>
      <c r="O1158" s="8">
        <v>2225</v>
      </c>
      <c r="P1158" s="8">
        <v>151</v>
      </c>
      <c r="Q1158" s="8">
        <v>162</v>
      </c>
      <c r="R1158" s="8">
        <v>0</v>
      </c>
      <c r="S1158" s="8">
        <v>0</v>
      </c>
      <c r="T1158" s="8">
        <v>151</v>
      </c>
      <c r="U1158" s="8">
        <v>162</v>
      </c>
    </row>
    <row r="1159" spans="1:21" x14ac:dyDescent="0.45">
      <c r="A1159" s="28" t="s">
        <v>138</v>
      </c>
      <c r="B1159" s="8" t="s">
        <v>1335</v>
      </c>
      <c r="C1159" s="29" t="s">
        <v>2751</v>
      </c>
      <c r="D1159" s="29">
        <v>0</v>
      </c>
      <c r="E1159" s="8">
        <v>1025</v>
      </c>
      <c r="F1159" s="8">
        <v>980</v>
      </c>
      <c r="G1159" s="8">
        <v>197</v>
      </c>
      <c r="H1159" s="8">
        <v>29</v>
      </c>
      <c r="I1159" s="8">
        <v>37</v>
      </c>
      <c r="J1159" s="8">
        <v>29</v>
      </c>
      <c r="K1159" s="8">
        <v>37</v>
      </c>
      <c r="N1159" s="8" t="s">
        <v>1335</v>
      </c>
      <c r="O1159" s="8">
        <v>197</v>
      </c>
      <c r="P1159" s="8">
        <v>29</v>
      </c>
      <c r="Q1159" s="8">
        <v>37</v>
      </c>
      <c r="R1159" s="8">
        <v>0</v>
      </c>
      <c r="S1159" s="8">
        <v>0</v>
      </c>
      <c r="T1159" s="8">
        <v>29</v>
      </c>
      <c r="U1159" s="8">
        <v>37</v>
      </c>
    </row>
    <row r="1160" spans="1:21" x14ac:dyDescent="0.45">
      <c r="A1160" s="28" t="s">
        <v>138</v>
      </c>
      <c r="B1160" s="8" t="s">
        <v>1336</v>
      </c>
      <c r="C1160" s="29" t="s">
        <v>2751</v>
      </c>
      <c r="D1160" s="29">
        <v>0</v>
      </c>
      <c r="E1160" s="8">
        <v>5202</v>
      </c>
      <c r="F1160" s="8">
        <v>4987</v>
      </c>
      <c r="G1160" s="8">
        <v>656</v>
      </c>
      <c r="H1160" s="8">
        <v>805</v>
      </c>
      <c r="I1160" s="8">
        <v>84</v>
      </c>
      <c r="J1160" s="8">
        <v>795</v>
      </c>
      <c r="K1160" s="8">
        <v>84</v>
      </c>
      <c r="L1160" s="8">
        <v>10</v>
      </c>
      <c r="N1160" s="8" t="s">
        <v>1336</v>
      </c>
      <c r="O1160" s="8">
        <v>656</v>
      </c>
      <c r="P1160" s="8">
        <v>805</v>
      </c>
      <c r="Q1160" s="8">
        <v>84</v>
      </c>
      <c r="R1160" s="8">
        <v>0</v>
      </c>
      <c r="S1160" s="8">
        <v>0</v>
      </c>
      <c r="T1160" s="8">
        <v>805</v>
      </c>
      <c r="U1160" s="8">
        <v>84</v>
      </c>
    </row>
    <row r="1161" spans="1:21" x14ac:dyDescent="0.45">
      <c r="A1161" s="28" t="s">
        <v>138</v>
      </c>
      <c r="B1161" s="8" t="s">
        <v>1337</v>
      </c>
      <c r="C1161" s="29" t="s">
        <v>2751</v>
      </c>
      <c r="D1161" s="29">
        <v>0</v>
      </c>
      <c r="E1161" s="8">
        <v>2780</v>
      </c>
      <c r="F1161" s="8">
        <v>2606</v>
      </c>
      <c r="G1161" s="8">
        <v>706</v>
      </c>
      <c r="H1161" s="8">
        <v>64</v>
      </c>
      <c r="I1161" s="8">
        <v>22</v>
      </c>
      <c r="J1161" s="8">
        <v>64</v>
      </c>
      <c r="K1161" s="8">
        <v>22</v>
      </c>
      <c r="N1161" s="8" t="s">
        <v>1337</v>
      </c>
      <c r="O1161" s="8">
        <v>706</v>
      </c>
      <c r="P1161" s="8">
        <v>64</v>
      </c>
      <c r="Q1161" s="8">
        <v>22</v>
      </c>
      <c r="R1161" s="8">
        <v>0</v>
      </c>
      <c r="S1161" s="8">
        <v>0</v>
      </c>
      <c r="T1161" s="8">
        <v>64</v>
      </c>
      <c r="U1161" s="8">
        <v>22</v>
      </c>
    </row>
    <row r="1162" spans="1:21" x14ac:dyDescent="0.45">
      <c r="A1162" s="28" t="s">
        <v>138</v>
      </c>
      <c r="B1162" s="8" t="s">
        <v>1338</v>
      </c>
      <c r="C1162" s="29" t="s">
        <v>2751</v>
      </c>
      <c r="D1162" s="29">
        <v>0</v>
      </c>
      <c r="E1162" s="8">
        <v>378</v>
      </c>
      <c r="F1162" s="8">
        <v>362</v>
      </c>
      <c r="G1162" s="8">
        <v>58</v>
      </c>
      <c r="H1162" s="8">
        <v>33</v>
      </c>
      <c r="I1162" s="8">
        <v>1</v>
      </c>
      <c r="J1162" s="8">
        <v>33</v>
      </c>
      <c r="K1162" s="8">
        <v>1</v>
      </c>
      <c r="N1162" s="8" t="s">
        <v>1338</v>
      </c>
      <c r="O1162" s="8">
        <v>58</v>
      </c>
      <c r="P1162" s="8">
        <v>33</v>
      </c>
      <c r="Q1162" s="8">
        <v>1</v>
      </c>
      <c r="R1162" s="8">
        <v>0</v>
      </c>
      <c r="S1162" s="8">
        <v>0</v>
      </c>
      <c r="T1162" s="8">
        <v>33</v>
      </c>
      <c r="U1162" s="8">
        <v>1</v>
      </c>
    </row>
    <row r="1163" spans="1:21" x14ac:dyDescent="0.45">
      <c r="A1163" s="28" t="s">
        <v>138</v>
      </c>
      <c r="B1163" s="8" t="s">
        <v>1339</v>
      </c>
      <c r="C1163" s="29" t="s">
        <v>2751</v>
      </c>
      <c r="D1163" s="29">
        <v>0</v>
      </c>
      <c r="E1163" s="8">
        <v>2182</v>
      </c>
      <c r="F1163" s="8">
        <v>2047</v>
      </c>
      <c r="G1163" s="8">
        <v>693</v>
      </c>
      <c r="H1163" s="8">
        <v>25</v>
      </c>
      <c r="I1163" s="8">
        <v>10</v>
      </c>
      <c r="J1163" s="8">
        <v>24</v>
      </c>
      <c r="K1163" s="8">
        <v>10</v>
      </c>
      <c r="L1163" s="8">
        <v>1</v>
      </c>
      <c r="N1163" s="8" t="s">
        <v>1339</v>
      </c>
      <c r="O1163" s="8">
        <v>693</v>
      </c>
      <c r="P1163" s="8">
        <v>25</v>
      </c>
      <c r="Q1163" s="8">
        <v>10</v>
      </c>
      <c r="R1163" s="8">
        <v>0</v>
      </c>
      <c r="S1163" s="8">
        <v>0</v>
      </c>
      <c r="T1163" s="8">
        <v>25</v>
      </c>
      <c r="U1163" s="8">
        <v>10</v>
      </c>
    </row>
    <row r="1164" spans="1:21" x14ac:dyDescent="0.45">
      <c r="A1164" s="28" t="s">
        <v>138</v>
      </c>
      <c r="B1164" s="8" t="s">
        <v>1340</v>
      </c>
      <c r="C1164" s="29" t="s">
        <v>2751</v>
      </c>
      <c r="D1164" s="29">
        <v>0</v>
      </c>
      <c r="E1164" s="8">
        <v>2019</v>
      </c>
      <c r="F1164" s="8">
        <v>1912</v>
      </c>
      <c r="G1164" s="8">
        <v>493</v>
      </c>
      <c r="H1164" s="8">
        <v>52</v>
      </c>
      <c r="I1164" s="8">
        <v>32</v>
      </c>
      <c r="J1164" s="8">
        <v>52</v>
      </c>
      <c r="K1164" s="8">
        <v>32</v>
      </c>
      <c r="N1164" s="8" t="s">
        <v>1340</v>
      </c>
      <c r="O1164" s="8">
        <v>493</v>
      </c>
      <c r="P1164" s="8">
        <v>52</v>
      </c>
      <c r="Q1164" s="8">
        <v>32</v>
      </c>
      <c r="R1164" s="8">
        <v>0</v>
      </c>
      <c r="S1164" s="8">
        <v>0</v>
      </c>
      <c r="T1164" s="8">
        <v>52</v>
      </c>
      <c r="U1164" s="8">
        <v>32</v>
      </c>
    </row>
    <row r="1165" spans="1:21" x14ac:dyDescent="0.45">
      <c r="A1165" s="28" t="s">
        <v>138</v>
      </c>
      <c r="B1165" s="8" t="s">
        <v>1341</v>
      </c>
      <c r="C1165" s="29" t="s">
        <v>2751</v>
      </c>
      <c r="D1165" s="29">
        <v>0</v>
      </c>
      <c r="E1165" s="8">
        <v>13856</v>
      </c>
      <c r="F1165" s="8">
        <v>13098</v>
      </c>
      <c r="G1165" s="8">
        <v>3150</v>
      </c>
      <c r="H1165" s="8">
        <v>807</v>
      </c>
      <c r="I1165" s="8">
        <v>184</v>
      </c>
      <c r="J1165" s="8">
        <v>802</v>
      </c>
      <c r="K1165" s="8">
        <v>184</v>
      </c>
      <c r="L1165" s="8">
        <v>5</v>
      </c>
      <c r="N1165" s="8" t="s">
        <v>1341</v>
      </c>
      <c r="O1165" s="8">
        <v>3150</v>
      </c>
      <c r="P1165" s="8">
        <v>807</v>
      </c>
      <c r="Q1165" s="8">
        <v>184</v>
      </c>
      <c r="R1165" s="8">
        <v>0</v>
      </c>
      <c r="S1165" s="8">
        <v>0</v>
      </c>
      <c r="T1165" s="8">
        <v>807</v>
      </c>
      <c r="U1165" s="8">
        <v>184</v>
      </c>
    </row>
    <row r="1166" spans="1:21" x14ac:dyDescent="0.45">
      <c r="A1166" s="28" t="s">
        <v>138</v>
      </c>
      <c r="B1166" s="8" t="s">
        <v>1342</v>
      </c>
      <c r="C1166" s="29" t="s">
        <v>2751</v>
      </c>
      <c r="D1166" s="29">
        <v>0</v>
      </c>
      <c r="E1166" s="8">
        <v>312</v>
      </c>
      <c r="F1166" s="8">
        <v>300</v>
      </c>
      <c r="G1166" s="8">
        <v>49</v>
      </c>
      <c r="H1166" s="8">
        <v>8</v>
      </c>
      <c r="I1166" s="8">
        <v>1</v>
      </c>
      <c r="J1166" s="8">
        <v>5</v>
      </c>
      <c r="K1166" s="8">
        <v>1</v>
      </c>
      <c r="L1166" s="8">
        <v>3</v>
      </c>
      <c r="N1166" s="8" t="s">
        <v>1342</v>
      </c>
      <c r="O1166" s="8">
        <v>49</v>
      </c>
      <c r="P1166" s="8">
        <v>8</v>
      </c>
      <c r="Q1166" s="8">
        <v>1</v>
      </c>
      <c r="R1166" s="8">
        <v>0</v>
      </c>
      <c r="S1166" s="8">
        <v>0</v>
      </c>
      <c r="T1166" s="8">
        <v>8</v>
      </c>
      <c r="U1166" s="8">
        <v>1</v>
      </c>
    </row>
    <row r="1167" spans="1:21" x14ac:dyDescent="0.45">
      <c r="A1167" s="28" t="s">
        <v>138</v>
      </c>
      <c r="B1167" s="8" t="s">
        <v>1343</v>
      </c>
      <c r="C1167" s="29" t="s">
        <v>2751</v>
      </c>
      <c r="D1167" s="29">
        <v>0</v>
      </c>
      <c r="E1167" s="8">
        <v>2381</v>
      </c>
      <c r="F1167" s="8">
        <v>2197</v>
      </c>
      <c r="G1167" s="8">
        <v>627</v>
      </c>
      <c r="H1167" s="8">
        <v>12</v>
      </c>
      <c r="I1167" s="8">
        <v>62</v>
      </c>
      <c r="J1167" s="8">
        <v>9</v>
      </c>
      <c r="K1167" s="8">
        <v>62</v>
      </c>
      <c r="L1167" s="8">
        <v>3</v>
      </c>
      <c r="N1167" s="8" t="s">
        <v>1343</v>
      </c>
      <c r="O1167" s="8">
        <v>627</v>
      </c>
      <c r="P1167" s="8">
        <v>12</v>
      </c>
      <c r="Q1167" s="8">
        <v>62</v>
      </c>
      <c r="R1167" s="8">
        <v>0</v>
      </c>
      <c r="S1167" s="8">
        <v>0</v>
      </c>
      <c r="T1167" s="8">
        <v>12</v>
      </c>
      <c r="U1167" s="8">
        <v>62</v>
      </c>
    </row>
    <row r="1168" spans="1:21" x14ac:dyDescent="0.45">
      <c r="A1168" s="28" t="s">
        <v>138</v>
      </c>
      <c r="B1168" s="8" t="s">
        <v>1344</v>
      </c>
      <c r="C1168" s="29" t="s">
        <v>2751</v>
      </c>
      <c r="D1168" s="29">
        <v>0</v>
      </c>
      <c r="E1168" s="8">
        <v>4910</v>
      </c>
      <c r="F1168" s="8">
        <v>4662</v>
      </c>
      <c r="G1168" s="8">
        <v>1260</v>
      </c>
      <c r="H1168" s="8">
        <v>79</v>
      </c>
      <c r="I1168" s="8">
        <v>55</v>
      </c>
      <c r="J1168" s="8">
        <v>75</v>
      </c>
      <c r="K1168" s="8">
        <v>55</v>
      </c>
      <c r="L1168" s="8">
        <v>4</v>
      </c>
      <c r="N1168" s="8" t="s">
        <v>1344</v>
      </c>
      <c r="O1168" s="8">
        <v>1260</v>
      </c>
      <c r="P1168" s="8">
        <v>79</v>
      </c>
      <c r="Q1168" s="8">
        <v>55</v>
      </c>
      <c r="R1168" s="8">
        <v>0</v>
      </c>
      <c r="S1168" s="8">
        <v>0</v>
      </c>
      <c r="T1168" s="8">
        <v>79</v>
      </c>
      <c r="U1168" s="8">
        <v>55</v>
      </c>
    </row>
    <row r="1169" spans="1:21" x14ac:dyDescent="0.45">
      <c r="A1169" s="28" t="s">
        <v>138</v>
      </c>
      <c r="B1169" s="8" t="s">
        <v>1345</v>
      </c>
      <c r="C1169" s="29" t="s">
        <v>2751</v>
      </c>
      <c r="D1169" s="29">
        <v>0</v>
      </c>
      <c r="E1169" s="8">
        <v>2329</v>
      </c>
      <c r="F1169" s="8">
        <v>2205</v>
      </c>
      <c r="G1169" s="8">
        <v>550</v>
      </c>
      <c r="H1169" s="8">
        <v>48</v>
      </c>
      <c r="I1169" s="8">
        <v>21</v>
      </c>
      <c r="J1169" s="8">
        <v>48</v>
      </c>
      <c r="K1169" s="8">
        <v>21</v>
      </c>
      <c r="N1169" s="8" t="s">
        <v>1345</v>
      </c>
      <c r="O1169" s="8">
        <v>550</v>
      </c>
      <c r="P1169" s="8">
        <v>48</v>
      </c>
      <c r="Q1169" s="8">
        <v>21</v>
      </c>
      <c r="R1169" s="8">
        <v>0</v>
      </c>
      <c r="S1169" s="8">
        <v>0</v>
      </c>
      <c r="T1169" s="8">
        <v>48</v>
      </c>
      <c r="U1169" s="8">
        <v>21</v>
      </c>
    </row>
    <row r="1170" spans="1:21" x14ac:dyDescent="0.45">
      <c r="A1170" s="28" t="s">
        <v>138</v>
      </c>
      <c r="B1170" s="8" t="s">
        <v>1346</v>
      </c>
      <c r="C1170" s="29" t="s">
        <v>2751</v>
      </c>
      <c r="D1170" s="29">
        <v>0</v>
      </c>
      <c r="E1170" s="8">
        <v>1060</v>
      </c>
      <c r="F1170" s="8">
        <v>1007</v>
      </c>
      <c r="G1170" s="8">
        <v>237</v>
      </c>
      <c r="H1170" s="8">
        <v>79</v>
      </c>
      <c r="I1170" s="8">
        <v>1</v>
      </c>
      <c r="J1170" s="8">
        <v>78</v>
      </c>
      <c r="K1170" s="8">
        <v>1</v>
      </c>
      <c r="L1170" s="8">
        <v>1</v>
      </c>
      <c r="N1170" s="8" t="s">
        <v>1346</v>
      </c>
      <c r="O1170" s="8">
        <v>237</v>
      </c>
      <c r="P1170" s="8">
        <v>79</v>
      </c>
      <c r="Q1170" s="8">
        <v>1</v>
      </c>
      <c r="R1170" s="8">
        <v>0</v>
      </c>
      <c r="S1170" s="8">
        <v>0</v>
      </c>
      <c r="T1170" s="8">
        <v>79</v>
      </c>
      <c r="U1170" s="8">
        <v>1</v>
      </c>
    </row>
    <row r="1171" spans="1:21" x14ac:dyDescent="0.45">
      <c r="A1171" s="28" t="s">
        <v>138</v>
      </c>
      <c r="B1171" s="8" t="s">
        <v>1347</v>
      </c>
      <c r="C1171" s="29" t="s">
        <v>2751</v>
      </c>
      <c r="D1171" s="29">
        <v>0</v>
      </c>
      <c r="E1171" s="8">
        <v>3658</v>
      </c>
      <c r="F1171" s="8">
        <v>3485</v>
      </c>
      <c r="G1171" s="8">
        <v>712</v>
      </c>
      <c r="H1171" s="8">
        <v>94</v>
      </c>
      <c r="I1171" s="8">
        <v>35</v>
      </c>
      <c r="J1171" s="8">
        <v>89</v>
      </c>
      <c r="K1171" s="8">
        <v>35</v>
      </c>
      <c r="L1171" s="8">
        <v>5</v>
      </c>
      <c r="N1171" s="8" t="s">
        <v>1347</v>
      </c>
      <c r="O1171" s="8">
        <v>712</v>
      </c>
      <c r="P1171" s="8">
        <v>94</v>
      </c>
      <c r="Q1171" s="8">
        <v>35</v>
      </c>
      <c r="R1171" s="8">
        <v>0</v>
      </c>
      <c r="S1171" s="8">
        <v>0</v>
      </c>
      <c r="T1171" s="8">
        <v>94</v>
      </c>
      <c r="U1171" s="8">
        <v>35</v>
      </c>
    </row>
    <row r="1172" spans="1:21" x14ac:dyDescent="0.45">
      <c r="A1172" s="28" t="s">
        <v>138</v>
      </c>
      <c r="B1172" s="8" t="s">
        <v>1348</v>
      </c>
      <c r="C1172" s="29" t="s">
        <v>2905</v>
      </c>
      <c r="D1172" s="29">
        <v>1</v>
      </c>
      <c r="E1172" s="8">
        <v>16813</v>
      </c>
      <c r="F1172" s="8">
        <v>16197</v>
      </c>
      <c r="G1172" s="8">
        <v>2585</v>
      </c>
      <c r="H1172" s="8">
        <v>2078</v>
      </c>
      <c r="I1172" s="8">
        <v>1042</v>
      </c>
      <c r="J1172" s="8">
        <v>2043</v>
      </c>
      <c r="K1172" s="8">
        <v>1042</v>
      </c>
      <c r="L1172" s="8">
        <v>35</v>
      </c>
      <c r="N1172" s="8" t="s">
        <v>1348</v>
      </c>
      <c r="O1172" s="8">
        <v>2585</v>
      </c>
      <c r="P1172" s="8">
        <v>2078</v>
      </c>
      <c r="Q1172" s="8">
        <v>1042</v>
      </c>
      <c r="R1172" s="8">
        <v>1907</v>
      </c>
      <c r="S1172" s="8">
        <v>944</v>
      </c>
      <c r="T1172" s="8">
        <v>171</v>
      </c>
      <c r="U1172" s="8">
        <v>98</v>
      </c>
    </row>
    <row r="1173" spans="1:21" x14ac:dyDescent="0.45">
      <c r="A1173" s="28" t="s">
        <v>138</v>
      </c>
      <c r="B1173" s="8" t="s">
        <v>1349</v>
      </c>
      <c r="C1173" s="29" t="s">
        <v>2751</v>
      </c>
      <c r="D1173" s="29">
        <v>0</v>
      </c>
      <c r="E1173" s="8">
        <v>2205</v>
      </c>
      <c r="F1173" s="8">
        <v>2070</v>
      </c>
      <c r="G1173" s="8">
        <v>586</v>
      </c>
      <c r="H1173" s="8">
        <v>23</v>
      </c>
      <c r="I1173" s="8">
        <v>24</v>
      </c>
      <c r="J1173" s="8">
        <v>20</v>
      </c>
      <c r="K1173" s="8">
        <v>24</v>
      </c>
      <c r="L1173" s="8">
        <v>3</v>
      </c>
      <c r="N1173" s="8" t="s">
        <v>1349</v>
      </c>
      <c r="O1173" s="8">
        <v>586</v>
      </c>
      <c r="P1173" s="8">
        <v>23</v>
      </c>
      <c r="Q1173" s="8">
        <v>24</v>
      </c>
      <c r="R1173" s="8">
        <v>0</v>
      </c>
      <c r="S1173" s="8">
        <v>0</v>
      </c>
      <c r="T1173" s="8">
        <v>23</v>
      </c>
      <c r="U1173" s="8">
        <v>24</v>
      </c>
    </row>
    <row r="1174" spans="1:21" x14ac:dyDescent="0.45">
      <c r="A1174" s="28" t="s">
        <v>138</v>
      </c>
      <c r="B1174" s="8" t="s">
        <v>1350</v>
      </c>
      <c r="C1174" s="29" t="s">
        <v>2751</v>
      </c>
      <c r="D1174" s="29">
        <v>0</v>
      </c>
      <c r="E1174" s="8">
        <v>5538</v>
      </c>
      <c r="F1174" s="8">
        <v>5213</v>
      </c>
      <c r="G1174" s="8">
        <v>1443</v>
      </c>
      <c r="H1174" s="8">
        <v>143</v>
      </c>
      <c r="I1174" s="8">
        <v>34</v>
      </c>
      <c r="J1174" s="8">
        <v>129</v>
      </c>
      <c r="K1174" s="8">
        <v>34</v>
      </c>
      <c r="L1174" s="8">
        <v>14</v>
      </c>
      <c r="N1174" s="8" t="s">
        <v>1350</v>
      </c>
      <c r="O1174" s="8">
        <v>1443</v>
      </c>
      <c r="P1174" s="8">
        <v>143</v>
      </c>
      <c r="Q1174" s="8">
        <v>34</v>
      </c>
      <c r="R1174" s="8">
        <v>0</v>
      </c>
      <c r="S1174" s="8">
        <v>0</v>
      </c>
      <c r="T1174" s="8">
        <v>143</v>
      </c>
      <c r="U1174" s="8">
        <v>34</v>
      </c>
    </row>
    <row r="1175" spans="1:21" x14ac:dyDescent="0.45">
      <c r="A1175" s="28" t="s">
        <v>138</v>
      </c>
      <c r="B1175" s="8" t="s">
        <v>1351</v>
      </c>
      <c r="C1175" s="29" t="s">
        <v>2751</v>
      </c>
      <c r="D1175" s="29">
        <v>0</v>
      </c>
      <c r="E1175" s="8">
        <v>1429</v>
      </c>
      <c r="F1175" s="8">
        <v>1354</v>
      </c>
      <c r="G1175" s="8">
        <v>254</v>
      </c>
      <c r="H1175" s="8">
        <v>56</v>
      </c>
      <c r="I1175" s="8">
        <v>0</v>
      </c>
      <c r="J1175" s="8">
        <v>56</v>
      </c>
      <c r="K1175" s="8">
        <v>0</v>
      </c>
      <c r="N1175" s="8" t="s">
        <v>1351</v>
      </c>
      <c r="O1175" s="8">
        <v>254</v>
      </c>
      <c r="P1175" s="8">
        <v>56</v>
      </c>
      <c r="Q1175" s="8">
        <v>0</v>
      </c>
      <c r="R1175" s="8">
        <v>0</v>
      </c>
      <c r="S1175" s="8">
        <v>0</v>
      </c>
      <c r="T1175" s="8">
        <v>56</v>
      </c>
    </row>
    <row r="1176" spans="1:21" x14ac:dyDescent="0.45">
      <c r="A1176" s="28" t="s">
        <v>138</v>
      </c>
      <c r="B1176" s="8" t="s">
        <v>1352</v>
      </c>
      <c r="C1176" s="29" t="s">
        <v>2751</v>
      </c>
      <c r="D1176" s="29">
        <v>0</v>
      </c>
      <c r="E1176" s="8">
        <v>2730</v>
      </c>
      <c r="F1176" s="8">
        <v>2609</v>
      </c>
      <c r="G1176" s="8">
        <v>511</v>
      </c>
      <c r="H1176" s="8">
        <v>125</v>
      </c>
      <c r="I1176" s="8">
        <v>8</v>
      </c>
      <c r="J1176" s="8">
        <v>121</v>
      </c>
      <c r="K1176" s="8">
        <v>8</v>
      </c>
      <c r="L1176" s="8">
        <v>4</v>
      </c>
      <c r="N1176" s="8" t="s">
        <v>1352</v>
      </c>
      <c r="O1176" s="8">
        <v>511</v>
      </c>
      <c r="P1176" s="8">
        <v>125</v>
      </c>
      <c r="Q1176" s="8">
        <v>8</v>
      </c>
      <c r="R1176" s="8">
        <v>0</v>
      </c>
      <c r="S1176" s="8">
        <v>0</v>
      </c>
      <c r="T1176" s="8">
        <v>125</v>
      </c>
      <c r="U1176" s="8">
        <v>8</v>
      </c>
    </row>
    <row r="1177" spans="1:21" x14ac:dyDescent="0.45">
      <c r="A1177" s="28" t="s">
        <v>138</v>
      </c>
      <c r="B1177" s="8" t="s">
        <v>1353</v>
      </c>
      <c r="C1177" s="29" t="s">
        <v>2751</v>
      </c>
      <c r="D1177" s="29">
        <v>0</v>
      </c>
      <c r="E1177" s="8">
        <v>2046</v>
      </c>
      <c r="F1177" s="8">
        <v>1936</v>
      </c>
      <c r="G1177" s="8">
        <v>522</v>
      </c>
      <c r="H1177" s="8">
        <v>36</v>
      </c>
      <c r="I1177" s="8">
        <v>5</v>
      </c>
      <c r="J1177" s="8">
        <v>35</v>
      </c>
      <c r="K1177" s="8">
        <v>5</v>
      </c>
      <c r="L1177" s="8">
        <v>1</v>
      </c>
      <c r="N1177" s="8" t="s">
        <v>1353</v>
      </c>
      <c r="O1177" s="8">
        <v>522</v>
      </c>
      <c r="P1177" s="8">
        <v>36</v>
      </c>
      <c r="Q1177" s="8">
        <v>5</v>
      </c>
      <c r="R1177" s="8">
        <v>0</v>
      </c>
      <c r="S1177" s="8">
        <v>0</v>
      </c>
      <c r="T1177" s="8">
        <v>36</v>
      </c>
      <c r="U1177" s="8">
        <v>5</v>
      </c>
    </row>
    <row r="1178" spans="1:21" x14ac:dyDescent="0.45">
      <c r="A1178" s="28" t="s">
        <v>138</v>
      </c>
      <c r="B1178" s="8" t="s">
        <v>1354</v>
      </c>
      <c r="C1178" s="29" t="s">
        <v>2751</v>
      </c>
      <c r="D1178" s="29">
        <v>0</v>
      </c>
      <c r="E1178" s="8">
        <v>1551</v>
      </c>
      <c r="F1178" s="8">
        <v>1482</v>
      </c>
      <c r="G1178" s="8">
        <v>368</v>
      </c>
      <c r="H1178" s="8">
        <v>74</v>
      </c>
      <c r="I1178" s="8">
        <v>8</v>
      </c>
      <c r="J1178" s="8">
        <v>59</v>
      </c>
      <c r="K1178" s="8">
        <v>8</v>
      </c>
      <c r="L1178" s="8">
        <v>15</v>
      </c>
      <c r="N1178" s="8" t="s">
        <v>1354</v>
      </c>
      <c r="O1178" s="8">
        <v>368</v>
      </c>
      <c r="P1178" s="8">
        <v>74</v>
      </c>
      <c r="Q1178" s="8">
        <v>8</v>
      </c>
      <c r="R1178" s="8">
        <v>0</v>
      </c>
      <c r="S1178" s="8">
        <v>0</v>
      </c>
      <c r="T1178" s="8">
        <v>74</v>
      </c>
      <c r="U1178" s="8">
        <v>8</v>
      </c>
    </row>
    <row r="1179" spans="1:21" x14ac:dyDescent="0.45">
      <c r="A1179" s="28" t="s">
        <v>138</v>
      </c>
      <c r="B1179" s="8" t="s">
        <v>1355</v>
      </c>
      <c r="C1179" s="29" t="s">
        <v>2751</v>
      </c>
      <c r="D1179" s="29">
        <v>0</v>
      </c>
      <c r="E1179" s="8">
        <v>2879</v>
      </c>
      <c r="F1179" s="8">
        <v>2706</v>
      </c>
      <c r="G1179" s="8">
        <v>575</v>
      </c>
      <c r="H1179" s="8">
        <v>66</v>
      </c>
      <c r="I1179" s="8">
        <v>0</v>
      </c>
      <c r="J1179" s="8">
        <v>56</v>
      </c>
      <c r="K1179" s="8">
        <v>0</v>
      </c>
      <c r="L1179" s="8">
        <v>10</v>
      </c>
      <c r="N1179" s="8" t="s">
        <v>1355</v>
      </c>
      <c r="O1179" s="8">
        <v>575</v>
      </c>
      <c r="P1179" s="8">
        <v>66</v>
      </c>
      <c r="Q1179" s="8">
        <v>0</v>
      </c>
      <c r="R1179" s="8">
        <v>0</v>
      </c>
      <c r="S1179" s="8">
        <v>0</v>
      </c>
      <c r="T1179" s="8">
        <v>66</v>
      </c>
    </row>
    <row r="1180" spans="1:21" x14ac:dyDescent="0.45">
      <c r="A1180" s="28" t="s">
        <v>138</v>
      </c>
      <c r="B1180" s="8" t="s">
        <v>1356</v>
      </c>
      <c r="C1180" s="29" t="s">
        <v>2751</v>
      </c>
      <c r="D1180" s="29">
        <v>0</v>
      </c>
      <c r="E1180" s="8">
        <v>1629</v>
      </c>
      <c r="F1180" s="8">
        <v>1536</v>
      </c>
      <c r="G1180" s="8">
        <v>427</v>
      </c>
      <c r="H1180" s="8">
        <v>35</v>
      </c>
      <c r="I1180" s="8">
        <v>105</v>
      </c>
      <c r="J1180" s="8">
        <v>30</v>
      </c>
      <c r="K1180" s="8">
        <v>96</v>
      </c>
      <c r="L1180" s="8">
        <v>5</v>
      </c>
      <c r="M1180" s="8">
        <v>9</v>
      </c>
      <c r="N1180" s="8" t="s">
        <v>1356</v>
      </c>
      <c r="O1180" s="8">
        <v>427</v>
      </c>
      <c r="P1180" s="8">
        <v>35</v>
      </c>
      <c r="Q1180" s="8">
        <v>105</v>
      </c>
      <c r="R1180" s="8">
        <v>0</v>
      </c>
      <c r="S1180" s="8">
        <v>0</v>
      </c>
      <c r="T1180" s="8">
        <v>35</v>
      </c>
      <c r="U1180" s="8">
        <v>105</v>
      </c>
    </row>
    <row r="1181" spans="1:21" x14ac:dyDescent="0.45">
      <c r="A1181" s="28" t="s">
        <v>138</v>
      </c>
      <c r="B1181" s="8" t="s">
        <v>1357</v>
      </c>
      <c r="C1181" s="29" t="s">
        <v>2751</v>
      </c>
      <c r="D1181" s="29">
        <v>0</v>
      </c>
      <c r="E1181" s="8">
        <v>11287</v>
      </c>
      <c r="F1181" s="8">
        <v>10774</v>
      </c>
      <c r="G1181" s="8">
        <v>2480</v>
      </c>
      <c r="H1181" s="8">
        <v>452</v>
      </c>
      <c r="I1181" s="8">
        <v>114</v>
      </c>
      <c r="J1181" s="8">
        <v>396</v>
      </c>
      <c r="K1181" s="8">
        <v>114</v>
      </c>
      <c r="L1181" s="8">
        <v>56</v>
      </c>
      <c r="N1181" s="8" t="s">
        <v>1357</v>
      </c>
      <c r="O1181" s="8">
        <v>2480</v>
      </c>
      <c r="P1181" s="8">
        <v>452</v>
      </c>
      <c r="Q1181" s="8">
        <v>114</v>
      </c>
      <c r="R1181" s="8">
        <v>0</v>
      </c>
      <c r="S1181" s="8">
        <v>0</v>
      </c>
      <c r="T1181" s="8">
        <v>452</v>
      </c>
      <c r="U1181" s="8">
        <v>114</v>
      </c>
    </row>
    <row r="1182" spans="1:21" x14ac:dyDescent="0.45">
      <c r="A1182" s="28" t="s">
        <v>138</v>
      </c>
      <c r="B1182" s="8" t="s">
        <v>1358</v>
      </c>
      <c r="C1182" s="29" t="s">
        <v>2751</v>
      </c>
      <c r="D1182" s="29">
        <v>0</v>
      </c>
      <c r="E1182" s="8">
        <v>2149</v>
      </c>
      <c r="F1182" s="8">
        <v>2014</v>
      </c>
      <c r="G1182" s="8">
        <v>539</v>
      </c>
      <c r="H1182" s="8">
        <v>20</v>
      </c>
      <c r="I1182" s="8">
        <v>7</v>
      </c>
      <c r="J1182" s="8">
        <v>19</v>
      </c>
      <c r="K1182" s="8">
        <v>7</v>
      </c>
      <c r="L1182" s="8">
        <v>1</v>
      </c>
      <c r="N1182" s="8" t="s">
        <v>1358</v>
      </c>
      <c r="O1182" s="8">
        <v>539</v>
      </c>
      <c r="P1182" s="8">
        <v>20</v>
      </c>
      <c r="Q1182" s="8">
        <v>7</v>
      </c>
      <c r="R1182" s="8">
        <v>0</v>
      </c>
      <c r="S1182" s="8">
        <v>0</v>
      </c>
      <c r="T1182" s="8">
        <v>20</v>
      </c>
      <c r="U1182" s="8">
        <v>7</v>
      </c>
    </row>
    <row r="1183" spans="1:21" x14ac:dyDescent="0.45">
      <c r="A1183" s="28" t="s">
        <v>138</v>
      </c>
      <c r="B1183" s="8" t="s">
        <v>1359</v>
      </c>
      <c r="C1183" s="29" t="s">
        <v>2751</v>
      </c>
      <c r="D1183" s="29">
        <v>0</v>
      </c>
      <c r="E1183" s="8">
        <v>938</v>
      </c>
      <c r="F1183" s="8">
        <v>884</v>
      </c>
      <c r="G1183" s="8">
        <v>249</v>
      </c>
      <c r="H1183" s="8">
        <v>8</v>
      </c>
      <c r="I1183" s="8">
        <v>5</v>
      </c>
      <c r="J1183" s="8">
        <v>6</v>
      </c>
      <c r="K1183" s="8">
        <v>5</v>
      </c>
      <c r="L1183" s="8">
        <v>2</v>
      </c>
      <c r="N1183" s="8" t="s">
        <v>1359</v>
      </c>
      <c r="O1183" s="8">
        <v>249</v>
      </c>
      <c r="P1183" s="8">
        <v>8</v>
      </c>
      <c r="Q1183" s="8">
        <v>5</v>
      </c>
      <c r="R1183" s="8">
        <v>0</v>
      </c>
      <c r="S1183" s="8">
        <v>0</v>
      </c>
      <c r="T1183" s="8">
        <v>8</v>
      </c>
      <c r="U1183" s="8">
        <v>5</v>
      </c>
    </row>
    <row r="1184" spans="1:21" x14ac:dyDescent="0.45">
      <c r="A1184" s="28" t="s">
        <v>138</v>
      </c>
      <c r="B1184" s="8" t="s">
        <v>1360</v>
      </c>
      <c r="C1184" s="29" t="s">
        <v>2751</v>
      </c>
      <c r="D1184" s="29">
        <v>0</v>
      </c>
      <c r="E1184" s="8">
        <v>4106</v>
      </c>
      <c r="F1184" s="8">
        <v>3909</v>
      </c>
      <c r="G1184" s="8">
        <v>1194</v>
      </c>
      <c r="H1184" s="8">
        <v>24</v>
      </c>
      <c r="I1184" s="8">
        <v>20</v>
      </c>
      <c r="J1184" s="8">
        <v>19</v>
      </c>
      <c r="K1184" s="8">
        <v>20</v>
      </c>
      <c r="L1184" s="8">
        <v>5</v>
      </c>
      <c r="N1184" s="8" t="s">
        <v>1360</v>
      </c>
      <c r="O1184" s="8">
        <v>1194</v>
      </c>
      <c r="P1184" s="8">
        <v>24</v>
      </c>
      <c r="Q1184" s="8">
        <v>20</v>
      </c>
      <c r="R1184" s="8">
        <v>0</v>
      </c>
      <c r="S1184" s="8">
        <v>0</v>
      </c>
      <c r="T1184" s="8">
        <v>24</v>
      </c>
      <c r="U1184" s="8">
        <v>20</v>
      </c>
    </row>
    <row r="1185" spans="1:21" x14ac:dyDescent="0.45">
      <c r="A1185" s="28" t="s">
        <v>138</v>
      </c>
      <c r="B1185" s="8" t="s">
        <v>1361</v>
      </c>
      <c r="C1185" s="29" t="s">
        <v>2751</v>
      </c>
      <c r="D1185" s="29">
        <v>0</v>
      </c>
      <c r="E1185" s="8">
        <v>3702</v>
      </c>
      <c r="F1185" s="8">
        <v>3562</v>
      </c>
      <c r="G1185" s="8">
        <v>888</v>
      </c>
      <c r="H1185" s="8">
        <v>64</v>
      </c>
      <c r="I1185" s="8">
        <v>77</v>
      </c>
      <c r="J1185" s="8">
        <v>54</v>
      </c>
      <c r="K1185" s="8">
        <v>77</v>
      </c>
      <c r="L1185" s="8">
        <v>10</v>
      </c>
      <c r="N1185" s="8" t="s">
        <v>1361</v>
      </c>
      <c r="O1185" s="8">
        <v>888</v>
      </c>
      <c r="P1185" s="8">
        <v>64</v>
      </c>
      <c r="Q1185" s="8">
        <v>77</v>
      </c>
      <c r="R1185" s="8">
        <v>0</v>
      </c>
      <c r="S1185" s="8">
        <v>0</v>
      </c>
      <c r="T1185" s="8">
        <v>64</v>
      </c>
      <c r="U1185" s="8">
        <v>77</v>
      </c>
    </row>
    <row r="1186" spans="1:21" x14ac:dyDescent="0.45">
      <c r="A1186" s="28" t="s">
        <v>138</v>
      </c>
      <c r="B1186" s="8" t="s">
        <v>1362</v>
      </c>
      <c r="C1186" s="29" t="s">
        <v>2751</v>
      </c>
      <c r="D1186" s="29">
        <v>0</v>
      </c>
      <c r="E1186" s="8">
        <v>17906</v>
      </c>
      <c r="F1186" s="8">
        <v>16911</v>
      </c>
      <c r="G1186" s="8">
        <v>4875</v>
      </c>
      <c r="H1186" s="8">
        <v>170</v>
      </c>
      <c r="I1186" s="8">
        <v>42</v>
      </c>
      <c r="J1186" s="8">
        <v>121</v>
      </c>
      <c r="K1186" s="8">
        <v>42</v>
      </c>
      <c r="L1186" s="8">
        <v>49</v>
      </c>
      <c r="N1186" s="8" t="s">
        <v>1362</v>
      </c>
      <c r="O1186" s="8">
        <v>4875</v>
      </c>
      <c r="P1186" s="8">
        <v>170</v>
      </c>
      <c r="Q1186" s="8">
        <v>42</v>
      </c>
      <c r="R1186" s="8">
        <v>0</v>
      </c>
      <c r="S1186" s="8">
        <v>0</v>
      </c>
      <c r="T1186" s="8">
        <v>170</v>
      </c>
      <c r="U1186" s="8">
        <v>42</v>
      </c>
    </row>
    <row r="1187" spans="1:21" x14ac:dyDescent="0.45">
      <c r="A1187" s="28" t="s">
        <v>138</v>
      </c>
      <c r="B1187" s="8" t="s">
        <v>1363</v>
      </c>
      <c r="C1187" s="29" t="s">
        <v>2751</v>
      </c>
      <c r="D1187" s="29">
        <v>0</v>
      </c>
      <c r="E1187" s="8">
        <v>410</v>
      </c>
      <c r="F1187" s="8">
        <v>400</v>
      </c>
      <c r="G1187" s="8">
        <v>55</v>
      </c>
      <c r="H1187" s="8">
        <v>14</v>
      </c>
      <c r="I1187" s="8">
        <v>20</v>
      </c>
      <c r="J1187" s="8">
        <v>14</v>
      </c>
      <c r="K1187" s="8">
        <v>20</v>
      </c>
      <c r="N1187" s="8" t="s">
        <v>1363</v>
      </c>
      <c r="O1187" s="8">
        <v>55</v>
      </c>
      <c r="P1187" s="8">
        <v>14</v>
      </c>
      <c r="Q1187" s="8">
        <v>20</v>
      </c>
      <c r="R1187" s="8">
        <v>0</v>
      </c>
      <c r="S1187" s="8">
        <v>0</v>
      </c>
      <c r="T1187" s="8">
        <v>14</v>
      </c>
      <c r="U1187" s="8">
        <v>20</v>
      </c>
    </row>
    <row r="1188" spans="1:21" x14ac:dyDescent="0.45">
      <c r="A1188" s="28" t="s">
        <v>138</v>
      </c>
      <c r="B1188" s="8" t="s">
        <v>1364</v>
      </c>
      <c r="C1188" s="29" t="s">
        <v>2751</v>
      </c>
      <c r="D1188" s="29">
        <v>0</v>
      </c>
      <c r="E1188" s="8">
        <v>1459</v>
      </c>
      <c r="F1188" s="8">
        <v>1403</v>
      </c>
      <c r="G1188" s="8">
        <v>325</v>
      </c>
      <c r="H1188" s="8">
        <v>14</v>
      </c>
      <c r="I1188" s="8">
        <v>3</v>
      </c>
      <c r="J1188" s="8">
        <v>14</v>
      </c>
      <c r="K1188" s="8">
        <v>3</v>
      </c>
      <c r="N1188" s="8" t="s">
        <v>1364</v>
      </c>
      <c r="O1188" s="8">
        <v>325</v>
      </c>
      <c r="P1188" s="8">
        <v>14</v>
      </c>
      <c r="Q1188" s="8">
        <v>3</v>
      </c>
      <c r="R1188" s="8">
        <v>0</v>
      </c>
      <c r="S1188" s="8">
        <v>0</v>
      </c>
      <c r="T1188" s="8">
        <v>14</v>
      </c>
      <c r="U1188" s="8">
        <v>3</v>
      </c>
    </row>
    <row r="1189" spans="1:21" x14ac:dyDescent="0.45">
      <c r="A1189" s="28" t="s">
        <v>138</v>
      </c>
      <c r="B1189" s="8" t="s">
        <v>1365</v>
      </c>
      <c r="C1189" s="29" t="s">
        <v>2905</v>
      </c>
      <c r="D1189" s="29">
        <v>1</v>
      </c>
      <c r="E1189" s="8">
        <v>4558</v>
      </c>
      <c r="F1189" s="8">
        <v>4362</v>
      </c>
      <c r="G1189" s="8">
        <v>630</v>
      </c>
      <c r="H1189" s="8">
        <v>582</v>
      </c>
      <c r="I1189" s="8">
        <v>597</v>
      </c>
      <c r="J1189" s="8">
        <v>577</v>
      </c>
      <c r="K1189" s="8">
        <v>597</v>
      </c>
      <c r="L1189" s="8">
        <v>5</v>
      </c>
      <c r="N1189" s="8" t="s">
        <v>1365</v>
      </c>
      <c r="O1189" s="8">
        <v>630</v>
      </c>
      <c r="P1189" s="8">
        <v>582</v>
      </c>
      <c r="Q1189" s="8">
        <v>597</v>
      </c>
      <c r="R1189" s="8">
        <v>539</v>
      </c>
      <c r="S1189" s="8">
        <v>590</v>
      </c>
      <c r="T1189" s="8">
        <v>43</v>
      </c>
      <c r="U1189" s="8">
        <v>7</v>
      </c>
    </row>
    <row r="1190" spans="1:21" x14ac:dyDescent="0.45">
      <c r="A1190" s="28" t="s">
        <v>138</v>
      </c>
      <c r="B1190" s="8" t="s">
        <v>1366</v>
      </c>
      <c r="C1190" s="29" t="s">
        <v>2751</v>
      </c>
      <c r="D1190" s="29">
        <v>0</v>
      </c>
      <c r="E1190" s="8">
        <v>1404</v>
      </c>
      <c r="F1190" s="8">
        <v>1340</v>
      </c>
      <c r="G1190" s="8">
        <v>311</v>
      </c>
      <c r="H1190" s="8">
        <v>2</v>
      </c>
      <c r="I1190" s="8">
        <v>11</v>
      </c>
      <c r="J1190" s="8">
        <v>2</v>
      </c>
      <c r="K1190" s="8">
        <v>11</v>
      </c>
      <c r="N1190" s="8" t="s">
        <v>1366</v>
      </c>
      <c r="O1190" s="8">
        <v>311</v>
      </c>
      <c r="P1190" s="8">
        <v>2</v>
      </c>
      <c r="Q1190" s="8">
        <v>11</v>
      </c>
      <c r="R1190" s="8">
        <v>0</v>
      </c>
      <c r="S1190" s="8">
        <v>0</v>
      </c>
      <c r="T1190" s="8">
        <v>2</v>
      </c>
      <c r="U1190" s="8">
        <v>11</v>
      </c>
    </row>
    <row r="1191" spans="1:21" x14ac:dyDescent="0.45">
      <c r="A1191" s="28" t="s">
        <v>138</v>
      </c>
      <c r="B1191" s="8" t="s">
        <v>1367</v>
      </c>
      <c r="C1191" s="29" t="s">
        <v>2751</v>
      </c>
      <c r="D1191" s="29">
        <v>0</v>
      </c>
      <c r="E1191" s="8">
        <v>2641</v>
      </c>
      <c r="F1191" s="8">
        <v>2539</v>
      </c>
      <c r="G1191" s="8">
        <v>559</v>
      </c>
      <c r="H1191" s="8">
        <v>80</v>
      </c>
      <c r="I1191" s="8">
        <v>82</v>
      </c>
      <c r="J1191" s="8">
        <v>67</v>
      </c>
      <c r="K1191" s="8">
        <v>82</v>
      </c>
      <c r="L1191" s="8">
        <v>13</v>
      </c>
      <c r="N1191" s="8" t="s">
        <v>1367</v>
      </c>
      <c r="O1191" s="8">
        <v>559</v>
      </c>
      <c r="P1191" s="8">
        <v>80</v>
      </c>
      <c r="Q1191" s="8">
        <v>82</v>
      </c>
      <c r="R1191" s="8">
        <v>0</v>
      </c>
      <c r="S1191" s="8">
        <v>0</v>
      </c>
      <c r="T1191" s="8">
        <v>80</v>
      </c>
      <c r="U1191" s="8">
        <v>82</v>
      </c>
    </row>
    <row r="1192" spans="1:21" x14ac:dyDescent="0.45">
      <c r="A1192" s="28" t="s">
        <v>138</v>
      </c>
      <c r="B1192" s="8" t="s">
        <v>1368</v>
      </c>
      <c r="C1192" s="29" t="s">
        <v>2751</v>
      </c>
      <c r="D1192" s="29">
        <v>0</v>
      </c>
      <c r="E1192" s="8">
        <v>10139</v>
      </c>
      <c r="F1192" s="8">
        <v>9660</v>
      </c>
      <c r="G1192" s="8">
        <v>2348</v>
      </c>
      <c r="H1192" s="8">
        <v>88</v>
      </c>
      <c r="I1192" s="8">
        <v>130</v>
      </c>
      <c r="J1192" s="8">
        <v>52</v>
      </c>
      <c r="K1192" s="8">
        <v>127</v>
      </c>
      <c r="L1192" s="8">
        <v>36</v>
      </c>
      <c r="M1192" s="8">
        <v>3</v>
      </c>
      <c r="N1192" s="8" t="s">
        <v>1368</v>
      </c>
      <c r="O1192" s="8">
        <v>2348</v>
      </c>
      <c r="P1192" s="8">
        <v>88</v>
      </c>
      <c r="Q1192" s="8">
        <v>130</v>
      </c>
      <c r="R1192" s="8">
        <v>0</v>
      </c>
      <c r="S1192" s="8">
        <v>0</v>
      </c>
      <c r="T1192" s="8">
        <v>88</v>
      </c>
      <c r="U1192" s="8">
        <v>130</v>
      </c>
    </row>
    <row r="1193" spans="1:21" x14ac:dyDescent="0.45">
      <c r="A1193" s="28" t="s">
        <v>138</v>
      </c>
      <c r="B1193" s="8" t="s">
        <v>1369</v>
      </c>
      <c r="C1193" s="29" t="s">
        <v>2751</v>
      </c>
      <c r="D1193" s="29">
        <v>0</v>
      </c>
      <c r="E1193" s="8">
        <v>6693</v>
      </c>
      <c r="F1193" s="8">
        <v>6399</v>
      </c>
      <c r="G1193" s="8">
        <v>974</v>
      </c>
      <c r="H1193" s="8">
        <v>932</v>
      </c>
      <c r="I1193" s="8">
        <v>34</v>
      </c>
      <c r="J1193" s="8">
        <v>893</v>
      </c>
      <c r="K1193" s="8">
        <v>34</v>
      </c>
      <c r="L1193" s="8">
        <v>39</v>
      </c>
      <c r="N1193" s="8" t="s">
        <v>1369</v>
      </c>
      <c r="O1193" s="8">
        <v>974</v>
      </c>
      <c r="P1193" s="8">
        <v>932</v>
      </c>
      <c r="Q1193" s="8">
        <v>34</v>
      </c>
      <c r="R1193" s="8">
        <v>0</v>
      </c>
      <c r="S1193" s="8">
        <v>0</v>
      </c>
      <c r="T1193" s="8">
        <v>932</v>
      </c>
      <c r="U1193" s="8">
        <v>34</v>
      </c>
    </row>
    <row r="1194" spans="1:21" x14ac:dyDescent="0.45">
      <c r="A1194" s="28" t="s">
        <v>138</v>
      </c>
      <c r="B1194" s="8" t="s">
        <v>1370</v>
      </c>
      <c r="C1194" s="29" t="s">
        <v>2751</v>
      </c>
      <c r="D1194" s="29">
        <v>0</v>
      </c>
      <c r="E1194" s="8">
        <v>1447</v>
      </c>
      <c r="F1194" s="8">
        <v>1390</v>
      </c>
      <c r="G1194" s="8">
        <v>372</v>
      </c>
      <c r="H1194" s="8">
        <v>10</v>
      </c>
      <c r="I1194" s="8">
        <v>0</v>
      </c>
      <c r="J1194" s="8">
        <v>10</v>
      </c>
      <c r="K1194" s="8">
        <v>0</v>
      </c>
      <c r="N1194" s="8" t="s">
        <v>1370</v>
      </c>
      <c r="O1194" s="8">
        <v>372</v>
      </c>
      <c r="P1194" s="8">
        <v>10</v>
      </c>
      <c r="Q1194" s="8">
        <v>0</v>
      </c>
      <c r="R1194" s="8">
        <v>0</v>
      </c>
      <c r="S1194" s="8">
        <v>0</v>
      </c>
      <c r="T1194" s="8">
        <v>10</v>
      </c>
    </row>
    <row r="1195" spans="1:21" x14ac:dyDescent="0.45">
      <c r="A1195" s="28" t="s">
        <v>138</v>
      </c>
      <c r="B1195" s="8" t="s">
        <v>1371</v>
      </c>
      <c r="C1195" s="29" t="s">
        <v>2751</v>
      </c>
      <c r="D1195" s="29">
        <v>0</v>
      </c>
      <c r="E1195" s="8">
        <v>2345</v>
      </c>
      <c r="F1195" s="8">
        <v>2248</v>
      </c>
      <c r="G1195" s="8">
        <v>605</v>
      </c>
      <c r="H1195" s="8">
        <v>50</v>
      </c>
      <c r="I1195" s="8">
        <v>43</v>
      </c>
      <c r="J1195" s="8">
        <v>15</v>
      </c>
      <c r="K1195" s="8">
        <v>43</v>
      </c>
      <c r="L1195" s="8">
        <v>35</v>
      </c>
      <c r="N1195" s="8" t="s">
        <v>1371</v>
      </c>
      <c r="O1195" s="8">
        <v>605</v>
      </c>
      <c r="P1195" s="8">
        <v>50</v>
      </c>
      <c r="Q1195" s="8">
        <v>43</v>
      </c>
      <c r="R1195" s="8">
        <v>0</v>
      </c>
      <c r="S1195" s="8">
        <v>0</v>
      </c>
      <c r="T1195" s="8">
        <v>50</v>
      </c>
      <c r="U1195" s="8">
        <v>43</v>
      </c>
    </row>
    <row r="1196" spans="1:21" x14ac:dyDescent="0.45">
      <c r="A1196" s="28" t="s">
        <v>138</v>
      </c>
      <c r="B1196" s="8" t="s">
        <v>1372</v>
      </c>
      <c r="C1196" s="29" t="s">
        <v>2751</v>
      </c>
      <c r="D1196" s="29">
        <v>0</v>
      </c>
      <c r="E1196" s="8">
        <v>453</v>
      </c>
      <c r="F1196" s="8">
        <v>435</v>
      </c>
      <c r="G1196" s="8">
        <v>66</v>
      </c>
      <c r="H1196" s="8">
        <v>24</v>
      </c>
      <c r="I1196" s="8">
        <v>45</v>
      </c>
      <c r="J1196" s="8">
        <v>21</v>
      </c>
      <c r="K1196" s="8">
        <v>41</v>
      </c>
      <c r="L1196" s="8">
        <v>3</v>
      </c>
      <c r="M1196" s="8">
        <v>4</v>
      </c>
      <c r="N1196" s="8" t="s">
        <v>1372</v>
      </c>
      <c r="O1196" s="8">
        <v>66</v>
      </c>
      <c r="P1196" s="8">
        <v>24</v>
      </c>
      <c r="Q1196" s="8">
        <v>45</v>
      </c>
      <c r="R1196" s="8">
        <v>0</v>
      </c>
      <c r="S1196" s="8">
        <v>0</v>
      </c>
      <c r="T1196" s="8">
        <v>24</v>
      </c>
      <c r="U1196" s="8">
        <v>45</v>
      </c>
    </row>
    <row r="1197" spans="1:21" x14ac:dyDescent="0.45">
      <c r="A1197" s="28" t="s">
        <v>138</v>
      </c>
      <c r="B1197" s="8" t="s">
        <v>1373</v>
      </c>
      <c r="C1197" s="29" t="s">
        <v>2751</v>
      </c>
      <c r="D1197" s="29">
        <v>0</v>
      </c>
      <c r="E1197" s="8">
        <v>2156</v>
      </c>
      <c r="F1197" s="8">
        <v>2041</v>
      </c>
      <c r="G1197" s="8">
        <v>687</v>
      </c>
      <c r="H1197" s="8">
        <v>30</v>
      </c>
      <c r="I1197" s="8">
        <v>0</v>
      </c>
      <c r="J1197" s="8">
        <v>28</v>
      </c>
      <c r="K1197" s="8">
        <v>0</v>
      </c>
      <c r="L1197" s="8">
        <v>2</v>
      </c>
      <c r="N1197" s="8" t="s">
        <v>1373</v>
      </c>
      <c r="O1197" s="8">
        <v>687</v>
      </c>
      <c r="P1197" s="8">
        <v>30</v>
      </c>
      <c r="Q1197" s="8">
        <v>0</v>
      </c>
      <c r="R1197" s="8">
        <v>0</v>
      </c>
      <c r="S1197" s="8">
        <v>0</v>
      </c>
      <c r="T1197" s="8">
        <v>30</v>
      </c>
    </row>
    <row r="1198" spans="1:21" x14ac:dyDescent="0.45">
      <c r="A1198" s="28" t="s">
        <v>138</v>
      </c>
      <c r="B1198" s="8" t="s">
        <v>1374</v>
      </c>
      <c r="C1198" s="29" t="s">
        <v>2751</v>
      </c>
      <c r="D1198" s="29">
        <v>0</v>
      </c>
      <c r="E1198" s="8">
        <v>1475</v>
      </c>
      <c r="F1198" s="8">
        <v>1370</v>
      </c>
      <c r="G1198" s="8">
        <v>379</v>
      </c>
      <c r="H1198" s="8">
        <v>49</v>
      </c>
      <c r="I1198" s="8">
        <v>0</v>
      </c>
      <c r="J1198" s="8">
        <v>17</v>
      </c>
      <c r="K1198" s="8">
        <v>0</v>
      </c>
      <c r="L1198" s="8">
        <v>32</v>
      </c>
      <c r="N1198" s="8" t="s">
        <v>1374</v>
      </c>
      <c r="O1198" s="8">
        <v>379</v>
      </c>
      <c r="P1198" s="8">
        <v>49</v>
      </c>
      <c r="Q1198" s="8">
        <v>0</v>
      </c>
      <c r="R1198" s="8">
        <v>0</v>
      </c>
      <c r="S1198" s="8">
        <v>0</v>
      </c>
      <c r="T1198" s="8">
        <v>49</v>
      </c>
    </row>
    <row r="1199" spans="1:21" x14ac:dyDescent="0.45">
      <c r="A1199" s="28" t="s">
        <v>138</v>
      </c>
      <c r="B1199" s="8" t="s">
        <v>1375</v>
      </c>
      <c r="C1199" s="29" t="s">
        <v>2751</v>
      </c>
      <c r="D1199" s="29">
        <v>0</v>
      </c>
      <c r="E1199" s="8">
        <v>158767</v>
      </c>
      <c r="F1199" s="8">
        <v>150937</v>
      </c>
      <c r="G1199" s="8">
        <v>40472</v>
      </c>
      <c r="H1199" s="8">
        <v>1078</v>
      </c>
      <c r="I1199" s="8">
        <v>2361</v>
      </c>
      <c r="J1199" s="8">
        <v>70</v>
      </c>
      <c r="K1199" s="8">
        <v>2058</v>
      </c>
      <c r="L1199" s="8">
        <v>1008</v>
      </c>
      <c r="M1199" s="8">
        <v>303</v>
      </c>
      <c r="N1199" s="8" t="s">
        <v>1375</v>
      </c>
      <c r="O1199" s="8">
        <v>40472</v>
      </c>
      <c r="P1199" s="8">
        <v>1078</v>
      </c>
      <c r="Q1199" s="8">
        <v>2361</v>
      </c>
      <c r="R1199" s="8">
        <v>0</v>
      </c>
      <c r="S1199" s="8">
        <v>0</v>
      </c>
      <c r="T1199" s="8">
        <v>1078</v>
      </c>
      <c r="U1199" s="8">
        <v>2361</v>
      </c>
    </row>
    <row r="1200" spans="1:21" x14ac:dyDescent="0.45">
      <c r="A1200" s="28" t="s">
        <v>138</v>
      </c>
      <c r="B1200" s="8" t="s">
        <v>1376</v>
      </c>
      <c r="C1200" s="29" t="s">
        <v>2751</v>
      </c>
      <c r="D1200" s="29">
        <v>0</v>
      </c>
      <c r="E1200" s="8">
        <v>8939</v>
      </c>
      <c r="F1200" s="8">
        <v>8419</v>
      </c>
      <c r="G1200" s="8">
        <v>2591</v>
      </c>
      <c r="H1200" s="8">
        <v>96</v>
      </c>
      <c r="I1200" s="8">
        <v>99</v>
      </c>
      <c r="J1200" s="8">
        <v>86</v>
      </c>
      <c r="K1200" s="8">
        <v>97</v>
      </c>
      <c r="L1200" s="8">
        <v>10</v>
      </c>
      <c r="M1200" s="8">
        <v>2</v>
      </c>
      <c r="N1200" s="8" t="s">
        <v>1376</v>
      </c>
      <c r="O1200" s="8">
        <v>2591</v>
      </c>
      <c r="P1200" s="8">
        <v>96</v>
      </c>
      <c r="Q1200" s="8">
        <v>99</v>
      </c>
      <c r="R1200" s="8">
        <v>0</v>
      </c>
      <c r="S1200" s="8">
        <v>0</v>
      </c>
      <c r="T1200" s="8">
        <v>96</v>
      </c>
      <c r="U1200" s="8">
        <v>99</v>
      </c>
    </row>
    <row r="1201" spans="1:21" x14ac:dyDescent="0.45">
      <c r="A1201" s="28" t="s">
        <v>138</v>
      </c>
      <c r="B1201" s="8" t="s">
        <v>1377</v>
      </c>
      <c r="C1201" s="29" t="s">
        <v>2751</v>
      </c>
      <c r="D1201" s="29">
        <v>0</v>
      </c>
      <c r="E1201" s="8">
        <v>524</v>
      </c>
      <c r="F1201" s="8">
        <v>493</v>
      </c>
      <c r="G1201" s="8">
        <v>110</v>
      </c>
      <c r="H1201" s="8">
        <v>10</v>
      </c>
      <c r="I1201" s="8">
        <v>8</v>
      </c>
      <c r="J1201" s="8">
        <v>9</v>
      </c>
      <c r="K1201" s="8">
        <v>8</v>
      </c>
      <c r="L1201" s="8">
        <v>1</v>
      </c>
      <c r="N1201" s="8" t="s">
        <v>1377</v>
      </c>
      <c r="O1201" s="8">
        <v>110</v>
      </c>
      <c r="P1201" s="8">
        <v>10</v>
      </c>
      <c r="Q1201" s="8">
        <v>8</v>
      </c>
      <c r="R1201" s="8">
        <v>0</v>
      </c>
      <c r="S1201" s="8">
        <v>0</v>
      </c>
      <c r="T1201" s="8">
        <v>10</v>
      </c>
      <c r="U1201" s="8">
        <v>8</v>
      </c>
    </row>
    <row r="1202" spans="1:21" x14ac:dyDescent="0.45">
      <c r="A1202" s="28" t="s">
        <v>138</v>
      </c>
      <c r="B1202" s="8" t="s">
        <v>1378</v>
      </c>
      <c r="C1202" s="29" t="s">
        <v>2751</v>
      </c>
      <c r="D1202" s="29">
        <v>0</v>
      </c>
      <c r="E1202" s="8">
        <v>1762</v>
      </c>
      <c r="F1202" s="8">
        <v>1685</v>
      </c>
      <c r="G1202" s="8">
        <v>359</v>
      </c>
      <c r="H1202" s="8">
        <v>24</v>
      </c>
      <c r="I1202" s="8">
        <v>29</v>
      </c>
      <c r="J1202" s="8">
        <v>11</v>
      </c>
      <c r="K1202" s="8">
        <v>29</v>
      </c>
      <c r="L1202" s="8">
        <v>13</v>
      </c>
      <c r="N1202" s="8" t="s">
        <v>1378</v>
      </c>
      <c r="O1202" s="8">
        <v>359</v>
      </c>
      <c r="P1202" s="8">
        <v>24</v>
      </c>
      <c r="Q1202" s="8">
        <v>29</v>
      </c>
      <c r="R1202" s="8">
        <v>0</v>
      </c>
      <c r="S1202" s="8">
        <v>0</v>
      </c>
      <c r="T1202" s="8">
        <v>24</v>
      </c>
      <c r="U1202" s="8">
        <v>29</v>
      </c>
    </row>
    <row r="1203" spans="1:21" x14ac:dyDescent="0.45">
      <c r="A1203" s="28" t="s">
        <v>138</v>
      </c>
      <c r="B1203" s="8" t="s">
        <v>1379</v>
      </c>
      <c r="C1203" s="29" t="s">
        <v>2751</v>
      </c>
      <c r="D1203" s="29">
        <v>0</v>
      </c>
      <c r="E1203" s="8">
        <v>9607</v>
      </c>
      <c r="F1203" s="8">
        <v>9117</v>
      </c>
      <c r="G1203" s="8">
        <v>2623</v>
      </c>
      <c r="H1203" s="8">
        <v>168</v>
      </c>
      <c r="I1203" s="8">
        <v>10</v>
      </c>
      <c r="J1203" s="8">
        <v>160</v>
      </c>
      <c r="K1203" s="8">
        <v>10</v>
      </c>
      <c r="L1203" s="8">
        <v>8</v>
      </c>
      <c r="N1203" s="8" t="s">
        <v>1379</v>
      </c>
      <c r="O1203" s="8">
        <v>2623</v>
      </c>
      <c r="P1203" s="8">
        <v>168</v>
      </c>
      <c r="Q1203" s="8">
        <v>10</v>
      </c>
      <c r="R1203" s="8">
        <v>0</v>
      </c>
      <c r="S1203" s="8">
        <v>0</v>
      </c>
      <c r="T1203" s="8">
        <v>168</v>
      </c>
      <c r="U1203" s="8">
        <v>10</v>
      </c>
    </row>
    <row r="1204" spans="1:21" x14ac:dyDescent="0.45">
      <c r="A1204" s="28" t="s">
        <v>138</v>
      </c>
      <c r="B1204" s="8" t="s">
        <v>1380</v>
      </c>
      <c r="C1204" s="29" t="s">
        <v>2751</v>
      </c>
      <c r="D1204" s="29">
        <v>0</v>
      </c>
      <c r="E1204" s="8">
        <v>3111</v>
      </c>
      <c r="F1204" s="8">
        <v>2930</v>
      </c>
      <c r="G1204" s="8">
        <v>739</v>
      </c>
      <c r="H1204" s="8">
        <v>78</v>
      </c>
      <c r="I1204" s="8">
        <v>0</v>
      </c>
      <c r="J1204" s="8">
        <v>74</v>
      </c>
      <c r="K1204" s="8">
        <v>0</v>
      </c>
      <c r="L1204" s="8">
        <v>4</v>
      </c>
      <c r="N1204" s="8" t="s">
        <v>1380</v>
      </c>
      <c r="O1204" s="8">
        <v>739</v>
      </c>
      <c r="P1204" s="8">
        <v>78</v>
      </c>
      <c r="Q1204" s="8">
        <v>0</v>
      </c>
      <c r="R1204" s="8">
        <v>0</v>
      </c>
      <c r="S1204" s="8">
        <v>0</v>
      </c>
      <c r="T1204" s="8">
        <v>78</v>
      </c>
    </row>
    <row r="1205" spans="1:21" x14ac:dyDescent="0.45">
      <c r="A1205" s="28" t="s">
        <v>138</v>
      </c>
      <c r="B1205" s="8" t="s">
        <v>1381</v>
      </c>
      <c r="C1205" s="29" t="s">
        <v>2751</v>
      </c>
      <c r="D1205" s="29">
        <v>0</v>
      </c>
      <c r="E1205" s="8">
        <v>22320</v>
      </c>
      <c r="F1205" s="8">
        <v>20956</v>
      </c>
      <c r="G1205" s="8">
        <v>5482</v>
      </c>
      <c r="H1205" s="8">
        <v>335</v>
      </c>
      <c r="I1205" s="8">
        <v>2924</v>
      </c>
      <c r="J1205" s="8">
        <v>169</v>
      </c>
      <c r="K1205" s="8">
        <v>122</v>
      </c>
      <c r="L1205" s="8">
        <v>166</v>
      </c>
      <c r="M1205" s="8">
        <v>2802</v>
      </c>
      <c r="N1205" s="8" t="s">
        <v>1381</v>
      </c>
      <c r="O1205" s="8">
        <v>5482</v>
      </c>
      <c r="P1205" s="8">
        <v>335</v>
      </c>
      <c r="Q1205" s="8">
        <v>2924</v>
      </c>
      <c r="R1205" s="8">
        <v>0</v>
      </c>
      <c r="S1205" s="8">
        <v>0</v>
      </c>
      <c r="T1205" s="8">
        <v>335</v>
      </c>
      <c r="U1205" s="8">
        <v>2924</v>
      </c>
    </row>
    <row r="1206" spans="1:21" x14ac:dyDescent="0.45">
      <c r="A1206" s="28" t="s">
        <v>138</v>
      </c>
      <c r="B1206" s="8" t="s">
        <v>1382</v>
      </c>
      <c r="C1206" s="29" t="s">
        <v>2751</v>
      </c>
      <c r="D1206" s="29">
        <v>0</v>
      </c>
      <c r="E1206" s="8">
        <v>296</v>
      </c>
      <c r="F1206" s="8">
        <v>286</v>
      </c>
      <c r="G1206" s="8">
        <v>48</v>
      </c>
      <c r="H1206" s="8">
        <v>15</v>
      </c>
      <c r="I1206" s="8">
        <v>0</v>
      </c>
      <c r="J1206" s="8">
        <v>15</v>
      </c>
      <c r="K1206" s="8">
        <v>0</v>
      </c>
      <c r="N1206" s="8" t="s">
        <v>1382</v>
      </c>
      <c r="O1206" s="8">
        <v>48</v>
      </c>
      <c r="P1206" s="8">
        <v>15</v>
      </c>
      <c r="Q1206" s="8">
        <v>0</v>
      </c>
      <c r="R1206" s="8">
        <v>0</v>
      </c>
      <c r="S1206" s="8">
        <v>0</v>
      </c>
      <c r="T1206" s="8">
        <v>15</v>
      </c>
    </row>
    <row r="1207" spans="1:21" x14ac:dyDescent="0.45">
      <c r="A1207" s="28" t="s">
        <v>138</v>
      </c>
      <c r="B1207" s="8" t="s">
        <v>1383</v>
      </c>
      <c r="C1207" s="29" t="s">
        <v>2751</v>
      </c>
      <c r="D1207" s="29">
        <v>0</v>
      </c>
      <c r="E1207" s="8">
        <v>1523</v>
      </c>
      <c r="F1207" s="8">
        <v>1480</v>
      </c>
      <c r="G1207" s="8">
        <v>207</v>
      </c>
      <c r="H1207" s="8">
        <v>186</v>
      </c>
      <c r="I1207" s="8">
        <v>67</v>
      </c>
      <c r="J1207" s="8">
        <v>184</v>
      </c>
      <c r="K1207" s="8">
        <v>67</v>
      </c>
      <c r="L1207" s="8">
        <v>2</v>
      </c>
      <c r="N1207" s="8" t="s">
        <v>1383</v>
      </c>
      <c r="O1207" s="8">
        <v>207</v>
      </c>
      <c r="P1207" s="8">
        <v>186</v>
      </c>
      <c r="Q1207" s="8">
        <v>67</v>
      </c>
      <c r="R1207" s="8">
        <v>0</v>
      </c>
      <c r="S1207" s="8">
        <v>0</v>
      </c>
      <c r="T1207" s="8">
        <v>186</v>
      </c>
      <c r="U1207" s="8">
        <v>67</v>
      </c>
    </row>
    <row r="1208" spans="1:21" x14ac:dyDescent="0.45">
      <c r="A1208" s="28" t="s">
        <v>138</v>
      </c>
      <c r="B1208" s="8" t="s">
        <v>1384</v>
      </c>
      <c r="C1208" s="29" t="s">
        <v>2751</v>
      </c>
      <c r="D1208" s="29">
        <v>0</v>
      </c>
      <c r="E1208" s="8">
        <v>2804</v>
      </c>
      <c r="F1208" s="8">
        <v>2657</v>
      </c>
      <c r="G1208" s="8">
        <v>477</v>
      </c>
      <c r="H1208" s="8">
        <v>176</v>
      </c>
      <c r="I1208" s="8">
        <v>14</v>
      </c>
      <c r="J1208" s="8">
        <v>175</v>
      </c>
      <c r="K1208" s="8">
        <v>14</v>
      </c>
      <c r="L1208" s="8">
        <v>1</v>
      </c>
      <c r="N1208" s="8" t="s">
        <v>1384</v>
      </c>
      <c r="O1208" s="8">
        <v>477</v>
      </c>
      <c r="P1208" s="8">
        <v>176</v>
      </c>
      <c r="Q1208" s="8">
        <v>14</v>
      </c>
      <c r="R1208" s="8">
        <v>0</v>
      </c>
      <c r="S1208" s="8">
        <v>0</v>
      </c>
      <c r="T1208" s="8">
        <v>176</v>
      </c>
      <c r="U1208" s="8">
        <v>14</v>
      </c>
    </row>
    <row r="1209" spans="1:21" x14ac:dyDescent="0.45">
      <c r="A1209" s="28" t="s">
        <v>138</v>
      </c>
      <c r="B1209" s="8" t="s">
        <v>1385</v>
      </c>
      <c r="C1209" s="29" t="s">
        <v>2751</v>
      </c>
      <c r="D1209" s="29">
        <v>0</v>
      </c>
      <c r="E1209" s="8">
        <v>1372</v>
      </c>
      <c r="F1209" s="8">
        <v>1316</v>
      </c>
      <c r="G1209" s="8">
        <v>237</v>
      </c>
      <c r="H1209" s="8">
        <v>10</v>
      </c>
      <c r="I1209" s="8">
        <v>12</v>
      </c>
      <c r="J1209" s="8">
        <v>9</v>
      </c>
      <c r="K1209" s="8">
        <v>12</v>
      </c>
      <c r="L1209" s="8">
        <v>1</v>
      </c>
      <c r="N1209" s="8" t="s">
        <v>1385</v>
      </c>
      <c r="O1209" s="8">
        <v>237</v>
      </c>
      <c r="P1209" s="8">
        <v>10</v>
      </c>
      <c r="Q1209" s="8">
        <v>12</v>
      </c>
      <c r="R1209" s="8">
        <v>0</v>
      </c>
      <c r="S1209" s="8">
        <v>0</v>
      </c>
      <c r="T1209" s="8">
        <v>10</v>
      </c>
      <c r="U1209" s="8">
        <v>12</v>
      </c>
    </row>
    <row r="1210" spans="1:21" x14ac:dyDescent="0.45">
      <c r="A1210" s="28" t="s">
        <v>138</v>
      </c>
      <c r="B1210" s="8" t="s">
        <v>1386</v>
      </c>
      <c r="C1210" s="29" t="s">
        <v>2751</v>
      </c>
      <c r="D1210" s="29">
        <v>0</v>
      </c>
      <c r="E1210" s="8">
        <v>1056</v>
      </c>
      <c r="F1210" s="8">
        <v>1022</v>
      </c>
      <c r="G1210" s="8">
        <v>197</v>
      </c>
      <c r="H1210" s="8">
        <v>30</v>
      </c>
      <c r="I1210" s="8">
        <v>17</v>
      </c>
      <c r="J1210" s="8">
        <v>29</v>
      </c>
      <c r="K1210" s="8">
        <v>17</v>
      </c>
      <c r="L1210" s="8">
        <v>1</v>
      </c>
      <c r="N1210" s="8" t="s">
        <v>1386</v>
      </c>
      <c r="O1210" s="8">
        <v>197</v>
      </c>
      <c r="P1210" s="8">
        <v>30</v>
      </c>
      <c r="Q1210" s="8">
        <v>17</v>
      </c>
      <c r="R1210" s="8">
        <v>0</v>
      </c>
      <c r="S1210" s="8">
        <v>0</v>
      </c>
      <c r="T1210" s="8">
        <v>30</v>
      </c>
      <c r="U1210" s="8">
        <v>17</v>
      </c>
    </row>
    <row r="1211" spans="1:21" x14ac:dyDescent="0.45">
      <c r="A1211" s="28" t="s">
        <v>138</v>
      </c>
      <c r="B1211" s="8" t="s">
        <v>1387</v>
      </c>
      <c r="C1211" s="29" t="s">
        <v>2751</v>
      </c>
      <c r="D1211" s="29">
        <v>0</v>
      </c>
      <c r="E1211" s="8">
        <v>407</v>
      </c>
      <c r="F1211" s="8">
        <v>395</v>
      </c>
      <c r="G1211" s="8">
        <v>73</v>
      </c>
      <c r="H1211" s="8">
        <v>18</v>
      </c>
      <c r="I1211" s="8">
        <v>1</v>
      </c>
      <c r="J1211" s="8">
        <v>18</v>
      </c>
      <c r="K1211" s="8">
        <v>1</v>
      </c>
      <c r="N1211" s="8" t="s">
        <v>1387</v>
      </c>
      <c r="O1211" s="8">
        <v>73</v>
      </c>
      <c r="P1211" s="8">
        <v>18</v>
      </c>
      <c r="Q1211" s="8">
        <v>1</v>
      </c>
      <c r="R1211" s="8">
        <v>0</v>
      </c>
      <c r="S1211" s="8">
        <v>0</v>
      </c>
      <c r="T1211" s="8">
        <v>18</v>
      </c>
      <c r="U1211" s="8">
        <v>1</v>
      </c>
    </row>
    <row r="1212" spans="1:21" x14ac:dyDescent="0.45">
      <c r="A1212" s="28" t="s">
        <v>138</v>
      </c>
      <c r="B1212" s="8" t="s">
        <v>1388</v>
      </c>
      <c r="C1212" s="29" t="s">
        <v>2751</v>
      </c>
      <c r="D1212" s="29">
        <v>0</v>
      </c>
      <c r="E1212" s="8">
        <v>3289</v>
      </c>
      <c r="F1212" s="8">
        <v>3158</v>
      </c>
      <c r="G1212" s="8">
        <v>650</v>
      </c>
      <c r="H1212" s="8">
        <v>109</v>
      </c>
      <c r="I1212" s="8">
        <v>21</v>
      </c>
      <c r="J1212" s="8">
        <v>109</v>
      </c>
      <c r="K1212" s="8">
        <v>21</v>
      </c>
      <c r="N1212" s="8" t="s">
        <v>1388</v>
      </c>
      <c r="O1212" s="8">
        <v>650</v>
      </c>
      <c r="P1212" s="8">
        <v>109</v>
      </c>
      <c r="Q1212" s="8">
        <v>21</v>
      </c>
      <c r="R1212" s="8">
        <v>0</v>
      </c>
      <c r="S1212" s="8">
        <v>0</v>
      </c>
      <c r="T1212" s="8">
        <v>109</v>
      </c>
      <c r="U1212" s="8">
        <v>21</v>
      </c>
    </row>
    <row r="1213" spans="1:21" x14ac:dyDescent="0.45">
      <c r="A1213" s="28" t="s">
        <v>138</v>
      </c>
      <c r="B1213" s="8" t="s">
        <v>1389</v>
      </c>
      <c r="C1213" s="29" t="s">
        <v>2751</v>
      </c>
      <c r="D1213" s="29">
        <v>0</v>
      </c>
      <c r="E1213" s="8">
        <v>29772</v>
      </c>
      <c r="F1213" s="8">
        <v>28317</v>
      </c>
      <c r="G1213" s="8">
        <v>6707</v>
      </c>
      <c r="H1213" s="8">
        <v>471</v>
      </c>
      <c r="I1213" s="8">
        <v>43</v>
      </c>
      <c r="J1213" s="8">
        <v>380</v>
      </c>
      <c r="K1213" s="8">
        <v>43</v>
      </c>
      <c r="L1213" s="8">
        <v>91</v>
      </c>
      <c r="N1213" s="8" t="s">
        <v>1389</v>
      </c>
      <c r="O1213" s="8">
        <v>6707</v>
      </c>
      <c r="P1213" s="8">
        <v>471</v>
      </c>
      <c r="Q1213" s="8">
        <v>43</v>
      </c>
      <c r="R1213" s="8">
        <v>0</v>
      </c>
      <c r="S1213" s="8">
        <v>0</v>
      </c>
      <c r="T1213" s="8">
        <v>471</v>
      </c>
      <c r="U1213" s="8">
        <v>43</v>
      </c>
    </row>
    <row r="1214" spans="1:21" x14ac:dyDescent="0.45">
      <c r="A1214" s="28" t="s">
        <v>138</v>
      </c>
      <c r="B1214" s="8" t="s">
        <v>1390</v>
      </c>
      <c r="C1214" s="29" t="s">
        <v>2751</v>
      </c>
      <c r="D1214" s="29">
        <v>0</v>
      </c>
      <c r="E1214" s="8">
        <v>493</v>
      </c>
      <c r="F1214" s="8">
        <v>478</v>
      </c>
      <c r="G1214" s="8">
        <v>95</v>
      </c>
      <c r="H1214" s="8">
        <v>7</v>
      </c>
      <c r="I1214" s="8">
        <v>0</v>
      </c>
      <c r="J1214" s="8">
        <v>5</v>
      </c>
      <c r="K1214" s="8">
        <v>0</v>
      </c>
      <c r="L1214" s="8">
        <v>2</v>
      </c>
      <c r="N1214" s="8" t="s">
        <v>1390</v>
      </c>
      <c r="O1214" s="8">
        <v>95</v>
      </c>
      <c r="P1214" s="8">
        <v>7</v>
      </c>
      <c r="Q1214" s="8">
        <v>0</v>
      </c>
      <c r="R1214" s="8">
        <v>0</v>
      </c>
      <c r="S1214" s="8">
        <v>0</v>
      </c>
      <c r="T1214" s="8">
        <v>7</v>
      </c>
    </row>
    <row r="1215" spans="1:21" x14ac:dyDescent="0.45">
      <c r="A1215" s="28" t="s">
        <v>138</v>
      </c>
      <c r="B1215" s="8" t="s">
        <v>1391</v>
      </c>
      <c r="C1215" s="29" t="s">
        <v>2751</v>
      </c>
      <c r="D1215" s="29">
        <v>0</v>
      </c>
      <c r="E1215" s="8">
        <v>3668</v>
      </c>
      <c r="F1215" s="8">
        <v>3520</v>
      </c>
      <c r="G1215" s="8">
        <v>737</v>
      </c>
      <c r="H1215" s="8">
        <v>25</v>
      </c>
      <c r="I1215" s="8">
        <v>28</v>
      </c>
      <c r="J1215" s="8">
        <v>20</v>
      </c>
      <c r="K1215" s="8">
        <v>28</v>
      </c>
      <c r="L1215" s="8">
        <v>5</v>
      </c>
      <c r="N1215" s="8" t="s">
        <v>1391</v>
      </c>
      <c r="O1215" s="8">
        <v>737</v>
      </c>
      <c r="P1215" s="8">
        <v>25</v>
      </c>
      <c r="Q1215" s="8">
        <v>28</v>
      </c>
      <c r="R1215" s="8">
        <v>0</v>
      </c>
      <c r="S1215" s="8">
        <v>0</v>
      </c>
      <c r="T1215" s="8">
        <v>25</v>
      </c>
      <c r="U1215" s="8">
        <v>28</v>
      </c>
    </row>
    <row r="1216" spans="1:21" x14ac:dyDescent="0.45">
      <c r="A1216" s="28" t="s">
        <v>138</v>
      </c>
      <c r="B1216" s="8" t="s">
        <v>1392</v>
      </c>
      <c r="C1216" s="29" t="s">
        <v>2751</v>
      </c>
      <c r="D1216" s="29">
        <v>0</v>
      </c>
      <c r="E1216" s="8">
        <v>1880</v>
      </c>
      <c r="F1216" s="8">
        <v>1771</v>
      </c>
      <c r="G1216" s="8">
        <v>432</v>
      </c>
      <c r="H1216" s="8">
        <v>104</v>
      </c>
      <c r="I1216" s="8">
        <v>4</v>
      </c>
      <c r="J1216" s="8">
        <v>103</v>
      </c>
      <c r="K1216" s="8">
        <v>4</v>
      </c>
      <c r="L1216" s="8">
        <v>1</v>
      </c>
      <c r="N1216" s="8" t="s">
        <v>1392</v>
      </c>
      <c r="O1216" s="8">
        <v>432</v>
      </c>
      <c r="P1216" s="8">
        <v>104</v>
      </c>
      <c r="Q1216" s="8">
        <v>4</v>
      </c>
      <c r="R1216" s="8">
        <v>0</v>
      </c>
      <c r="S1216" s="8">
        <v>0</v>
      </c>
      <c r="T1216" s="8">
        <v>104</v>
      </c>
      <c r="U1216" s="8">
        <v>4</v>
      </c>
    </row>
    <row r="1217" spans="1:21" x14ac:dyDescent="0.45">
      <c r="A1217" s="28" t="s">
        <v>138</v>
      </c>
      <c r="B1217" s="8" t="s">
        <v>1393</v>
      </c>
      <c r="C1217" s="29" t="s">
        <v>2751</v>
      </c>
      <c r="D1217" s="29">
        <v>0</v>
      </c>
      <c r="E1217" s="8">
        <v>4576</v>
      </c>
      <c r="F1217" s="8">
        <v>4284</v>
      </c>
      <c r="G1217" s="8">
        <v>1270</v>
      </c>
      <c r="H1217" s="8">
        <v>36</v>
      </c>
      <c r="I1217" s="8">
        <v>19</v>
      </c>
      <c r="J1217" s="8">
        <v>32</v>
      </c>
      <c r="K1217" s="8">
        <v>19</v>
      </c>
      <c r="L1217" s="8">
        <v>4</v>
      </c>
      <c r="N1217" s="8" t="s">
        <v>1393</v>
      </c>
      <c r="O1217" s="8">
        <v>1270</v>
      </c>
      <c r="P1217" s="8">
        <v>36</v>
      </c>
      <c r="Q1217" s="8">
        <v>19</v>
      </c>
      <c r="R1217" s="8">
        <v>0</v>
      </c>
      <c r="S1217" s="8">
        <v>0</v>
      </c>
      <c r="T1217" s="8">
        <v>36</v>
      </c>
      <c r="U1217" s="8">
        <v>19</v>
      </c>
    </row>
    <row r="1218" spans="1:21" x14ac:dyDescent="0.45">
      <c r="A1218" s="28" t="s">
        <v>138</v>
      </c>
      <c r="B1218" s="8" t="s">
        <v>1394</v>
      </c>
      <c r="C1218" s="29" t="s">
        <v>2751</v>
      </c>
      <c r="D1218" s="29">
        <v>0</v>
      </c>
      <c r="E1218" s="8">
        <v>3540</v>
      </c>
      <c r="F1218" s="8">
        <v>3320</v>
      </c>
      <c r="G1218" s="8">
        <v>870</v>
      </c>
      <c r="H1218" s="8">
        <v>56</v>
      </c>
      <c r="I1218" s="8">
        <v>2</v>
      </c>
      <c r="J1218" s="8">
        <v>52</v>
      </c>
      <c r="K1218" s="8">
        <v>2</v>
      </c>
      <c r="L1218" s="8">
        <v>4</v>
      </c>
      <c r="N1218" s="8" t="s">
        <v>1394</v>
      </c>
      <c r="O1218" s="8">
        <v>870</v>
      </c>
      <c r="P1218" s="8">
        <v>56</v>
      </c>
      <c r="Q1218" s="8">
        <v>2</v>
      </c>
      <c r="R1218" s="8">
        <v>0</v>
      </c>
      <c r="S1218" s="8">
        <v>0</v>
      </c>
      <c r="T1218" s="8">
        <v>56</v>
      </c>
      <c r="U1218" s="8">
        <v>2</v>
      </c>
    </row>
    <row r="1219" spans="1:21" x14ac:dyDescent="0.45">
      <c r="A1219" s="28" t="s">
        <v>138</v>
      </c>
      <c r="B1219" s="8" t="s">
        <v>1395</v>
      </c>
      <c r="C1219" s="29" t="s">
        <v>2751</v>
      </c>
      <c r="D1219" s="29">
        <v>0</v>
      </c>
      <c r="E1219" s="8">
        <v>634</v>
      </c>
      <c r="F1219" s="8">
        <v>613</v>
      </c>
      <c r="G1219" s="8">
        <v>129</v>
      </c>
      <c r="H1219" s="8">
        <v>7</v>
      </c>
      <c r="I1219" s="8">
        <v>14</v>
      </c>
      <c r="J1219" s="8">
        <v>6</v>
      </c>
      <c r="K1219" s="8">
        <v>0</v>
      </c>
      <c r="L1219" s="8">
        <v>1</v>
      </c>
      <c r="M1219" s="8">
        <v>14</v>
      </c>
      <c r="N1219" s="8" t="s">
        <v>1395</v>
      </c>
      <c r="O1219" s="8">
        <v>129</v>
      </c>
      <c r="P1219" s="8">
        <v>7</v>
      </c>
      <c r="Q1219" s="8">
        <v>14</v>
      </c>
      <c r="R1219" s="8">
        <v>0</v>
      </c>
      <c r="S1219" s="8">
        <v>0</v>
      </c>
      <c r="T1219" s="8">
        <v>7</v>
      </c>
      <c r="U1219" s="8">
        <v>14</v>
      </c>
    </row>
    <row r="1220" spans="1:21" x14ac:dyDescent="0.45">
      <c r="A1220" s="28" t="s">
        <v>138</v>
      </c>
      <c r="B1220" s="8" t="s">
        <v>1396</v>
      </c>
      <c r="C1220" s="29" t="s">
        <v>2751</v>
      </c>
      <c r="D1220" s="29">
        <v>0</v>
      </c>
      <c r="E1220" s="8">
        <v>16948</v>
      </c>
      <c r="F1220" s="8">
        <v>15894</v>
      </c>
      <c r="G1220" s="8">
        <v>4104</v>
      </c>
      <c r="H1220" s="8">
        <v>218</v>
      </c>
      <c r="I1220" s="8">
        <v>64</v>
      </c>
      <c r="J1220" s="8">
        <v>126</v>
      </c>
      <c r="K1220" s="8">
        <v>18</v>
      </c>
      <c r="L1220" s="8">
        <v>92</v>
      </c>
      <c r="M1220" s="8">
        <v>46</v>
      </c>
      <c r="N1220" s="8" t="s">
        <v>1396</v>
      </c>
      <c r="O1220" s="8">
        <v>4104</v>
      </c>
      <c r="P1220" s="8">
        <v>218</v>
      </c>
      <c r="Q1220" s="8">
        <v>64</v>
      </c>
      <c r="R1220" s="8">
        <v>0</v>
      </c>
      <c r="S1220" s="8">
        <v>0</v>
      </c>
      <c r="T1220" s="8">
        <v>218</v>
      </c>
      <c r="U1220" s="8">
        <v>64</v>
      </c>
    </row>
    <row r="1221" spans="1:21" x14ac:dyDescent="0.45">
      <c r="A1221" s="28" t="s">
        <v>138</v>
      </c>
      <c r="B1221" s="8" t="s">
        <v>1397</v>
      </c>
      <c r="C1221" s="29" t="s">
        <v>2751</v>
      </c>
      <c r="D1221" s="29">
        <v>0</v>
      </c>
      <c r="E1221" s="8">
        <v>2421</v>
      </c>
      <c r="F1221" s="8">
        <v>2312</v>
      </c>
      <c r="G1221" s="8">
        <v>517</v>
      </c>
      <c r="H1221" s="8">
        <v>110</v>
      </c>
      <c r="I1221" s="8">
        <v>38</v>
      </c>
      <c r="J1221" s="8">
        <v>90</v>
      </c>
      <c r="K1221" s="8">
        <v>36</v>
      </c>
      <c r="L1221" s="8">
        <v>20</v>
      </c>
      <c r="M1221" s="8">
        <v>2</v>
      </c>
      <c r="N1221" s="8" t="s">
        <v>1397</v>
      </c>
      <c r="O1221" s="8">
        <v>517</v>
      </c>
      <c r="P1221" s="8">
        <v>110</v>
      </c>
      <c r="Q1221" s="8">
        <v>38</v>
      </c>
      <c r="R1221" s="8">
        <v>0</v>
      </c>
      <c r="S1221" s="8">
        <v>0</v>
      </c>
      <c r="T1221" s="8">
        <v>110</v>
      </c>
      <c r="U1221" s="8">
        <v>38</v>
      </c>
    </row>
    <row r="1222" spans="1:21" x14ac:dyDescent="0.45">
      <c r="A1222" s="28" t="s">
        <v>138</v>
      </c>
      <c r="B1222" s="8" t="s">
        <v>1398</v>
      </c>
      <c r="C1222" s="29" t="s">
        <v>2751</v>
      </c>
      <c r="D1222" s="29">
        <v>0</v>
      </c>
      <c r="E1222" s="8">
        <v>19034</v>
      </c>
      <c r="F1222" s="8">
        <v>18000</v>
      </c>
      <c r="G1222" s="8">
        <v>5234</v>
      </c>
      <c r="H1222" s="8">
        <v>189</v>
      </c>
      <c r="I1222" s="8">
        <v>234</v>
      </c>
      <c r="J1222" s="8">
        <v>142</v>
      </c>
      <c r="K1222" s="8">
        <v>229</v>
      </c>
      <c r="L1222" s="8">
        <v>47</v>
      </c>
      <c r="M1222" s="8">
        <v>5</v>
      </c>
      <c r="N1222" s="8" t="s">
        <v>1398</v>
      </c>
      <c r="O1222" s="8">
        <v>5234</v>
      </c>
      <c r="P1222" s="8">
        <v>189</v>
      </c>
      <c r="Q1222" s="8">
        <v>234</v>
      </c>
      <c r="R1222" s="8">
        <v>0</v>
      </c>
      <c r="S1222" s="8">
        <v>0</v>
      </c>
      <c r="T1222" s="8">
        <v>189</v>
      </c>
      <c r="U1222" s="8">
        <v>234</v>
      </c>
    </row>
    <row r="1223" spans="1:21" x14ac:dyDescent="0.45">
      <c r="A1223" s="28" t="s">
        <v>138</v>
      </c>
      <c r="B1223" s="8" t="s">
        <v>1399</v>
      </c>
      <c r="C1223" s="29" t="s">
        <v>2751</v>
      </c>
      <c r="D1223" s="29">
        <v>0</v>
      </c>
      <c r="E1223" s="8">
        <v>6888</v>
      </c>
      <c r="F1223" s="8">
        <v>6601</v>
      </c>
      <c r="G1223" s="8">
        <v>1154</v>
      </c>
      <c r="H1223" s="8">
        <v>207</v>
      </c>
      <c r="I1223" s="8">
        <v>39</v>
      </c>
      <c r="J1223" s="8">
        <v>166</v>
      </c>
      <c r="K1223" s="8">
        <v>39</v>
      </c>
      <c r="L1223" s="8">
        <v>41</v>
      </c>
      <c r="N1223" s="8" t="s">
        <v>1399</v>
      </c>
      <c r="O1223" s="8">
        <v>1154</v>
      </c>
      <c r="P1223" s="8">
        <v>207</v>
      </c>
      <c r="Q1223" s="8">
        <v>39</v>
      </c>
      <c r="R1223" s="8">
        <v>0</v>
      </c>
      <c r="S1223" s="8">
        <v>0</v>
      </c>
      <c r="T1223" s="8">
        <v>207</v>
      </c>
      <c r="U1223" s="8">
        <v>39</v>
      </c>
    </row>
    <row r="1224" spans="1:21" x14ac:dyDescent="0.45">
      <c r="A1224" s="28" t="s">
        <v>138</v>
      </c>
      <c r="B1224" s="8" t="s">
        <v>1400</v>
      </c>
      <c r="C1224" s="29" t="s">
        <v>2751</v>
      </c>
      <c r="D1224" s="29">
        <v>0</v>
      </c>
      <c r="E1224" s="8">
        <v>607</v>
      </c>
      <c r="F1224" s="8">
        <v>584</v>
      </c>
      <c r="G1224" s="8">
        <v>127</v>
      </c>
      <c r="H1224" s="8">
        <v>1</v>
      </c>
      <c r="I1224" s="8">
        <v>11</v>
      </c>
      <c r="J1224" s="8">
        <v>1</v>
      </c>
      <c r="K1224" s="8">
        <v>11</v>
      </c>
      <c r="N1224" s="8" t="s">
        <v>1400</v>
      </c>
      <c r="O1224" s="8">
        <v>127</v>
      </c>
      <c r="P1224" s="8">
        <v>1</v>
      </c>
      <c r="Q1224" s="8">
        <v>11</v>
      </c>
      <c r="R1224" s="8">
        <v>0</v>
      </c>
      <c r="S1224" s="8">
        <v>0</v>
      </c>
      <c r="T1224" s="8">
        <v>1</v>
      </c>
      <c r="U1224" s="8">
        <v>11</v>
      </c>
    </row>
    <row r="1225" spans="1:21" x14ac:dyDescent="0.45">
      <c r="A1225" s="28" t="s">
        <v>138</v>
      </c>
      <c r="B1225" s="8" t="s">
        <v>1401</v>
      </c>
      <c r="C1225" s="29" t="s">
        <v>2751</v>
      </c>
      <c r="D1225" s="29">
        <v>0</v>
      </c>
      <c r="E1225" s="8">
        <v>5775</v>
      </c>
      <c r="F1225" s="8">
        <v>5454</v>
      </c>
      <c r="G1225" s="8">
        <v>1411</v>
      </c>
      <c r="H1225" s="8">
        <v>30</v>
      </c>
      <c r="I1225" s="8">
        <v>88</v>
      </c>
      <c r="J1225" s="8">
        <v>29</v>
      </c>
      <c r="K1225" s="8">
        <v>88</v>
      </c>
      <c r="L1225" s="8">
        <v>1</v>
      </c>
      <c r="N1225" s="8" t="s">
        <v>1401</v>
      </c>
      <c r="O1225" s="8">
        <v>1411</v>
      </c>
      <c r="P1225" s="8">
        <v>30</v>
      </c>
      <c r="Q1225" s="8">
        <v>88</v>
      </c>
      <c r="R1225" s="8">
        <v>0</v>
      </c>
      <c r="S1225" s="8">
        <v>0</v>
      </c>
      <c r="T1225" s="8">
        <v>30</v>
      </c>
      <c r="U1225" s="8">
        <v>88</v>
      </c>
    </row>
    <row r="1226" spans="1:21" x14ac:dyDescent="0.45">
      <c r="A1226" s="28" t="s">
        <v>138</v>
      </c>
      <c r="B1226" s="8" t="s">
        <v>1402</v>
      </c>
      <c r="C1226" s="29" t="s">
        <v>2751</v>
      </c>
      <c r="D1226" s="29">
        <v>0</v>
      </c>
      <c r="E1226" s="8">
        <v>3411</v>
      </c>
      <c r="F1226" s="8">
        <v>3146</v>
      </c>
      <c r="G1226" s="8">
        <v>968</v>
      </c>
      <c r="H1226" s="8">
        <v>65</v>
      </c>
      <c r="I1226" s="8">
        <v>14</v>
      </c>
      <c r="J1226" s="8">
        <v>61</v>
      </c>
      <c r="K1226" s="8">
        <v>14</v>
      </c>
      <c r="L1226" s="8">
        <v>4</v>
      </c>
      <c r="N1226" s="8" t="s">
        <v>1402</v>
      </c>
      <c r="O1226" s="8">
        <v>968</v>
      </c>
      <c r="P1226" s="8">
        <v>65</v>
      </c>
      <c r="Q1226" s="8">
        <v>14</v>
      </c>
      <c r="R1226" s="8">
        <v>0</v>
      </c>
      <c r="S1226" s="8">
        <v>0</v>
      </c>
      <c r="T1226" s="8">
        <v>65</v>
      </c>
      <c r="U1226" s="8">
        <v>14</v>
      </c>
    </row>
    <row r="1227" spans="1:21" x14ac:dyDescent="0.45">
      <c r="A1227" s="28" t="s">
        <v>138</v>
      </c>
      <c r="B1227" s="8" t="s">
        <v>1403</v>
      </c>
      <c r="C1227" s="29" t="s">
        <v>2751</v>
      </c>
      <c r="D1227" s="29">
        <v>0</v>
      </c>
      <c r="E1227" s="8">
        <v>3115</v>
      </c>
      <c r="F1227" s="8">
        <v>2906</v>
      </c>
      <c r="G1227" s="8">
        <v>962</v>
      </c>
      <c r="H1227" s="8">
        <v>5</v>
      </c>
      <c r="I1227" s="8">
        <v>0</v>
      </c>
      <c r="J1227" s="8">
        <v>5</v>
      </c>
      <c r="K1227" s="8">
        <v>0</v>
      </c>
      <c r="N1227" s="8" t="s">
        <v>1403</v>
      </c>
      <c r="O1227" s="8">
        <v>962</v>
      </c>
      <c r="P1227" s="8">
        <v>5</v>
      </c>
      <c r="Q1227" s="8">
        <v>0</v>
      </c>
      <c r="R1227" s="8">
        <v>0</v>
      </c>
      <c r="S1227" s="8">
        <v>0</v>
      </c>
      <c r="T1227" s="8">
        <v>5</v>
      </c>
    </row>
    <row r="1228" spans="1:21" x14ac:dyDescent="0.45">
      <c r="A1228" s="28" t="s">
        <v>138</v>
      </c>
      <c r="B1228" s="8" t="s">
        <v>1404</v>
      </c>
      <c r="C1228" s="29" t="s">
        <v>2751</v>
      </c>
      <c r="D1228" s="29">
        <v>0</v>
      </c>
      <c r="E1228" s="8">
        <v>4199</v>
      </c>
      <c r="F1228" s="8">
        <v>3871</v>
      </c>
      <c r="G1228" s="8">
        <v>1254</v>
      </c>
      <c r="H1228" s="8">
        <v>45</v>
      </c>
      <c r="I1228" s="8">
        <v>5</v>
      </c>
      <c r="J1228" s="8">
        <v>41</v>
      </c>
      <c r="K1228" s="8">
        <v>5</v>
      </c>
      <c r="L1228" s="8">
        <v>4</v>
      </c>
      <c r="N1228" s="8" t="s">
        <v>1404</v>
      </c>
      <c r="O1228" s="8">
        <v>1254</v>
      </c>
      <c r="P1228" s="8">
        <v>45</v>
      </c>
      <c r="Q1228" s="8">
        <v>5</v>
      </c>
      <c r="R1228" s="8">
        <v>0</v>
      </c>
      <c r="S1228" s="8">
        <v>0</v>
      </c>
      <c r="T1228" s="8">
        <v>45</v>
      </c>
      <c r="U1228" s="8">
        <v>5</v>
      </c>
    </row>
    <row r="1229" spans="1:21" x14ac:dyDescent="0.45">
      <c r="A1229" s="28" t="s">
        <v>138</v>
      </c>
      <c r="B1229" s="8" t="s">
        <v>1405</v>
      </c>
      <c r="C1229" s="29" t="s">
        <v>2751</v>
      </c>
      <c r="D1229" s="29">
        <v>0</v>
      </c>
      <c r="E1229" s="8">
        <v>2033</v>
      </c>
      <c r="F1229" s="8">
        <v>1936</v>
      </c>
      <c r="G1229" s="8">
        <v>424</v>
      </c>
      <c r="H1229" s="8">
        <v>45</v>
      </c>
      <c r="I1229" s="8">
        <v>16</v>
      </c>
      <c r="J1229" s="8">
        <v>45</v>
      </c>
      <c r="K1229" s="8">
        <v>16</v>
      </c>
      <c r="N1229" s="8" t="s">
        <v>1405</v>
      </c>
      <c r="O1229" s="8">
        <v>424</v>
      </c>
      <c r="P1229" s="8">
        <v>45</v>
      </c>
      <c r="Q1229" s="8">
        <v>16</v>
      </c>
      <c r="R1229" s="8">
        <v>0</v>
      </c>
      <c r="S1229" s="8">
        <v>0</v>
      </c>
      <c r="T1229" s="8">
        <v>45</v>
      </c>
      <c r="U1229" s="8">
        <v>16</v>
      </c>
    </row>
    <row r="1230" spans="1:21" x14ac:dyDescent="0.45">
      <c r="A1230" s="28" t="s">
        <v>138</v>
      </c>
      <c r="B1230" s="8" t="s">
        <v>1406</v>
      </c>
      <c r="C1230" s="29" t="s">
        <v>2751</v>
      </c>
      <c r="D1230" s="29">
        <v>0</v>
      </c>
      <c r="E1230" s="8">
        <v>828</v>
      </c>
      <c r="F1230" s="8">
        <v>792</v>
      </c>
      <c r="G1230" s="8">
        <v>114</v>
      </c>
      <c r="H1230" s="8">
        <v>130</v>
      </c>
      <c r="I1230" s="8">
        <v>18</v>
      </c>
      <c r="J1230" s="8">
        <v>125</v>
      </c>
      <c r="K1230" s="8">
        <v>18</v>
      </c>
      <c r="L1230" s="8">
        <v>5</v>
      </c>
      <c r="N1230" s="8" t="s">
        <v>1406</v>
      </c>
      <c r="O1230" s="8">
        <v>114</v>
      </c>
      <c r="P1230" s="8">
        <v>130</v>
      </c>
      <c r="Q1230" s="8">
        <v>18</v>
      </c>
      <c r="R1230" s="8">
        <v>0</v>
      </c>
      <c r="S1230" s="8">
        <v>0</v>
      </c>
      <c r="T1230" s="8">
        <v>130</v>
      </c>
      <c r="U1230" s="8">
        <v>18</v>
      </c>
    </row>
    <row r="1231" spans="1:21" x14ac:dyDescent="0.45">
      <c r="A1231" s="28" t="s">
        <v>138</v>
      </c>
      <c r="B1231" s="8" t="s">
        <v>1407</v>
      </c>
      <c r="C1231" s="29" t="s">
        <v>2751</v>
      </c>
      <c r="D1231" s="29">
        <v>0</v>
      </c>
      <c r="E1231" s="8">
        <v>1237</v>
      </c>
      <c r="F1231" s="8">
        <v>1167</v>
      </c>
      <c r="G1231" s="8">
        <v>296</v>
      </c>
      <c r="H1231" s="8">
        <v>22</v>
      </c>
      <c r="I1231" s="8">
        <v>10</v>
      </c>
      <c r="J1231" s="8">
        <v>20</v>
      </c>
      <c r="K1231" s="8">
        <v>10</v>
      </c>
      <c r="L1231" s="8">
        <v>2</v>
      </c>
      <c r="N1231" s="8" t="s">
        <v>1407</v>
      </c>
      <c r="O1231" s="8">
        <v>296</v>
      </c>
      <c r="P1231" s="8">
        <v>22</v>
      </c>
      <c r="Q1231" s="8">
        <v>10</v>
      </c>
      <c r="R1231" s="8">
        <v>0</v>
      </c>
      <c r="S1231" s="8">
        <v>0</v>
      </c>
      <c r="T1231" s="8">
        <v>22</v>
      </c>
      <c r="U1231" s="8">
        <v>10</v>
      </c>
    </row>
    <row r="1232" spans="1:21" x14ac:dyDescent="0.45">
      <c r="A1232" s="28" t="s">
        <v>138</v>
      </c>
      <c r="B1232" s="8" t="s">
        <v>1408</v>
      </c>
      <c r="C1232" s="29" t="s">
        <v>2751</v>
      </c>
      <c r="D1232" s="29">
        <v>0</v>
      </c>
      <c r="E1232" s="8">
        <v>3169</v>
      </c>
      <c r="F1232" s="8">
        <v>3010</v>
      </c>
      <c r="G1232" s="8">
        <v>880</v>
      </c>
      <c r="H1232" s="8">
        <v>43</v>
      </c>
      <c r="I1232" s="8">
        <v>8</v>
      </c>
      <c r="J1232" s="8">
        <v>40</v>
      </c>
      <c r="K1232" s="8">
        <v>8</v>
      </c>
      <c r="L1232" s="8">
        <v>3</v>
      </c>
      <c r="N1232" s="8" t="s">
        <v>1408</v>
      </c>
      <c r="O1232" s="8">
        <v>880</v>
      </c>
      <c r="P1232" s="8">
        <v>43</v>
      </c>
      <c r="Q1232" s="8">
        <v>8</v>
      </c>
      <c r="R1232" s="8">
        <v>0</v>
      </c>
      <c r="S1232" s="8">
        <v>0</v>
      </c>
      <c r="T1232" s="8">
        <v>43</v>
      </c>
      <c r="U1232" s="8">
        <v>8</v>
      </c>
    </row>
    <row r="1233" spans="1:21" x14ac:dyDescent="0.45">
      <c r="A1233" s="28" t="s">
        <v>138</v>
      </c>
      <c r="B1233" s="8" t="s">
        <v>1409</v>
      </c>
      <c r="C1233" s="29" t="s">
        <v>2751</v>
      </c>
      <c r="D1233" s="29">
        <v>0</v>
      </c>
      <c r="E1233" s="8">
        <v>544</v>
      </c>
      <c r="F1233" s="8">
        <v>527</v>
      </c>
      <c r="G1233" s="8">
        <v>107</v>
      </c>
      <c r="H1233" s="8">
        <v>13</v>
      </c>
      <c r="I1233" s="8">
        <v>4</v>
      </c>
      <c r="J1233" s="8">
        <v>12</v>
      </c>
      <c r="K1233" s="8">
        <v>1</v>
      </c>
      <c r="L1233" s="8">
        <v>1</v>
      </c>
      <c r="M1233" s="8">
        <v>3</v>
      </c>
      <c r="N1233" s="8" t="s">
        <v>1409</v>
      </c>
      <c r="O1233" s="8">
        <v>107</v>
      </c>
      <c r="P1233" s="8">
        <v>13</v>
      </c>
      <c r="Q1233" s="8">
        <v>4</v>
      </c>
      <c r="R1233" s="8">
        <v>0</v>
      </c>
      <c r="S1233" s="8">
        <v>0</v>
      </c>
      <c r="T1233" s="8">
        <v>13</v>
      </c>
      <c r="U1233" s="8">
        <v>4</v>
      </c>
    </row>
    <row r="1234" spans="1:21" x14ac:dyDescent="0.45">
      <c r="A1234" s="28" t="s">
        <v>138</v>
      </c>
      <c r="B1234" s="8" t="s">
        <v>1410</v>
      </c>
      <c r="C1234" s="29" t="s">
        <v>2751</v>
      </c>
      <c r="D1234" s="29">
        <v>0</v>
      </c>
      <c r="E1234" s="8">
        <v>2668</v>
      </c>
      <c r="F1234" s="8">
        <v>2533</v>
      </c>
      <c r="G1234" s="8">
        <v>501</v>
      </c>
      <c r="H1234" s="8">
        <v>40</v>
      </c>
      <c r="I1234" s="8">
        <v>100</v>
      </c>
      <c r="J1234" s="8">
        <v>40</v>
      </c>
      <c r="K1234" s="8">
        <v>100</v>
      </c>
      <c r="N1234" s="8" t="s">
        <v>1410</v>
      </c>
      <c r="O1234" s="8">
        <v>501</v>
      </c>
      <c r="P1234" s="8">
        <v>40</v>
      </c>
      <c r="Q1234" s="8">
        <v>100</v>
      </c>
      <c r="R1234" s="8">
        <v>0</v>
      </c>
      <c r="S1234" s="8">
        <v>0</v>
      </c>
      <c r="T1234" s="8">
        <v>40</v>
      </c>
      <c r="U1234" s="8">
        <v>100</v>
      </c>
    </row>
    <row r="1235" spans="1:21" x14ac:dyDescent="0.45">
      <c r="A1235" s="28" t="s">
        <v>138</v>
      </c>
      <c r="B1235" s="8" t="s">
        <v>1411</v>
      </c>
      <c r="C1235" s="29" t="s">
        <v>2751</v>
      </c>
      <c r="D1235" s="29">
        <v>0</v>
      </c>
      <c r="E1235" s="8">
        <v>2687</v>
      </c>
      <c r="F1235" s="8">
        <v>2540</v>
      </c>
      <c r="G1235" s="8">
        <v>630</v>
      </c>
      <c r="H1235" s="8">
        <v>12</v>
      </c>
      <c r="I1235" s="8">
        <v>0</v>
      </c>
      <c r="J1235" s="8">
        <v>11</v>
      </c>
      <c r="K1235" s="8">
        <v>0</v>
      </c>
      <c r="L1235" s="8">
        <v>1</v>
      </c>
      <c r="N1235" s="8" t="s">
        <v>1411</v>
      </c>
      <c r="O1235" s="8">
        <v>630</v>
      </c>
      <c r="P1235" s="8">
        <v>12</v>
      </c>
      <c r="Q1235" s="8">
        <v>0</v>
      </c>
      <c r="R1235" s="8">
        <v>0</v>
      </c>
      <c r="S1235" s="8">
        <v>0</v>
      </c>
      <c r="T1235" s="8">
        <v>12</v>
      </c>
    </row>
    <row r="1236" spans="1:21" x14ac:dyDescent="0.45">
      <c r="A1236" s="28" t="s">
        <v>138</v>
      </c>
      <c r="B1236" s="8" t="s">
        <v>1412</v>
      </c>
      <c r="C1236" s="29" t="s">
        <v>2751</v>
      </c>
      <c r="D1236" s="29">
        <v>0</v>
      </c>
      <c r="E1236" s="8">
        <v>1493</v>
      </c>
      <c r="F1236" s="8">
        <v>1443</v>
      </c>
      <c r="G1236" s="8">
        <v>276</v>
      </c>
      <c r="H1236" s="8">
        <v>125</v>
      </c>
      <c r="I1236" s="8">
        <v>29</v>
      </c>
      <c r="J1236" s="8">
        <v>122</v>
      </c>
      <c r="K1236" s="8">
        <v>29</v>
      </c>
      <c r="L1236" s="8">
        <v>3</v>
      </c>
      <c r="N1236" s="8" t="s">
        <v>1412</v>
      </c>
      <c r="O1236" s="8">
        <v>276</v>
      </c>
      <c r="P1236" s="8">
        <v>125</v>
      </c>
      <c r="Q1236" s="8">
        <v>29</v>
      </c>
      <c r="R1236" s="8">
        <v>0</v>
      </c>
      <c r="S1236" s="8">
        <v>0</v>
      </c>
      <c r="T1236" s="8">
        <v>125</v>
      </c>
      <c r="U1236" s="8">
        <v>29</v>
      </c>
    </row>
    <row r="1237" spans="1:21" x14ac:dyDescent="0.45">
      <c r="A1237" s="28" t="s">
        <v>138</v>
      </c>
      <c r="B1237" s="8" t="s">
        <v>1413</v>
      </c>
      <c r="C1237" s="29" t="s">
        <v>2751</v>
      </c>
      <c r="D1237" s="29">
        <v>0</v>
      </c>
      <c r="E1237" s="8">
        <v>1424</v>
      </c>
      <c r="F1237" s="8">
        <v>1374</v>
      </c>
      <c r="G1237" s="8">
        <v>339</v>
      </c>
      <c r="H1237" s="8">
        <v>29</v>
      </c>
      <c r="I1237" s="8">
        <v>1</v>
      </c>
      <c r="J1237" s="8">
        <v>29</v>
      </c>
      <c r="K1237" s="8">
        <v>1</v>
      </c>
      <c r="N1237" s="8" t="s">
        <v>1413</v>
      </c>
      <c r="O1237" s="8">
        <v>339</v>
      </c>
      <c r="P1237" s="8">
        <v>29</v>
      </c>
      <c r="Q1237" s="8">
        <v>1</v>
      </c>
      <c r="R1237" s="8">
        <v>0</v>
      </c>
      <c r="S1237" s="8">
        <v>0</v>
      </c>
      <c r="T1237" s="8">
        <v>29</v>
      </c>
      <c r="U1237" s="8">
        <v>1</v>
      </c>
    </row>
    <row r="1238" spans="1:21" x14ac:dyDescent="0.45">
      <c r="A1238" s="28" t="s">
        <v>138</v>
      </c>
      <c r="B1238" s="8" t="s">
        <v>1414</v>
      </c>
      <c r="C1238" s="29" t="s">
        <v>2751</v>
      </c>
      <c r="D1238" s="29">
        <v>0</v>
      </c>
      <c r="E1238" s="8">
        <v>430</v>
      </c>
      <c r="F1238" s="8">
        <v>411</v>
      </c>
      <c r="G1238" s="8">
        <v>111</v>
      </c>
      <c r="H1238" s="8">
        <v>10</v>
      </c>
      <c r="I1238" s="8">
        <v>0</v>
      </c>
      <c r="J1238" s="8">
        <v>9</v>
      </c>
      <c r="K1238" s="8">
        <v>0</v>
      </c>
      <c r="L1238" s="8">
        <v>1</v>
      </c>
      <c r="N1238" s="8" t="s">
        <v>1414</v>
      </c>
      <c r="O1238" s="8">
        <v>111</v>
      </c>
      <c r="P1238" s="8">
        <v>10</v>
      </c>
      <c r="Q1238" s="8">
        <v>0</v>
      </c>
      <c r="R1238" s="8">
        <v>0</v>
      </c>
      <c r="S1238" s="8">
        <v>0</v>
      </c>
      <c r="T1238" s="8">
        <v>10</v>
      </c>
    </row>
    <row r="1239" spans="1:21" x14ac:dyDescent="0.45">
      <c r="A1239" s="28" t="s">
        <v>138</v>
      </c>
      <c r="B1239" s="8" t="s">
        <v>1415</v>
      </c>
      <c r="C1239" s="29" t="s">
        <v>2751</v>
      </c>
      <c r="D1239" s="29">
        <v>0</v>
      </c>
      <c r="E1239" s="8">
        <v>644</v>
      </c>
      <c r="F1239" s="8">
        <v>615</v>
      </c>
      <c r="G1239" s="8">
        <v>68</v>
      </c>
      <c r="H1239" s="8">
        <v>73</v>
      </c>
      <c r="I1239" s="8">
        <v>16</v>
      </c>
      <c r="J1239" s="8">
        <v>67</v>
      </c>
      <c r="K1239" s="8">
        <v>16</v>
      </c>
      <c r="L1239" s="8">
        <v>6</v>
      </c>
      <c r="N1239" s="8" t="s">
        <v>1415</v>
      </c>
      <c r="O1239" s="8">
        <v>68</v>
      </c>
      <c r="P1239" s="8">
        <v>73</v>
      </c>
      <c r="Q1239" s="8">
        <v>16</v>
      </c>
      <c r="R1239" s="8">
        <v>0</v>
      </c>
      <c r="S1239" s="8">
        <v>0</v>
      </c>
      <c r="T1239" s="8">
        <v>73</v>
      </c>
      <c r="U1239" s="8">
        <v>16</v>
      </c>
    </row>
    <row r="1240" spans="1:21" x14ac:dyDescent="0.45">
      <c r="A1240" s="28" t="s">
        <v>138</v>
      </c>
      <c r="B1240" s="8" t="s">
        <v>1416</v>
      </c>
      <c r="C1240" s="29" t="s">
        <v>2751</v>
      </c>
      <c r="D1240" s="29">
        <v>0</v>
      </c>
      <c r="E1240" s="8">
        <v>5902</v>
      </c>
      <c r="F1240" s="8">
        <v>5613</v>
      </c>
      <c r="G1240" s="8">
        <v>1516</v>
      </c>
      <c r="H1240" s="8">
        <v>103</v>
      </c>
      <c r="I1240" s="8">
        <v>10</v>
      </c>
      <c r="J1240" s="8">
        <v>103</v>
      </c>
      <c r="K1240" s="8">
        <v>4</v>
      </c>
      <c r="M1240" s="8">
        <v>6</v>
      </c>
      <c r="N1240" s="8" t="s">
        <v>1416</v>
      </c>
      <c r="O1240" s="8">
        <v>1516</v>
      </c>
      <c r="P1240" s="8">
        <v>103</v>
      </c>
      <c r="Q1240" s="8">
        <v>10</v>
      </c>
      <c r="R1240" s="8">
        <v>0</v>
      </c>
      <c r="S1240" s="8">
        <v>0</v>
      </c>
      <c r="T1240" s="8">
        <v>103</v>
      </c>
      <c r="U1240" s="8">
        <v>10</v>
      </c>
    </row>
    <row r="1241" spans="1:21" x14ac:dyDescent="0.45">
      <c r="A1241" s="28" t="s">
        <v>138</v>
      </c>
      <c r="B1241" s="8" t="s">
        <v>1417</v>
      </c>
      <c r="C1241" s="29" t="s">
        <v>2751</v>
      </c>
      <c r="D1241" s="29">
        <v>0</v>
      </c>
      <c r="E1241" s="8">
        <v>2971</v>
      </c>
      <c r="F1241" s="8">
        <v>2839</v>
      </c>
      <c r="G1241" s="8">
        <v>577</v>
      </c>
      <c r="H1241" s="8">
        <v>92</v>
      </c>
      <c r="I1241" s="8">
        <v>1</v>
      </c>
      <c r="J1241" s="8">
        <v>91</v>
      </c>
      <c r="K1241" s="8">
        <v>1</v>
      </c>
      <c r="L1241" s="8">
        <v>1</v>
      </c>
      <c r="N1241" s="8" t="s">
        <v>1417</v>
      </c>
      <c r="O1241" s="8">
        <v>577</v>
      </c>
      <c r="P1241" s="8">
        <v>92</v>
      </c>
      <c r="Q1241" s="8">
        <v>1</v>
      </c>
      <c r="R1241" s="8">
        <v>0</v>
      </c>
      <c r="S1241" s="8">
        <v>0</v>
      </c>
      <c r="T1241" s="8">
        <v>92</v>
      </c>
      <c r="U1241" s="8">
        <v>1</v>
      </c>
    </row>
    <row r="1242" spans="1:21" x14ac:dyDescent="0.45">
      <c r="A1242" s="28" t="s">
        <v>138</v>
      </c>
      <c r="B1242" s="8" t="s">
        <v>1418</v>
      </c>
      <c r="C1242" s="29" t="s">
        <v>2905</v>
      </c>
      <c r="D1242" s="29">
        <v>1</v>
      </c>
      <c r="E1242" s="8">
        <v>18301</v>
      </c>
      <c r="F1242" s="8">
        <v>17657</v>
      </c>
      <c r="G1242" s="8">
        <v>3068</v>
      </c>
      <c r="H1242" s="8">
        <v>2237</v>
      </c>
      <c r="I1242" s="8">
        <v>682</v>
      </c>
      <c r="J1242" s="8">
        <v>2213</v>
      </c>
      <c r="K1242" s="8">
        <v>682</v>
      </c>
      <c r="L1242" s="8">
        <v>24</v>
      </c>
      <c r="N1242" s="8" t="s">
        <v>1418</v>
      </c>
      <c r="O1242" s="8">
        <v>3068</v>
      </c>
      <c r="P1242" s="8">
        <v>2237</v>
      </c>
      <c r="Q1242" s="8">
        <v>682</v>
      </c>
      <c r="R1242" s="8">
        <v>1965</v>
      </c>
      <c r="S1242" s="8">
        <v>402</v>
      </c>
      <c r="T1242" s="8">
        <v>272</v>
      </c>
      <c r="U1242" s="8">
        <v>280</v>
      </c>
    </row>
    <row r="1243" spans="1:21" x14ac:dyDescent="0.45">
      <c r="A1243" s="28" t="s">
        <v>138</v>
      </c>
      <c r="B1243" s="8" t="s">
        <v>1419</v>
      </c>
      <c r="C1243" s="29" t="s">
        <v>2751</v>
      </c>
      <c r="D1243" s="29">
        <v>0</v>
      </c>
      <c r="E1243" s="8">
        <v>809</v>
      </c>
      <c r="F1243" s="8">
        <v>773</v>
      </c>
      <c r="G1243" s="8">
        <v>275</v>
      </c>
      <c r="H1243" s="8">
        <v>3</v>
      </c>
      <c r="I1243" s="8">
        <v>93</v>
      </c>
      <c r="J1243" s="8">
        <v>2</v>
      </c>
      <c r="K1243" s="8">
        <v>93</v>
      </c>
      <c r="L1243" s="8">
        <v>1</v>
      </c>
      <c r="N1243" s="8" t="s">
        <v>1419</v>
      </c>
      <c r="O1243" s="8">
        <v>275</v>
      </c>
      <c r="P1243" s="8">
        <v>3</v>
      </c>
      <c r="Q1243" s="8">
        <v>93</v>
      </c>
      <c r="R1243" s="8">
        <v>0</v>
      </c>
      <c r="S1243" s="8">
        <v>0</v>
      </c>
      <c r="T1243" s="8">
        <v>3</v>
      </c>
      <c r="U1243" s="8">
        <v>93</v>
      </c>
    </row>
    <row r="1244" spans="1:21" x14ac:dyDescent="0.45">
      <c r="A1244" s="28" t="s">
        <v>138</v>
      </c>
      <c r="B1244" s="8" t="s">
        <v>1420</v>
      </c>
      <c r="C1244" s="29" t="s">
        <v>2751</v>
      </c>
      <c r="D1244" s="29">
        <v>0</v>
      </c>
      <c r="E1244" s="8">
        <v>9046</v>
      </c>
      <c r="F1244" s="8">
        <v>8405</v>
      </c>
      <c r="G1244" s="8">
        <v>2588</v>
      </c>
      <c r="H1244" s="8">
        <v>21</v>
      </c>
      <c r="I1244" s="8">
        <v>49</v>
      </c>
      <c r="J1244" s="8">
        <v>19</v>
      </c>
      <c r="K1244" s="8">
        <v>49</v>
      </c>
      <c r="L1244" s="8">
        <v>2</v>
      </c>
      <c r="N1244" s="8" t="s">
        <v>1420</v>
      </c>
      <c r="O1244" s="8">
        <v>2588</v>
      </c>
      <c r="P1244" s="8">
        <v>21</v>
      </c>
      <c r="Q1244" s="8">
        <v>49</v>
      </c>
      <c r="R1244" s="8">
        <v>0</v>
      </c>
      <c r="S1244" s="8">
        <v>0</v>
      </c>
      <c r="T1244" s="8">
        <v>21</v>
      </c>
      <c r="U1244" s="8">
        <v>49</v>
      </c>
    </row>
    <row r="1245" spans="1:21" x14ac:dyDescent="0.45">
      <c r="A1245" s="28" t="s">
        <v>138</v>
      </c>
      <c r="B1245" s="8" t="s">
        <v>1421</v>
      </c>
      <c r="C1245" s="29" t="s">
        <v>2751</v>
      </c>
      <c r="D1245" s="29">
        <v>0</v>
      </c>
      <c r="E1245" s="8">
        <v>934</v>
      </c>
      <c r="F1245" s="8">
        <v>887</v>
      </c>
      <c r="G1245" s="8">
        <v>217</v>
      </c>
      <c r="H1245" s="8">
        <v>5</v>
      </c>
      <c r="I1245" s="8">
        <v>29</v>
      </c>
      <c r="J1245" s="8">
        <v>3</v>
      </c>
      <c r="K1245" s="8">
        <v>29</v>
      </c>
      <c r="L1245" s="8">
        <v>2</v>
      </c>
      <c r="N1245" s="8" t="s">
        <v>1421</v>
      </c>
      <c r="O1245" s="8">
        <v>217</v>
      </c>
      <c r="P1245" s="8">
        <v>5</v>
      </c>
      <c r="Q1245" s="8">
        <v>29</v>
      </c>
      <c r="R1245" s="8">
        <v>0</v>
      </c>
      <c r="S1245" s="8">
        <v>0</v>
      </c>
      <c r="T1245" s="8">
        <v>5</v>
      </c>
      <c r="U1245" s="8">
        <v>29</v>
      </c>
    </row>
    <row r="1246" spans="1:21" x14ac:dyDescent="0.45">
      <c r="A1246" s="28" t="s">
        <v>138</v>
      </c>
      <c r="B1246" s="8" t="s">
        <v>1422</v>
      </c>
      <c r="C1246" s="29" t="s">
        <v>2751</v>
      </c>
      <c r="D1246" s="29">
        <v>0</v>
      </c>
      <c r="E1246" s="8">
        <v>3189</v>
      </c>
      <c r="F1246" s="8">
        <v>3019</v>
      </c>
      <c r="G1246" s="8">
        <v>813</v>
      </c>
      <c r="H1246" s="8">
        <v>21</v>
      </c>
      <c r="I1246" s="8">
        <v>0</v>
      </c>
      <c r="J1246" s="8">
        <v>16</v>
      </c>
      <c r="K1246" s="8">
        <v>0</v>
      </c>
      <c r="L1246" s="8">
        <v>5</v>
      </c>
      <c r="N1246" s="8" t="s">
        <v>1422</v>
      </c>
      <c r="O1246" s="8">
        <v>813</v>
      </c>
      <c r="P1246" s="8">
        <v>21</v>
      </c>
      <c r="Q1246" s="8">
        <v>0</v>
      </c>
      <c r="R1246" s="8">
        <v>0</v>
      </c>
      <c r="S1246" s="8">
        <v>0</v>
      </c>
      <c r="T1246" s="8">
        <v>21</v>
      </c>
    </row>
    <row r="1247" spans="1:21" x14ac:dyDescent="0.45">
      <c r="A1247" s="28" t="s">
        <v>138</v>
      </c>
      <c r="B1247" s="8" t="s">
        <v>1423</v>
      </c>
      <c r="C1247" s="29" t="s">
        <v>2751</v>
      </c>
      <c r="D1247" s="29">
        <v>0</v>
      </c>
      <c r="E1247" s="8">
        <v>22133</v>
      </c>
      <c r="F1247" s="8">
        <v>20805</v>
      </c>
      <c r="G1247" s="8">
        <v>6087</v>
      </c>
      <c r="H1247" s="8">
        <v>386</v>
      </c>
      <c r="I1247" s="8">
        <v>32</v>
      </c>
      <c r="J1247" s="8">
        <v>349</v>
      </c>
      <c r="K1247" s="8">
        <v>32</v>
      </c>
      <c r="L1247" s="8">
        <v>37</v>
      </c>
      <c r="N1247" s="8" t="s">
        <v>1423</v>
      </c>
      <c r="O1247" s="8">
        <v>6087</v>
      </c>
      <c r="P1247" s="8">
        <v>386</v>
      </c>
      <c r="Q1247" s="8">
        <v>32</v>
      </c>
      <c r="R1247" s="8">
        <v>0</v>
      </c>
      <c r="S1247" s="8">
        <v>0</v>
      </c>
      <c r="T1247" s="8">
        <v>386</v>
      </c>
      <c r="U1247" s="8">
        <v>32</v>
      </c>
    </row>
    <row r="1248" spans="1:21" x14ac:dyDescent="0.45">
      <c r="A1248" s="28" t="s">
        <v>138</v>
      </c>
      <c r="B1248" s="8" t="s">
        <v>1424</v>
      </c>
      <c r="C1248" s="29" t="s">
        <v>2751</v>
      </c>
      <c r="D1248" s="29">
        <v>0</v>
      </c>
      <c r="E1248" s="8">
        <v>1719</v>
      </c>
      <c r="F1248" s="8">
        <v>1651</v>
      </c>
      <c r="G1248" s="8">
        <v>232</v>
      </c>
      <c r="H1248" s="8">
        <v>56</v>
      </c>
      <c r="I1248" s="8">
        <v>0</v>
      </c>
      <c r="J1248" s="8">
        <v>56</v>
      </c>
      <c r="K1248" s="8">
        <v>0</v>
      </c>
      <c r="N1248" s="8" t="s">
        <v>1424</v>
      </c>
      <c r="O1248" s="8">
        <v>232</v>
      </c>
      <c r="P1248" s="8">
        <v>56</v>
      </c>
      <c r="Q1248" s="8">
        <v>0</v>
      </c>
      <c r="R1248" s="8">
        <v>0</v>
      </c>
      <c r="S1248" s="8">
        <v>0</v>
      </c>
      <c r="T1248" s="8">
        <v>56</v>
      </c>
    </row>
    <row r="1249" spans="1:21" x14ac:dyDescent="0.45">
      <c r="A1249" s="28" t="s">
        <v>138</v>
      </c>
      <c r="B1249" s="8" t="s">
        <v>1425</v>
      </c>
      <c r="C1249" s="29" t="s">
        <v>2751</v>
      </c>
      <c r="D1249" s="29">
        <v>0</v>
      </c>
      <c r="E1249" s="8">
        <v>7131</v>
      </c>
      <c r="F1249" s="8">
        <v>6724</v>
      </c>
      <c r="G1249" s="8">
        <v>1948</v>
      </c>
      <c r="H1249" s="8">
        <v>212</v>
      </c>
      <c r="I1249" s="8">
        <v>14</v>
      </c>
      <c r="J1249" s="8">
        <v>179</v>
      </c>
      <c r="K1249" s="8">
        <v>14</v>
      </c>
      <c r="L1249" s="8">
        <v>33</v>
      </c>
      <c r="N1249" s="8" t="s">
        <v>1425</v>
      </c>
      <c r="O1249" s="8">
        <v>1948</v>
      </c>
      <c r="P1249" s="8">
        <v>212</v>
      </c>
      <c r="Q1249" s="8">
        <v>14</v>
      </c>
      <c r="R1249" s="8">
        <v>0</v>
      </c>
      <c r="S1249" s="8">
        <v>0</v>
      </c>
      <c r="T1249" s="8">
        <v>212</v>
      </c>
      <c r="U1249" s="8">
        <v>14</v>
      </c>
    </row>
    <row r="1250" spans="1:21" x14ac:dyDescent="0.45">
      <c r="A1250" s="28" t="s">
        <v>138</v>
      </c>
      <c r="B1250" s="8" t="s">
        <v>1426</v>
      </c>
      <c r="C1250" s="29" t="s">
        <v>2751</v>
      </c>
      <c r="D1250" s="29">
        <v>0</v>
      </c>
      <c r="E1250" s="8">
        <v>3812</v>
      </c>
      <c r="F1250" s="8">
        <v>3576</v>
      </c>
      <c r="G1250" s="8">
        <v>828</v>
      </c>
      <c r="H1250" s="8">
        <v>51</v>
      </c>
      <c r="I1250" s="8">
        <v>90</v>
      </c>
      <c r="J1250" s="8">
        <v>49</v>
      </c>
      <c r="K1250" s="8">
        <v>90</v>
      </c>
      <c r="L1250" s="8">
        <v>2</v>
      </c>
      <c r="N1250" s="8" t="s">
        <v>1426</v>
      </c>
      <c r="O1250" s="8">
        <v>828</v>
      </c>
      <c r="P1250" s="8">
        <v>51</v>
      </c>
      <c r="Q1250" s="8">
        <v>90</v>
      </c>
      <c r="R1250" s="8">
        <v>0</v>
      </c>
      <c r="S1250" s="8">
        <v>0</v>
      </c>
      <c r="T1250" s="8">
        <v>51</v>
      </c>
      <c r="U1250" s="8">
        <v>90</v>
      </c>
    </row>
    <row r="1251" spans="1:21" x14ac:dyDescent="0.45">
      <c r="A1251" s="28" t="s">
        <v>138</v>
      </c>
      <c r="B1251" s="8" t="s">
        <v>1427</v>
      </c>
      <c r="C1251" s="29" t="s">
        <v>2751</v>
      </c>
      <c r="D1251" s="29">
        <v>0</v>
      </c>
      <c r="E1251" s="8">
        <v>1368</v>
      </c>
      <c r="F1251" s="8">
        <v>1281</v>
      </c>
      <c r="G1251" s="8">
        <v>399</v>
      </c>
      <c r="H1251" s="8">
        <v>9</v>
      </c>
      <c r="I1251" s="8">
        <v>13</v>
      </c>
      <c r="J1251" s="8">
        <v>8</v>
      </c>
      <c r="K1251" s="8">
        <v>13</v>
      </c>
      <c r="L1251" s="8">
        <v>1</v>
      </c>
      <c r="N1251" s="8" t="s">
        <v>1427</v>
      </c>
      <c r="O1251" s="8">
        <v>399</v>
      </c>
      <c r="P1251" s="8">
        <v>9</v>
      </c>
      <c r="Q1251" s="8">
        <v>13</v>
      </c>
      <c r="R1251" s="8">
        <v>0</v>
      </c>
      <c r="S1251" s="8">
        <v>0</v>
      </c>
      <c r="T1251" s="8">
        <v>9</v>
      </c>
      <c r="U1251" s="8">
        <v>13</v>
      </c>
    </row>
    <row r="1252" spans="1:21" x14ac:dyDescent="0.45">
      <c r="A1252" s="28" t="s">
        <v>138</v>
      </c>
      <c r="B1252" s="8" t="s">
        <v>1428</v>
      </c>
      <c r="C1252" s="29" t="s">
        <v>2751</v>
      </c>
      <c r="D1252" s="29">
        <v>0</v>
      </c>
      <c r="E1252" s="8">
        <v>1568</v>
      </c>
      <c r="F1252" s="8">
        <v>1482</v>
      </c>
      <c r="G1252" s="8">
        <v>300</v>
      </c>
      <c r="H1252" s="8">
        <v>41</v>
      </c>
      <c r="I1252" s="8">
        <v>8</v>
      </c>
      <c r="J1252" s="8">
        <v>39</v>
      </c>
      <c r="K1252" s="8">
        <v>8</v>
      </c>
      <c r="L1252" s="8">
        <v>2</v>
      </c>
      <c r="N1252" s="8" t="s">
        <v>1428</v>
      </c>
      <c r="O1252" s="8">
        <v>300</v>
      </c>
      <c r="P1252" s="8">
        <v>41</v>
      </c>
      <c r="Q1252" s="8">
        <v>8</v>
      </c>
      <c r="R1252" s="8">
        <v>0</v>
      </c>
      <c r="S1252" s="8">
        <v>0</v>
      </c>
      <c r="T1252" s="8">
        <v>41</v>
      </c>
      <c r="U1252" s="8">
        <v>8</v>
      </c>
    </row>
    <row r="1253" spans="1:21" x14ac:dyDescent="0.45">
      <c r="A1253" s="28" t="s">
        <v>138</v>
      </c>
      <c r="B1253" s="8" t="s">
        <v>1429</v>
      </c>
      <c r="C1253" s="29" t="s">
        <v>2751</v>
      </c>
      <c r="D1253" s="29">
        <v>0</v>
      </c>
      <c r="E1253" s="8">
        <v>994</v>
      </c>
      <c r="F1253" s="8">
        <v>944</v>
      </c>
      <c r="G1253" s="8">
        <v>203</v>
      </c>
      <c r="H1253" s="8">
        <v>45</v>
      </c>
      <c r="I1253" s="8">
        <v>1</v>
      </c>
      <c r="J1253" s="8">
        <v>43</v>
      </c>
      <c r="K1253" s="8">
        <v>1</v>
      </c>
      <c r="L1253" s="8">
        <v>2</v>
      </c>
      <c r="N1253" s="8" t="s">
        <v>1429</v>
      </c>
      <c r="O1253" s="8">
        <v>203</v>
      </c>
      <c r="P1253" s="8">
        <v>45</v>
      </c>
      <c r="Q1253" s="8">
        <v>1</v>
      </c>
      <c r="R1253" s="8">
        <v>0</v>
      </c>
      <c r="S1253" s="8">
        <v>0</v>
      </c>
      <c r="T1253" s="8">
        <v>45</v>
      </c>
      <c r="U1253" s="8">
        <v>1</v>
      </c>
    </row>
    <row r="1254" spans="1:21" x14ac:dyDescent="0.45">
      <c r="A1254" s="28" t="s">
        <v>138</v>
      </c>
      <c r="B1254" s="8" t="s">
        <v>1430</v>
      </c>
      <c r="C1254" s="29" t="s">
        <v>2751</v>
      </c>
      <c r="D1254" s="29">
        <v>0</v>
      </c>
      <c r="E1254" s="8">
        <v>1000</v>
      </c>
      <c r="F1254" s="8">
        <v>978</v>
      </c>
      <c r="G1254" s="8">
        <v>163</v>
      </c>
      <c r="H1254" s="8">
        <v>121</v>
      </c>
      <c r="I1254" s="8">
        <v>6</v>
      </c>
      <c r="J1254" s="8">
        <v>117</v>
      </c>
      <c r="K1254" s="8">
        <v>6</v>
      </c>
      <c r="L1254" s="8">
        <v>4</v>
      </c>
      <c r="N1254" s="8" t="s">
        <v>1430</v>
      </c>
      <c r="O1254" s="8">
        <v>163</v>
      </c>
      <c r="P1254" s="8">
        <v>121</v>
      </c>
      <c r="Q1254" s="8">
        <v>6</v>
      </c>
      <c r="R1254" s="8">
        <v>0</v>
      </c>
      <c r="S1254" s="8">
        <v>0</v>
      </c>
      <c r="T1254" s="8">
        <v>121</v>
      </c>
      <c r="U1254" s="8">
        <v>6</v>
      </c>
    </row>
    <row r="1255" spans="1:21" x14ac:dyDescent="0.45">
      <c r="A1255" s="28" t="s">
        <v>138</v>
      </c>
      <c r="B1255" s="8" t="s">
        <v>1431</v>
      </c>
      <c r="C1255" s="29" t="s">
        <v>2751</v>
      </c>
      <c r="D1255" s="29">
        <v>0</v>
      </c>
      <c r="E1255" s="8">
        <v>2707</v>
      </c>
      <c r="F1255" s="8">
        <v>2526</v>
      </c>
      <c r="G1255" s="8">
        <v>739</v>
      </c>
      <c r="H1255" s="8">
        <v>79</v>
      </c>
      <c r="I1255" s="8">
        <v>1</v>
      </c>
      <c r="J1255" s="8">
        <v>73</v>
      </c>
      <c r="K1255" s="8">
        <v>1</v>
      </c>
      <c r="L1255" s="8">
        <v>6</v>
      </c>
      <c r="N1255" s="8" t="s">
        <v>1431</v>
      </c>
      <c r="O1255" s="8">
        <v>739</v>
      </c>
      <c r="P1255" s="8">
        <v>79</v>
      </c>
      <c r="Q1255" s="8">
        <v>1</v>
      </c>
      <c r="R1255" s="8">
        <v>0</v>
      </c>
      <c r="S1255" s="8">
        <v>0</v>
      </c>
      <c r="T1255" s="8">
        <v>79</v>
      </c>
      <c r="U1255" s="8">
        <v>1</v>
      </c>
    </row>
    <row r="1256" spans="1:21" x14ac:dyDescent="0.45">
      <c r="A1256" s="28" t="s">
        <v>138</v>
      </c>
      <c r="B1256" s="8" t="s">
        <v>1432</v>
      </c>
      <c r="C1256" s="29" t="s">
        <v>2751</v>
      </c>
      <c r="D1256" s="29">
        <v>0</v>
      </c>
      <c r="E1256" s="8">
        <v>1036</v>
      </c>
      <c r="F1256" s="8">
        <v>988</v>
      </c>
      <c r="G1256" s="8">
        <v>213</v>
      </c>
      <c r="H1256" s="8">
        <v>24</v>
      </c>
      <c r="I1256" s="8">
        <v>55</v>
      </c>
      <c r="J1256" s="8">
        <v>22</v>
      </c>
      <c r="K1256" s="8">
        <v>55</v>
      </c>
      <c r="L1256" s="8">
        <v>2</v>
      </c>
      <c r="N1256" s="8" t="s">
        <v>1432</v>
      </c>
      <c r="O1256" s="8">
        <v>213</v>
      </c>
      <c r="P1256" s="8">
        <v>24</v>
      </c>
      <c r="Q1256" s="8">
        <v>55</v>
      </c>
      <c r="R1256" s="8">
        <v>0</v>
      </c>
      <c r="S1256" s="8">
        <v>0</v>
      </c>
      <c r="T1256" s="8">
        <v>24</v>
      </c>
      <c r="U1256" s="8">
        <v>55</v>
      </c>
    </row>
    <row r="1257" spans="1:21" x14ac:dyDescent="0.45">
      <c r="A1257" s="28" t="s">
        <v>138</v>
      </c>
      <c r="B1257" s="8" t="s">
        <v>1433</v>
      </c>
      <c r="C1257" s="29" t="s">
        <v>2751</v>
      </c>
      <c r="D1257" s="29">
        <v>0</v>
      </c>
      <c r="E1257" s="8">
        <v>12411</v>
      </c>
      <c r="F1257" s="8">
        <v>11588</v>
      </c>
      <c r="G1257" s="8">
        <v>3287</v>
      </c>
      <c r="H1257" s="8">
        <v>89</v>
      </c>
      <c r="I1257" s="8">
        <v>86</v>
      </c>
      <c r="J1257" s="8">
        <v>78</v>
      </c>
      <c r="K1257" s="8">
        <v>86</v>
      </c>
      <c r="L1257" s="8">
        <v>11</v>
      </c>
      <c r="N1257" s="8" t="s">
        <v>1433</v>
      </c>
      <c r="O1257" s="8">
        <v>3287</v>
      </c>
      <c r="P1257" s="8">
        <v>89</v>
      </c>
      <c r="Q1257" s="8">
        <v>86</v>
      </c>
      <c r="R1257" s="8">
        <v>0</v>
      </c>
      <c r="S1257" s="8">
        <v>0</v>
      </c>
      <c r="T1257" s="8">
        <v>89</v>
      </c>
      <c r="U1257" s="8">
        <v>86</v>
      </c>
    </row>
    <row r="1258" spans="1:21" x14ac:dyDescent="0.45">
      <c r="A1258" s="28" t="s">
        <v>138</v>
      </c>
      <c r="B1258" s="8" t="s">
        <v>1434</v>
      </c>
      <c r="C1258" s="29" t="s">
        <v>2751</v>
      </c>
      <c r="D1258" s="29">
        <v>0</v>
      </c>
      <c r="E1258" s="8">
        <v>1975</v>
      </c>
      <c r="F1258" s="8">
        <v>1887</v>
      </c>
      <c r="G1258" s="8">
        <v>349</v>
      </c>
      <c r="H1258" s="8">
        <v>167</v>
      </c>
      <c r="I1258" s="8">
        <v>83</v>
      </c>
      <c r="J1258" s="8">
        <v>163</v>
      </c>
      <c r="K1258" s="8">
        <v>83</v>
      </c>
      <c r="L1258" s="8">
        <v>4</v>
      </c>
      <c r="N1258" s="8" t="s">
        <v>1434</v>
      </c>
      <c r="O1258" s="8">
        <v>349</v>
      </c>
      <c r="P1258" s="8">
        <v>167</v>
      </c>
      <c r="Q1258" s="8">
        <v>83</v>
      </c>
      <c r="R1258" s="8">
        <v>0</v>
      </c>
      <c r="S1258" s="8">
        <v>0</v>
      </c>
      <c r="T1258" s="8">
        <v>167</v>
      </c>
      <c r="U1258" s="8">
        <v>83</v>
      </c>
    </row>
    <row r="1259" spans="1:21" x14ac:dyDescent="0.45">
      <c r="A1259" s="28" t="s">
        <v>138</v>
      </c>
      <c r="B1259" s="8" t="s">
        <v>1435</v>
      </c>
      <c r="C1259" s="29" t="s">
        <v>2751</v>
      </c>
      <c r="D1259" s="29">
        <v>0</v>
      </c>
      <c r="E1259" s="8">
        <v>3935</v>
      </c>
      <c r="F1259" s="8">
        <v>3743</v>
      </c>
      <c r="G1259" s="8">
        <v>950</v>
      </c>
      <c r="H1259" s="8">
        <v>204</v>
      </c>
      <c r="I1259" s="8">
        <v>23</v>
      </c>
      <c r="J1259" s="8">
        <v>163</v>
      </c>
      <c r="K1259" s="8">
        <v>23</v>
      </c>
      <c r="L1259" s="8">
        <v>41</v>
      </c>
      <c r="N1259" s="8" t="s">
        <v>1435</v>
      </c>
      <c r="O1259" s="8">
        <v>950</v>
      </c>
      <c r="P1259" s="8">
        <v>204</v>
      </c>
      <c r="Q1259" s="8">
        <v>23</v>
      </c>
      <c r="R1259" s="8">
        <v>0</v>
      </c>
      <c r="S1259" s="8">
        <v>0</v>
      </c>
      <c r="T1259" s="8">
        <v>204</v>
      </c>
      <c r="U1259" s="8">
        <v>23</v>
      </c>
    </row>
    <row r="1260" spans="1:21" x14ac:dyDescent="0.45">
      <c r="A1260" s="28" t="s">
        <v>138</v>
      </c>
      <c r="B1260" s="8" t="s">
        <v>1436</v>
      </c>
      <c r="C1260" s="29" t="s">
        <v>2751</v>
      </c>
      <c r="D1260" s="29">
        <v>0</v>
      </c>
      <c r="E1260" s="8">
        <v>1315</v>
      </c>
      <c r="F1260" s="8">
        <v>1242</v>
      </c>
      <c r="G1260" s="8">
        <v>286</v>
      </c>
      <c r="H1260" s="8">
        <v>14</v>
      </c>
      <c r="I1260" s="8">
        <v>3</v>
      </c>
      <c r="J1260" s="8">
        <v>12</v>
      </c>
      <c r="K1260" s="8">
        <v>3</v>
      </c>
      <c r="L1260" s="8">
        <v>2</v>
      </c>
      <c r="N1260" s="8" t="s">
        <v>1436</v>
      </c>
      <c r="O1260" s="8">
        <v>286</v>
      </c>
      <c r="P1260" s="8">
        <v>14</v>
      </c>
      <c r="Q1260" s="8">
        <v>3</v>
      </c>
      <c r="R1260" s="8">
        <v>0</v>
      </c>
      <c r="S1260" s="8">
        <v>0</v>
      </c>
      <c r="T1260" s="8">
        <v>14</v>
      </c>
      <c r="U1260" s="8">
        <v>3</v>
      </c>
    </row>
    <row r="1261" spans="1:21" x14ac:dyDescent="0.45">
      <c r="A1261" s="28" t="s">
        <v>138</v>
      </c>
      <c r="B1261" s="8" t="s">
        <v>1437</v>
      </c>
      <c r="C1261" s="29" t="s">
        <v>2751</v>
      </c>
      <c r="D1261" s="29">
        <v>0</v>
      </c>
      <c r="E1261" s="8">
        <v>599</v>
      </c>
      <c r="F1261" s="8">
        <v>573</v>
      </c>
      <c r="G1261" s="8">
        <v>145</v>
      </c>
      <c r="H1261" s="8">
        <v>11</v>
      </c>
      <c r="I1261" s="8">
        <v>7</v>
      </c>
      <c r="J1261" s="8">
        <v>11</v>
      </c>
      <c r="K1261" s="8">
        <v>7</v>
      </c>
      <c r="N1261" s="8" t="s">
        <v>1437</v>
      </c>
      <c r="O1261" s="8">
        <v>145</v>
      </c>
      <c r="P1261" s="8">
        <v>11</v>
      </c>
      <c r="Q1261" s="8">
        <v>7</v>
      </c>
      <c r="R1261" s="8">
        <v>0</v>
      </c>
      <c r="S1261" s="8">
        <v>0</v>
      </c>
      <c r="T1261" s="8">
        <v>11</v>
      </c>
      <c r="U1261" s="8">
        <v>7</v>
      </c>
    </row>
    <row r="1262" spans="1:21" x14ac:dyDescent="0.45">
      <c r="A1262" s="28" t="s">
        <v>138</v>
      </c>
      <c r="B1262" s="8" t="s">
        <v>1438</v>
      </c>
      <c r="C1262" s="29" t="s">
        <v>2751</v>
      </c>
      <c r="D1262" s="29">
        <v>0</v>
      </c>
      <c r="E1262" s="8">
        <v>1544</v>
      </c>
      <c r="F1262" s="8">
        <v>1490</v>
      </c>
      <c r="G1262" s="8">
        <v>401</v>
      </c>
      <c r="H1262" s="8">
        <v>91</v>
      </c>
      <c r="I1262" s="8">
        <v>204</v>
      </c>
      <c r="J1262" s="8">
        <v>81</v>
      </c>
      <c r="K1262" s="8">
        <v>204</v>
      </c>
      <c r="L1262" s="8">
        <v>10</v>
      </c>
      <c r="N1262" s="8" t="s">
        <v>1438</v>
      </c>
      <c r="O1262" s="8">
        <v>401</v>
      </c>
      <c r="P1262" s="8">
        <v>91</v>
      </c>
      <c r="Q1262" s="8">
        <v>204</v>
      </c>
      <c r="R1262" s="8">
        <v>0</v>
      </c>
      <c r="S1262" s="8">
        <v>0</v>
      </c>
      <c r="T1262" s="8">
        <v>91</v>
      </c>
      <c r="U1262" s="8">
        <v>204</v>
      </c>
    </row>
    <row r="1263" spans="1:21" x14ac:dyDescent="0.45">
      <c r="A1263" s="28" t="s">
        <v>138</v>
      </c>
      <c r="B1263" s="8" t="s">
        <v>1439</v>
      </c>
      <c r="C1263" s="29" t="s">
        <v>2751</v>
      </c>
      <c r="D1263" s="29">
        <v>0</v>
      </c>
      <c r="E1263" s="8">
        <v>15569</v>
      </c>
      <c r="F1263" s="8">
        <v>14618</v>
      </c>
      <c r="G1263" s="8">
        <v>4082</v>
      </c>
      <c r="H1263" s="8">
        <v>465</v>
      </c>
      <c r="I1263" s="8">
        <v>25</v>
      </c>
      <c r="J1263" s="8">
        <v>460</v>
      </c>
      <c r="K1263" s="8">
        <v>20</v>
      </c>
      <c r="L1263" s="8">
        <v>5</v>
      </c>
      <c r="M1263" s="8">
        <v>5</v>
      </c>
      <c r="N1263" s="8" t="s">
        <v>1439</v>
      </c>
      <c r="O1263" s="8">
        <v>4082</v>
      </c>
      <c r="P1263" s="8">
        <v>465</v>
      </c>
      <c r="Q1263" s="8">
        <v>25</v>
      </c>
      <c r="R1263" s="8">
        <v>0</v>
      </c>
      <c r="S1263" s="8">
        <v>0</v>
      </c>
      <c r="T1263" s="8">
        <v>465</v>
      </c>
      <c r="U1263" s="8">
        <v>25</v>
      </c>
    </row>
    <row r="1264" spans="1:21" x14ac:dyDescent="0.45">
      <c r="A1264" s="28" t="s">
        <v>138</v>
      </c>
      <c r="B1264" s="8" t="s">
        <v>1440</v>
      </c>
      <c r="C1264" s="29" t="s">
        <v>2751</v>
      </c>
      <c r="D1264" s="29">
        <v>0</v>
      </c>
      <c r="E1264" s="8">
        <v>3831</v>
      </c>
      <c r="F1264" s="8">
        <v>3611</v>
      </c>
      <c r="G1264" s="8">
        <v>1071</v>
      </c>
      <c r="H1264" s="8">
        <v>83</v>
      </c>
      <c r="I1264" s="8">
        <v>320</v>
      </c>
      <c r="J1264" s="8">
        <v>48</v>
      </c>
      <c r="K1264" s="8">
        <v>52</v>
      </c>
      <c r="L1264" s="8">
        <v>35</v>
      </c>
      <c r="M1264" s="8">
        <v>268</v>
      </c>
      <c r="N1264" s="8" t="s">
        <v>1440</v>
      </c>
      <c r="O1264" s="8">
        <v>1071</v>
      </c>
      <c r="P1264" s="8">
        <v>83</v>
      </c>
      <c r="Q1264" s="8">
        <v>320</v>
      </c>
      <c r="R1264" s="8">
        <v>0</v>
      </c>
      <c r="S1264" s="8">
        <v>0</v>
      </c>
      <c r="T1264" s="8">
        <v>83</v>
      </c>
      <c r="U1264" s="8">
        <v>320</v>
      </c>
    </row>
    <row r="1265" spans="1:21" x14ac:dyDescent="0.45">
      <c r="A1265" s="28" t="s">
        <v>138</v>
      </c>
      <c r="B1265" s="8" t="s">
        <v>1441</v>
      </c>
      <c r="C1265" s="29" t="s">
        <v>2751</v>
      </c>
      <c r="D1265" s="29">
        <v>0</v>
      </c>
      <c r="E1265" s="8">
        <v>1241</v>
      </c>
      <c r="F1265" s="8">
        <v>1191</v>
      </c>
      <c r="G1265" s="8">
        <v>177</v>
      </c>
      <c r="H1265" s="8">
        <v>156</v>
      </c>
      <c r="I1265" s="8">
        <v>4</v>
      </c>
      <c r="J1265" s="8">
        <v>148</v>
      </c>
      <c r="K1265" s="8">
        <v>4</v>
      </c>
      <c r="L1265" s="8">
        <v>8</v>
      </c>
      <c r="N1265" s="8" t="s">
        <v>1441</v>
      </c>
      <c r="O1265" s="8">
        <v>177</v>
      </c>
      <c r="P1265" s="8">
        <v>156</v>
      </c>
      <c r="Q1265" s="8">
        <v>4</v>
      </c>
      <c r="R1265" s="8">
        <v>0</v>
      </c>
      <c r="S1265" s="8">
        <v>0</v>
      </c>
      <c r="T1265" s="8">
        <v>156</v>
      </c>
      <c r="U1265" s="8">
        <v>4</v>
      </c>
    </row>
    <row r="1266" spans="1:21" x14ac:dyDescent="0.45">
      <c r="A1266" s="28" t="s">
        <v>138</v>
      </c>
      <c r="B1266" s="8" t="s">
        <v>1442</v>
      </c>
      <c r="C1266" s="29" t="s">
        <v>2751</v>
      </c>
      <c r="D1266" s="29">
        <v>0</v>
      </c>
      <c r="E1266" s="8">
        <v>1217</v>
      </c>
      <c r="F1266" s="8">
        <v>1131</v>
      </c>
      <c r="G1266" s="8">
        <v>269</v>
      </c>
      <c r="H1266" s="8">
        <v>26</v>
      </c>
      <c r="I1266" s="8">
        <v>0</v>
      </c>
      <c r="J1266" s="8">
        <v>24</v>
      </c>
      <c r="K1266" s="8">
        <v>0</v>
      </c>
      <c r="L1266" s="8">
        <v>2</v>
      </c>
      <c r="N1266" s="8" t="s">
        <v>1442</v>
      </c>
      <c r="O1266" s="8">
        <v>269</v>
      </c>
      <c r="P1266" s="8">
        <v>26</v>
      </c>
      <c r="Q1266" s="8">
        <v>0</v>
      </c>
      <c r="R1266" s="8">
        <v>0</v>
      </c>
      <c r="S1266" s="8">
        <v>0</v>
      </c>
      <c r="T1266" s="8">
        <v>26</v>
      </c>
    </row>
    <row r="1267" spans="1:21" x14ac:dyDescent="0.45">
      <c r="A1267" s="28" t="s">
        <v>138</v>
      </c>
      <c r="B1267" s="8" t="s">
        <v>1443</v>
      </c>
      <c r="C1267" s="29" t="s">
        <v>2751</v>
      </c>
      <c r="D1267" s="29">
        <v>0</v>
      </c>
      <c r="E1267" s="8">
        <v>2255</v>
      </c>
      <c r="F1267" s="8">
        <v>2135</v>
      </c>
      <c r="G1267" s="8">
        <v>603</v>
      </c>
      <c r="H1267" s="8">
        <v>75</v>
      </c>
      <c r="I1267" s="8">
        <v>69</v>
      </c>
      <c r="J1267" s="8">
        <v>65</v>
      </c>
      <c r="K1267" s="8">
        <v>69</v>
      </c>
      <c r="L1267" s="8">
        <v>10</v>
      </c>
      <c r="N1267" s="8" t="s">
        <v>1443</v>
      </c>
      <c r="O1267" s="8">
        <v>603</v>
      </c>
      <c r="P1267" s="8">
        <v>75</v>
      </c>
      <c r="Q1267" s="8">
        <v>69</v>
      </c>
      <c r="R1267" s="8">
        <v>0</v>
      </c>
      <c r="S1267" s="8">
        <v>0</v>
      </c>
      <c r="T1267" s="8">
        <v>75</v>
      </c>
      <c r="U1267" s="8">
        <v>69</v>
      </c>
    </row>
    <row r="1268" spans="1:21" x14ac:dyDescent="0.45">
      <c r="A1268" s="28" t="s">
        <v>138</v>
      </c>
      <c r="B1268" s="8" t="s">
        <v>1444</v>
      </c>
      <c r="C1268" s="29" t="s">
        <v>2751</v>
      </c>
      <c r="D1268" s="29">
        <v>0</v>
      </c>
      <c r="E1268" s="8">
        <v>2018</v>
      </c>
      <c r="F1268" s="8">
        <v>1928</v>
      </c>
      <c r="G1268" s="8">
        <v>355</v>
      </c>
      <c r="H1268" s="8">
        <v>35</v>
      </c>
      <c r="I1268" s="8">
        <v>3</v>
      </c>
      <c r="J1268" s="8">
        <v>33</v>
      </c>
      <c r="K1268" s="8">
        <v>3</v>
      </c>
      <c r="L1268" s="8">
        <v>2</v>
      </c>
      <c r="N1268" s="8" t="s">
        <v>1444</v>
      </c>
      <c r="O1268" s="8">
        <v>355</v>
      </c>
      <c r="P1268" s="8">
        <v>35</v>
      </c>
      <c r="Q1268" s="8">
        <v>3</v>
      </c>
      <c r="R1268" s="8">
        <v>0</v>
      </c>
      <c r="S1268" s="8">
        <v>0</v>
      </c>
      <c r="T1268" s="8">
        <v>35</v>
      </c>
      <c r="U1268" s="8">
        <v>3</v>
      </c>
    </row>
    <row r="1269" spans="1:21" x14ac:dyDescent="0.45">
      <c r="A1269" s="28" t="s">
        <v>138</v>
      </c>
      <c r="B1269" s="8" t="s">
        <v>1445</v>
      </c>
      <c r="C1269" s="29" t="s">
        <v>2751</v>
      </c>
      <c r="D1269" s="29">
        <v>0</v>
      </c>
      <c r="E1269" s="8">
        <v>3196</v>
      </c>
      <c r="F1269" s="8">
        <v>3023</v>
      </c>
      <c r="G1269" s="8">
        <v>634</v>
      </c>
      <c r="H1269" s="8">
        <v>92</v>
      </c>
      <c r="I1269" s="8">
        <v>77</v>
      </c>
      <c r="J1269" s="8">
        <v>87</v>
      </c>
      <c r="K1269" s="8">
        <v>77</v>
      </c>
      <c r="L1269" s="8">
        <v>5</v>
      </c>
      <c r="N1269" s="8" t="s">
        <v>1445</v>
      </c>
      <c r="O1269" s="8">
        <v>634</v>
      </c>
      <c r="P1269" s="8">
        <v>92</v>
      </c>
      <c r="Q1269" s="8">
        <v>77</v>
      </c>
      <c r="R1269" s="8">
        <v>0</v>
      </c>
      <c r="S1269" s="8">
        <v>0</v>
      </c>
      <c r="T1269" s="8">
        <v>92</v>
      </c>
      <c r="U1269" s="8">
        <v>77</v>
      </c>
    </row>
    <row r="1270" spans="1:21" x14ac:dyDescent="0.45">
      <c r="A1270" s="28" t="s">
        <v>138</v>
      </c>
      <c r="B1270" s="8" t="s">
        <v>1446</v>
      </c>
      <c r="C1270" s="29" t="s">
        <v>2751</v>
      </c>
      <c r="D1270" s="29">
        <v>0</v>
      </c>
      <c r="E1270" s="8">
        <v>1978</v>
      </c>
      <c r="F1270" s="8">
        <v>1868</v>
      </c>
      <c r="G1270" s="8">
        <v>530</v>
      </c>
      <c r="H1270" s="8">
        <v>6</v>
      </c>
      <c r="I1270" s="8">
        <v>7</v>
      </c>
      <c r="J1270" s="8">
        <v>5</v>
      </c>
      <c r="K1270" s="8">
        <v>7</v>
      </c>
      <c r="L1270" s="8">
        <v>1</v>
      </c>
      <c r="N1270" s="8" t="s">
        <v>1446</v>
      </c>
      <c r="O1270" s="8">
        <v>530</v>
      </c>
      <c r="P1270" s="8">
        <v>6</v>
      </c>
      <c r="Q1270" s="8">
        <v>7</v>
      </c>
      <c r="R1270" s="8">
        <v>0</v>
      </c>
      <c r="S1270" s="8">
        <v>0</v>
      </c>
      <c r="T1270" s="8">
        <v>6</v>
      </c>
      <c r="U1270" s="8">
        <v>7</v>
      </c>
    </row>
    <row r="1271" spans="1:21" x14ac:dyDescent="0.45">
      <c r="A1271" s="28" t="s">
        <v>138</v>
      </c>
      <c r="B1271" s="8" t="s">
        <v>1447</v>
      </c>
      <c r="C1271" s="29" t="s">
        <v>2751</v>
      </c>
      <c r="D1271" s="29">
        <v>0</v>
      </c>
      <c r="E1271" s="8">
        <v>229</v>
      </c>
      <c r="F1271" s="8">
        <v>220</v>
      </c>
      <c r="G1271" s="8">
        <v>30</v>
      </c>
      <c r="H1271" s="8">
        <v>20</v>
      </c>
      <c r="I1271" s="8">
        <v>1</v>
      </c>
      <c r="J1271" s="8">
        <v>19</v>
      </c>
      <c r="K1271" s="8">
        <v>1</v>
      </c>
      <c r="L1271" s="8">
        <v>1</v>
      </c>
      <c r="N1271" s="8" t="s">
        <v>1447</v>
      </c>
      <c r="O1271" s="8">
        <v>30</v>
      </c>
      <c r="P1271" s="8">
        <v>20</v>
      </c>
      <c r="Q1271" s="8">
        <v>1</v>
      </c>
      <c r="R1271" s="8">
        <v>0</v>
      </c>
      <c r="S1271" s="8">
        <v>0</v>
      </c>
      <c r="T1271" s="8">
        <v>20</v>
      </c>
      <c r="U1271" s="8">
        <v>1</v>
      </c>
    </row>
    <row r="1272" spans="1:21" x14ac:dyDescent="0.45">
      <c r="A1272" s="28" t="s">
        <v>138</v>
      </c>
      <c r="B1272" s="8" t="s">
        <v>1448</v>
      </c>
      <c r="C1272" s="29" t="s">
        <v>2751</v>
      </c>
      <c r="D1272" s="29">
        <v>0</v>
      </c>
      <c r="E1272" s="8">
        <v>1054</v>
      </c>
      <c r="F1272" s="8">
        <v>1011</v>
      </c>
      <c r="G1272" s="8">
        <v>193</v>
      </c>
      <c r="H1272" s="8">
        <v>8</v>
      </c>
      <c r="I1272" s="8">
        <v>7</v>
      </c>
      <c r="J1272" s="8">
        <v>8</v>
      </c>
      <c r="K1272" s="8">
        <v>7</v>
      </c>
      <c r="N1272" s="8" t="s">
        <v>1448</v>
      </c>
      <c r="O1272" s="8">
        <v>193</v>
      </c>
      <c r="P1272" s="8">
        <v>8</v>
      </c>
      <c r="Q1272" s="8">
        <v>7</v>
      </c>
      <c r="R1272" s="8">
        <v>0</v>
      </c>
      <c r="S1272" s="8">
        <v>0</v>
      </c>
      <c r="T1272" s="8">
        <v>8</v>
      </c>
      <c r="U1272" s="8">
        <v>7</v>
      </c>
    </row>
    <row r="1273" spans="1:21" x14ac:dyDescent="0.45">
      <c r="A1273" s="28" t="s">
        <v>138</v>
      </c>
      <c r="B1273" s="8" t="s">
        <v>1449</v>
      </c>
      <c r="C1273" s="29" t="s">
        <v>2751</v>
      </c>
      <c r="D1273" s="29">
        <v>0</v>
      </c>
      <c r="E1273" s="8">
        <v>698</v>
      </c>
      <c r="F1273" s="8">
        <v>673</v>
      </c>
      <c r="G1273" s="8">
        <v>144</v>
      </c>
      <c r="H1273" s="8">
        <v>5</v>
      </c>
      <c r="I1273" s="8">
        <v>17</v>
      </c>
      <c r="J1273" s="8">
        <v>3</v>
      </c>
      <c r="K1273" s="8">
        <v>17</v>
      </c>
      <c r="L1273" s="8">
        <v>2</v>
      </c>
      <c r="N1273" s="8" t="s">
        <v>1449</v>
      </c>
      <c r="O1273" s="8">
        <v>144</v>
      </c>
      <c r="P1273" s="8">
        <v>5</v>
      </c>
      <c r="Q1273" s="8">
        <v>17</v>
      </c>
      <c r="R1273" s="8">
        <v>0</v>
      </c>
      <c r="S1273" s="8">
        <v>0</v>
      </c>
      <c r="T1273" s="8">
        <v>5</v>
      </c>
      <c r="U1273" s="8">
        <v>17</v>
      </c>
    </row>
    <row r="1274" spans="1:21" x14ac:dyDescent="0.45">
      <c r="A1274" s="28" t="s">
        <v>138</v>
      </c>
      <c r="B1274" s="8" t="s">
        <v>1450</v>
      </c>
      <c r="C1274" s="29" t="s">
        <v>2751</v>
      </c>
      <c r="D1274" s="29">
        <v>0</v>
      </c>
      <c r="E1274" s="8">
        <v>2143</v>
      </c>
      <c r="F1274" s="8">
        <v>2013</v>
      </c>
      <c r="G1274" s="8">
        <v>509</v>
      </c>
      <c r="H1274" s="8">
        <v>7</v>
      </c>
      <c r="I1274" s="8">
        <v>19</v>
      </c>
      <c r="J1274" s="8">
        <v>2</v>
      </c>
      <c r="K1274" s="8">
        <v>19</v>
      </c>
      <c r="L1274" s="8">
        <v>5</v>
      </c>
      <c r="N1274" s="8" t="s">
        <v>1450</v>
      </c>
      <c r="O1274" s="8">
        <v>509</v>
      </c>
      <c r="P1274" s="8">
        <v>7</v>
      </c>
      <c r="Q1274" s="8">
        <v>19</v>
      </c>
      <c r="R1274" s="8">
        <v>0</v>
      </c>
      <c r="S1274" s="8">
        <v>0</v>
      </c>
      <c r="T1274" s="8">
        <v>7</v>
      </c>
      <c r="U1274" s="8">
        <v>19</v>
      </c>
    </row>
    <row r="1275" spans="1:21" x14ac:dyDescent="0.45">
      <c r="A1275" s="28" t="s">
        <v>138</v>
      </c>
      <c r="B1275" s="8" t="s">
        <v>1451</v>
      </c>
      <c r="C1275" s="29" t="s">
        <v>2751</v>
      </c>
      <c r="D1275" s="29">
        <v>0</v>
      </c>
      <c r="E1275" s="8">
        <v>2191</v>
      </c>
      <c r="F1275" s="8">
        <v>2071</v>
      </c>
      <c r="G1275" s="8">
        <v>502</v>
      </c>
      <c r="H1275" s="8">
        <v>28</v>
      </c>
      <c r="I1275" s="8">
        <v>3</v>
      </c>
      <c r="J1275" s="8">
        <v>27</v>
      </c>
      <c r="K1275" s="8">
        <v>3</v>
      </c>
      <c r="L1275" s="8">
        <v>1</v>
      </c>
      <c r="N1275" s="8" t="s">
        <v>1451</v>
      </c>
      <c r="O1275" s="8">
        <v>502</v>
      </c>
      <c r="P1275" s="8">
        <v>28</v>
      </c>
      <c r="Q1275" s="8">
        <v>3</v>
      </c>
      <c r="R1275" s="8">
        <v>0</v>
      </c>
      <c r="S1275" s="8">
        <v>0</v>
      </c>
      <c r="T1275" s="8">
        <v>28</v>
      </c>
      <c r="U1275" s="8">
        <v>3</v>
      </c>
    </row>
    <row r="1276" spans="1:21" x14ac:dyDescent="0.45">
      <c r="A1276" s="28" t="s">
        <v>138</v>
      </c>
      <c r="B1276" s="8" t="s">
        <v>1452</v>
      </c>
      <c r="C1276" s="29" t="s">
        <v>2751</v>
      </c>
      <c r="D1276" s="29">
        <v>0</v>
      </c>
      <c r="E1276" s="8">
        <v>6932</v>
      </c>
      <c r="F1276" s="8">
        <v>6452</v>
      </c>
      <c r="G1276" s="8">
        <v>1706</v>
      </c>
      <c r="H1276" s="8">
        <v>98</v>
      </c>
      <c r="I1276" s="8">
        <v>25</v>
      </c>
      <c r="J1276" s="8">
        <v>88</v>
      </c>
      <c r="K1276" s="8">
        <v>25</v>
      </c>
      <c r="L1276" s="8">
        <v>10</v>
      </c>
      <c r="N1276" s="8" t="s">
        <v>1452</v>
      </c>
      <c r="O1276" s="8">
        <v>1706</v>
      </c>
      <c r="P1276" s="8">
        <v>98</v>
      </c>
      <c r="Q1276" s="8">
        <v>25</v>
      </c>
      <c r="R1276" s="8">
        <v>0</v>
      </c>
      <c r="S1276" s="8">
        <v>0</v>
      </c>
      <c r="T1276" s="8">
        <v>98</v>
      </c>
      <c r="U1276" s="8">
        <v>25</v>
      </c>
    </row>
    <row r="1277" spans="1:21" x14ac:dyDescent="0.45">
      <c r="A1277" s="28" t="s">
        <v>138</v>
      </c>
      <c r="B1277" s="8" t="s">
        <v>1453</v>
      </c>
      <c r="C1277" s="29" t="s">
        <v>2751</v>
      </c>
      <c r="D1277" s="29">
        <v>0</v>
      </c>
      <c r="E1277" s="8">
        <v>985</v>
      </c>
      <c r="F1277" s="8">
        <v>938</v>
      </c>
      <c r="G1277" s="8">
        <v>235</v>
      </c>
      <c r="H1277" s="8">
        <v>23</v>
      </c>
      <c r="I1277" s="8">
        <v>5</v>
      </c>
      <c r="J1277" s="8">
        <v>20</v>
      </c>
      <c r="K1277" s="8">
        <v>5</v>
      </c>
      <c r="L1277" s="8">
        <v>3</v>
      </c>
      <c r="N1277" s="8" t="s">
        <v>1453</v>
      </c>
      <c r="O1277" s="8">
        <v>235</v>
      </c>
      <c r="P1277" s="8">
        <v>23</v>
      </c>
      <c r="Q1277" s="8">
        <v>5</v>
      </c>
      <c r="R1277" s="8">
        <v>0</v>
      </c>
      <c r="S1277" s="8">
        <v>0</v>
      </c>
      <c r="T1277" s="8">
        <v>23</v>
      </c>
      <c r="U1277" s="8">
        <v>5</v>
      </c>
    </row>
    <row r="1278" spans="1:21" x14ac:dyDescent="0.45">
      <c r="A1278" s="28" t="s">
        <v>138</v>
      </c>
      <c r="B1278" s="8" t="s">
        <v>1454</v>
      </c>
      <c r="C1278" s="29" t="s">
        <v>2751</v>
      </c>
      <c r="D1278" s="29">
        <v>0</v>
      </c>
      <c r="E1278" s="8">
        <v>3184</v>
      </c>
      <c r="F1278" s="8">
        <v>3035</v>
      </c>
      <c r="G1278" s="8">
        <v>920</v>
      </c>
      <c r="H1278" s="8">
        <v>17</v>
      </c>
      <c r="I1278" s="8">
        <v>8</v>
      </c>
      <c r="J1278" s="8">
        <v>16</v>
      </c>
      <c r="K1278" s="8">
        <v>8</v>
      </c>
      <c r="L1278" s="8">
        <v>1</v>
      </c>
      <c r="N1278" s="8" t="s">
        <v>1454</v>
      </c>
      <c r="O1278" s="8">
        <v>920</v>
      </c>
      <c r="P1278" s="8">
        <v>17</v>
      </c>
      <c r="Q1278" s="8">
        <v>8</v>
      </c>
      <c r="R1278" s="8">
        <v>0</v>
      </c>
      <c r="S1278" s="8">
        <v>0</v>
      </c>
      <c r="T1278" s="8">
        <v>17</v>
      </c>
      <c r="U1278" s="8">
        <v>8</v>
      </c>
    </row>
    <row r="1279" spans="1:21" x14ac:dyDescent="0.45">
      <c r="A1279" s="28" t="s">
        <v>138</v>
      </c>
      <c r="B1279" s="8" t="s">
        <v>1455</v>
      </c>
      <c r="C1279" s="29" t="s">
        <v>2751</v>
      </c>
      <c r="D1279" s="29">
        <v>0</v>
      </c>
      <c r="E1279" s="8">
        <v>2081</v>
      </c>
      <c r="F1279" s="8">
        <v>1984</v>
      </c>
      <c r="G1279" s="8">
        <v>580</v>
      </c>
      <c r="H1279" s="8">
        <v>46</v>
      </c>
      <c r="I1279" s="8">
        <v>38</v>
      </c>
      <c r="J1279" s="8">
        <v>44</v>
      </c>
      <c r="K1279" s="8">
        <v>38</v>
      </c>
      <c r="L1279" s="8">
        <v>2</v>
      </c>
      <c r="N1279" s="8" t="s">
        <v>1455</v>
      </c>
      <c r="O1279" s="8">
        <v>580</v>
      </c>
      <c r="P1279" s="8">
        <v>46</v>
      </c>
      <c r="Q1279" s="8">
        <v>38</v>
      </c>
      <c r="R1279" s="8">
        <v>0</v>
      </c>
      <c r="S1279" s="8">
        <v>0</v>
      </c>
      <c r="T1279" s="8">
        <v>46</v>
      </c>
      <c r="U1279" s="8">
        <v>38</v>
      </c>
    </row>
    <row r="1280" spans="1:21" x14ac:dyDescent="0.45">
      <c r="A1280" s="28" t="s">
        <v>138</v>
      </c>
      <c r="B1280" s="8" t="s">
        <v>1456</v>
      </c>
      <c r="C1280" s="29" t="s">
        <v>2751</v>
      </c>
      <c r="D1280" s="29">
        <v>0</v>
      </c>
      <c r="E1280" s="8">
        <v>6712</v>
      </c>
      <c r="F1280" s="8">
        <v>6406</v>
      </c>
      <c r="G1280" s="8">
        <v>1802</v>
      </c>
      <c r="H1280" s="8">
        <v>155</v>
      </c>
      <c r="I1280" s="8">
        <v>18</v>
      </c>
      <c r="J1280" s="8">
        <v>147</v>
      </c>
      <c r="K1280" s="8">
        <v>18</v>
      </c>
      <c r="L1280" s="8">
        <v>8</v>
      </c>
      <c r="N1280" s="8" t="s">
        <v>1456</v>
      </c>
      <c r="O1280" s="8">
        <v>1802</v>
      </c>
      <c r="P1280" s="8">
        <v>155</v>
      </c>
      <c r="Q1280" s="8">
        <v>18</v>
      </c>
      <c r="R1280" s="8">
        <v>0</v>
      </c>
      <c r="S1280" s="8">
        <v>0</v>
      </c>
      <c r="T1280" s="8">
        <v>155</v>
      </c>
      <c r="U1280" s="8">
        <v>18</v>
      </c>
    </row>
    <row r="1281" spans="1:21" x14ac:dyDescent="0.45">
      <c r="A1281" s="28" t="s">
        <v>138</v>
      </c>
      <c r="B1281" s="8" t="s">
        <v>1457</v>
      </c>
      <c r="C1281" s="29" t="s">
        <v>2751</v>
      </c>
      <c r="D1281" s="29">
        <v>0</v>
      </c>
      <c r="E1281" s="8">
        <v>8551</v>
      </c>
      <c r="F1281" s="8">
        <v>8170</v>
      </c>
      <c r="G1281" s="8">
        <v>2051</v>
      </c>
      <c r="H1281" s="8">
        <v>100</v>
      </c>
      <c r="I1281" s="8">
        <v>57</v>
      </c>
      <c r="J1281" s="8">
        <v>92</v>
      </c>
      <c r="K1281" s="8">
        <v>57</v>
      </c>
      <c r="L1281" s="8">
        <v>8</v>
      </c>
      <c r="N1281" s="8" t="s">
        <v>1457</v>
      </c>
      <c r="O1281" s="8">
        <v>2051</v>
      </c>
      <c r="P1281" s="8">
        <v>100</v>
      </c>
      <c r="Q1281" s="8">
        <v>57</v>
      </c>
      <c r="R1281" s="8">
        <v>0</v>
      </c>
      <c r="S1281" s="8">
        <v>0</v>
      </c>
      <c r="T1281" s="8">
        <v>100</v>
      </c>
      <c r="U1281" s="8">
        <v>57</v>
      </c>
    </row>
    <row r="1282" spans="1:21" x14ac:dyDescent="0.45">
      <c r="A1282" s="28" t="s">
        <v>138</v>
      </c>
      <c r="B1282" s="8" t="s">
        <v>1458</v>
      </c>
      <c r="C1282" s="29" t="s">
        <v>2751</v>
      </c>
      <c r="D1282" s="29">
        <v>0</v>
      </c>
      <c r="E1282" s="8">
        <v>245</v>
      </c>
      <c r="F1282" s="8">
        <v>240</v>
      </c>
      <c r="G1282" s="8">
        <v>44</v>
      </c>
      <c r="H1282" s="8">
        <v>18</v>
      </c>
      <c r="I1282" s="8">
        <v>0</v>
      </c>
      <c r="J1282" s="8">
        <v>18</v>
      </c>
      <c r="K1282" s="8">
        <v>0</v>
      </c>
      <c r="N1282" s="8" t="s">
        <v>1458</v>
      </c>
      <c r="O1282" s="8">
        <v>44</v>
      </c>
      <c r="P1282" s="8">
        <v>18</v>
      </c>
      <c r="Q1282" s="8">
        <v>0</v>
      </c>
      <c r="R1282" s="8">
        <v>0</v>
      </c>
      <c r="S1282" s="8">
        <v>0</v>
      </c>
      <c r="T1282" s="8">
        <v>18</v>
      </c>
    </row>
    <row r="1283" spans="1:21" x14ac:dyDescent="0.45">
      <c r="A1283" s="28" t="s">
        <v>138</v>
      </c>
      <c r="B1283" s="8" t="s">
        <v>1459</v>
      </c>
      <c r="C1283" s="29" t="s">
        <v>2751</v>
      </c>
      <c r="D1283" s="29">
        <v>0</v>
      </c>
      <c r="E1283" s="8">
        <v>1151</v>
      </c>
      <c r="F1283" s="8">
        <v>1094</v>
      </c>
      <c r="G1283" s="8">
        <v>179</v>
      </c>
      <c r="H1283" s="8">
        <v>134</v>
      </c>
      <c r="I1283" s="8">
        <v>36</v>
      </c>
      <c r="J1283" s="8">
        <v>132</v>
      </c>
      <c r="K1283" s="8">
        <v>36</v>
      </c>
      <c r="L1283" s="8">
        <v>2</v>
      </c>
      <c r="N1283" s="8" t="s">
        <v>1459</v>
      </c>
      <c r="O1283" s="8">
        <v>179</v>
      </c>
      <c r="P1283" s="8">
        <v>134</v>
      </c>
      <c r="Q1283" s="8">
        <v>36</v>
      </c>
      <c r="R1283" s="8">
        <v>0</v>
      </c>
      <c r="S1283" s="8">
        <v>0</v>
      </c>
      <c r="T1283" s="8">
        <v>134</v>
      </c>
      <c r="U1283" s="8">
        <v>36</v>
      </c>
    </row>
    <row r="1284" spans="1:21" x14ac:dyDescent="0.45">
      <c r="A1284" s="28" t="s">
        <v>138</v>
      </c>
      <c r="B1284" s="8" t="s">
        <v>1460</v>
      </c>
      <c r="C1284" s="29" t="s">
        <v>2751</v>
      </c>
      <c r="D1284" s="29">
        <v>0</v>
      </c>
      <c r="E1284" s="8">
        <v>4288</v>
      </c>
      <c r="F1284" s="8">
        <v>4049</v>
      </c>
      <c r="G1284" s="8">
        <v>1088</v>
      </c>
      <c r="H1284" s="8">
        <v>206</v>
      </c>
      <c r="I1284" s="8">
        <v>207</v>
      </c>
      <c r="J1284" s="8">
        <v>175</v>
      </c>
      <c r="K1284" s="8">
        <v>207</v>
      </c>
      <c r="L1284" s="8">
        <v>31</v>
      </c>
      <c r="N1284" s="8" t="s">
        <v>1460</v>
      </c>
      <c r="O1284" s="8">
        <v>1088</v>
      </c>
      <c r="P1284" s="8">
        <v>206</v>
      </c>
      <c r="Q1284" s="8">
        <v>207</v>
      </c>
      <c r="R1284" s="8">
        <v>0</v>
      </c>
      <c r="S1284" s="8">
        <v>0</v>
      </c>
      <c r="T1284" s="8">
        <v>206</v>
      </c>
      <c r="U1284" s="8">
        <v>207</v>
      </c>
    </row>
    <row r="1285" spans="1:21" x14ac:dyDescent="0.45">
      <c r="A1285" s="28" t="s">
        <v>138</v>
      </c>
      <c r="B1285" s="8" t="s">
        <v>1461</v>
      </c>
      <c r="C1285" s="29" t="s">
        <v>2751</v>
      </c>
      <c r="D1285" s="29">
        <v>0</v>
      </c>
      <c r="E1285" s="8">
        <v>1226</v>
      </c>
      <c r="F1285" s="8">
        <v>1170</v>
      </c>
      <c r="G1285" s="8">
        <v>362</v>
      </c>
      <c r="H1285" s="8">
        <v>3</v>
      </c>
      <c r="I1285" s="8">
        <v>11</v>
      </c>
      <c r="J1285" s="8">
        <v>2</v>
      </c>
      <c r="K1285" s="8">
        <v>11</v>
      </c>
      <c r="L1285" s="8">
        <v>1</v>
      </c>
      <c r="N1285" s="8" t="s">
        <v>1461</v>
      </c>
      <c r="O1285" s="8">
        <v>362</v>
      </c>
      <c r="P1285" s="8">
        <v>3</v>
      </c>
      <c r="Q1285" s="8">
        <v>11</v>
      </c>
      <c r="R1285" s="8">
        <v>0</v>
      </c>
      <c r="S1285" s="8">
        <v>0</v>
      </c>
      <c r="T1285" s="8">
        <v>3</v>
      </c>
      <c r="U1285" s="8">
        <v>11</v>
      </c>
    </row>
    <row r="1286" spans="1:21" x14ac:dyDescent="0.45">
      <c r="A1286" s="28" t="s">
        <v>138</v>
      </c>
      <c r="B1286" s="8" t="s">
        <v>1462</v>
      </c>
      <c r="C1286" s="29" t="s">
        <v>2751</v>
      </c>
      <c r="D1286" s="29">
        <v>0</v>
      </c>
      <c r="E1286" s="8">
        <v>3142</v>
      </c>
      <c r="F1286" s="8">
        <v>2947</v>
      </c>
      <c r="G1286" s="8">
        <v>962</v>
      </c>
      <c r="H1286" s="8">
        <v>78</v>
      </c>
      <c r="I1286" s="8">
        <v>14</v>
      </c>
      <c r="J1286" s="8">
        <v>67</v>
      </c>
      <c r="K1286" s="8">
        <v>14</v>
      </c>
      <c r="L1286" s="8">
        <v>11</v>
      </c>
      <c r="N1286" s="8" t="s">
        <v>1462</v>
      </c>
      <c r="O1286" s="8">
        <v>962</v>
      </c>
      <c r="P1286" s="8">
        <v>78</v>
      </c>
      <c r="Q1286" s="8">
        <v>14</v>
      </c>
      <c r="R1286" s="8">
        <v>0</v>
      </c>
      <c r="S1286" s="8">
        <v>0</v>
      </c>
      <c r="T1286" s="8">
        <v>78</v>
      </c>
      <c r="U1286" s="8">
        <v>14</v>
      </c>
    </row>
    <row r="1287" spans="1:21" x14ac:dyDescent="0.45">
      <c r="A1287" s="28" t="s">
        <v>138</v>
      </c>
      <c r="B1287" s="8" t="s">
        <v>1463</v>
      </c>
      <c r="C1287" s="29" t="s">
        <v>2751</v>
      </c>
      <c r="D1287" s="29">
        <v>0</v>
      </c>
      <c r="E1287" s="8">
        <v>6251</v>
      </c>
      <c r="F1287" s="8">
        <v>5824</v>
      </c>
      <c r="G1287" s="8">
        <v>1911</v>
      </c>
      <c r="H1287" s="8">
        <v>51</v>
      </c>
      <c r="I1287" s="8">
        <v>3</v>
      </c>
      <c r="J1287" s="8">
        <v>42</v>
      </c>
      <c r="K1287" s="8">
        <v>3</v>
      </c>
      <c r="L1287" s="8">
        <v>9</v>
      </c>
      <c r="N1287" s="8" t="s">
        <v>1463</v>
      </c>
      <c r="O1287" s="8">
        <v>1911</v>
      </c>
      <c r="P1287" s="8">
        <v>51</v>
      </c>
      <c r="Q1287" s="8">
        <v>3</v>
      </c>
      <c r="R1287" s="8">
        <v>0</v>
      </c>
      <c r="S1287" s="8">
        <v>0</v>
      </c>
      <c r="T1287" s="8">
        <v>51</v>
      </c>
      <c r="U1287" s="8">
        <v>3</v>
      </c>
    </row>
    <row r="1288" spans="1:21" x14ac:dyDescent="0.45">
      <c r="A1288" s="28" t="s">
        <v>138</v>
      </c>
      <c r="B1288" s="8" t="s">
        <v>1464</v>
      </c>
      <c r="C1288" s="29" t="s">
        <v>2751</v>
      </c>
      <c r="D1288" s="29">
        <v>0</v>
      </c>
      <c r="E1288" s="8">
        <v>3769</v>
      </c>
      <c r="F1288" s="8">
        <v>3554</v>
      </c>
      <c r="G1288" s="8">
        <v>1076</v>
      </c>
      <c r="H1288" s="8">
        <v>59</v>
      </c>
      <c r="I1288" s="8">
        <v>67</v>
      </c>
      <c r="J1288" s="8">
        <v>55</v>
      </c>
      <c r="K1288" s="8">
        <v>67</v>
      </c>
      <c r="L1288" s="8">
        <v>4</v>
      </c>
      <c r="N1288" s="8" t="s">
        <v>1464</v>
      </c>
      <c r="O1288" s="8">
        <v>1076</v>
      </c>
      <c r="P1288" s="8">
        <v>59</v>
      </c>
      <c r="Q1288" s="8">
        <v>67</v>
      </c>
      <c r="R1288" s="8">
        <v>0</v>
      </c>
      <c r="S1288" s="8">
        <v>0</v>
      </c>
      <c r="T1288" s="8">
        <v>59</v>
      </c>
      <c r="U1288" s="8">
        <v>67</v>
      </c>
    </row>
    <row r="1289" spans="1:21" x14ac:dyDescent="0.45">
      <c r="A1289" s="28" t="s">
        <v>138</v>
      </c>
      <c r="B1289" s="8" t="s">
        <v>1465</v>
      </c>
      <c r="C1289" s="29" t="s">
        <v>2751</v>
      </c>
      <c r="D1289" s="29">
        <v>0</v>
      </c>
      <c r="E1289" s="8">
        <v>1274</v>
      </c>
      <c r="F1289" s="8">
        <v>1229</v>
      </c>
      <c r="G1289" s="8">
        <v>338</v>
      </c>
      <c r="H1289" s="8">
        <v>26</v>
      </c>
      <c r="I1289" s="8">
        <v>6</v>
      </c>
      <c r="J1289" s="8">
        <v>25</v>
      </c>
      <c r="K1289" s="8">
        <v>6</v>
      </c>
      <c r="L1289" s="8">
        <v>1</v>
      </c>
      <c r="N1289" s="8" t="s">
        <v>1465</v>
      </c>
      <c r="O1289" s="8">
        <v>338</v>
      </c>
      <c r="P1289" s="8">
        <v>26</v>
      </c>
      <c r="Q1289" s="8">
        <v>6</v>
      </c>
      <c r="R1289" s="8">
        <v>0</v>
      </c>
      <c r="S1289" s="8">
        <v>0</v>
      </c>
      <c r="T1289" s="8">
        <v>26</v>
      </c>
      <c r="U1289" s="8">
        <v>6</v>
      </c>
    </row>
    <row r="1290" spans="1:21" x14ac:dyDescent="0.45">
      <c r="A1290" s="28" t="s">
        <v>138</v>
      </c>
      <c r="B1290" s="8" t="s">
        <v>1466</v>
      </c>
      <c r="C1290" s="29" t="s">
        <v>2751</v>
      </c>
      <c r="D1290" s="29">
        <v>0</v>
      </c>
      <c r="E1290" s="8">
        <v>7287</v>
      </c>
      <c r="F1290" s="8">
        <v>6897</v>
      </c>
      <c r="G1290" s="8">
        <v>1619</v>
      </c>
      <c r="H1290" s="8">
        <v>30</v>
      </c>
      <c r="I1290" s="8">
        <v>5</v>
      </c>
      <c r="J1290" s="8">
        <v>26</v>
      </c>
      <c r="K1290" s="8">
        <v>5</v>
      </c>
      <c r="L1290" s="8">
        <v>4</v>
      </c>
      <c r="N1290" s="8" t="s">
        <v>1466</v>
      </c>
      <c r="O1290" s="8">
        <v>1619</v>
      </c>
      <c r="P1290" s="8">
        <v>30</v>
      </c>
      <c r="Q1290" s="8">
        <v>5</v>
      </c>
      <c r="R1290" s="8">
        <v>0</v>
      </c>
      <c r="S1290" s="8">
        <v>0</v>
      </c>
      <c r="T1290" s="8">
        <v>30</v>
      </c>
      <c r="U1290" s="8">
        <v>5</v>
      </c>
    </row>
    <row r="1291" spans="1:21" x14ac:dyDescent="0.45">
      <c r="A1291" s="28" t="s">
        <v>138</v>
      </c>
      <c r="B1291" s="8" t="s">
        <v>1467</v>
      </c>
      <c r="C1291" s="29" t="s">
        <v>2751</v>
      </c>
      <c r="D1291" s="29">
        <v>0</v>
      </c>
      <c r="E1291" s="8">
        <v>692</v>
      </c>
      <c r="F1291" s="8">
        <v>671</v>
      </c>
      <c r="G1291" s="8">
        <v>127</v>
      </c>
      <c r="H1291" s="8">
        <v>7</v>
      </c>
      <c r="I1291" s="8">
        <v>8</v>
      </c>
      <c r="J1291" s="8">
        <v>7</v>
      </c>
      <c r="K1291" s="8">
        <v>8</v>
      </c>
      <c r="N1291" s="8" t="s">
        <v>1467</v>
      </c>
      <c r="O1291" s="8">
        <v>127</v>
      </c>
      <c r="P1291" s="8">
        <v>7</v>
      </c>
      <c r="Q1291" s="8">
        <v>8</v>
      </c>
      <c r="R1291" s="8">
        <v>0</v>
      </c>
      <c r="S1291" s="8">
        <v>0</v>
      </c>
      <c r="T1291" s="8">
        <v>7</v>
      </c>
      <c r="U1291" s="8">
        <v>8</v>
      </c>
    </row>
    <row r="1292" spans="1:21" x14ac:dyDescent="0.45">
      <c r="A1292" s="28" t="s">
        <v>138</v>
      </c>
      <c r="B1292" s="8" t="s">
        <v>1468</v>
      </c>
      <c r="C1292" s="29" t="s">
        <v>2751</v>
      </c>
      <c r="D1292" s="29">
        <v>0</v>
      </c>
      <c r="E1292" s="8">
        <v>12351</v>
      </c>
      <c r="F1292" s="8">
        <v>11614</v>
      </c>
      <c r="G1292" s="8">
        <v>2813</v>
      </c>
      <c r="H1292" s="8">
        <v>278</v>
      </c>
      <c r="I1292" s="8">
        <v>302</v>
      </c>
      <c r="J1292" s="8">
        <v>268</v>
      </c>
      <c r="K1292" s="8">
        <v>302</v>
      </c>
      <c r="L1292" s="8">
        <v>10</v>
      </c>
      <c r="N1292" s="8" t="s">
        <v>1468</v>
      </c>
      <c r="O1292" s="8">
        <v>2813</v>
      </c>
      <c r="P1292" s="8">
        <v>278</v>
      </c>
      <c r="Q1292" s="8">
        <v>302</v>
      </c>
      <c r="R1292" s="8">
        <v>0</v>
      </c>
      <c r="S1292" s="8">
        <v>0</v>
      </c>
      <c r="T1292" s="8">
        <v>278</v>
      </c>
      <c r="U1292" s="8">
        <v>302</v>
      </c>
    </row>
    <row r="1293" spans="1:21" x14ac:dyDescent="0.45">
      <c r="A1293" s="28" t="s">
        <v>138</v>
      </c>
      <c r="B1293" s="8" t="s">
        <v>1469</v>
      </c>
      <c r="C1293" s="29" t="s">
        <v>2751</v>
      </c>
      <c r="D1293" s="29">
        <v>0</v>
      </c>
      <c r="E1293" s="8">
        <v>38529</v>
      </c>
      <c r="F1293" s="8">
        <v>36063</v>
      </c>
      <c r="G1293" s="8">
        <v>9922</v>
      </c>
      <c r="H1293" s="8">
        <v>629</v>
      </c>
      <c r="I1293" s="8">
        <v>181</v>
      </c>
      <c r="J1293" s="8">
        <v>242</v>
      </c>
      <c r="K1293" s="8">
        <v>181</v>
      </c>
      <c r="L1293" s="8">
        <v>387</v>
      </c>
      <c r="N1293" s="8" t="s">
        <v>1469</v>
      </c>
      <c r="O1293" s="8">
        <v>9922</v>
      </c>
      <c r="P1293" s="8">
        <v>629</v>
      </c>
      <c r="Q1293" s="8">
        <v>181</v>
      </c>
      <c r="R1293" s="8">
        <v>0</v>
      </c>
      <c r="S1293" s="8">
        <v>0</v>
      </c>
      <c r="T1293" s="8">
        <v>629</v>
      </c>
      <c r="U1293" s="8">
        <v>181</v>
      </c>
    </row>
    <row r="1294" spans="1:21" x14ac:dyDescent="0.45">
      <c r="A1294" s="28" t="s">
        <v>138</v>
      </c>
      <c r="B1294" s="8" t="s">
        <v>1470</v>
      </c>
      <c r="C1294" s="29" t="s">
        <v>2751</v>
      </c>
      <c r="D1294" s="29">
        <v>0</v>
      </c>
      <c r="E1294" s="8">
        <v>2900</v>
      </c>
      <c r="F1294" s="8">
        <v>2749</v>
      </c>
      <c r="G1294" s="8">
        <v>668</v>
      </c>
      <c r="H1294" s="8">
        <v>64</v>
      </c>
      <c r="I1294" s="8">
        <v>40</v>
      </c>
      <c r="J1294" s="8">
        <v>64</v>
      </c>
      <c r="K1294" s="8">
        <v>40</v>
      </c>
      <c r="N1294" s="8" t="s">
        <v>1470</v>
      </c>
      <c r="O1294" s="8">
        <v>668</v>
      </c>
      <c r="P1294" s="8">
        <v>64</v>
      </c>
      <c r="Q1294" s="8">
        <v>40</v>
      </c>
      <c r="R1294" s="8">
        <v>0</v>
      </c>
      <c r="S1294" s="8">
        <v>0</v>
      </c>
      <c r="T1294" s="8">
        <v>64</v>
      </c>
      <c r="U1294" s="8">
        <v>40</v>
      </c>
    </row>
    <row r="1295" spans="1:21" x14ac:dyDescent="0.45">
      <c r="A1295" s="28" t="s">
        <v>138</v>
      </c>
      <c r="B1295" s="8" t="s">
        <v>1471</v>
      </c>
      <c r="C1295" s="29" t="s">
        <v>2751</v>
      </c>
      <c r="D1295" s="29">
        <v>0</v>
      </c>
      <c r="E1295" s="8">
        <v>2011</v>
      </c>
      <c r="F1295" s="8">
        <v>1938</v>
      </c>
      <c r="G1295" s="8">
        <v>457</v>
      </c>
      <c r="H1295" s="8">
        <v>25</v>
      </c>
      <c r="I1295" s="8">
        <v>46</v>
      </c>
      <c r="J1295" s="8">
        <v>22</v>
      </c>
      <c r="K1295" s="8">
        <v>46</v>
      </c>
      <c r="L1295" s="8">
        <v>3</v>
      </c>
      <c r="N1295" s="8" t="s">
        <v>1471</v>
      </c>
      <c r="O1295" s="8">
        <v>457</v>
      </c>
      <c r="P1295" s="8">
        <v>25</v>
      </c>
      <c r="Q1295" s="8">
        <v>46</v>
      </c>
      <c r="R1295" s="8">
        <v>0</v>
      </c>
      <c r="S1295" s="8">
        <v>0</v>
      </c>
      <c r="T1295" s="8">
        <v>25</v>
      </c>
      <c r="U1295" s="8">
        <v>46</v>
      </c>
    </row>
    <row r="1296" spans="1:21" x14ac:dyDescent="0.45">
      <c r="A1296" s="28" t="s">
        <v>138</v>
      </c>
      <c r="B1296" s="8" t="s">
        <v>1472</v>
      </c>
      <c r="C1296" s="29" t="s">
        <v>2751</v>
      </c>
      <c r="D1296" s="29">
        <v>0</v>
      </c>
      <c r="E1296" s="8">
        <v>305</v>
      </c>
      <c r="F1296" s="8">
        <v>294</v>
      </c>
      <c r="G1296" s="8">
        <v>32</v>
      </c>
      <c r="H1296" s="8">
        <v>24</v>
      </c>
      <c r="I1296" s="8">
        <v>16</v>
      </c>
      <c r="J1296" s="8">
        <v>23</v>
      </c>
      <c r="K1296" s="8">
        <v>16</v>
      </c>
      <c r="L1296" s="8">
        <v>1</v>
      </c>
      <c r="N1296" s="8" t="s">
        <v>1472</v>
      </c>
      <c r="O1296" s="8">
        <v>32</v>
      </c>
      <c r="P1296" s="8">
        <v>24</v>
      </c>
      <c r="Q1296" s="8">
        <v>16</v>
      </c>
      <c r="R1296" s="8">
        <v>0</v>
      </c>
      <c r="S1296" s="8">
        <v>0</v>
      </c>
      <c r="T1296" s="8">
        <v>24</v>
      </c>
      <c r="U1296" s="8">
        <v>16</v>
      </c>
    </row>
    <row r="1297" spans="1:21" x14ac:dyDescent="0.45">
      <c r="A1297" s="28" t="s">
        <v>138</v>
      </c>
      <c r="B1297" s="8" t="s">
        <v>1473</v>
      </c>
      <c r="C1297" s="29" t="s">
        <v>2751</v>
      </c>
      <c r="D1297" s="29">
        <v>0</v>
      </c>
      <c r="E1297" s="8">
        <v>653</v>
      </c>
      <c r="F1297" s="8">
        <v>627</v>
      </c>
      <c r="G1297" s="8">
        <v>134</v>
      </c>
      <c r="H1297" s="8">
        <v>9</v>
      </c>
      <c r="I1297" s="8">
        <v>0</v>
      </c>
      <c r="J1297" s="8">
        <v>7</v>
      </c>
      <c r="K1297" s="8">
        <v>0</v>
      </c>
      <c r="L1297" s="8">
        <v>2</v>
      </c>
      <c r="N1297" s="8" t="s">
        <v>1473</v>
      </c>
      <c r="O1297" s="8">
        <v>134</v>
      </c>
      <c r="P1297" s="8">
        <v>9</v>
      </c>
      <c r="Q1297" s="8">
        <v>0</v>
      </c>
      <c r="R1297" s="8">
        <v>0</v>
      </c>
      <c r="S1297" s="8">
        <v>0</v>
      </c>
      <c r="T1297" s="8">
        <v>9</v>
      </c>
    </row>
    <row r="1298" spans="1:21" x14ac:dyDescent="0.45">
      <c r="A1298" s="28" t="s">
        <v>138</v>
      </c>
      <c r="B1298" s="8" t="s">
        <v>1474</v>
      </c>
      <c r="C1298" s="29" t="s">
        <v>2751</v>
      </c>
      <c r="D1298" s="29">
        <v>0</v>
      </c>
      <c r="E1298" s="8">
        <v>1044</v>
      </c>
      <c r="F1298" s="8">
        <v>1001</v>
      </c>
      <c r="G1298" s="8">
        <v>222</v>
      </c>
      <c r="H1298" s="8">
        <v>40</v>
      </c>
      <c r="I1298" s="8">
        <v>3</v>
      </c>
      <c r="J1298" s="8">
        <v>39</v>
      </c>
      <c r="K1298" s="8">
        <v>3</v>
      </c>
      <c r="L1298" s="8">
        <v>1</v>
      </c>
      <c r="N1298" s="8" t="s">
        <v>1474</v>
      </c>
      <c r="O1298" s="8">
        <v>222</v>
      </c>
      <c r="P1298" s="8">
        <v>40</v>
      </c>
      <c r="Q1298" s="8">
        <v>3</v>
      </c>
      <c r="R1298" s="8">
        <v>0</v>
      </c>
      <c r="S1298" s="8">
        <v>0</v>
      </c>
      <c r="T1298" s="8">
        <v>40</v>
      </c>
      <c r="U1298" s="8">
        <v>3</v>
      </c>
    </row>
    <row r="1299" spans="1:21" x14ac:dyDescent="0.45">
      <c r="A1299" s="28" t="s">
        <v>138</v>
      </c>
      <c r="B1299" s="8" t="s">
        <v>1475</v>
      </c>
      <c r="C1299" s="29" t="s">
        <v>2751</v>
      </c>
      <c r="D1299" s="29">
        <v>0</v>
      </c>
      <c r="E1299" s="8">
        <v>3141</v>
      </c>
      <c r="F1299" s="8">
        <v>2941</v>
      </c>
      <c r="G1299" s="8">
        <v>718</v>
      </c>
      <c r="H1299" s="8">
        <v>49</v>
      </c>
      <c r="I1299" s="8">
        <v>19</v>
      </c>
      <c r="J1299" s="8">
        <v>42</v>
      </c>
      <c r="K1299" s="8">
        <v>19</v>
      </c>
      <c r="L1299" s="8">
        <v>7</v>
      </c>
      <c r="N1299" s="8" t="s">
        <v>1475</v>
      </c>
      <c r="O1299" s="8">
        <v>718</v>
      </c>
      <c r="P1299" s="8">
        <v>49</v>
      </c>
      <c r="Q1299" s="8">
        <v>19</v>
      </c>
      <c r="R1299" s="8">
        <v>0</v>
      </c>
      <c r="S1299" s="8">
        <v>0</v>
      </c>
      <c r="T1299" s="8">
        <v>49</v>
      </c>
      <c r="U1299" s="8">
        <v>19</v>
      </c>
    </row>
    <row r="1300" spans="1:21" x14ac:dyDescent="0.45">
      <c r="A1300" s="28" t="s">
        <v>138</v>
      </c>
      <c r="B1300" s="8" t="s">
        <v>1476</v>
      </c>
      <c r="C1300" s="29" t="s">
        <v>2751</v>
      </c>
      <c r="D1300" s="29">
        <v>0</v>
      </c>
      <c r="E1300" s="8">
        <v>3670</v>
      </c>
      <c r="F1300" s="8">
        <v>3480</v>
      </c>
      <c r="G1300" s="8">
        <v>904</v>
      </c>
      <c r="H1300" s="8">
        <v>74</v>
      </c>
      <c r="I1300" s="8">
        <v>40</v>
      </c>
      <c r="J1300" s="8">
        <v>72</v>
      </c>
      <c r="K1300" s="8">
        <v>40</v>
      </c>
      <c r="L1300" s="8">
        <v>2</v>
      </c>
      <c r="N1300" s="8" t="s">
        <v>1476</v>
      </c>
      <c r="O1300" s="8">
        <v>904</v>
      </c>
      <c r="P1300" s="8">
        <v>74</v>
      </c>
      <c r="Q1300" s="8">
        <v>40</v>
      </c>
      <c r="R1300" s="8">
        <v>0</v>
      </c>
      <c r="S1300" s="8">
        <v>0</v>
      </c>
      <c r="T1300" s="8">
        <v>74</v>
      </c>
      <c r="U1300" s="8">
        <v>40</v>
      </c>
    </row>
    <row r="1301" spans="1:21" x14ac:dyDescent="0.45">
      <c r="A1301" s="28" t="s">
        <v>138</v>
      </c>
      <c r="B1301" s="8" t="s">
        <v>1477</v>
      </c>
      <c r="C1301" s="29" t="s">
        <v>2751</v>
      </c>
      <c r="D1301" s="29">
        <v>0</v>
      </c>
      <c r="E1301" s="8">
        <v>3102</v>
      </c>
      <c r="F1301" s="8">
        <v>2945</v>
      </c>
      <c r="G1301" s="8">
        <v>618</v>
      </c>
      <c r="H1301" s="8">
        <v>97</v>
      </c>
      <c r="I1301" s="8">
        <v>30</v>
      </c>
      <c r="J1301" s="8">
        <v>84</v>
      </c>
      <c r="K1301" s="8">
        <v>30</v>
      </c>
      <c r="L1301" s="8">
        <v>13</v>
      </c>
      <c r="N1301" s="8" t="s">
        <v>1477</v>
      </c>
      <c r="O1301" s="8">
        <v>618</v>
      </c>
      <c r="P1301" s="8">
        <v>97</v>
      </c>
      <c r="Q1301" s="8">
        <v>30</v>
      </c>
      <c r="R1301" s="8">
        <v>0</v>
      </c>
      <c r="S1301" s="8">
        <v>0</v>
      </c>
      <c r="T1301" s="8">
        <v>97</v>
      </c>
      <c r="U1301" s="8">
        <v>30</v>
      </c>
    </row>
    <row r="1302" spans="1:21" x14ac:dyDescent="0.45">
      <c r="A1302" s="28" t="s">
        <v>138</v>
      </c>
      <c r="B1302" s="8" t="s">
        <v>1478</v>
      </c>
      <c r="C1302" s="29" t="s">
        <v>2751</v>
      </c>
      <c r="D1302" s="29">
        <v>0</v>
      </c>
      <c r="E1302" s="8">
        <v>307</v>
      </c>
      <c r="F1302" s="8">
        <v>300</v>
      </c>
      <c r="G1302" s="8">
        <v>45</v>
      </c>
      <c r="H1302" s="8">
        <v>16</v>
      </c>
      <c r="I1302" s="8">
        <v>10</v>
      </c>
      <c r="J1302" s="8">
        <v>15</v>
      </c>
      <c r="K1302" s="8">
        <v>10</v>
      </c>
      <c r="L1302" s="8">
        <v>1</v>
      </c>
      <c r="N1302" s="8" t="s">
        <v>1478</v>
      </c>
      <c r="O1302" s="8">
        <v>45</v>
      </c>
      <c r="P1302" s="8">
        <v>16</v>
      </c>
      <c r="Q1302" s="8">
        <v>10</v>
      </c>
      <c r="R1302" s="8">
        <v>0</v>
      </c>
      <c r="S1302" s="8">
        <v>0</v>
      </c>
      <c r="T1302" s="8">
        <v>16</v>
      </c>
      <c r="U1302" s="8">
        <v>10</v>
      </c>
    </row>
    <row r="1303" spans="1:21" x14ac:dyDescent="0.45">
      <c r="A1303" s="28" t="s">
        <v>138</v>
      </c>
      <c r="B1303" s="8" t="s">
        <v>1479</v>
      </c>
      <c r="C1303" s="29" t="s">
        <v>2751</v>
      </c>
      <c r="D1303" s="29">
        <v>0</v>
      </c>
      <c r="E1303" s="8">
        <v>581</v>
      </c>
      <c r="F1303" s="8">
        <v>562</v>
      </c>
      <c r="G1303" s="8">
        <v>125</v>
      </c>
      <c r="H1303" s="8">
        <v>18</v>
      </c>
      <c r="I1303" s="8">
        <v>0</v>
      </c>
      <c r="J1303" s="8">
        <v>17</v>
      </c>
      <c r="K1303" s="8">
        <v>0</v>
      </c>
      <c r="L1303" s="8">
        <v>1</v>
      </c>
      <c r="N1303" s="8" t="s">
        <v>1479</v>
      </c>
      <c r="O1303" s="8">
        <v>125</v>
      </c>
      <c r="P1303" s="8">
        <v>18</v>
      </c>
      <c r="Q1303" s="8">
        <v>0</v>
      </c>
      <c r="R1303" s="8">
        <v>0</v>
      </c>
      <c r="S1303" s="8">
        <v>0</v>
      </c>
      <c r="T1303" s="8">
        <v>18</v>
      </c>
    </row>
    <row r="1304" spans="1:21" x14ac:dyDescent="0.45">
      <c r="A1304" s="28" t="s">
        <v>138</v>
      </c>
      <c r="B1304" s="8" t="s">
        <v>1480</v>
      </c>
      <c r="C1304" s="29" t="s">
        <v>2751</v>
      </c>
      <c r="D1304" s="29">
        <v>0</v>
      </c>
      <c r="E1304" s="8">
        <v>1214</v>
      </c>
      <c r="F1304" s="8">
        <v>1154</v>
      </c>
      <c r="G1304" s="8">
        <v>260</v>
      </c>
      <c r="H1304" s="8">
        <v>26</v>
      </c>
      <c r="I1304" s="8">
        <v>6</v>
      </c>
      <c r="J1304" s="8">
        <v>26</v>
      </c>
      <c r="K1304" s="8">
        <v>6</v>
      </c>
      <c r="N1304" s="8" t="s">
        <v>1480</v>
      </c>
      <c r="O1304" s="8">
        <v>260</v>
      </c>
      <c r="P1304" s="8">
        <v>26</v>
      </c>
      <c r="Q1304" s="8">
        <v>6</v>
      </c>
      <c r="R1304" s="8">
        <v>0</v>
      </c>
      <c r="S1304" s="8">
        <v>0</v>
      </c>
      <c r="T1304" s="8">
        <v>26</v>
      </c>
      <c r="U1304" s="8">
        <v>6</v>
      </c>
    </row>
    <row r="1305" spans="1:21" x14ac:dyDescent="0.45">
      <c r="A1305" s="28" t="s">
        <v>138</v>
      </c>
      <c r="B1305" s="8" t="s">
        <v>1481</v>
      </c>
      <c r="C1305" s="29" t="s">
        <v>2751</v>
      </c>
      <c r="D1305" s="29">
        <v>0</v>
      </c>
      <c r="E1305" s="8">
        <v>1043</v>
      </c>
      <c r="F1305" s="8">
        <v>1002</v>
      </c>
      <c r="G1305" s="8">
        <v>232</v>
      </c>
      <c r="H1305" s="8">
        <v>42</v>
      </c>
      <c r="I1305" s="8">
        <v>0</v>
      </c>
      <c r="J1305" s="8">
        <v>41</v>
      </c>
      <c r="K1305" s="8">
        <v>0</v>
      </c>
      <c r="L1305" s="8">
        <v>1</v>
      </c>
      <c r="N1305" s="8" t="s">
        <v>1481</v>
      </c>
      <c r="O1305" s="8">
        <v>232</v>
      </c>
      <c r="P1305" s="8">
        <v>42</v>
      </c>
      <c r="Q1305" s="8">
        <v>0</v>
      </c>
      <c r="R1305" s="8">
        <v>0</v>
      </c>
      <c r="S1305" s="8">
        <v>0</v>
      </c>
      <c r="T1305" s="8">
        <v>42</v>
      </c>
    </row>
    <row r="1306" spans="1:21" x14ac:dyDescent="0.45">
      <c r="A1306" s="28" t="s">
        <v>138</v>
      </c>
      <c r="B1306" s="8" t="s">
        <v>1482</v>
      </c>
      <c r="C1306" s="29" t="s">
        <v>2751</v>
      </c>
      <c r="D1306" s="29">
        <v>0</v>
      </c>
      <c r="E1306" s="8">
        <v>4308</v>
      </c>
      <c r="F1306" s="8">
        <v>4090</v>
      </c>
      <c r="G1306" s="8">
        <v>1247</v>
      </c>
      <c r="H1306" s="8">
        <v>54</v>
      </c>
      <c r="I1306" s="8">
        <v>14</v>
      </c>
      <c r="J1306" s="8">
        <v>47</v>
      </c>
      <c r="K1306" s="8">
        <v>14</v>
      </c>
      <c r="L1306" s="8">
        <v>7</v>
      </c>
      <c r="N1306" s="8" t="s">
        <v>1482</v>
      </c>
      <c r="O1306" s="8">
        <v>1247</v>
      </c>
      <c r="P1306" s="8">
        <v>54</v>
      </c>
      <c r="Q1306" s="8">
        <v>14</v>
      </c>
      <c r="R1306" s="8">
        <v>0</v>
      </c>
      <c r="S1306" s="8">
        <v>0</v>
      </c>
      <c r="T1306" s="8">
        <v>54</v>
      </c>
      <c r="U1306" s="8">
        <v>14</v>
      </c>
    </row>
    <row r="1307" spans="1:21" x14ac:dyDescent="0.45">
      <c r="A1307" s="28" t="s">
        <v>138</v>
      </c>
      <c r="B1307" s="8" t="s">
        <v>1483</v>
      </c>
      <c r="C1307" s="29" t="s">
        <v>2751</v>
      </c>
      <c r="D1307" s="29">
        <v>0</v>
      </c>
      <c r="E1307" s="8">
        <v>1463</v>
      </c>
      <c r="F1307" s="8">
        <v>1392</v>
      </c>
      <c r="G1307" s="8">
        <v>447</v>
      </c>
      <c r="H1307" s="8">
        <v>61</v>
      </c>
      <c r="I1307" s="8">
        <v>13</v>
      </c>
      <c r="J1307" s="8">
        <v>55</v>
      </c>
      <c r="K1307" s="8">
        <v>13</v>
      </c>
      <c r="L1307" s="8">
        <v>6</v>
      </c>
      <c r="N1307" s="8" t="s">
        <v>1483</v>
      </c>
      <c r="O1307" s="8">
        <v>447</v>
      </c>
      <c r="P1307" s="8">
        <v>61</v>
      </c>
      <c r="Q1307" s="8">
        <v>13</v>
      </c>
      <c r="R1307" s="8">
        <v>0</v>
      </c>
      <c r="S1307" s="8">
        <v>0</v>
      </c>
      <c r="T1307" s="8">
        <v>61</v>
      </c>
      <c r="U1307" s="8">
        <v>13</v>
      </c>
    </row>
    <row r="1308" spans="1:21" x14ac:dyDescent="0.45">
      <c r="A1308" s="28" t="s">
        <v>138</v>
      </c>
      <c r="B1308" s="8" t="s">
        <v>1484</v>
      </c>
      <c r="C1308" s="29" t="s">
        <v>2905</v>
      </c>
      <c r="D1308" s="29">
        <v>1</v>
      </c>
      <c r="E1308" s="8">
        <v>17062</v>
      </c>
      <c r="F1308" s="8">
        <v>16476</v>
      </c>
      <c r="G1308" s="8">
        <v>2359</v>
      </c>
      <c r="H1308" s="8">
        <v>2759</v>
      </c>
      <c r="I1308" s="8">
        <v>1684</v>
      </c>
      <c r="J1308" s="8">
        <v>2739</v>
      </c>
      <c r="K1308" s="8">
        <v>1684</v>
      </c>
      <c r="L1308" s="8">
        <v>20</v>
      </c>
      <c r="N1308" s="8" t="s">
        <v>1484</v>
      </c>
      <c r="O1308" s="8">
        <v>2359</v>
      </c>
      <c r="P1308" s="8">
        <v>2759</v>
      </c>
      <c r="Q1308" s="8">
        <v>1684</v>
      </c>
      <c r="R1308" s="8">
        <v>2551</v>
      </c>
      <c r="S1308" s="8">
        <v>1163</v>
      </c>
      <c r="T1308" s="8">
        <v>208</v>
      </c>
      <c r="U1308" s="8">
        <v>521</v>
      </c>
    </row>
    <row r="1309" spans="1:21" x14ac:dyDescent="0.45">
      <c r="A1309" s="28" t="s">
        <v>138</v>
      </c>
      <c r="B1309" s="8" t="s">
        <v>1485</v>
      </c>
      <c r="C1309" s="29" t="s">
        <v>2751</v>
      </c>
      <c r="D1309" s="29">
        <v>0</v>
      </c>
      <c r="E1309" s="8">
        <v>7037</v>
      </c>
      <c r="F1309" s="8">
        <v>6741</v>
      </c>
      <c r="G1309" s="8">
        <v>1386</v>
      </c>
      <c r="H1309" s="8">
        <v>514</v>
      </c>
      <c r="I1309" s="8">
        <v>615</v>
      </c>
      <c r="J1309" s="8">
        <v>500</v>
      </c>
      <c r="K1309" s="8">
        <v>615</v>
      </c>
      <c r="L1309" s="8">
        <v>14</v>
      </c>
      <c r="N1309" s="8" t="s">
        <v>1485</v>
      </c>
      <c r="O1309" s="8">
        <v>1386</v>
      </c>
      <c r="P1309" s="8">
        <v>514</v>
      </c>
      <c r="Q1309" s="8">
        <v>615</v>
      </c>
      <c r="R1309" s="8">
        <v>0</v>
      </c>
      <c r="S1309" s="8">
        <v>0</v>
      </c>
      <c r="T1309" s="8">
        <v>514</v>
      </c>
      <c r="U1309" s="8">
        <v>615</v>
      </c>
    </row>
    <row r="1310" spans="1:21" x14ac:dyDescent="0.45">
      <c r="A1310" s="28" t="s">
        <v>138</v>
      </c>
      <c r="B1310" s="8" t="s">
        <v>1486</v>
      </c>
      <c r="C1310" s="29" t="s">
        <v>2751</v>
      </c>
      <c r="D1310" s="29">
        <v>0</v>
      </c>
      <c r="E1310" s="8">
        <v>10018</v>
      </c>
      <c r="F1310" s="8">
        <v>9550</v>
      </c>
      <c r="G1310" s="8">
        <v>2185</v>
      </c>
      <c r="H1310" s="8">
        <v>517</v>
      </c>
      <c r="I1310" s="8">
        <v>1107</v>
      </c>
      <c r="J1310" s="8">
        <v>499</v>
      </c>
      <c r="K1310" s="8">
        <v>1107</v>
      </c>
      <c r="L1310" s="8">
        <v>18</v>
      </c>
      <c r="N1310" s="8" t="s">
        <v>1486</v>
      </c>
      <c r="O1310" s="8">
        <v>2185</v>
      </c>
      <c r="P1310" s="8">
        <v>517</v>
      </c>
      <c r="Q1310" s="8">
        <v>1107</v>
      </c>
      <c r="R1310" s="8">
        <v>0</v>
      </c>
      <c r="S1310" s="8">
        <v>0</v>
      </c>
      <c r="T1310" s="8">
        <v>517</v>
      </c>
      <c r="U1310" s="8">
        <v>1107</v>
      </c>
    </row>
    <row r="1311" spans="1:21" x14ac:dyDescent="0.45">
      <c r="A1311" s="28" t="s">
        <v>138</v>
      </c>
      <c r="B1311" s="8" t="s">
        <v>1487</v>
      </c>
      <c r="C1311" s="29" t="s">
        <v>2751</v>
      </c>
      <c r="D1311" s="29">
        <v>0</v>
      </c>
      <c r="E1311" s="8">
        <v>946</v>
      </c>
      <c r="F1311" s="8">
        <v>909</v>
      </c>
      <c r="G1311" s="8">
        <v>158</v>
      </c>
      <c r="H1311" s="8">
        <v>42</v>
      </c>
      <c r="I1311" s="8">
        <v>4</v>
      </c>
      <c r="J1311" s="8">
        <v>38</v>
      </c>
      <c r="K1311" s="8">
        <v>4</v>
      </c>
      <c r="L1311" s="8">
        <v>4</v>
      </c>
      <c r="N1311" s="8" t="s">
        <v>1487</v>
      </c>
      <c r="O1311" s="8">
        <v>158</v>
      </c>
      <c r="P1311" s="8">
        <v>42</v>
      </c>
      <c r="Q1311" s="8">
        <v>4</v>
      </c>
      <c r="R1311" s="8">
        <v>0</v>
      </c>
      <c r="S1311" s="8">
        <v>0</v>
      </c>
      <c r="T1311" s="8">
        <v>42</v>
      </c>
      <c r="U1311" s="8">
        <v>4</v>
      </c>
    </row>
    <row r="1312" spans="1:21" x14ac:dyDescent="0.45">
      <c r="A1312" s="28" t="s">
        <v>138</v>
      </c>
      <c r="B1312" s="8" t="s">
        <v>1488</v>
      </c>
      <c r="C1312" s="29" t="s">
        <v>2751</v>
      </c>
      <c r="D1312" s="29">
        <v>0</v>
      </c>
      <c r="E1312" s="8">
        <v>2707</v>
      </c>
      <c r="F1312" s="8">
        <v>2568</v>
      </c>
      <c r="G1312" s="8">
        <v>805</v>
      </c>
      <c r="H1312" s="8">
        <v>52</v>
      </c>
      <c r="I1312" s="8">
        <v>30</v>
      </c>
      <c r="J1312" s="8">
        <v>26</v>
      </c>
      <c r="K1312" s="8">
        <v>30</v>
      </c>
      <c r="L1312" s="8">
        <v>26</v>
      </c>
      <c r="N1312" s="8" t="s">
        <v>1488</v>
      </c>
      <c r="O1312" s="8">
        <v>805</v>
      </c>
      <c r="P1312" s="8">
        <v>52</v>
      </c>
      <c r="Q1312" s="8">
        <v>30</v>
      </c>
      <c r="R1312" s="8">
        <v>0</v>
      </c>
      <c r="S1312" s="8">
        <v>0</v>
      </c>
      <c r="T1312" s="8">
        <v>52</v>
      </c>
      <c r="U1312" s="8">
        <v>30</v>
      </c>
    </row>
    <row r="1313" spans="1:21" x14ac:dyDescent="0.45">
      <c r="A1313" s="28" t="s">
        <v>138</v>
      </c>
      <c r="B1313" s="8" t="s">
        <v>1489</v>
      </c>
      <c r="C1313" s="29" t="s">
        <v>2751</v>
      </c>
      <c r="D1313" s="29">
        <v>0</v>
      </c>
      <c r="E1313" s="8">
        <v>13587</v>
      </c>
      <c r="F1313" s="8">
        <v>12994</v>
      </c>
      <c r="G1313" s="8">
        <v>2645</v>
      </c>
      <c r="H1313" s="8">
        <v>424</v>
      </c>
      <c r="I1313" s="8">
        <v>100</v>
      </c>
      <c r="J1313" s="8">
        <v>416</v>
      </c>
      <c r="K1313" s="8">
        <v>100</v>
      </c>
      <c r="L1313" s="8">
        <v>8</v>
      </c>
      <c r="N1313" s="8" t="s">
        <v>1489</v>
      </c>
      <c r="O1313" s="8">
        <v>2645</v>
      </c>
      <c r="P1313" s="8">
        <v>424</v>
      </c>
      <c r="Q1313" s="8">
        <v>100</v>
      </c>
      <c r="R1313" s="8">
        <v>0</v>
      </c>
      <c r="S1313" s="8">
        <v>0</v>
      </c>
      <c r="T1313" s="8">
        <v>424</v>
      </c>
      <c r="U1313" s="8">
        <v>100</v>
      </c>
    </row>
    <row r="1314" spans="1:21" x14ac:dyDescent="0.45">
      <c r="A1314" s="28" t="s">
        <v>138</v>
      </c>
      <c r="B1314" s="8" t="s">
        <v>1490</v>
      </c>
      <c r="C1314" s="29" t="s">
        <v>2751</v>
      </c>
      <c r="D1314" s="29">
        <v>0</v>
      </c>
      <c r="E1314" s="8">
        <v>1125</v>
      </c>
      <c r="F1314" s="8">
        <v>1076</v>
      </c>
      <c r="G1314" s="8">
        <v>236</v>
      </c>
      <c r="H1314" s="8">
        <v>28</v>
      </c>
      <c r="I1314" s="8">
        <v>5</v>
      </c>
      <c r="J1314" s="8">
        <v>28</v>
      </c>
      <c r="K1314" s="8">
        <v>5</v>
      </c>
      <c r="N1314" s="8" t="s">
        <v>1490</v>
      </c>
      <c r="O1314" s="8">
        <v>236</v>
      </c>
      <c r="P1314" s="8">
        <v>28</v>
      </c>
      <c r="Q1314" s="8">
        <v>5</v>
      </c>
      <c r="R1314" s="8">
        <v>0</v>
      </c>
      <c r="S1314" s="8">
        <v>0</v>
      </c>
      <c r="T1314" s="8">
        <v>28</v>
      </c>
      <c r="U1314" s="8">
        <v>5</v>
      </c>
    </row>
    <row r="1315" spans="1:21" x14ac:dyDescent="0.45">
      <c r="A1315" s="28" t="s">
        <v>138</v>
      </c>
      <c r="B1315" s="8" t="s">
        <v>1491</v>
      </c>
      <c r="C1315" s="29" t="s">
        <v>2751</v>
      </c>
      <c r="D1315" s="29">
        <v>0</v>
      </c>
      <c r="E1315" s="8">
        <v>6616</v>
      </c>
      <c r="F1315" s="8">
        <v>6265</v>
      </c>
      <c r="G1315" s="8">
        <v>1678</v>
      </c>
      <c r="H1315" s="8">
        <v>57</v>
      </c>
      <c r="I1315" s="8">
        <v>47</v>
      </c>
      <c r="J1315" s="8">
        <v>50</v>
      </c>
      <c r="K1315" s="8">
        <v>47</v>
      </c>
      <c r="L1315" s="8">
        <v>7</v>
      </c>
      <c r="N1315" s="8" t="s">
        <v>1491</v>
      </c>
      <c r="O1315" s="8">
        <v>1678</v>
      </c>
      <c r="P1315" s="8">
        <v>57</v>
      </c>
      <c r="Q1315" s="8">
        <v>47</v>
      </c>
      <c r="R1315" s="8">
        <v>0</v>
      </c>
      <c r="S1315" s="8">
        <v>0</v>
      </c>
      <c r="T1315" s="8">
        <v>57</v>
      </c>
      <c r="U1315" s="8">
        <v>47</v>
      </c>
    </row>
    <row r="1316" spans="1:21" x14ac:dyDescent="0.45">
      <c r="A1316" s="28" t="s">
        <v>138</v>
      </c>
      <c r="B1316" s="8" t="s">
        <v>1492</v>
      </c>
      <c r="C1316" s="29" t="s">
        <v>2751</v>
      </c>
      <c r="D1316" s="29">
        <v>0</v>
      </c>
      <c r="E1316" s="8">
        <v>1596</v>
      </c>
      <c r="F1316" s="8">
        <v>1523</v>
      </c>
      <c r="G1316" s="8">
        <v>292</v>
      </c>
      <c r="H1316" s="8">
        <v>97</v>
      </c>
      <c r="I1316" s="8">
        <v>54</v>
      </c>
      <c r="J1316" s="8">
        <v>97</v>
      </c>
      <c r="K1316" s="8">
        <v>54</v>
      </c>
      <c r="N1316" s="8" t="s">
        <v>1492</v>
      </c>
      <c r="O1316" s="8">
        <v>292</v>
      </c>
      <c r="P1316" s="8">
        <v>97</v>
      </c>
      <c r="Q1316" s="8">
        <v>54</v>
      </c>
      <c r="R1316" s="8">
        <v>0</v>
      </c>
      <c r="S1316" s="8">
        <v>0</v>
      </c>
      <c r="T1316" s="8">
        <v>97</v>
      </c>
      <c r="U1316" s="8">
        <v>54</v>
      </c>
    </row>
    <row r="1317" spans="1:21" x14ac:dyDescent="0.45">
      <c r="A1317" s="28" t="s">
        <v>138</v>
      </c>
      <c r="B1317" s="8" t="s">
        <v>1493</v>
      </c>
      <c r="C1317" s="29" t="s">
        <v>2751</v>
      </c>
      <c r="D1317" s="29">
        <v>0</v>
      </c>
      <c r="E1317" s="8">
        <v>4557</v>
      </c>
      <c r="F1317" s="8">
        <v>4264</v>
      </c>
      <c r="G1317" s="8">
        <v>1326</v>
      </c>
      <c r="H1317" s="8">
        <v>22</v>
      </c>
      <c r="I1317" s="8">
        <v>1</v>
      </c>
      <c r="J1317" s="8">
        <v>21</v>
      </c>
      <c r="K1317" s="8">
        <v>1</v>
      </c>
      <c r="L1317" s="8">
        <v>1</v>
      </c>
      <c r="N1317" s="8" t="s">
        <v>1493</v>
      </c>
      <c r="O1317" s="8">
        <v>1326</v>
      </c>
      <c r="P1317" s="8">
        <v>22</v>
      </c>
      <c r="Q1317" s="8">
        <v>1</v>
      </c>
      <c r="R1317" s="8">
        <v>0</v>
      </c>
      <c r="S1317" s="8">
        <v>0</v>
      </c>
      <c r="T1317" s="8">
        <v>22</v>
      </c>
      <c r="U1317" s="8">
        <v>1</v>
      </c>
    </row>
    <row r="1318" spans="1:21" x14ac:dyDescent="0.45">
      <c r="A1318" s="28" t="s">
        <v>138</v>
      </c>
      <c r="B1318" s="8" t="s">
        <v>1494</v>
      </c>
      <c r="C1318" s="29" t="s">
        <v>2751</v>
      </c>
      <c r="D1318" s="29">
        <v>0</v>
      </c>
      <c r="E1318" s="8">
        <v>1083</v>
      </c>
      <c r="F1318" s="8">
        <v>1034</v>
      </c>
      <c r="G1318" s="8">
        <v>253</v>
      </c>
      <c r="H1318" s="8">
        <v>8</v>
      </c>
      <c r="I1318" s="8">
        <v>72</v>
      </c>
      <c r="J1318" s="8">
        <v>8</v>
      </c>
      <c r="K1318" s="8">
        <v>72</v>
      </c>
      <c r="N1318" s="8" t="s">
        <v>1494</v>
      </c>
      <c r="O1318" s="8">
        <v>253</v>
      </c>
      <c r="P1318" s="8">
        <v>8</v>
      </c>
      <c r="Q1318" s="8">
        <v>72</v>
      </c>
      <c r="R1318" s="8">
        <v>0</v>
      </c>
      <c r="S1318" s="8">
        <v>0</v>
      </c>
      <c r="T1318" s="8">
        <v>8</v>
      </c>
      <c r="U1318" s="8">
        <v>72</v>
      </c>
    </row>
    <row r="1319" spans="1:21" x14ac:dyDescent="0.45">
      <c r="A1319" s="28" t="s">
        <v>138</v>
      </c>
      <c r="B1319" s="8" t="s">
        <v>1495</v>
      </c>
      <c r="C1319" s="29" t="s">
        <v>2751</v>
      </c>
      <c r="D1319" s="29">
        <v>0</v>
      </c>
      <c r="E1319" s="8">
        <v>716</v>
      </c>
      <c r="F1319" s="8">
        <v>688</v>
      </c>
      <c r="G1319" s="8">
        <v>161</v>
      </c>
      <c r="H1319" s="8">
        <v>15</v>
      </c>
      <c r="I1319" s="8">
        <v>0</v>
      </c>
      <c r="J1319" s="8">
        <v>14</v>
      </c>
      <c r="K1319" s="8">
        <v>0</v>
      </c>
      <c r="L1319" s="8">
        <v>1</v>
      </c>
      <c r="N1319" s="8" t="s">
        <v>1495</v>
      </c>
      <c r="O1319" s="8">
        <v>161</v>
      </c>
      <c r="P1319" s="8">
        <v>15</v>
      </c>
      <c r="Q1319" s="8">
        <v>0</v>
      </c>
      <c r="R1319" s="8">
        <v>0</v>
      </c>
      <c r="S1319" s="8">
        <v>0</v>
      </c>
      <c r="T1319" s="8">
        <v>15</v>
      </c>
    </row>
    <row r="1320" spans="1:21" x14ac:dyDescent="0.45">
      <c r="A1320" s="28" t="s">
        <v>138</v>
      </c>
      <c r="B1320" s="8" t="s">
        <v>1496</v>
      </c>
      <c r="C1320" s="29" t="s">
        <v>2751</v>
      </c>
      <c r="D1320" s="29">
        <v>0</v>
      </c>
      <c r="E1320" s="8">
        <v>4335</v>
      </c>
      <c r="F1320" s="8">
        <v>4208</v>
      </c>
      <c r="G1320" s="8">
        <v>1088</v>
      </c>
      <c r="H1320" s="8">
        <v>220</v>
      </c>
      <c r="I1320" s="8">
        <v>454</v>
      </c>
      <c r="J1320" s="8">
        <v>171</v>
      </c>
      <c r="K1320" s="8">
        <v>454</v>
      </c>
      <c r="L1320" s="8">
        <v>49</v>
      </c>
      <c r="N1320" s="8" t="s">
        <v>1496</v>
      </c>
      <c r="O1320" s="8">
        <v>1088</v>
      </c>
      <c r="P1320" s="8">
        <v>220</v>
      </c>
      <c r="Q1320" s="8">
        <v>454</v>
      </c>
      <c r="R1320" s="8">
        <v>0</v>
      </c>
      <c r="S1320" s="8">
        <v>0</v>
      </c>
      <c r="T1320" s="8">
        <v>220</v>
      </c>
      <c r="U1320" s="8">
        <v>454</v>
      </c>
    </row>
    <row r="1321" spans="1:21" x14ac:dyDescent="0.45">
      <c r="A1321" s="28" t="s">
        <v>138</v>
      </c>
      <c r="B1321" s="8" t="s">
        <v>1497</v>
      </c>
      <c r="C1321" s="29" t="s">
        <v>2751</v>
      </c>
      <c r="D1321" s="29">
        <v>0</v>
      </c>
      <c r="E1321" s="8">
        <v>4649</v>
      </c>
      <c r="F1321" s="8">
        <v>4358</v>
      </c>
      <c r="G1321" s="8">
        <v>1229</v>
      </c>
      <c r="H1321" s="8">
        <v>115</v>
      </c>
      <c r="I1321" s="8">
        <v>15</v>
      </c>
      <c r="J1321" s="8">
        <v>106</v>
      </c>
      <c r="K1321" s="8">
        <v>15</v>
      </c>
      <c r="L1321" s="8">
        <v>9</v>
      </c>
      <c r="N1321" s="8" t="s">
        <v>1497</v>
      </c>
      <c r="O1321" s="8">
        <v>1229</v>
      </c>
      <c r="P1321" s="8">
        <v>115</v>
      </c>
      <c r="Q1321" s="8">
        <v>15</v>
      </c>
      <c r="R1321" s="8">
        <v>0</v>
      </c>
      <c r="S1321" s="8">
        <v>0</v>
      </c>
      <c r="T1321" s="8">
        <v>115</v>
      </c>
      <c r="U1321" s="8">
        <v>15</v>
      </c>
    </row>
    <row r="1322" spans="1:21" x14ac:dyDescent="0.45">
      <c r="A1322" s="28" t="s">
        <v>138</v>
      </c>
      <c r="B1322" s="8" t="s">
        <v>1498</v>
      </c>
      <c r="C1322" s="29" t="s">
        <v>2751</v>
      </c>
      <c r="D1322" s="29">
        <v>0</v>
      </c>
      <c r="E1322" s="8">
        <v>9703</v>
      </c>
      <c r="F1322" s="8">
        <v>9243</v>
      </c>
      <c r="G1322" s="8">
        <v>2251</v>
      </c>
      <c r="H1322" s="8">
        <v>259</v>
      </c>
      <c r="I1322" s="8">
        <v>46</v>
      </c>
      <c r="J1322" s="8">
        <v>240</v>
      </c>
      <c r="K1322" s="8">
        <v>46</v>
      </c>
      <c r="L1322" s="8">
        <v>19</v>
      </c>
      <c r="N1322" s="8" t="s">
        <v>1498</v>
      </c>
      <c r="O1322" s="8">
        <v>2251</v>
      </c>
      <c r="P1322" s="8">
        <v>259</v>
      </c>
      <c r="Q1322" s="8">
        <v>46</v>
      </c>
      <c r="R1322" s="8">
        <v>0</v>
      </c>
      <c r="S1322" s="8">
        <v>0</v>
      </c>
      <c r="T1322" s="8">
        <v>259</v>
      </c>
      <c r="U1322" s="8">
        <v>46</v>
      </c>
    </row>
    <row r="1323" spans="1:21" x14ac:dyDescent="0.45">
      <c r="A1323" s="28" t="s">
        <v>138</v>
      </c>
      <c r="B1323" s="8" t="s">
        <v>1499</v>
      </c>
      <c r="C1323" s="29" t="s">
        <v>2908</v>
      </c>
      <c r="D1323" s="29">
        <v>1</v>
      </c>
      <c r="E1323" s="8">
        <v>3307</v>
      </c>
      <c r="F1323" s="8">
        <v>3144</v>
      </c>
      <c r="G1323" s="8">
        <v>710</v>
      </c>
      <c r="H1323" s="8">
        <v>230</v>
      </c>
      <c r="I1323" s="8">
        <v>21</v>
      </c>
      <c r="J1323" s="8">
        <v>219</v>
      </c>
      <c r="K1323" s="8">
        <v>21</v>
      </c>
      <c r="L1323" s="8">
        <v>11</v>
      </c>
      <c r="N1323" s="8" t="s">
        <v>1499</v>
      </c>
      <c r="O1323" s="8">
        <v>710</v>
      </c>
      <c r="P1323" s="8">
        <v>230</v>
      </c>
      <c r="Q1323" s="8">
        <v>21</v>
      </c>
      <c r="R1323" s="8">
        <v>189</v>
      </c>
      <c r="S1323" s="8">
        <v>0</v>
      </c>
      <c r="T1323" s="8">
        <v>41</v>
      </c>
      <c r="U1323" s="8">
        <v>21</v>
      </c>
    </row>
    <row r="1324" spans="1:21" x14ac:dyDescent="0.45">
      <c r="A1324" s="28" t="s">
        <v>138</v>
      </c>
      <c r="B1324" s="8" t="s">
        <v>1500</v>
      </c>
      <c r="C1324" s="29" t="s">
        <v>2751</v>
      </c>
      <c r="D1324" s="29">
        <v>0</v>
      </c>
      <c r="E1324" s="8">
        <v>10212</v>
      </c>
      <c r="F1324" s="8">
        <v>9563</v>
      </c>
      <c r="G1324" s="8">
        <v>2777</v>
      </c>
      <c r="H1324" s="8">
        <v>79</v>
      </c>
      <c r="I1324" s="8">
        <v>34</v>
      </c>
      <c r="J1324" s="8">
        <v>66</v>
      </c>
      <c r="K1324" s="8">
        <v>34</v>
      </c>
      <c r="L1324" s="8">
        <v>13</v>
      </c>
      <c r="N1324" s="8" t="s">
        <v>1500</v>
      </c>
      <c r="O1324" s="8">
        <v>2777</v>
      </c>
      <c r="P1324" s="8">
        <v>79</v>
      </c>
      <c r="Q1324" s="8">
        <v>34</v>
      </c>
      <c r="R1324" s="8">
        <v>0</v>
      </c>
      <c r="S1324" s="8">
        <v>0</v>
      </c>
      <c r="T1324" s="8">
        <v>79</v>
      </c>
      <c r="U1324" s="8">
        <v>34</v>
      </c>
    </row>
    <row r="1325" spans="1:21" x14ac:dyDescent="0.45">
      <c r="A1325" s="28" t="s">
        <v>138</v>
      </c>
      <c r="B1325" s="8" t="s">
        <v>1501</v>
      </c>
      <c r="C1325" s="29" t="s">
        <v>2751</v>
      </c>
      <c r="D1325" s="29">
        <v>0</v>
      </c>
      <c r="E1325" s="8">
        <v>14549</v>
      </c>
      <c r="F1325" s="8">
        <v>13716</v>
      </c>
      <c r="G1325" s="8">
        <v>2647</v>
      </c>
      <c r="H1325" s="8">
        <v>1573</v>
      </c>
      <c r="I1325" s="8">
        <v>110</v>
      </c>
      <c r="J1325" s="8">
        <v>1562</v>
      </c>
      <c r="K1325" s="8">
        <v>110</v>
      </c>
      <c r="L1325" s="8">
        <v>11</v>
      </c>
      <c r="N1325" s="8" t="s">
        <v>1501</v>
      </c>
      <c r="O1325" s="8">
        <v>2647</v>
      </c>
      <c r="P1325" s="8">
        <v>1573</v>
      </c>
      <c r="Q1325" s="8">
        <v>110</v>
      </c>
      <c r="R1325" s="8">
        <v>0</v>
      </c>
      <c r="S1325" s="8">
        <v>0</v>
      </c>
      <c r="T1325" s="8">
        <v>1573</v>
      </c>
      <c r="U1325" s="8">
        <v>110</v>
      </c>
    </row>
    <row r="1326" spans="1:21" x14ac:dyDescent="0.45">
      <c r="A1326" s="28" t="s">
        <v>138</v>
      </c>
      <c r="B1326" s="8" t="s">
        <v>1502</v>
      </c>
      <c r="C1326" s="29" t="s">
        <v>2751</v>
      </c>
      <c r="D1326" s="29">
        <v>0</v>
      </c>
      <c r="E1326" s="8">
        <v>483</v>
      </c>
      <c r="F1326" s="8">
        <v>464</v>
      </c>
      <c r="G1326" s="8">
        <v>110</v>
      </c>
      <c r="H1326" s="8">
        <v>1</v>
      </c>
      <c r="I1326" s="8">
        <v>0</v>
      </c>
      <c r="J1326" s="8">
        <v>1</v>
      </c>
      <c r="K1326" s="8">
        <v>0</v>
      </c>
      <c r="N1326" s="8" t="s">
        <v>1502</v>
      </c>
      <c r="O1326" s="8">
        <v>110</v>
      </c>
      <c r="P1326" s="8">
        <v>1</v>
      </c>
      <c r="Q1326" s="8">
        <v>0</v>
      </c>
      <c r="R1326" s="8">
        <v>0</v>
      </c>
      <c r="S1326" s="8">
        <v>0</v>
      </c>
      <c r="T1326" s="8">
        <v>1</v>
      </c>
    </row>
    <row r="1327" spans="1:21" x14ac:dyDescent="0.45">
      <c r="A1327" s="28" t="s">
        <v>138</v>
      </c>
      <c r="B1327" s="8" t="s">
        <v>1503</v>
      </c>
      <c r="C1327" s="29" t="s">
        <v>2751</v>
      </c>
      <c r="D1327" s="29">
        <v>0</v>
      </c>
      <c r="E1327" s="8">
        <v>11283</v>
      </c>
      <c r="F1327" s="8">
        <v>10569</v>
      </c>
      <c r="G1327" s="8">
        <v>3468</v>
      </c>
      <c r="H1327" s="8">
        <v>98</v>
      </c>
      <c r="I1327" s="8">
        <v>36</v>
      </c>
      <c r="J1327" s="8">
        <v>93</v>
      </c>
      <c r="K1327" s="8">
        <v>35</v>
      </c>
      <c r="L1327" s="8">
        <v>5</v>
      </c>
      <c r="M1327" s="8">
        <v>1</v>
      </c>
      <c r="N1327" s="8" t="s">
        <v>1503</v>
      </c>
      <c r="O1327" s="8">
        <v>3468</v>
      </c>
      <c r="P1327" s="8">
        <v>98</v>
      </c>
      <c r="Q1327" s="8">
        <v>36</v>
      </c>
      <c r="R1327" s="8">
        <v>0</v>
      </c>
      <c r="S1327" s="8">
        <v>0</v>
      </c>
      <c r="T1327" s="8">
        <v>98</v>
      </c>
      <c r="U1327" s="8">
        <v>36</v>
      </c>
    </row>
    <row r="1328" spans="1:21" x14ac:dyDescent="0.45">
      <c r="A1328" s="28" t="s">
        <v>138</v>
      </c>
      <c r="B1328" s="8" t="s">
        <v>1504</v>
      </c>
      <c r="C1328" s="29" t="s">
        <v>2751</v>
      </c>
      <c r="D1328" s="29">
        <v>0</v>
      </c>
      <c r="E1328" s="8">
        <v>732</v>
      </c>
      <c r="F1328" s="8">
        <v>710</v>
      </c>
      <c r="G1328" s="8">
        <v>146</v>
      </c>
      <c r="H1328" s="8">
        <v>10</v>
      </c>
      <c r="I1328" s="8">
        <v>3</v>
      </c>
      <c r="J1328" s="8">
        <v>7</v>
      </c>
      <c r="K1328" s="8">
        <v>3</v>
      </c>
      <c r="L1328" s="8">
        <v>3</v>
      </c>
      <c r="N1328" s="8" t="s">
        <v>1504</v>
      </c>
      <c r="O1328" s="8">
        <v>146</v>
      </c>
      <c r="P1328" s="8">
        <v>10</v>
      </c>
      <c r="Q1328" s="8">
        <v>3</v>
      </c>
      <c r="R1328" s="8">
        <v>0</v>
      </c>
      <c r="S1328" s="8">
        <v>0</v>
      </c>
      <c r="T1328" s="8">
        <v>10</v>
      </c>
      <c r="U1328" s="8">
        <v>3</v>
      </c>
    </row>
    <row r="1329" spans="1:21" x14ac:dyDescent="0.45">
      <c r="A1329" s="28" t="s">
        <v>138</v>
      </c>
      <c r="B1329" s="8" t="s">
        <v>1505</v>
      </c>
      <c r="C1329" s="29" t="s">
        <v>2751</v>
      </c>
      <c r="D1329" s="29">
        <v>0</v>
      </c>
      <c r="E1329" s="8">
        <v>1757</v>
      </c>
      <c r="F1329" s="8">
        <v>1685</v>
      </c>
      <c r="G1329" s="8">
        <v>390</v>
      </c>
      <c r="H1329" s="8">
        <v>38</v>
      </c>
      <c r="I1329" s="8">
        <v>14</v>
      </c>
      <c r="J1329" s="8">
        <v>38</v>
      </c>
      <c r="K1329" s="8">
        <v>14</v>
      </c>
      <c r="N1329" s="8" t="s">
        <v>1505</v>
      </c>
      <c r="O1329" s="8">
        <v>390</v>
      </c>
      <c r="P1329" s="8">
        <v>38</v>
      </c>
      <c r="Q1329" s="8">
        <v>14</v>
      </c>
      <c r="R1329" s="8">
        <v>0</v>
      </c>
      <c r="S1329" s="8">
        <v>0</v>
      </c>
      <c r="T1329" s="8">
        <v>38</v>
      </c>
      <c r="U1329" s="8">
        <v>14</v>
      </c>
    </row>
    <row r="1330" spans="1:21" x14ac:dyDescent="0.45">
      <c r="A1330" s="28" t="s">
        <v>138</v>
      </c>
      <c r="B1330" s="8" t="s">
        <v>1506</v>
      </c>
      <c r="C1330" s="29" t="s">
        <v>2751</v>
      </c>
      <c r="D1330" s="29">
        <v>0</v>
      </c>
      <c r="E1330" s="8">
        <v>1901</v>
      </c>
      <c r="F1330" s="8">
        <v>1809</v>
      </c>
      <c r="G1330" s="8">
        <v>484</v>
      </c>
      <c r="H1330" s="8">
        <v>23</v>
      </c>
      <c r="I1330" s="8">
        <v>136</v>
      </c>
      <c r="J1330" s="8">
        <v>23</v>
      </c>
      <c r="K1330" s="8">
        <v>136</v>
      </c>
      <c r="N1330" s="8" t="s">
        <v>1506</v>
      </c>
      <c r="O1330" s="8">
        <v>484</v>
      </c>
      <c r="P1330" s="8">
        <v>23</v>
      </c>
      <c r="Q1330" s="8">
        <v>136</v>
      </c>
      <c r="R1330" s="8">
        <v>0</v>
      </c>
      <c r="S1330" s="8">
        <v>0</v>
      </c>
      <c r="T1330" s="8">
        <v>23</v>
      </c>
      <c r="U1330" s="8">
        <v>136</v>
      </c>
    </row>
    <row r="1331" spans="1:21" x14ac:dyDescent="0.45">
      <c r="A1331" s="28" t="s">
        <v>138</v>
      </c>
      <c r="B1331" s="8" t="s">
        <v>1507</v>
      </c>
      <c r="C1331" s="29" t="s">
        <v>2751</v>
      </c>
      <c r="D1331" s="29">
        <v>0</v>
      </c>
      <c r="E1331" s="8">
        <v>721</v>
      </c>
      <c r="F1331" s="8">
        <v>695</v>
      </c>
      <c r="G1331" s="8">
        <v>194</v>
      </c>
      <c r="H1331" s="8">
        <v>14</v>
      </c>
      <c r="I1331" s="8">
        <v>3</v>
      </c>
      <c r="J1331" s="8">
        <v>14</v>
      </c>
      <c r="K1331" s="8">
        <v>3</v>
      </c>
      <c r="N1331" s="8" t="s">
        <v>1507</v>
      </c>
      <c r="O1331" s="8">
        <v>194</v>
      </c>
      <c r="P1331" s="8">
        <v>14</v>
      </c>
      <c r="Q1331" s="8">
        <v>3</v>
      </c>
      <c r="R1331" s="8">
        <v>0</v>
      </c>
      <c r="S1331" s="8">
        <v>0</v>
      </c>
      <c r="T1331" s="8">
        <v>14</v>
      </c>
      <c r="U1331" s="8">
        <v>3</v>
      </c>
    </row>
    <row r="1332" spans="1:21" x14ac:dyDescent="0.45">
      <c r="A1332" s="28" t="s">
        <v>138</v>
      </c>
      <c r="B1332" s="8" t="s">
        <v>1508</v>
      </c>
      <c r="C1332" s="29" t="s">
        <v>2751</v>
      </c>
      <c r="D1332" s="29">
        <v>0</v>
      </c>
      <c r="E1332" s="8">
        <v>1253</v>
      </c>
      <c r="F1332" s="8">
        <v>1186</v>
      </c>
      <c r="G1332" s="8">
        <v>207</v>
      </c>
      <c r="H1332" s="8">
        <v>84</v>
      </c>
      <c r="I1332" s="8">
        <v>6</v>
      </c>
      <c r="J1332" s="8">
        <v>82</v>
      </c>
      <c r="K1332" s="8">
        <v>6</v>
      </c>
      <c r="L1332" s="8">
        <v>2</v>
      </c>
      <c r="N1332" s="8" t="s">
        <v>1508</v>
      </c>
      <c r="O1332" s="8">
        <v>207</v>
      </c>
      <c r="P1332" s="8">
        <v>84</v>
      </c>
      <c r="Q1332" s="8">
        <v>6</v>
      </c>
      <c r="R1332" s="8">
        <v>0</v>
      </c>
      <c r="S1332" s="8">
        <v>0</v>
      </c>
      <c r="T1332" s="8">
        <v>84</v>
      </c>
      <c r="U1332" s="8">
        <v>6</v>
      </c>
    </row>
    <row r="1333" spans="1:21" x14ac:dyDescent="0.45">
      <c r="A1333" s="28" t="s">
        <v>138</v>
      </c>
      <c r="B1333" s="8" t="s">
        <v>1509</v>
      </c>
      <c r="C1333" s="29" t="s">
        <v>2751</v>
      </c>
      <c r="D1333" s="29">
        <v>0</v>
      </c>
      <c r="E1333" s="8">
        <v>49737</v>
      </c>
      <c r="F1333" s="8">
        <v>46697</v>
      </c>
      <c r="G1333" s="8">
        <v>12808</v>
      </c>
      <c r="H1333" s="8">
        <v>253</v>
      </c>
      <c r="I1333" s="8">
        <v>2084</v>
      </c>
      <c r="J1333" s="8">
        <v>206</v>
      </c>
      <c r="K1333" s="8">
        <v>2072</v>
      </c>
      <c r="L1333" s="8">
        <v>47</v>
      </c>
      <c r="M1333" s="8">
        <v>12</v>
      </c>
      <c r="N1333" s="8" t="s">
        <v>1509</v>
      </c>
      <c r="O1333" s="8">
        <v>12808</v>
      </c>
      <c r="P1333" s="8">
        <v>253</v>
      </c>
      <c r="Q1333" s="8">
        <v>2084</v>
      </c>
      <c r="R1333" s="8">
        <v>0</v>
      </c>
      <c r="S1333" s="8">
        <v>0</v>
      </c>
      <c r="T1333" s="8">
        <v>253</v>
      </c>
      <c r="U1333" s="8">
        <v>2084</v>
      </c>
    </row>
    <row r="1334" spans="1:21" x14ac:dyDescent="0.45">
      <c r="A1334" s="28" t="s">
        <v>138</v>
      </c>
      <c r="B1334" s="8" t="s">
        <v>1510</v>
      </c>
      <c r="C1334" s="29" t="s">
        <v>2751</v>
      </c>
      <c r="D1334" s="29">
        <v>0</v>
      </c>
      <c r="E1334" s="8">
        <v>972</v>
      </c>
      <c r="F1334" s="8">
        <v>935</v>
      </c>
      <c r="G1334" s="8">
        <v>261</v>
      </c>
      <c r="H1334" s="8">
        <v>10</v>
      </c>
      <c r="I1334" s="8">
        <v>13</v>
      </c>
      <c r="J1334" s="8">
        <v>9</v>
      </c>
      <c r="K1334" s="8">
        <v>11</v>
      </c>
      <c r="L1334" s="8">
        <v>1</v>
      </c>
      <c r="M1334" s="8">
        <v>2</v>
      </c>
      <c r="N1334" s="8" t="s">
        <v>1510</v>
      </c>
      <c r="O1334" s="8">
        <v>261</v>
      </c>
      <c r="P1334" s="8">
        <v>10</v>
      </c>
      <c r="Q1334" s="8">
        <v>13</v>
      </c>
      <c r="R1334" s="8">
        <v>0</v>
      </c>
      <c r="S1334" s="8">
        <v>0</v>
      </c>
      <c r="T1334" s="8">
        <v>10</v>
      </c>
      <c r="U1334" s="8">
        <v>13</v>
      </c>
    </row>
    <row r="1335" spans="1:21" x14ac:dyDescent="0.45">
      <c r="A1335" s="28" t="s">
        <v>138</v>
      </c>
      <c r="B1335" s="8" t="s">
        <v>1511</v>
      </c>
      <c r="C1335" s="29" t="s">
        <v>2751</v>
      </c>
      <c r="D1335" s="29">
        <v>0</v>
      </c>
      <c r="E1335" s="8">
        <v>704</v>
      </c>
      <c r="F1335" s="8">
        <v>673</v>
      </c>
      <c r="G1335" s="8">
        <v>114</v>
      </c>
      <c r="H1335" s="8">
        <v>79</v>
      </c>
      <c r="I1335" s="8">
        <v>11</v>
      </c>
      <c r="J1335" s="8">
        <v>78</v>
      </c>
      <c r="K1335" s="8">
        <v>11</v>
      </c>
      <c r="L1335" s="8">
        <v>1</v>
      </c>
      <c r="N1335" s="8" t="s">
        <v>1511</v>
      </c>
      <c r="O1335" s="8">
        <v>114</v>
      </c>
      <c r="P1335" s="8">
        <v>79</v>
      </c>
      <c r="Q1335" s="8">
        <v>11</v>
      </c>
      <c r="R1335" s="8">
        <v>0</v>
      </c>
      <c r="S1335" s="8">
        <v>0</v>
      </c>
      <c r="T1335" s="8">
        <v>79</v>
      </c>
      <c r="U1335" s="8">
        <v>11</v>
      </c>
    </row>
    <row r="1336" spans="1:21" x14ac:dyDescent="0.45">
      <c r="A1336" s="28" t="s">
        <v>138</v>
      </c>
      <c r="B1336" s="8" t="s">
        <v>1512</v>
      </c>
      <c r="C1336" s="29" t="s">
        <v>2751</v>
      </c>
      <c r="D1336" s="29">
        <v>0</v>
      </c>
      <c r="E1336" s="8">
        <v>751</v>
      </c>
      <c r="F1336" s="8">
        <v>709</v>
      </c>
      <c r="G1336" s="8">
        <v>174</v>
      </c>
      <c r="H1336" s="8">
        <v>18</v>
      </c>
      <c r="I1336" s="8">
        <v>6</v>
      </c>
      <c r="J1336" s="8">
        <v>17</v>
      </c>
      <c r="K1336" s="8">
        <v>6</v>
      </c>
      <c r="L1336" s="8">
        <v>1</v>
      </c>
      <c r="N1336" s="8" t="s">
        <v>1512</v>
      </c>
      <c r="O1336" s="8">
        <v>174</v>
      </c>
      <c r="P1336" s="8">
        <v>18</v>
      </c>
      <c r="Q1336" s="8">
        <v>6</v>
      </c>
      <c r="R1336" s="8">
        <v>0</v>
      </c>
      <c r="S1336" s="8">
        <v>0</v>
      </c>
      <c r="T1336" s="8">
        <v>18</v>
      </c>
      <c r="U1336" s="8">
        <v>6</v>
      </c>
    </row>
    <row r="1337" spans="1:21" x14ac:dyDescent="0.45">
      <c r="A1337" s="28" t="s">
        <v>138</v>
      </c>
      <c r="B1337" s="8" t="s">
        <v>1513</v>
      </c>
      <c r="C1337" s="29" t="s">
        <v>2751</v>
      </c>
      <c r="D1337" s="29">
        <v>0</v>
      </c>
      <c r="E1337" s="8">
        <v>788</v>
      </c>
      <c r="F1337" s="8">
        <v>751</v>
      </c>
      <c r="G1337" s="8">
        <v>146</v>
      </c>
      <c r="H1337" s="8">
        <v>43</v>
      </c>
      <c r="I1337" s="8">
        <v>0</v>
      </c>
      <c r="J1337" s="8">
        <v>41</v>
      </c>
      <c r="K1337" s="8">
        <v>0</v>
      </c>
      <c r="L1337" s="8">
        <v>2</v>
      </c>
      <c r="N1337" s="8" t="s">
        <v>1513</v>
      </c>
      <c r="O1337" s="8">
        <v>146</v>
      </c>
      <c r="P1337" s="8">
        <v>43</v>
      </c>
      <c r="Q1337" s="8">
        <v>0</v>
      </c>
      <c r="R1337" s="8">
        <v>0</v>
      </c>
      <c r="S1337" s="8">
        <v>0</v>
      </c>
      <c r="T1337" s="8">
        <v>43</v>
      </c>
    </row>
    <row r="1338" spans="1:21" x14ac:dyDescent="0.45">
      <c r="A1338" s="28" t="s">
        <v>138</v>
      </c>
      <c r="B1338" s="8" t="s">
        <v>1514</v>
      </c>
      <c r="C1338" s="29" t="s">
        <v>2751</v>
      </c>
      <c r="D1338" s="29">
        <v>0</v>
      </c>
      <c r="E1338" s="8">
        <v>2404</v>
      </c>
      <c r="F1338" s="8">
        <v>2287</v>
      </c>
      <c r="G1338" s="8">
        <v>616</v>
      </c>
      <c r="H1338" s="8">
        <v>24</v>
      </c>
      <c r="I1338" s="8">
        <v>5</v>
      </c>
      <c r="J1338" s="8">
        <v>20</v>
      </c>
      <c r="K1338" s="8">
        <v>5</v>
      </c>
      <c r="L1338" s="8">
        <v>4</v>
      </c>
      <c r="N1338" s="8" t="s">
        <v>1514</v>
      </c>
      <c r="O1338" s="8">
        <v>616</v>
      </c>
      <c r="P1338" s="8">
        <v>24</v>
      </c>
      <c r="Q1338" s="8">
        <v>5</v>
      </c>
      <c r="R1338" s="8">
        <v>0</v>
      </c>
      <c r="S1338" s="8">
        <v>0</v>
      </c>
      <c r="T1338" s="8">
        <v>24</v>
      </c>
      <c r="U1338" s="8">
        <v>5</v>
      </c>
    </row>
    <row r="1339" spans="1:21" x14ac:dyDescent="0.45">
      <c r="A1339" s="28" t="s">
        <v>138</v>
      </c>
      <c r="B1339" s="8" t="s">
        <v>1515</v>
      </c>
      <c r="C1339" s="29" t="s">
        <v>2751</v>
      </c>
      <c r="D1339" s="29">
        <v>0</v>
      </c>
      <c r="E1339" s="8">
        <v>48154</v>
      </c>
      <c r="F1339" s="8">
        <v>45409</v>
      </c>
      <c r="G1339" s="8">
        <v>12561</v>
      </c>
      <c r="H1339" s="8">
        <v>217</v>
      </c>
      <c r="I1339" s="8">
        <v>633</v>
      </c>
      <c r="J1339" s="8">
        <v>210</v>
      </c>
      <c r="K1339" s="8">
        <v>629</v>
      </c>
      <c r="L1339" s="8">
        <v>7</v>
      </c>
      <c r="M1339" s="8">
        <v>4</v>
      </c>
      <c r="N1339" s="8" t="s">
        <v>1515</v>
      </c>
      <c r="O1339" s="8">
        <v>12561</v>
      </c>
      <c r="P1339" s="8">
        <v>217</v>
      </c>
      <c r="Q1339" s="8">
        <v>633</v>
      </c>
      <c r="R1339" s="8">
        <v>0</v>
      </c>
      <c r="S1339" s="8">
        <v>0</v>
      </c>
      <c r="T1339" s="8">
        <v>217</v>
      </c>
      <c r="U1339" s="8">
        <v>633</v>
      </c>
    </row>
    <row r="1340" spans="1:21" x14ac:dyDescent="0.45">
      <c r="A1340" s="28" t="s">
        <v>138</v>
      </c>
      <c r="B1340" s="8" t="s">
        <v>1516</v>
      </c>
      <c r="C1340" s="29" t="s">
        <v>2751</v>
      </c>
      <c r="D1340" s="29">
        <v>0</v>
      </c>
      <c r="E1340" s="8">
        <v>11930</v>
      </c>
      <c r="F1340" s="8">
        <v>11206</v>
      </c>
      <c r="G1340" s="8">
        <v>2554</v>
      </c>
      <c r="H1340" s="8">
        <v>102</v>
      </c>
      <c r="I1340" s="8">
        <v>90</v>
      </c>
      <c r="J1340" s="8">
        <v>85</v>
      </c>
      <c r="K1340" s="8">
        <v>90</v>
      </c>
      <c r="L1340" s="8">
        <v>17</v>
      </c>
      <c r="N1340" s="8" t="s">
        <v>1516</v>
      </c>
      <c r="O1340" s="8">
        <v>2554</v>
      </c>
      <c r="P1340" s="8">
        <v>102</v>
      </c>
      <c r="Q1340" s="8">
        <v>90</v>
      </c>
      <c r="R1340" s="8">
        <v>0</v>
      </c>
      <c r="S1340" s="8">
        <v>0</v>
      </c>
      <c r="T1340" s="8">
        <v>102</v>
      </c>
      <c r="U1340" s="8">
        <v>90</v>
      </c>
    </row>
    <row r="1341" spans="1:21" x14ac:dyDescent="0.45">
      <c r="A1341" s="28" t="s">
        <v>138</v>
      </c>
      <c r="B1341" s="8" t="s">
        <v>1517</v>
      </c>
      <c r="C1341" s="29" t="s">
        <v>2751</v>
      </c>
      <c r="D1341" s="29">
        <v>0</v>
      </c>
      <c r="E1341" s="8">
        <v>5051</v>
      </c>
      <c r="F1341" s="8">
        <v>4729</v>
      </c>
      <c r="G1341" s="8">
        <v>1583</v>
      </c>
      <c r="H1341" s="8">
        <v>19</v>
      </c>
      <c r="I1341" s="8">
        <v>12</v>
      </c>
      <c r="J1341" s="8">
        <v>11</v>
      </c>
      <c r="K1341" s="8">
        <v>12</v>
      </c>
      <c r="L1341" s="8">
        <v>8</v>
      </c>
      <c r="N1341" s="8" t="s">
        <v>1517</v>
      </c>
      <c r="O1341" s="8">
        <v>1583</v>
      </c>
      <c r="P1341" s="8">
        <v>19</v>
      </c>
      <c r="Q1341" s="8">
        <v>12</v>
      </c>
      <c r="R1341" s="8">
        <v>0</v>
      </c>
      <c r="S1341" s="8">
        <v>0</v>
      </c>
      <c r="T1341" s="8">
        <v>19</v>
      </c>
      <c r="U1341" s="8">
        <v>12</v>
      </c>
    </row>
    <row r="1342" spans="1:21" x14ac:dyDescent="0.45">
      <c r="A1342" s="28" t="s">
        <v>138</v>
      </c>
      <c r="B1342" s="8" t="s">
        <v>1518</v>
      </c>
      <c r="C1342" s="29" t="s">
        <v>2751</v>
      </c>
      <c r="D1342" s="29">
        <v>0</v>
      </c>
      <c r="E1342" s="8">
        <v>15464</v>
      </c>
      <c r="F1342" s="8">
        <v>14687</v>
      </c>
      <c r="G1342" s="8">
        <v>3391</v>
      </c>
      <c r="H1342" s="8">
        <v>336</v>
      </c>
      <c r="I1342" s="8">
        <v>126</v>
      </c>
      <c r="J1342" s="8">
        <v>147</v>
      </c>
      <c r="K1342" s="8">
        <v>126</v>
      </c>
      <c r="L1342" s="8">
        <v>189</v>
      </c>
      <c r="N1342" s="8" t="s">
        <v>1518</v>
      </c>
      <c r="O1342" s="8">
        <v>3391</v>
      </c>
      <c r="P1342" s="8">
        <v>336</v>
      </c>
      <c r="Q1342" s="8">
        <v>126</v>
      </c>
      <c r="R1342" s="8">
        <v>0</v>
      </c>
      <c r="S1342" s="8">
        <v>0</v>
      </c>
      <c r="T1342" s="8">
        <v>336</v>
      </c>
      <c r="U1342" s="8">
        <v>126</v>
      </c>
    </row>
    <row r="1343" spans="1:21" x14ac:dyDescent="0.45">
      <c r="A1343" s="28" t="s">
        <v>138</v>
      </c>
      <c r="B1343" s="8" t="s">
        <v>1519</v>
      </c>
      <c r="C1343" s="29" t="s">
        <v>2751</v>
      </c>
      <c r="D1343" s="29">
        <v>0</v>
      </c>
      <c r="E1343" s="8">
        <v>1441</v>
      </c>
      <c r="F1343" s="8">
        <v>1354</v>
      </c>
      <c r="G1343" s="8">
        <v>318</v>
      </c>
      <c r="H1343" s="8">
        <v>11</v>
      </c>
      <c r="I1343" s="8">
        <v>20</v>
      </c>
      <c r="J1343" s="8">
        <v>11</v>
      </c>
      <c r="K1343" s="8">
        <v>20</v>
      </c>
      <c r="N1343" s="8" t="s">
        <v>1519</v>
      </c>
      <c r="O1343" s="8">
        <v>318</v>
      </c>
      <c r="P1343" s="8">
        <v>11</v>
      </c>
      <c r="Q1343" s="8">
        <v>20</v>
      </c>
      <c r="R1343" s="8">
        <v>0</v>
      </c>
      <c r="S1343" s="8">
        <v>0</v>
      </c>
      <c r="T1343" s="8">
        <v>11</v>
      </c>
      <c r="U1343" s="8">
        <v>20</v>
      </c>
    </row>
    <row r="1344" spans="1:21" x14ac:dyDescent="0.45">
      <c r="A1344" s="28" t="s">
        <v>138</v>
      </c>
      <c r="B1344" s="8" t="s">
        <v>1520</v>
      </c>
      <c r="C1344" s="29" t="s">
        <v>2751</v>
      </c>
      <c r="D1344" s="29">
        <v>0</v>
      </c>
      <c r="E1344" s="8">
        <v>1140</v>
      </c>
      <c r="F1344" s="8">
        <v>1091</v>
      </c>
      <c r="G1344" s="8">
        <v>274</v>
      </c>
      <c r="H1344" s="8">
        <v>13</v>
      </c>
      <c r="I1344" s="8">
        <v>20</v>
      </c>
      <c r="J1344" s="8">
        <v>13</v>
      </c>
      <c r="K1344" s="8">
        <v>20</v>
      </c>
      <c r="N1344" s="8" t="s">
        <v>1520</v>
      </c>
      <c r="O1344" s="8">
        <v>274</v>
      </c>
      <c r="P1344" s="8">
        <v>13</v>
      </c>
      <c r="Q1344" s="8">
        <v>20</v>
      </c>
      <c r="R1344" s="8">
        <v>0</v>
      </c>
      <c r="S1344" s="8">
        <v>0</v>
      </c>
      <c r="T1344" s="8">
        <v>13</v>
      </c>
      <c r="U1344" s="8">
        <v>20</v>
      </c>
    </row>
    <row r="1345" spans="1:21" x14ac:dyDescent="0.45">
      <c r="A1345" s="28" t="s">
        <v>138</v>
      </c>
      <c r="B1345" s="8" t="s">
        <v>1521</v>
      </c>
      <c r="C1345" s="29" t="s">
        <v>2751</v>
      </c>
      <c r="D1345" s="29">
        <v>0</v>
      </c>
      <c r="E1345" s="8">
        <v>4298</v>
      </c>
      <c r="F1345" s="8">
        <v>4072</v>
      </c>
      <c r="G1345" s="8">
        <v>1018</v>
      </c>
      <c r="H1345" s="8">
        <v>93</v>
      </c>
      <c r="I1345" s="8">
        <v>41</v>
      </c>
      <c r="J1345" s="8">
        <v>77</v>
      </c>
      <c r="K1345" s="8">
        <v>41</v>
      </c>
      <c r="L1345" s="8">
        <v>16</v>
      </c>
      <c r="N1345" s="8" t="s">
        <v>1521</v>
      </c>
      <c r="O1345" s="8">
        <v>1018</v>
      </c>
      <c r="P1345" s="8">
        <v>93</v>
      </c>
      <c r="Q1345" s="8">
        <v>41</v>
      </c>
      <c r="R1345" s="8">
        <v>0</v>
      </c>
      <c r="S1345" s="8">
        <v>0</v>
      </c>
      <c r="T1345" s="8">
        <v>93</v>
      </c>
      <c r="U1345" s="8">
        <v>41</v>
      </c>
    </row>
    <row r="1346" spans="1:21" x14ac:dyDescent="0.45">
      <c r="A1346" s="28" t="s">
        <v>138</v>
      </c>
      <c r="B1346" s="8" t="s">
        <v>1522</v>
      </c>
      <c r="C1346" s="29" t="s">
        <v>2751</v>
      </c>
      <c r="D1346" s="29">
        <v>0</v>
      </c>
      <c r="E1346" s="8">
        <v>940</v>
      </c>
      <c r="F1346" s="8">
        <v>904</v>
      </c>
      <c r="G1346" s="8">
        <v>214</v>
      </c>
      <c r="H1346" s="8">
        <v>11</v>
      </c>
      <c r="I1346" s="8">
        <v>36</v>
      </c>
      <c r="J1346" s="8">
        <v>10</v>
      </c>
      <c r="K1346" s="8">
        <v>36</v>
      </c>
      <c r="L1346" s="8">
        <v>1</v>
      </c>
      <c r="N1346" s="8" t="s">
        <v>1522</v>
      </c>
      <c r="O1346" s="8">
        <v>214</v>
      </c>
      <c r="P1346" s="8">
        <v>11</v>
      </c>
      <c r="Q1346" s="8">
        <v>36</v>
      </c>
      <c r="R1346" s="8">
        <v>0</v>
      </c>
      <c r="S1346" s="8">
        <v>0</v>
      </c>
      <c r="T1346" s="8">
        <v>11</v>
      </c>
      <c r="U1346" s="8">
        <v>36</v>
      </c>
    </row>
    <row r="1347" spans="1:21" x14ac:dyDescent="0.45">
      <c r="A1347" s="28" t="s">
        <v>138</v>
      </c>
      <c r="B1347" s="8" t="s">
        <v>1523</v>
      </c>
      <c r="C1347" s="29" t="s">
        <v>2751</v>
      </c>
      <c r="D1347" s="29">
        <v>0</v>
      </c>
      <c r="E1347" s="8">
        <v>369</v>
      </c>
      <c r="F1347" s="8">
        <v>351</v>
      </c>
      <c r="G1347" s="8">
        <v>33</v>
      </c>
      <c r="H1347" s="8">
        <v>39</v>
      </c>
      <c r="I1347" s="8">
        <v>6</v>
      </c>
      <c r="J1347" s="8">
        <v>38</v>
      </c>
      <c r="K1347" s="8">
        <v>6</v>
      </c>
      <c r="L1347" s="8">
        <v>1</v>
      </c>
      <c r="N1347" s="8" t="s">
        <v>1523</v>
      </c>
      <c r="O1347" s="8">
        <v>33</v>
      </c>
      <c r="P1347" s="8">
        <v>39</v>
      </c>
      <c r="Q1347" s="8">
        <v>6</v>
      </c>
      <c r="R1347" s="8">
        <v>0</v>
      </c>
      <c r="S1347" s="8">
        <v>0</v>
      </c>
      <c r="T1347" s="8">
        <v>39</v>
      </c>
      <c r="U1347" s="8">
        <v>6</v>
      </c>
    </row>
    <row r="1348" spans="1:21" x14ac:dyDescent="0.45">
      <c r="A1348" s="28" t="s">
        <v>138</v>
      </c>
      <c r="B1348" s="8" t="s">
        <v>1524</v>
      </c>
      <c r="C1348" s="29" t="s">
        <v>2751</v>
      </c>
      <c r="D1348" s="29">
        <v>0</v>
      </c>
      <c r="E1348" s="8">
        <v>3212</v>
      </c>
      <c r="F1348" s="8">
        <v>3028</v>
      </c>
      <c r="G1348" s="8">
        <v>648</v>
      </c>
      <c r="H1348" s="8">
        <v>73</v>
      </c>
      <c r="I1348" s="8">
        <v>27</v>
      </c>
      <c r="J1348" s="8">
        <v>71</v>
      </c>
      <c r="K1348" s="8">
        <v>27</v>
      </c>
      <c r="L1348" s="8">
        <v>2</v>
      </c>
      <c r="N1348" s="8" t="s">
        <v>1524</v>
      </c>
      <c r="O1348" s="8">
        <v>648</v>
      </c>
      <c r="P1348" s="8">
        <v>73</v>
      </c>
      <c r="Q1348" s="8">
        <v>27</v>
      </c>
      <c r="R1348" s="8">
        <v>0</v>
      </c>
      <c r="S1348" s="8">
        <v>0</v>
      </c>
      <c r="T1348" s="8">
        <v>73</v>
      </c>
      <c r="U1348" s="8">
        <v>27</v>
      </c>
    </row>
    <row r="1349" spans="1:21" x14ac:dyDescent="0.45">
      <c r="A1349" s="28" t="s">
        <v>138</v>
      </c>
      <c r="B1349" s="8" t="s">
        <v>1525</v>
      </c>
      <c r="C1349" s="29" t="s">
        <v>2751</v>
      </c>
      <c r="D1349" s="29">
        <v>0</v>
      </c>
      <c r="E1349" s="8">
        <v>50446</v>
      </c>
      <c r="F1349" s="8">
        <v>47886</v>
      </c>
      <c r="G1349" s="8">
        <v>12353</v>
      </c>
      <c r="H1349" s="8">
        <v>464</v>
      </c>
      <c r="I1349" s="8">
        <v>144</v>
      </c>
      <c r="J1349" s="8">
        <v>415</v>
      </c>
      <c r="K1349" s="8">
        <v>138</v>
      </c>
      <c r="L1349" s="8">
        <v>49</v>
      </c>
      <c r="M1349" s="8">
        <v>6</v>
      </c>
      <c r="N1349" s="8" t="s">
        <v>1525</v>
      </c>
      <c r="O1349" s="8">
        <v>12353</v>
      </c>
      <c r="P1349" s="8">
        <v>464</v>
      </c>
      <c r="Q1349" s="8">
        <v>144</v>
      </c>
      <c r="R1349" s="8">
        <v>0</v>
      </c>
      <c r="S1349" s="8">
        <v>0</v>
      </c>
      <c r="T1349" s="8">
        <v>464</v>
      </c>
      <c r="U1349" s="8">
        <v>144</v>
      </c>
    </row>
    <row r="1350" spans="1:21" x14ac:dyDescent="0.45">
      <c r="A1350" s="28" t="s">
        <v>138</v>
      </c>
      <c r="B1350" s="8" t="s">
        <v>1526</v>
      </c>
      <c r="C1350" s="29" t="s">
        <v>2751</v>
      </c>
      <c r="D1350" s="29">
        <v>0</v>
      </c>
      <c r="E1350" s="8">
        <v>865</v>
      </c>
      <c r="F1350" s="8">
        <v>838</v>
      </c>
      <c r="G1350" s="8">
        <v>220</v>
      </c>
      <c r="H1350" s="8">
        <v>60</v>
      </c>
      <c r="I1350" s="8">
        <v>0</v>
      </c>
      <c r="J1350" s="8">
        <v>58</v>
      </c>
      <c r="K1350" s="8">
        <v>0</v>
      </c>
      <c r="L1350" s="8">
        <v>2</v>
      </c>
      <c r="N1350" s="8" t="s">
        <v>1526</v>
      </c>
      <c r="O1350" s="8">
        <v>220</v>
      </c>
      <c r="P1350" s="8">
        <v>60</v>
      </c>
      <c r="Q1350" s="8">
        <v>0</v>
      </c>
      <c r="R1350" s="8">
        <v>0</v>
      </c>
      <c r="S1350" s="8">
        <v>0</v>
      </c>
      <c r="T1350" s="8">
        <v>60</v>
      </c>
    </row>
    <row r="1351" spans="1:21" x14ac:dyDescent="0.45">
      <c r="A1351" s="28" t="s">
        <v>138</v>
      </c>
      <c r="B1351" s="8" t="s">
        <v>1527</v>
      </c>
      <c r="C1351" s="29" t="s">
        <v>2751</v>
      </c>
      <c r="D1351" s="29">
        <v>0</v>
      </c>
      <c r="E1351" s="8">
        <v>1678</v>
      </c>
      <c r="F1351" s="8">
        <v>1613</v>
      </c>
      <c r="G1351" s="8">
        <v>375</v>
      </c>
      <c r="H1351" s="8">
        <v>32</v>
      </c>
      <c r="I1351" s="8">
        <v>19</v>
      </c>
      <c r="J1351" s="8">
        <v>30</v>
      </c>
      <c r="K1351" s="8">
        <v>19</v>
      </c>
      <c r="L1351" s="8">
        <v>2</v>
      </c>
      <c r="N1351" s="8" t="s">
        <v>1527</v>
      </c>
      <c r="O1351" s="8">
        <v>375</v>
      </c>
      <c r="P1351" s="8">
        <v>32</v>
      </c>
      <c r="Q1351" s="8">
        <v>19</v>
      </c>
      <c r="R1351" s="8">
        <v>0</v>
      </c>
      <c r="S1351" s="8">
        <v>0</v>
      </c>
      <c r="T1351" s="8">
        <v>32</v>
      </c>
      <c r="U1351" s="8">
        <v>19</v>
      </c>
    </row>
    <row r="1352" spans="1:21" x14ac:dyDescent="0.45">
      <c r="A1352" s="28" t="s">
        <v>138</v>
      </c>
      <c r="B1352" s="8" t="s">
        <v>1528</v>
      </c>
      <c r="C1352" s="29" t="s">
        <v>2751</v>
      </c>
      <c r="D1352" s="29">
        <v>0</v>
      </c>
      <c r="E1352" s="8">
        <v>5425</v>
      </c>
      <c r="F1352" s="8">
        <v>5131</v>
      </c>
      <c r="G1352" s="8">
        <v>1256</v>
      </c>
      <c r="H1352" s="8">
        <v>52</v>
      </c>
      <c r="I1352" s="8">
        <v>72</v>
      </c>
      <c r="J1352" s="8">
        <v>48</v>
      </c>
      <c r="K1352" s="8">
        <v>72</v>
      </c>
      <c r="L1352" s="8">
        <v>4</v>
      </c>
      <c r="N1352" s="8" t="s">
        <v>1528</v>
      </c>
      <c r="O1352" s="8">
        <v>1256</v>
      </c>
      <c r="P1352" s="8">
        <v>52</v>
      </c>
      <c r="Q1352" s="8">
        <v>72</v>
      </c>
      <c r="R1352" s="8">
        <v>0</v>
      </c>
      <c r="S1352" s="8">
        <v>0</v>
      </c>
      <c r="T1352" s="8">
        <v>52</v>
      </c>
      <c r="U1352" s="8">
        <v>72</v>
      </c>
    </row>
    <row r="1353" spans="1:21" x14ac:dyDescent="0.45">
      <c r="A1353" s="28" t="s">
        <v>138</v>
      </c>
      <c r="B1353" s="8" t="s">
        <v>1529</v>
      </c>
      <c r="C1353" s="29" t="s">
        <v>2905</v>
      </c>
      <c r="D1353" s="29">
        <v>1</v>
      </c>
      <c r="E1353" s="8">
        <v>10096</v>
      </c>
      <c r="F1353" s="8">
        <v>9591</v>
      </c>
      <c r="G1353" s="8">
        <v>2000</v>
      </c>
      <c r="H1353" s="8">
        <v>779</v>
      </c>
      <c r="I1353" s="8">
        <v>1310</v>
      </c>
      <c r="J1353" s="8">
        <v>770</v>
      </c>
      <c r="K1353" s="8">
        <v>1310</v>
      </c>
      <c r="L1353" s="8">
        <v>9</v>
      </c>
      <c r="N1353" s="8" t="s">
        <v>1529</v>
      </c>
      <c r="O1353" s="8">
        <v>2000</v>
      </c>
      <c r="P1353" s="8">
        <v>779</v>
      </c>
      <c r="Q1353" s="8">
        <v>1310</v>
      </c>
      <c r="R1353" s="8">
        <v>563</v>
      </c>
      <c r="S1353" s="8">
        <v>379</v>
      </c>
      <c r="T1353" s="8">
        <v>216</v>
      </c>
      <c r="U1353" s="8">
        <v>931</v>
      </c>
    </row>
    <row r="1354" spans="1:21" x14ac:dyDescent="0.45">
      <c r="A1354" s="28" t="s">
        <v>138</v>
      </c>
      <c r="B1354" s="8" t="s">
        <v>1530</v>
      </c>
      <c r="C1354" s="29" t="s">
        <v>2751</v>
      </c>
      <c r="D1354" s="29">
        <v>0</v>
      </c>
      <c r="E1354" s="8">
        <v>4334</v>
      </c>
      <c r="F1354" s="8">
        <v>4121</v>
      </c>
      <c r="G1354" s="8">
        <v>1128</v>
      </c>
      <c r="H1354" s="8">
        <v>114</v>
      </c>
      <c r="I1354" s="8">
        <v>707</v>
      </c>
      <c r="J1354" s="8">
        <v>102</v>
      </c>
      <c r="K1354" s="8">
        <v>707</v>
      </c>
      <c r="L1354" s="8">
        <v>12</v>
      </c>
      <c r="N1354" s="8" t="s">
        <v>1530</v>
      </c>
      <c r="O1354" s="8">
        <v>1128</v>
      </c>
      <c r="P1354" s="8">
        <v>114</v>
      </c>
      <c r="Q1354" s="8">
        <v>707</v>
      </c>
      <c r="R1354" s="8">
        <v>0</v>
      </c>
      <c r="S1354" s="8">
        <v>0</v>
      </c>
      <c r="T1354" s="8">
        <v>114</v>
      </c>
      <c r="U1354" s="8">
        <v>707</v>
      </c>
    </row>
    <row r="1355" spans="1:21" x14ac:dyDescent="0.45">
      <c r="A1355" s="28" t="s">
        <v>138</v>
      </c>
      <c r="B1355" s="8" t="s">
        <v>1531</v>
      </c>
      <c r="C1355" s="29" t="s">
        <v>2751</v>
      </c>
      <c r="D1355" s="29">
        <v>0</v>
      </c>
      <c r="E1355" s="8">
        <v>1747</v>
      </c>
      <c r="F1355" s="8">
        <v>1686</v>
      </c>
      <c r="G1355" s="8">
        <v>186</v>
      </c>
      <c r="H1355" s="8">
        <v>156</v>
      </c>
      <c r="I1355" s="8">
        <v>5</v>
      </c>
      <c r="J1355" s="8">
        <v>120</v>
      </c>
      <c r="K1355" s="8">
        <v>2</v>
      </c>
      <c r="L1355" s="8">
        <v>36</v>
      </c>
      <c r="M1355" s="8">
        <v>3</v>
      </c>
      <c r="N1355" s="8" t="s">
        <v>1531</v>
      </c>
      <c r="O1355" s="8">
        <v>186</v>
      </c>
      <c r="P1355" s="8">
        <v>156</v>
      </c>
      <c r="Q1355" s="8">
        <v>5</v>
      </c>
      <c r="R1355" s="8">
        <v>0</v>
      </c>
      <c r="S1355" s="8">
        <v>0</v>
      </c>
      <c r="T1355" s="8">
        <v>156</v>
      </c>
      <c r="U1355" s="8">
        <v>5</v>
      </c>
    </row>
    <row r="1356" spans="1:21" x14ac:dyDescent="0.45">
      <c r="A1356" s="28" t="s">
        <v>138</v>
      </c>
      <c r="B1356" s="8" t="s">
        <v>1532</v>
      </c>
      <c r="C1356" s="29" t="s">
        <v>2751</v>
      </c>
      <c r="D1356" s="29">
        <v>0</v>
      </c>
      <c r="E1356" s="8">
        <v>234</v>
      </c>
      <c r="F1356" s="8">
        <v>225</v>
      </c>
      <c r="G1356" s="8">
        <v>37</v>
      </c>
      <c r="H1356" s="8">
        <v>25</v>
      </c>
      <c r="I1356" s="8">
        <v>2</v>
      </c>
      <c r="J1356" s="8">
        <v>25</v>
      </c>
      <c r="K1356" s="8">
        <v>2</v>
      </c>
      <c r="N1356" s="8" t="s">
        <v>1532</v>
      </c>
      <c r="O1356" s="8">
        <v>37</v>
      </c>
      <c r="P1356" s="8">
        <v>25</v>
      </c>
      <c r="Q1356" s="8">
        <v>2</v>
      </c>
      <c r="R1356" s="8">
        <v>0</v>
      </c>
      <c r="S1356" s="8">
        <v>0</v>
      </c>
      <c r="T1356" s="8">
        <v>25</v>
      </c>
      <c r="U1356" s="8">
        <v>2</v>
      </c>
    </row>
    <row r="1357" spans="1:21" x14ac:dyDescent="0.45">
      <c r="A1357" s="28" t="s">
        <v>138</v>
      </c>
      <c r="B1357" s="8" t="s">
        <v>1533</v>
      </c>
      <c r="C1357" s="29" t="s">
        <v>2905</v>
      </c>
      <c r="D1357" s="29">
        <v>1</v>
      </c>
      <c r="E1357" s="8">
        <v>4106</v>
      </c>
      <c r="F1357" s="8">
        <v>3934</v>
      </c>
      <c r="G1357" s="8">
        <v>474</v>
      </c>
      <c r="H1357" s="8">
        <v>712</v>
      </c>
      <c r="I1357" s="8">
        <v>304</v>
      </c>
      <c r="J1357" s="8">
        <v>705</v>
      </c>
      <c r="K1357" s="8">
        <v>304</v>
      </c>
      <c r="L1357" s="8">
        <v>7</v>
      </c>
      <c r="N1357" s="8" t="s">
        <v>1533</v>
      </c>
      <c r="O1357" s="8">
        <v>474</v>
      </c>
      <c r="P1357" s="8">
        <v>712</v>
      </c>
      <c r="Q1357" s="8">
        <v>304</v>
      </c>
      <c r="R1357" s="8">
        <v>679</v>
      </c>
      <c r="S1357" s="8">
        <v>293</v>
      </c>
      <c r="T1357" s="8">
        <v>33</v>
      </c>
      <c r="U1357" s="8">
        <v>11</v>
      </c>
    </row>
    <row r="1358" spans="1:21" x14ac:dyDescent="0.45">
      <c r="A1358" s="28" t="s">
        <v>138</v>
      </c>
      <c r="B1358" s="8" t="s">
        <v>1534</v>
      </c>
      <c r="C1358" s="29" t="s">
        <v>2751</v>
      </c>
      <c r="D1358" s="29">
        <v>0</v>
      </c>
      <c r="E1358" s="8">
        <v>2001</v>
      </c>
      <c r="F1358" s="8">
        <v>1929</v>
      </c>
      <c r="G1358" s="8">
        <v>308</v>
      </c>
      <c r="H1358" s="8">
        <v>115</v>
      </c>
      <c r="I1358" s="8">
        <v>751</v>
      </c>
      <c r="J1358" s="8">
        <v>114</v>
      </c>
      <c r="K1358" s="8">
        <v>127</v>
      </c>
      <c r="L1358" s="8">
        <v>1</v>
      </c>
      <c r="M1358" s="8">
        <v>624</v>
      </c>
      <c r="N1358" s="8" t="s">
        <v>1534</v>
      </c>
      <c r="O1358" s="8">
        <v>308</v>
      </c>
      <c r="P1358" s="8">
        <v>115</v>
      </c>
      <c r="Q1358" s="8">
        <v>751</v>
      </c>
      <c r="R1358" s="8">
        <v>0</v>
      </c>
      <c r="S1358" s="8">
        <v>0</v>
      </c>
      <c r="T1358" s="8">
        <v>115</v>
      </c>
      <c r="U1358" s="8">
        <v>751</v>
      </c>
    </row>
    <row r="1359" spans="1:21" x14ac:dyDescent="0.45">
      <c r="A1359" s="28" t="s">
        <v>138</v>
      </c>
      <c r="B1359" s="8" t="s">
        <v>1535</v>
      </c>
      <c r="C1359" s="29" t="s">
        <v>2751</v>
      </c>
      <c r="D1359" s="29">
        <v>0</v>
      </c>
      <c r="E1359" s="8">
        <v>2811</v>
      </c>
      <c r="F1359" s="8">
        <v>2642</v>
      </c>
      <c r="G1359" s="8">
        <v>783</v>
      </c>
      <c r="H1359" s="8">
        <v>5</v>
      </c>
      <c r="I1359" s="8">
        <v>9</v>
      </c>
      <c r="J1359" s="8">
        <v>5</v>
      </c>
      <c r="K1359" s="8">
        <v>9</v>
      </c>
      <c r="N1359" s="8" t="s">
        <v>1535</v>
      </c>
      <c r="O1359" s="8">
        <v>783</v>
      </c>
      <c r="P1359" s="8">
        <v>5</v>
      </c>
      <c r="Q1359" s="8">
        <v>9</v>
      </c>
      <c r="R1359" s="8">
        <v>0</v>
      </c>
      <c r="S1359" s="8">
        <v>0</v>
      </c>
      <c r="T1359" s="8">
        <v>5</v>
      </c>
      <c r="U1359" s="8">
        <v>9</v>
      </c>
    </row>
    <row r="1360" spans="1:21" x14ac:dyDescent="0.45">
      <c r="A1360" s="28" t="s">
        <v>138</v>
      </c>
      <c r="B1360" s="8" t="s">
        <v>1536</v>
      </c>
      <c r="C1360" s="29" t="s">
        <v>2751</v>
      </c>
      <c r="D1360" s="29">
        <v>0</v>
      </c>
      <c r="E1360" s="8">
        <v>4188</v>
      </c>
      <c r="F1360" s="8">
        <v>3961</v>
      </c>
      <c r="G1360" s="8">
        <v>1092</v>
      </c>
      <c r="H1360" s="8">
        <v>53</v>
      </c>
      <c r="I1360" s="8">
        <v>21</v>
      </c>
      <c r="J1360" s="8">
        <v>51</v>
      </c>
      <c r="K1360" s="8">
        <v>21</v>
      </c>
      <c r="L1360" s="8">
        <v>2</v>
      </c>
      <c r="N1360" s="8" t="s">
        <v>1536</v>
      </c>
      <c r="O1360" s="8">
        <v>1092</v>
      </c>
      <c r="P1360" s="8">
        <v>53</v>
      </c>
      <c r="Q1360" s="8">
        <v>21</v>
      </c>
      <c r="R1360" s="8">
        <v>0</v>
      </c>
      <c r="S1360" s="8">
        <v>0</v>
      </c>
      <c r="T1360" s="8">
        <v>53</v>
      </c>
      <c r="U1360" s="8">
        <v>21</v>
      </c>
    </row>
    <row r="1361" spans="1:21" x14ac:dyDescent="0.45">
      <c r="A1361" s="28" t="s">
        <v>138</v>
      </c>
      <c r="B1361" s="8" t="s">
        <v>1537</v>
      </c>
      <c r="C1361" s="29" t="s">
        <v>2751</v>
      </c>
      <c r="D1361" s="29">
        <v>0</v>
      </c>
      <c r="E1361" s="8">
        <v>1544</v>
      </c>
      <c r="F1361" s="8">
        <v>1466</v>
      </c>
      <c r="G1361" s="8">
        <v>379</v>
      </c>
      <c r="H1361" s="8">
        <v>10</v>
      </c>
      <c r="I1361" s="8">
        <v>5</v>
      </c>
      <c r="J1361" s="8">
        <v>10</v>
      </c>
      <c r="K1361" s="8">
        <v>5</v>
      </c>
      <c r="N1361" s="8" t="s">
        <v>1537</v>
      </c>
      <c r="O1361" s="8">
        <v>379</v>
      </c>
      <c r="P1361" s="8">
        <v>10</v>
      </c>
      <c r="Q1361" s="8">
        <v>5</v>
      </c>
      <c r="R1361" s="8">
        <v>0</v>
      </c>
      <c r="S1361" s="8">
        <v>0</v>
      </c>
      <c r="T1361" s="8">
        <v>10</v>
      </c>
      <c r="U1361" s="8">
        <v>5</v>
      </c>
    </row>
    <row r="1362" spans="1:21" x14ac:dyDescent="0.45">
      <c r="A1362" s="28" t="s">
        <v>138</v>
      </c>
      <c r="B1362" s="8" t="s">
        <v>1538</v>
      </c>
      <c r="C1362" s="29" t="s">
        <v>2751</v>
      </c>
      <c r="D1362" s="29">
        <v>0</v>
      </c>
      <c r="E1362" s="8">
        <v>4202</v>
      </c>
      <c r="F1362" s="8">
        <v>3985</v>
      </c>
      <c r="G1362" s="8">
        <v>1104</v>
      </c>
      <c r="H1362" s="8">
        <v>29</v>
      </c>
      <c r="I1362" s="8">
        <v>21</v>
      </c>
      <c r="J1362" s="8">
        <v>27</v>
      </c>
      <c r="K1362" s="8">
        <v>21</v>
      </c>
      <c r="L1362" s="8">
        <v>2</v>
      </c>
      <c r="N1362" s="8" t="s">
        <v>1538</v>
      </c>
      <c r="O1362" s="8">
        <v>1104</v>
      </c>
      <c r="P1362" s="8">
        <v>29</v>
      </c>
      <c r="Q1362" s="8">
        <v>21</v>
      </c>
      <c r="R1362" s="8">
        <v>0</v>
      </c>
      <c r="S1362" s="8">
        <v>0</v>
      </c>
      <c r="T1362" s="8">
        <v>29</v>
      </c>
      <c r="U1362" s="8">
        <v>21</v>
      </c>
    </row>
    <row r="1363" spans="1:21" x14ac:dyDescent="0.45">
      <c r="A1363" s="28" t="s">
        <v>138</v>
      </c>
      <c r="B1363" s="8" t="s">
        <v>1539</v>
      </c>
      <c r="C1363" s="29" t="s">
        <v>2751</v>
      </c>
      <c r="D1363" s="29">
        <v>0</v>
      </c>
      <c r="E1363" s="8">
        <v>8192</v>
      </c>
      <c r="F1363" s="8">
        <v>7769</v>
      </c>
      <c r="G1363" s="8">
        <v>1587</v>
      </c>
      <c r="H1363" s="8">
        <v>368</v>
      </c>
      <c r="I1363" s="8">
        <v>10</v>
      </c>
      <c r="J1363" s="8">
        <v>340</v>
      </c>
      <c r="K1363" s="8">
        <v>10</v>
      </c>
      <c r="L1363" s="8">
        <v>28</v>
      </c>
      <c r="N1363" s="8" t="s">
        <v>1539</v>
      </c>
      <c r="O1363" s="8">
        <v>1587</v>
      </c>
      <c r="P1363" s="8">
        <v>368</v>
      </c>
      <c r="Q1363" s="8">
        <v>10</v>
      </c>
      <c r="R1363" s="8">
        <v>0</v>
      </c>
      <c r="S1363" s="8">
        <v>0</v>
      </c>
      <c r="T1363" s="8">
        <v>368</v>
      </c>
      <c r="U1363" s="8">
        <v>10</v>
      </c>
    </row>
    <row r="1364" spans="1:21" x14ac:dyDescent="0.45">
      <c r="A1364" s="28" t="s">
        <v>138</v>
      </c>
      <c r="B1364" s="8" t="s">
        <v>1540</v>
      </c>
      <c r="C1364" s="29" t="s">
        <v>2751</v>
      </c>
      <c r="D1364" s="29">
        <v>0</v>
      </c>
      <c r="E1364" s="8">
        <v>2189</v>
      </c>
      <c r="F1364" s="8">
        <v>2081</v>
      </c>
      <c r="G1364" s="8">
        <v>315</v>
      </c>
      <c r="H1364" s="8">
        <v>163</v>
      </c>
      <c r="I1364" s="8">
        <v>15</v>
      </c>
      <c r="J1364" s="8">
        <v>158</v>
      </c>
      <c r="K1364" s="8">
        <v>15</v>
      </c>
      <c r="L1364" s="8">
        <v>5</v>
      </c>
      <c r="N1364" s="8" t="s">
        <v>1540</v>
      </c>
      <c r="O1364" s="8">
        <v>315</v>
      </c>
      <c r="P1364" s="8">
        <v>163</v>
      </c>
      <c r="Q1364" s="8">
        <v>15</v>
      </c>
      <c r="R1364" s="8">
        <v>0</v>
      </c>
      <c r="S1364" s="8">
        <v>0</v>
      </c>
      <c r="T1364" s="8">
        <v>163</v>
      </c>
      <c r="U1364" s="8">
        <v>15</v>
      </c>
    </row>
    <row r="1365" spans="1:21" x14ac:dyDescent="0.45">
      <c r="A1365" s="28" t="s">
        <v>138</v>
      </c>
      <c r="B1365" s="8" t="s">
        <v>1541</v>
      </c>
      <c r="C1365" s="29" t="s">
        <v>2905</v>
      </c>
      <c r="D1365" s="29">
        <v>1</v>
      </c>
      <c r="E1365" s="8">
        <v>16880</v>
      </c>
      <c r="F1365" s="8">
        <v>16322</v>
      </c>
      <c r="G1365" s="8">
        <v>2053</v>
      </c>
      <c r="H1365" s="8">
        <v>2222</v>
      </c>
      <c r="I1365" s="8">
        <v>1690</v>
      </c>
      <c r="J1365" s="8">
        <v>2195</v>
      </c>
      <c r="K1365" s="8">
        <v>1686</v>
      </c>
      <c r="L1365" s="8">
        <v>27</v>
      </c>
      <c r="M1365" s="8">
        <v>4</v>
      </c>
      <c r="N1365" s="8" t="s">
        <v>1541</v>
      </c>
      <c r="O1365" s="8">
        <v>2053</v>
      </c>
      <c r="P1365" s="8">
        <v>2222</v>
      </c>
      <c r="Q1365" s="8">
        <v>1690</v>
      </c>
      <c r="R1365" s="8">
        <v>2140</v>
      </c>
      <c r="S1365" s="8">
        <v>1562</v>
      </c>
      <c r="T1365" s="8">
        <v>82</v>
      </c>
      <c r="U1365" s="8">
        <v>128</v>
      </c>
    </row>
    <row r="1366" spans="1:21" x14ac:dyDescent="0.45">
      <c r="A1366" s="28" t="s">
        <v>138</v>
      </c>
      <c r="B1366" s="8" t="s">
        <v>1542</v>
      </c>
      <c r="C1366" s="29" t="s">
        <v>2751</v>
      </c>
      <c r="D1366" s="29">
        <v>0</v>
      </c>
      <c r="E1366" s="8">
        <v>2800</v>
      </c>
      <c r="F1366" s="8">
        <v>2655</v>
      </c>
      <c r="G1366" s="8">
        <v>607</v>
      </c>
      <c r="H1366" s="8">
        <v>57</v>
      </c>
      <c r="I1366" s="8">
        <v>72</v>
      </c>
      <c r="J1366" s="8">
        <v>54</v>
      </c>
      <c r="K1366" s="8">
        <v>72</v>
      </c>
      <c r="L1366" s="8">
        <v>3</v>
      </c>
      <c r="N1366" s="8" t="s">
        <v>1542</v>
      </c>
      <c r="O1366" s="8">
        <v>607</v>
      </c>
      <c r="P1366" s="8">
        <v>57</v>
      </c>
      <c r="Q1366" s="8">
        <v>72</v>
      </c>
      <c r="R1366" s="8">
        <v>0</v>
      </c>
      <c r="S1366" s="8">
        <v>0</v>
      </c>
      <c r="T1366" s="8">
        <v>57</v>
      </c>
      <c r="U1366" s="8">
        <v>72</v>
      </c>
    </row>
    <row r="1367" spans="1:21" x14ac:dyDescent="0.45">
      <c r="A1367" s="28" t="s">
        <v>138</v>
      </c>
      <c r="B1367" s="8" t="s">
        <v>1543</v>
      </c>
      <c r="C1367" s="29" t="s">
        <v>2751</v>
      </c>
      <c r="D1367" s="29">
        <v>0</v>
      </c>
      <c r="E1367" s="8">
        <v>4941</v>
      </c>
      <c r="F1367" s="8">
        <v>4517</v>
      </c>
      <c r="G1367" s="8">
        <v>1023</v>
      </c>
      <c r="H1367" s="8">
        <v>39</v>
      </c>
      <c r="I1367" s="8">
        <v>15</v>
      </c>
      <c r="J1367" s="8">
        <v>11</v>
      </c>
      <c r="K1367" s="8">
        <v>15</v>
      </c>
      <c r="L1367" s="8">
        <v>28</v>
      </c>
      <c r="N1367" s="8" t="s">
        <v>1543</v>
      </c>
      <c r="O1367" s="8">
        <v>1023</v>
      </c>
      <c r="P1367" s="8">
        <v>39</v>
      </c>
      <c r="Q1367" s="8">
        <v>15</v>
      </c>
      <c r="R1367" s="8">
        <v>0</v>
      </c>
      <c r="S1367" s="8">
        <v>0</v>
      </c>
      <c r="T1367" s="8">
        <v>39</v>
      </c>
      <c r="U1367" s="8">
        <v>15</v>
      </c>
    </row>
    <row r="1368" spans="1:21" x14ac:dyDescent="0.45">
      <c r="A1368" s="28" t="s">
        <v>138</v>
      </c>
      <c r="B1368" s="8" t="s">
        <v>1544</v>
      </c>
      <c r="C1368" s="29" t="s">
        <v>2751</v>
      </c>
      <c r="D1368" s="29">
        <v>0</v>
      </c>
      <c r="E1368" s="8">
        <v>2399</v>
      </c>
      <c r="F1368" s="8">
        <v>2259</v>
      </c>
      <c r="G1368" s="8">
        <v>573</v>
      </c>
      <c r="H1368" s="8">
        <v>18</v>
      </c>
      <c r="I1368" s="8">
        <v>7</v>
      </c>
      <c r="J1368" s="8">
        <v>17</v>
      </c>
      <c r="K1368" s="8">
        <v>7</v>
      </c>
      <c r="L1368" s="8">
        <v>1</v>
      </c>
      <c r="N1368" s="8" t="s">
        <v>1544</v>
      </c>
      <c r="O1368" s="8">
        <v>573</v>
      </c>
      <c r="P1368" s="8">
        <v>18</v>
      </c>
      <c r="Q1368" s="8">
        <v>7</v>
      </c>
      <c r="R1368" s="8">
        <v>0</v>
      </c>
      <c r="S1368" s="8">
        <v>0</v>
      </c>
      <c r="T1368" s="8">
        <v>18</v>
      </c>
      <c r="U1368" s="8">
        <v>7</v>
      </c>
    </row>
    <row r="1369" spans="1:21" x14ac:dyDescent="0.45">
      <c r="A1369" s="28" t="s">
        <v>138</v>
      </c>
      <c r="B1369" s="8" t="s">
        <v>1545</v>
      </c>
      <c r="C1369" s="29" t="s">
        <v>2751</v>
      </c>
      <c r="D1369" s="29">
        <v>0</v>
      </c>
      <c r="E1369" s="8">
        <v>477</v>
      </c>
      <c r="F1369" s="8">
        <v>455</v>
      </c>
      <c r="G1369" s="8">
        <v>85</v>
      </c>
      <c r="H1369" s="8">
        <v>26</v>
      </c>
      <c r="I1369" s="8">
        <v>13</v>
      </c>
      <c r="J1369" s="8">
        <v>25</v>
      </c>
      <c r="K1369" s="8">
        <v>13</v>
      </c>
      <c r="L1369" s="8">
        <v>1</v>
      </c>
      <c r="N1369" s="8" t="s">
        <v>1545</v>
      </c>
      <c r="O1369" s="8">
        <v>85</v>
      </c>
      <c r="P1369" s="8">
        <v>26</v>
      </c>
      <c r="Q1369" s="8">
        <v>13</v>
      </c>
      <c r="R1369" s="8">
        <v>0</v>
      </c>
      <c r="S1369" s="8">
        <v>0</v>
      </c>
      <c r="T1369" s="8">
        <v>26</v>
      </c>
      <c r="U1369" s="8">
        <v>13</v>
      </c>
    </row>
    <row r="1370" spans="1:21" x14ac:dyDescent="0.45">
      <c r="A1370" s="28" t="s">
        <v>138</v>
      </c>
      <c r="B1370" s="8" t="s">
        <v>1546</v>
      </c>
      <c r="C1370" s="29" t="s">
        <v>2751</v>
      </c>
      <c r="D1370" s="29">
        <v>0</v>
      </c>
      <c r="E1370" s="8">
        <v>677</v>
      </c>
      <c r="F1370" s="8">
        <v>650</v>
      </c>
      <c r="G1370" s="8">
        <v>136</v>
      </c>
      <c r="H1370" s="8">
        <v>23</v>
      </c>
      <c r="I1370" s="8">
        <v>7</v>
      </c>
      <c r="J1370" s="8">
        <v>23</v>
      </c>
      <c r="K1370" s="8">
        <v>7</v>
      </c>
      <c r="N1370" s="8" t="s">
        <v>1546</v>
      </c>
      <c r="O1370" s="8">
        <v>136</v>
      </c>
      <c r="P1370" s="8">
        <v>23</v>
      </c>
      <c r="Q1370" s="8">
        <v>7</v>
      </c>
      <c r="R1370" s="8">
        <v>0</v>
      </c>
      <c r="S1370" s="8">
        <v>0</v>
      </c>
      <c r="T1370" s="8">
        <v>23</v>
      </c>
      <c r="U1370" s="8">
        <v>7</v>
      </c>
    </row>
    <row r="1371" spans="1:21" x14ac:dyDescent="0.45">
      <c r="A1371" s="28" t="s">
        <v>138</v>
      </c>
      <c r="B1371" s="8" t="s">
        <v>1547</v>
      </c>
      <c r="C1371" s="29" t="s">
        <v>2751</v>
      </c>
      <c r="D1371" s="29">
        <v>0</v>
      </c>
      <c r="E1371" s="8">
        <v>2169</v>
      </c>
      <c r="F1371" s="8">
        <v>2071</v>
      </c>
      <c r="G1371" s="8">
        <v>368</v>
      </c>
      <c r="H1371" s="8">
        <v>62</v>
      </c>
      <c r="I1371" s="8">
        <v>188</v>
      </c>
      <c r="J1371" s="8">
        <v>62</v>
      </c>
      <c r="K1371" s="8">
        <v>188</v>
      </c>
      <c r="N1371" s="8" t="s">
        <v>1547</v>
      </c>
      <c r="O1371" s="8">
        <v>368</v>
      </c>
      <c r="P1371" s="8">
        <v>62</v>
      </c>
      <c r="Q1371" s="8">
        <v>188</v>
      </c>
      <c r="R1371" s="8">
        <v>0</v>
      </c>
      <c r="S1371" s="8">
        <v>0</v>
      </c>
      <c r="T1371" s="8">
        <v>62</v>
      </c>
      <c r="U1371" s="8">
        <v>188</v>
      </c>
    </row>
    <row r="1372" spans="1:21" x14ac:dyDescent="0.45">
      <c r="A1372" s="28" t="s">
        <v>138</v>
      </c>
      <c r="B1372" s="8" t="s">
        <v>1548</v>
      </c>
      <c r="C1372" s="29" t="s">
        <v>2751</v>
      </c>
      <c r="D1372" s="29">
        <v>0</v>
      </c>
      <c r="E1372" s="8">
        <v>848</v>
      </c>
      <c r="F1372" s="8">
        <v>815</v>
      </c>
      <c r="G1372" s="8">
        <v>97</v>
      </c>
      <c r="H1372" s="8">
        <v>39</v>
      </c>
      <c r="I1372" s="8">
        <v>0</v>
      </c>
      <c r="J1372" s="8">
        <v>35</v>
      </c>
      <c r="K1372" s="8">
        <v>0</v>
      </c>
      <c r="L1372" s="8">
        <v>4</v>
      </c>
      <c r="N1372" s="8" t="s">
        <v>1548</v>
      </c>
      <c r="O1372" s="8">
        <v>97</v>
      </c>
      <c r="P1372" s="8">
        <v>39</v>
      </c>
      <c r="Q1372" s="8">
        <v>0</v>
      </c>
      <c r="R1372" s="8">
        <v>0</v>
      </c>
      <c r="S1372" s="8">
        <v>0</v>
      </c>
      <c r="T1372" s="8">
        <v>39</v>
      </c>
    </row>
    <row r="1373" spans="1:21" x14ac:dyDescent="0.45">
      <c r="A1373" s="28" t="s">
        <v>138</v>
      </c>
      <c r="B1373" s="8" t="s">
        <v>1549</v>
      </c>
      <c r="C1373" s="29" t="s">
        <v>2751</v>
      </c>
      <c r="D1373" s="29">
        <v>0</v>
      </c>
      <c r="E1373" s="8">
        <v>1957</v>
      </c>
      <c r="F1373" s="8">
        <v>1879</v>
      </c>
      <c r="G1373" s="8">
        <v>305</v>
      </c>
      <c r="H1373" s="8">
        <v>112</v>
      </c>
      <c r="I1373" s="8">
        <v>47</v>
      </c>
      <c r="J1373" s="8">
        <v>112</v>
      </c>
      <c r="K1373" s="8">
        <v>47</v>
      </c>
      <c r="N1373" s="8" t="s">
        <v>1549</v>
      </c>
      <c r="O1373" s="8">
        <v>305</v>
      </c>
      <c r="P1373" s="8">
        <v>112</v>
      </c>
      <c r="Q1373" s="8">
        <v>47</v>
      </c>
      <c r="R1373" s="8">
        <v>0</v>
      </c>
      <c r="S1373" s="8">
        <v>0</v>
      </c>
      <c r="T1373" s="8">
        <v>112</v>
      </c>
      <c r="U1373" s="8">
        <v>47</v>
      </c>
    </row>
    <row r="1374" spans="1:21" x14ac:dyDescent="0.45">
      <c r="A1374" s="28" t="s">
        <v>138</v>
      </c>
      <c r="B1374" s="8" t="s">
        <v>1550</v>
      </c>
      <c r="C1374" s="29" t="s">
        <v>2751</v>
      </c>
      <c r="D1374" s="29">
        <v>0</v>
      </c>
      <c r="E1374" s="8">
        <v>637</v>
      </c>
      <c r="F1374" s="8">
        <v>619</v>
      </c>
      <c r="G1374" s="8">
        <v>85</v>
      </c>
      <c r="H1374" s="8">
        <v>19</v>
      </c>
      <c r="I1374" s="8">
        <v>5</v>
      </c>
      <c r="J1374" s="8">
        <v>17</v>
      </c>
      <c r="K1374" s="8">
        <v>5</v>
      </c>
      <c r="L1374" s="8">
        <v>2</v>
      </c>
      <c r="N1374" s="8" t="s">
        <v>1550</v>
      </c>
      <c r="O1374" s="8">
        <v>85</v>
      </c>
      <c r="P1374" s="8">
        <v>19</v>
      </c>
      <c r="Q1374" s="8">
        <v>5</v>
      </c>
      <c r="R1374" s="8">
        <v>0</v>
      </c>
      <c r="S1374" s="8">
        <v>0</v>
      </c>
      <c r="T1374" s="8">
        <v>19</v>
      </c>
      <c r="U1374" s="8">
        <v>5</v>
      </c>
    </row>
    <row r="1375" spans="1:21" x14ac:dyDescent="0.45">
      <c r="A1375" s="28" t="s">
        <v>138</v>
      </c>
      <c r="B1375" s="8" t="s">
        <v>1551</v>
      </c>
      <c r="C1375" s="29" t="s">
        <v>2751</v>
      </c>
      <c r="D1375" s="29">
        <v>0</v>
      </c>
      <c r="E1375" s="8">
        <v>3983</v>
      </c>
      <c r="F1375" s="8">
        <v>3801</v>
      </c>
      <c r="G1375" s="8">
        <v>813</v>
      </c>
      <c r="H1375" s="8">
        <v>123</v>
      </c>
      <c r="I1375" s="8">
        <v>36</v>
      </c>
      <c r="J1375" s="8">
        <v>123</v>
      </c>
      <c r="K1375" s="8">
        <v>36</v>
      </c>
      <c r="N1375" s="8" t="s">
        <v>1551</v>
      </c>
      <c r="O1375" s="8">
        <v>813</v>
      </c>
      <c r="P1375" s="8">
        <v>123</v>
      </c>
      <c r="Q1375" s="8">
        <v>36</v>
      </c>
      <c r="R1375" s="8">
        <v>0</v>
      </c>
      <c r="S1375" s="8">
        <v>0</v>
      </c>
      <c r="T1375" s="8">
        <v>123</v>
      </c>
      <c r="U1375" s="8">
        <v>36</v>
      </c>
    </row>
    <row r="1376" spans="1:21" x14ac:dyDescent="0.45">
      <c r="A1376" s="28" t="s">
        <v>138</v>
      </c>
      <c r="B1376" s="8" t="s">
        <v>1552</v>
      </c>
      <c r="C1376" s="29" t="s">
        <v>2751</v>
      </c>
      <c r="D1376" s="29">
        <v>0</v>
      </c>
      <c r="E1376" s="8">
        <v>825</v>
      </c>
      <c r="F1376" s="8">
        <v>798</v>
      </c>
      <c r="G1376" s="8">
        <v>178</v>
      </c>
      <c r="H1376" s="8">
        <v>23</v>
      </c>
      <c r="I1376" s="8">
        <v>4</v>
      </c>
      <c r="J1376" s="8">
        <v>22</v>
      </c>
      <c r="K1376" s="8">
        <v>4</v>
      </c>
      <c r="L1376" s="8">
        <v>1</v>
      </c>
      <c r="N1376" s="8" t="s">
        <v>1552</v>
      </c>
      <c r="O1376" s="8">
        <v>178</v>
      </c>
      <c r="P1376" s="8">
        <v>23</v>
      </c>
      <c r="Q1376" s="8">
        <v>4</v>
      </c>
      <c r="R1376" s="8">
        <v>0</v>
      </c>
      <c r="S1376" s="8">
        <v>0</v>
      </c>
      <c r="T1376" s="8">
        <v>23</v>
      </c>
      <c r="U1376" s="8">
        <v>4</v>
      </c>
    </row>
    <row r="1377" spans="1:21" x14ac:dyDescent="0.45">
      <c r="A1377" s="28" t="s">
        <v>138</v>
      </c>
      <c r="B1377" s="8" t="s">
        <v>1553</v>
      </c>
      <c r="C1377" s="29" t="s">
        <v>2751</v>
      </c>
      <c r="D1377" s="29">
        <v>0</v>
      </c>
      <c r="E1377" s="8">
        <v>1497</v>
      </c>
      <c r="F1377" s="8">
        <v>1442</v>
      </c>
      <c r="G1377" s="8">
        <v>233</v>
      </c>
      <c r="H1377" s="8">
        <v>103</v>
      </c>
      <c r="I1377" s="8">
        <v>6</v>
      </c>
      <c r="J1377" s="8">
        <v>103</v>
      </c>
      <c r="K1377" s="8">
        <v>6</v>
      </c>
      <c r="N1377" s="8" t="s">
        <v>1553</v>
      </c>
      <c r="O1377" s="8">
        <v>233</v>
      </c>
      <c r="P1377" s="8">
        <v>103</v>
      </c>
      <c r="Q1377" s="8">
        <v>6</v>
      </c>
      <c r="R1377" s="8">
        <v>0</v>
      </c>
      <c r="S1377" s="8">
        <v>0</v>
      </c>
      <c r="T1377" s="8">
        <v>103</v>
      </c>
      <c r="U1377" s="8">
        <v>6</v>
      </c>
    </row>
    <row r="1378" spans="1:21" x14ac:dyDescent="0.45">
      <c r="A1378" s="28" t="s">
        <v>138</v>
      </c>
      <c r="B1378" s="8" t="s">
        <v>1554</v>
      </c>
      <c r="C1378" s="29" t="s">
        <v>2751</v>
      </c>
      <c r="D1378" s="29">
        <v>0</v>
      </c>
      <c r="E1378" s="8">
        <v>2675</v>
      </c>
      <c r="F1378" s="8">
        <v>2544</v>
      </c>
      <c r="G1378" s="8">
        <v>522</v>
      </c>
      <c r="H1378" s="8">
        <v>99</v>
      </c>
      <c r="I1378" s="8">
        <v>35</v>
      </c>
      <c r="J1378" s="8">
        <v>93</v>
      </c>
      <c r="K1378" s="8">
        <v>35</v>
      </c>
      <c r="L1378" s="8">
        <v>6</v>
      </c>
      <c r="N1378" s="8" t="s">
        <v>1554</v>
      </c>
      <c r="O1378" s="8">
        <v>522</v>
      </c>
      <c r="P1378" s="8">
        <v>99</v>
      </c>
      <c r="Q1378" s="8">
        <v>35</v>
      </c>
      <c r="R1378" s="8">
        <v>0</v>
      </c>
      <c r="S1378" s="8">
        <v>0</v>
      </c>
      <c r="T1378" s="8">
        <v>99</v>
      </c>
      <c r="U1378" s="8">
        <v>35</v>
      </c>
    </row>
    <row r="1379" spans="1:21" x14ac:dyDescent="0.45">
      <c r="A1379" s="28" t="s">
        <v>138</v>
      </c>
      <c r="B1379" s="8" t="s">
        <v>1555</v>
      </c>
      <c r="C1379" s="29" t="s">
        <v>2751</v>
      </c>
      <c r="D1379" s="29">
        <v>0</v>
      </c>
      <c r="E1379" s="8">
        <v>18472</v>
      </c>
      <c r="F1379" s="8">
        <v>17431</v>
      </c>
      <c r="G1379" s="8">
        <v>4975</v>
      </c>
      <c r="H1379" s="8">
        <v>205</v>
      </c>
      <c r="I1379" s="8">
        <v>166</v>
      </c>
      <c r="J1379" s="8">
        <v>165</v>
      </c>
      <c r="K1379" s="8">
        <v>162</v>
      </c>
      <c r="L1379" s="8">
        <v>40</v>
      </c>
      <c r="M1379" s="8">
        <v>4</v>
      </c>
      <c r="N1379" s="8" t="s">
        <v>1555</v>
      </c>
      <c r="O1379" s="8">
        <v>4975</v>
      </c>
      <c r="P1379" s="8">
        <v>205</v>
      </c>
      <c r="Q1379" s="8">
        <v>166</v>
      </c>
      <c r="R1379" s="8">
        <v>0</v>
      </c>
      <c r="S1379" s="8">
        <v>0</v>
      </c>
      <c r="T1379" s="8">
        <v>205</v>
      </c>
      <c r="U1379" s="8">
        <v>166</v>
      </c>
    </row>
    <row r="1380" spans="1:21" x14ac:dyDescent="0.45">
      <c r="A1380" s="28" t="s">
        <v>138</v>
      </c>
      <c r="B1380" s="8" t="s">
        <v>1556</v>
      </c>
      <c r="C1380" s="29" t="s">
        <v>2751</v>
      </c>
      <c r="D1380" s="29">
        <v>0</v>
      </c>
      <c r="E1380" s="8">
        <v>1059</v>
      </c>
      <c r="F1380" s="8">
        <v>1025</v>
      </c>
      <c r="G1380" s="8">
        <v>202</v>
      </c>
      <c r="H1380" s="8">
        <v>38</v>
      </c>
      <c r="I1380" s="8">
        <v>1</v>
      </c>
      <c r="J1380" s="8">
        <v>31</v>
      </c>
      <c r="K1380" s="8">
        <v>1</v>
      </c>
      <c r="L1380" s="8">
        <v>7</v>
      </c>
      <c r="N1380" s="8" t="s">
        <v>1556</v>
      </c>
      <c r="O1380" s="8">
        <v>202</v>
      </c>
      <c r="P1380" s="8">
        <v>38</v>
      </c>
      <c r="Q1380" s="8">
        <v>1</v>
      </c>
      <c r="R1380" s="8">
        <v>0</v>
      </c>
      <c r="S1380" s="8">
        <v>0</v>
      </c>
      <c r="T1380" s="8">
        <v>38</v>
      </c>
      <c r="U1380" s="8">
        <v>1</v>
      </c>
    </row>
    <row r="1381" spans="1:21" x14ac:dyDescent="0.45">
      <c r="A1381" s="28" t="s">
        <v>138</v>
      </c>
      <c r="B1381" s="8" t="s">
        <v>1557</v>
      </c>
      <c r="C1381" s="29" t="s">
        <v>2751</v>
      </c>
      <c r="D1381" s="29">
        <v>0</v>
      </c>
      <c r="E1381" s="8">
        <v>3666</v>
      </c>
      <c r="F1381" s="8">
        <v>3451</v>
      </c>
      <c r="G1381" s="8">
        <v>1075</v>
      </c>
      <c r="H1381" s="8">
        <v>19</v>
      </c>
      <c r="I1381" s="8">
        <v>8</v>
      </c>
      <c r="J1381" s="8">
        <v>18</v>
      </c>
      <c r="K1381" s="8">
        <v>8</v>
      </c>
      <c r="L1381" s="8">
        <v>1</v>
      </c>
      <c r="N1381" s="8" t="s">
        <v>1557</v>
      </c>
      <c r="O1381" s="8">
        <v>1075</v>
      </c>
      <c r="P1381" s="8">
        <v>19</v>
      </c>
      <c r="Q1381" s="8">
        <v>8</v>
      </c>
      <c r="R1381" s="8">
        <v>0</v>
      </c>
      <c r="S1381" s="8">
        <v>0</v>
      </c>
      <c r="T1381" s="8">
        <v>19</v>
      </c>
      <c r="U1381" s="8">
        <v>8</v>
      </c>
    </row>
    <row r="1382" spans="1:21" x14ac:dyDescent="0.45">
      <c r="A1382" s="28" t="s">
        <v>138</v>
      </c>
      <c r="B1382" s="8" t="s">
        <v>1558</v>
      </c>
      <c r="C1382" s="29" t="s">
        <v>2751</v>
      </c>
      <c r="D1382" s="29">
        <v>0</v>
      </c>
      <c r="E1382" s="8">
        <v>4583</v>
      </c>
      <c r="F1382" s="8">
        <v>4329</v>
      </c>
      <c r="G1382" s="8">
        <v>1029</v>
      </c>
      <c r="H1382" s="8">
        <v>56</v>
      </c>
      <c r="I1382" s="8">
        <v>30</v>
      </c>
      <c r="J1382" s="8">
        <v>55</v>
      </c>
      <c r="K1382" s="8">
        <v>30</v>
      </c>
      <c r="L1382" s="8">
        <v>1</v>
      </c>
      <c r="N1382" s="8" t="s">
        <v>1558</v>
      </c>
      <c r="O1382" s="8">
        <v>1029</v>
      </c>
      <c r="P1382" s="8">
        <v>56</v>
      </c>
      <c r="Q1382" s="8">
        <v>30</v>
      </c>
      <c r="R1382" s="8">
        <v>0</v>
      </c>
      <c r="S1382" s="8">
        <v>0</v>
      </c>
      <c r="T1382" s="8">
        <v>56</v>
      </c>
      <c r="U1382" s="8">
        <v>30</v>
      </c>
    </row>
    <row r="1383" spans="1:21" x14ac:dyDescent="0.45">
      <c r="A1383" s="28" t="s">
        <v>138</v>
      </c>
      <c r="B1383" s="8" t="s">
        <v>1559</v>
      </c>
      <c r="C1383" s="29" t="s">
        <v>2751</v>
      </c>
      <c r="D1383" s="29">
        <v>0</v>
      </c>
      <c r="E1383" s="8">
        <v>2069</v>
      </c>
      <c r="F1383" s="8">
        <v>1953</v>
      </c>
      <c r="G1383" s="8">
        <v>348</v>
      </c>
      <c r="H1383" s="8">
        <v>120</v>
      </c>
      <c r="I1383" s="8">
        <v>4</v>
      </c>
      <c r="J1383" s="8">
        <v>119</v>
      </c>
      <c r="K1383" s="8">
        <v>4</v>
      </c>
      <c r="L1383" s="8">
        <v>1</v>
      </c>
      <c r="N1383" s="8" t="s">
        <v>1559</v>
      </c>
      <c r="O1383" s="8">
        <v>348</v>
      </c>
      <c r="P1383" s="8">
        <v>120</v>
      </c>
      <c r="Q1383" s="8">
        <v>4</v>
      </c>
      <c r="R1383" s="8">
        <v>0</v>
      </c>
      <c r="S1383" s="8">
        <v>0</v>
      </c>
      <c r="T1383" s="8">
        <v>120</v>
      </c>
      <c r="U1383" s="8">
        <v>4</v>
      </c>
    </row>
    <row r="1384" spans="1:21" x14ac:dyDescent="0.45">
      <c r="A1384" s="28" t="s">
        <v>138</v>
      </c>
      <c r="B1384" s="8" t="s">
        <v>1560</v>
      </c>
      <c r="C1384" s="29" t="s">
        <v>2751</v>
      </c>
      <c r="D1384" s="29">
        <v>0</v>
      </c>
      <c r="E1384" s="8">
        <v>2195</v>
      </c>
      <c r="F1384" s="8">
        <v>2098</v>
      </c>
      <c r="G1384" s="8">
        <v>374</v>
      </c>
      <c r="H1384" s="8">
        <v>178</v>
      </c>
      <c r="I1384" s="8">
        <v>7</v>
      </c>
      <c r="J1384" s="8">
        <v>176</v>
      </c>
      <c r="K1384" s="8">
        <v>7</v>
      </c>
      <c r="L1384" s="8">
        <v>2</v>
      </c>
      <c r="N1384" s="8" t="s">
        <v>1560</v>
      </c>
      <c r="O1384" s="8">
        <v>374</v>
      </c>
      <c r="P1384" s="8">
        <v>178</v>
      </c>
      <c r="Q1384" s="8">
        <v>7</v>
      </c>
      <c r="R1384" s="8">
        <v>0</v>
      </c>
      <c r="S1384" s="8">
        <v>0</v>
      </c>
      <c r="T1384" s="8">
        <v>178</v>
      </c>
      <c r="U1384" s="8">
        <v>7</v>
      </c>
    </row>
    <row r="1385" spans="1:21" x14ac:dyDescent="0.45">
      <c r="A1385" s="28" t="s">
        <v>138</v>
      </c>
      <c r="B1385" s="8" t="s">
        <v>1561</v>
      </c>
      <c r="C1385" s="29" t="s">
        <v>2751</v>
      </c>
      <c r="D1385" s="29">
        <v>0</v>
      </c>
      <c r="E1385" s="8">
        <v>662</v>
      </c>
      <c r="F1385" s="8">
        <v>630</v>
      </c>
      <c r="G1385" s="8">
        <v>143</v>
      </c>
      <c r="H1385" s="8">
        <v>37</v>
      </c>
      <c r="I1385" s="8">
        <v>83</v>
      </c>
      <c r="J1385" s="8">
        <v>33</v>
      </c>
      <c r="K1385" s="8">
        <v>83</v>
      </c>
      <c r="L1385" s="8">
        <v>4</v>
      </c>
      <c r="N1385" s="8" t="s">
        <v>1561</v>
      </c>
      <c r="O1385" s="8">
        <v>143</v>
      </c>
      <c r="P1385" s="8">
        <v>37</v>
      </c>
      <c r="Q1385" s="8">
        <v>83</v>
      </c>
      <c r="R1385" s="8">
        <v>0</v>
      </c>
      <c r="S1385" s="8">
        <v>0</v>
      </c>
      <c r="T1385" s="8">
        <v>37</v>
      </c>
      <c r="U1385" s="8">
        <v>83</v>
      </c>
    </row>
    <row r="1386" spans="1:21" x14ac:dyDescent="0.45">
      <c r="A1386" s="28" t="s">
        <v>138</v>
      </c>
      <c r="B1386" s="8" t="s">
        <v>1562</v>
      </c>
      <c r="C1386" s="29" t="s">
        <v>2751</v>
      </c>
      <c r="D1386" s="29">
        <v>0</v>
      </c>
      <c r="E1386" s="8">
        <v>970</v>
      </c>
      <c r="F1386" s="8">
        <v>933</v>
      </c>
      <c r="G1386" s="8">
        <v>199</v>
      </c>
      <c r="H1386" s="8">
        <v>34</v>
      </c>
      <c r="I1386" s="8">
        <v>27</v>
      </c>
      <c r="J1386" s="8">
        <v>31</v>
      </c>
      <c r="K1386" s="8">
        <v>27</v>
      </c>
      <c r="L1386" s="8">
        <v>3</v>
      </c>
      <c r="N1386" s="8" t="s">
        <v>1562</v>
      </c>
      <c r="O1386" s="8">
        <v>199</v>
      </c>
      <c r="P1386" s="8">
        <v>34</v>
      </c>
      <c r="Q1386" s="8">
        <v>27</v>
      </c>
      <c r="R1386" s="8">
        <v>0</v>
      </c>
      <c r="S1386" s="8">
        <v>0</v>
      </c>
      <c r="T1386" s="8">
        <v>34</v>
      </c>
      <c r="U1386" s="8">
        <v>27</v>
      </c>
    </row>
    <row r="1387" spans="1:21" x14ac:dyDescent="0.45">
      <c r="A1387" s="28" t="s">
        <v>138</v>
      </c>
      <c r="B1387" s="8" t="s">
        <v>1563</v>
      </c>
      <c r="C1387" s="29" t="s">
        <v>2751</v>
      </c>
      <c r="D1387" s="29">
        <v>0</v>
      </c>
      <c r="E1387" s="8">
        <v>1253</v>
      </c>
      <c r="F1387" s="8">
        <v>1216</v>
      </c>
      <c r="G1387" s="8">
        <v>273</v>
      </c>
      <c r="H1387" s="8">
        <v>3</v>
      </c>
      <c r="I1387" s="8">
        <v>49</v>
      </c>
      <c r="J1387" s="8">
        <v>3</v>
      </c>
      <c r="K1387" s="8">
        <v>49</v>
      </c>
      <c r="N1387" s="8" t="s">
        <v>1563</v>
      </c>
      <c r="O1387" s="8">
        <v>273</v>
      </c>
      <c r="P1387" s="8">
        <v>3</v>
      </c>
      <c r="Q1387" s="8">
        <v>49</v>
      </c>
      <c r="R1387" s="8">
        <v>0</v>
      </c>
      <c r="S1387" s="8">
        <v>0</v>
      </c>
      <c r="T1387" s="8">
        <v>3</v>
      </c>
      <c r="U1387" s="8">
        <v>49</v>
      </c>
    </row>
    <row r="1388" spans="1:21" x14ac:dyDescent="0.45">
      <c r="A1388" s="28" t="s">
        <v>138</v>
      </c>
      <c r="B1388" s="8" t="s">
        <v>1564</v>
      </c>
      <c r="C1388" s="29" t="s">
        <v>2751</v>
      </c>
      <c r="D1388" s="29">
        <v>0</v>
      </c>
      <c r="E1388" s="8">
        <v>403</v>
      </c>
      <c r="F1388" s="8">
        <v>385</v>
      </c>
      <c r="G1388" s="8">
        <v>82</v>
      </c>
      <c r="H1388" s="8">
        <v>3</v>
      </c>
      <c r="I1388" s="8">
        <v>2</v>
      </c>
      <c r="J1388" s="8">
        <v>2</v>
      </c>
      <c r="K1388" s="8">
        <v>2</v>
      </c>
      <c r="L1388" s="8">
        <v>1</v>
      </c>
      <c r="N1388" s="8" t="s">
        <v>1564</v>
      </c>
      <c r="O1388" s="8">
        <v>82</v>
      </c>
      <c r="P1388" s="8">
        <v>3</v>
      </c>
      <c r="Q1388" s="8">
        <v>2</v>
      </c>
      <c r="R1388" s="8">
        <v>0</v>
      </c>
      <c r="S1388" s="8">
        <v>0</v>
      </c>
      <c r="T1388" s="8">
        <v>3</v>
      </c>
      <c r="U1388" s="8">
        <v>2</v>
      </c>
    </row>
    <row r="1389" spans="1:21" x14ac:dyDescent="0.45">
      <c r="A1389" s="28" t="s">
        <v>138</v>
      </c>
      <c r="B1389" s="8" t="s">
        <v>1565</v>
      </c>
      <c r="C1389" s="29" t="s">
        <v>2751</v>
      </c>
      <c r="D1389" s="29">
        <v>0</v>
      </c>
      <c r="E1389" s="8">
        <v>1647</v>
      </c>
      <c r="F1389" s="8">
        <v>1552</v>
      </c>
      <c r="G1389" s="8">
        <v>402</v>
      </c>
      <c r="H1389" s="8">
        <v>47</v>
      </c>
      <c r="I1389" s="8">
        <v>7</v>
      </c>
      <c r="J1389" s="8">
        <v>41</v>
      </c>
      <c r="K1389" s="8">
        <v>7</v>
      </c>
      <c r="L1389" s="8">
        <v>6</v>
      </c>
      <c r="N1389" s="8" t="s">
        <v>1565</v>
      </c>
      <c r="O1389" s="8">
        <v>402</v>
      </c>
      <c r="P1389" s="8">
        <v>47</v>
      </c>
      <c r="Q1389" s="8">
        <v>7</v>
      </c>
      <c r="R1389" s="8">
        <v>0</v>
      </c>
      <c r="S1389" s="8">
        <v>0</v>
      </c>
      <c r="T1389" s="8">
        <v>47</v>
      </c>
      <c r="U1389" s="8">
        <v>7</v>
      </c>
    </row>
    <row r="1390" spans="1:21" x14ac:dyDescent="0.45">
      <c r="A1390" s="28" t="s">
        <v>138</v>
      </c>
      <c r="B1390" s="8" t="s">
        <v>1566</v>
      </c>
      <c r="C1390" s="29" t="s">
        <v>2905</v>
      </c>
      <c r="D1390" s="29">
        <v>1</v>
      </c>
      <c r="E1390" s="8">
        <v>13170</v>
      </c>
      <c r="F1390" s="8">
        <v>12568</v>
      </c>
      <c r="G1390" s="8">
        <v>1983</v>
      </c>
      <c r="H1390" s="8">
        <v>1675</v>
      </c>
      <c r="I1390" s="8">
        <v>556</v>
      </c>
      <c r="J1390" s="8">
        <v>1641</v>
      </c>
      <c r="K1390" s="8">
        <v>556</v>
      </c>
      <c r="L1390" s="8">
        <v>34</v>
      </c>
      <c r="N1390" s="8" t="s">
        <v>1566</v>
      </c>
      <c r="O1390" s="8">
        <v>1983</v>
      </c>
      <c r="P1390" s="8">
        <v>1675</v>
      </c>
      <c r="Q1390" s="8">
        <v>556</v>
      </c>
      <c r="R1390" s="8">
        <v>1590</v>
      </c>
      <c r="S1390" s="8">
        <v>511</v>
      </c>
      <c r="T1390" s="8">
        <v>85</v>
      </c>
      <c r="U1390" s="8">
        <v>45</v>
      </c>
    </row>
    <row r="1391" spans="1:21" x14ac:dyDescent="0.45">
      <c r="A1391" s="28" t="s">
        <v>138</v>
      </c>
      <c r="B1391" s="8" t="s">
        <v>1567</v>
      </c>
      <c r="C1391" s="29" t="s">
        <v>2751</v>
      </c>
      <c r="D1391" s="29">
        <v>0</v>
      </c>
      <c r="E1391" s="8">
        <v>365</v>
      </c>
      <c r="F1391" s="8">
        <v>347</v>
      </c>
      <c r="G1391" s="8">
        <v>73</v>
      </c>
      <c r="H1391" s="8">
        <v>19</v>
      </c>
      <c r="I1391" s="8">
        <v>1</v>
      </c>
      <c r="J1391" s="8">
        <v>19</v>
      </c>
      <c r="K1391" s="8">
        <v>1</v>
      </c>
      <c r="N1391" s="8" t="s">
        <v>1567</v>
      </c>
      <c r="O1391" s="8">
        <v>73</v>
      </c>
      <c r="P1391" s="8">
        <v>19</v>
      </c>
      <c r="Q1391" s="8">
        <v>1</v>
      </c>
      <c r="R1391" s="8">
        <v>0</v>
      </c>
      <c r="S1391" s="8">
        <v>0</v>
      </c>
      <c r="T1391" s="8">
        <v>19</v>
      </c>
      <c r="U1391" s="8">
        <v>1</v>
      </c>
    </row>
    <row r="1392" spans="1:21" x14ac:dyDescent="0.45">
      <c r="A1392" s="28" t="s">
        <v>138</v>
      </c>
      <c r="B1392" s="8" t="s">
        <v>1568</v>
      </c>
      <c r="C1392" s="29" t="s">
        <v>2751</v>
      </c>
      <c r="D1392" s="29">
        <v>0</v>
      </c>
      <c r="E1392" s="8">
        <v>10849</v>
      </c>
      <c r="F1392" s="8">
        <v>10275</v>
      </c>
      <c r="G1392" s="8">
        <v>3016</v>
      </c>
      <c r="H1392" s="8">
        <v>243</v>
      </c>
      <c r="I1392" s="8">
        <v>14</v>
      </c>
      <c r="J1392" s="8">
        <v>217</v>
      </c>
      <c r="K1392" s="8">
        <v>14</v>
      </c>
      <c r="L1392" s="8">
        <v>26</v>
      </c>
      <c r="N1392" s="8" t="s">
        <v>1568</v>
      </c>
      <c r="O1392" s="8">
        <v>3016</v>
      </c>
      <c r="P1392" s="8">
        <v>243</v>
      </c>
      <c r="Q1392" s="8">
        <v>14</v>
      </c>
      <c r="R1392" s="8">
        <v>0</v>
      </c>
      <c r="S1392" s="8">
        <v>0</v>
      </c>
      <c r="T1392" s="8">
        <v>243</v>
      </c>
      <c r="U1392" s="8">
        <v>14</v>
      </c>
    </row>
    <row r="1393" spans="1:21" x14ac:dyDescent="0.45">
      <c r="A1393" s="28" t="s">
        <v>138</v>
      </c>
      <c r="B1393" s="8" t="s">
        <v>1569</v>
      </c>
      <c r="C1393" s="29" t="s">
        <v>2751</v>
      </c>
      <c r="D1393" s="29">
        <v>0</v>
      </c>
      <c r="E1393" s="8">
        <v>3722</v>
      </c>
      <c r="F1393" s="8">
        <v>3548</v>
      </c>
      <c r="G1393" s="8">
        <v>857</v>
      </c>
      <c r="H1393" s="8">
        <v>170</v>
      </c>
      <c r="I1393" s="8">
        <v>49</v>
      </c>
      <c r="J1393" s="8">
        <v>164</v>
      </c>
      <c r="K1393" s="8">
        <v>49</v>
      </c>
      <c r="L1393" s="8">
        <v>6</v>
      </c>
      <c r="N1393" s="8" t="s">
        <v>1569</v>
      </c>
      <c r="O1393" s="8">
        <v>857</v>
      </c>
      <c r="P1393" s="8">
        <v>170</v>
      </c>
      <c r="Q1393" s="8">
        <v>49</v>
      </c>
      <c r="R1393" s="8">
        <v>0</v>
      </c>
      <c r="S1393" s="8">
        <v>0</v>
      </c>
      <c r="T1393" s="8">
        <v>170</v>
      </c>
      <c r="U1393" s="8">
        <v>49</v>
      </c>
    </row>
    <row r="1394" spans="1:21" x14ac:dyDescent="0.45">
      <c r="A1394" s="28" t="s">
        <v>138</v>
      </c>
      <c r="B1394" s="8" t="s">
        <v>1570</v>
      </c>
      <c r="C1394" s="29" t="s">
        <v>2751</v>
      </c>
      <c r="D1394" s="29">
        <v>0</v>
      </c>
      <c r="E1394" s="8">
        <v>2916</v>
      </c>
      <c r="F1394" s="8">
        <v>2758</v>
      </c>
      <c r="G1394" s="8">
        <v>814</v>
      </c>
      <c r="H1394" s="8">
        <v>130</v>
      </c>
      <c r="I1394" s="8">
        <v>35</v>
      </c>
      <c r="J1394" s="8">
        <v>122</v>
      </c>
      <c r="K1394" s="8">
        <v>35</v>
      </c>
      <c r="L1394" s="8">
        <v>8</v>
      </c>
      <c r="N1394" s="8" t="s">
        <v>1570</v>
      </c>
      <c r="O1394" s="8">
        <v>814</v>
      </c>
      <c r="P1394" s="8">
        <v>130</v>
      </c>
      <c r="Q1394" s="8">
        <v>35</v>
      </c>
      <c r="R1394" s="8">
        <v>0</v>
      </c>
      <c r="S1394" s="8">
        <v>0</v>
      </c>
      <c r="T1394" s="8">
        <v>130</v>
      </c>
      <c r="U1394" s="8">
        <v>35</v>
      </c>
    </row>
    <row r="1395" spans="1:21" x14ac:dyDescent="0.45">
      <c r="A1395" s="28" t="s">
        <v>138</v>
      </c>
      <c r="B1395" s="8" t="s">
        <v>1571</v>
      </c>
      <c r="C1395" s="29" t="s">
        <v>2751</v>
      </c>
      <c r="D1395" s="29">
        <v>0</v>
      </c>
      <c r="E1395" s="8">
        <v>2244</v>
      </c>
      <c r="F1395" s="8">
        <v>2150</v>
      </c>
      <c r="G1395" s="8">
        <v>424</v>
      </c>
      <c r="H1395" s="8">
        <v>170</v>
      </c>
      <c r="I1395" s="8">
        <v>3</v>
      </c>
      <c r="J1395" s="8">
        <v>168</v>
      </c>
      <c r="K1395" s="8">
        <v>3</v>
      </c>
      <c r="L1395" s="8">
        <v>2</v>
      </c>
      <c r="N1395" s="8" t="s">
        <v>1571</v>
      </c>
      <c r="O1395" s="8">
        <v>424</v>
      </c>
      <c r="P1395" s="8">
        <v>170</v>
      </c>
      <c r="Q1395" s="8">
        <v>3</v>
      </c>
      <c r="R1395" s="8">
        <v>0</v>
      </c>
      <c r="S1395" s="8">
        <v>0</v>
      </c>
      <c r="T1395" s="8">
        <v>170</v>
      </c>
      <c r="U1395" s="8">
        <v>3</v>
      </c>
    </row>
    <row r="1396" spans="1:21" x14ac:dyDescent="0.45">
      <c r="A1396" s="28" t="s">
        <v>138</v>
      </c>
      <c r="B1396" s="8" t="s">
        <v>1572</v>
      </c>
      <c r="C1396" s="29" t="s">
        <v>2751</v>
      </c>
      <c r="D1396" s="29">
        <v>0</v>
      </c>
      <c r="E1396" s="8">
        <v>2940</v>
      </c>
      <c r="F1396" s="8">
        <v>2773</v>
      </c>
      <c r="G1396" s="8">
        <v>699</v>
      </c>
      <c r="H1396" s="8">
        <v>66</v>
      </c>
      <c r="I1396" s="8">
        <v>24</v>
      </c>
      <c r="J1396" s="8">
        <v>51</v>
      </c>
      <c r="K1396" s="8">
        <v>24</v>
      </c>
      <c r="L1396" s="8">
        <v>15</v>
      </c>
      <c r="N1396" s="8" t="s">
        <v>1572</v>
      </c>
      <c r="O1396" s="8">
        <v>699</v>
      </c>
      <c r="P1396" s="8">
        <v>66</v>
      </c>
      <c r="Q1396" s="8">
        <v>24</v>
      </c>
      <c r="R1396" s="8">
        <v>0</v>
      </c>
      <c r="S1396" s="8">
        <v>0</v>
      </c>
      <c r="T1396" s="8">
        <v>66</v>
      </c>
      <c r="U1396" s="8">
        <v>24</v>
      </c>
    </row>
    <row r="1397" spans="1:21" x14ac:dyDescent="0.45">
      <c r="A1397" s="28" t="s">
        <v>138</v>
      </c>
      <c r="B1397" s="8" t="s">
        <v>1573</v>
      </c>
      <c r="C1397" s="29" t="s">
        <v>2751</v>
      </c>
      <c r="D1397" s="29">
        <v>0</v>
      </c>
      <c r="E1397" s="8">
        <v>1170</v>
      </c>
      <c r="F1397" s="8">
        <v>1120</v>
      </c>
      <c r="G1397" s="8">
        <v>280</v>
      </c>
      <c r="H1397" s="8">
        <v>6</v>
      </c>
      <c r="I1397" s="8">
        <v>8</v>
      </c>
      <c r="J1397" s="8">
        <v>6</v>
      </c>
      <c r="K1397" s="8">
        <v>8</v>
      </c>
      <c r="N1397" s="8" t="s">
        <v>1573</v>
      </c>
      <c r="O1397" s="8">
        <v>280</v>
      </c>
      <c r="P1397" s="8">
        <v>6</v>
      </c>
      <c r="Q1397" s="8">
        <v>8</v>
      </c>
      <c r="R1397" s="8">
        <v>0</v>
      </c>
      <c r="S1397" s="8">
        <v>0</v>
      </c>
      <c r="T1397" s="8">
        <v>6</v>
      </c>
      <c r="U1397" s="8">
        <v>8</v>
      </c>
    </row>
    <row r="1398" spans="1:21" x14ac:dyDescent="0.45">
      <c r="A1398" s="28" t="s">
        <v>138</v>
      </c>
      <c r="B1398" s="8" t="s">
        <v>1574</v>
      </c>
      <c r="C1398" s="29" t="s">
        <v>2751</v>
      </c>
      <c r="D1398" s="29">
        <v>0</v>
      </c>
      <c r="E1398" s="8">
        <v>584</v>
      </c>
      <c r="F1398" s="8">
        <v>556</v>
      </c>
      <c r="G1398" s="8">
        <v>94</v>
      </c>
      <c r="H1398" s="8">
        <v>36</v>
      </c>
      <c r="I1398" s="8">
        <v>7</v>
      </c>
      <c r="J1398" s="8">
        <v>36</v>
      </c>
      <c r="K1398" s="8">
        <v>7</v>
      </c>
      <c r="N1398" s="8" t="s">
        <v>1574</v>
      </c>
      <c r="O1398" s="8">
        <v>94</v>
      </c>
      <c r="P1398" s="8">
        <v>36</v>
      </c>
      <c r="Q1398" s="8">
        <v>7</v>
      </c>
      <c r="R1398" s="8">
        <v>0</v>
      </c>
      <c r="S1398" s="8">
        <v>0</v>
      </c>
      <c r="T1398" s="8">
        <v>36</v>
      </c>
      <c r="U1398" s="8">
        <v>7</v>
      </c>
    </row>
    <row r="1399" spans="1:21" x14ac:dyDescent="0.45">
      <c r="A1399" s="28" t="s">
        <v>138</v>
      </c>
      <c r="B1399" s="8" t="s">
        <v>1575</v>
      </c>
      <c r="C1399" s="29" t="s">
        <v>2751</v>
      </c>
      <c r="D1399" s="29">
        <v>0</v>
      </c>
      <c r="E1399" s="8">
        <v>4794</v>
      </c>
      <c r="F1399" s="8">
        <v>4518</v>
      </c>
      <c r="G1399" s="8">
        <v>1059</v>
      </c>
      <c r="H1399" s="8">
        <v>75</v>
      </c>
      <c r="I1399" s="8">
        <v>4</v>
      </c>
      <c r="J1399" s="8">
        <v>48</v>
      </c>
      <c r="K1399" s="8">
        <v>4</v>
      </c>
      <c r="L1399" s="8">
        <v>27</v>
      </c>
      <c r="N1399" s="8" t="s">
        <v>1575</v>
      </c>
      <c r="O1399" s="8">
        <v>1059</v>
      </c>
      <c r="P1399" s="8">
        <v>75</v>
      </c>
      <c r="Q1399" s="8">
        <v>4</v>
      </c>
      <c r="R1399" s="8">
        <v>0</v>
      </c>
      <c r="S1399" s="8">
        <v>0</v>
      </c>
      <c r="T1399" s="8">
        <v>75</v>
      </c>
      <c r="U1399" s="8">
        <v>4</v>
      </c>
    </row>
    <row r="1400" spans="1:21" x14ac:dyDescent="0.45">
      <c r="A1400" s="28" t="s">
        <v>138</v>
      </c>
      <c r="B1400" s="8" t="s">
        <v>1576</v>
      </c>
      <c r="C1400" s="29" t="s">
        <v>2905</v>
      </c>
      <c r="D1400" s="29">
        <v>1</v>
      </c>
      <c r="E1400" s="8">
        <v>100339</v>
      </c>
      <c r="F1400" s="8">
        <v>95820</v>
      </c>
      <c r="G1400" s="8">
        <v>19241</v>
      </c>
      <c r="H1400" s="8">
        <v>9683</v>
      </c>
      <c r="I1400" s="8">
        <v>4315</v>
      </c>
      <c r="J1400" s="8">
        <v>9505</v>
      </c>
      <c r="K1400" s="8">
        <v>4295</v>
      </c>
      <c r="L1400" s="8">
        <v>178</v>
      </c>
      <c r="M1400" s="8">
        <v>20</v>
      </c>
      <c r="N1400" s="8" t="s">
        <v>1576</v>
      </c>
      <c r="O1400" s="8">
        <v>19241</v>
      </c>
      <c r="P1400" s="8">
        <v>9683</v>
      </c>
      <c r="Q1400" s="8">
        <v>4315</v>
      </c>
      <c r="R1400" s="8">
        <v>8725</v>
      </c>
      <c r="S1400" s="8">
        <v>3431</v>
      </c>
      <c r="T1400" s="8">
        <v>958</v>
      </c>
      <c r="U1400" s="8">
        <v>884</v>
      </c>
    </row>
    <row r="1401" spans="1:21" x14ac:dyDescent="0.45">
      <c r="A1401" s="28" t="s">
        <v>138</v>
      </c>
      <c r="B1401" s="8" t="s">
        <v>1577</v>
      </c>
      <c r="C1401" s="29" t="s">
        <v>2751</v>
      </c>
      <c r="D1401" s="29">
        <v>0</v>
      </c>
      <c r="E1401" s="8">
        <v>18985</v>
      </c>
      <c r="F1401" s="8">
        <v>17865</v>
      </c>
      <c r="G1401" s="8">
        <v>5607</v>
      </c>
      <c r="H1401" s="8">
        <v>165</v>
      </c>
      <c r="I1401" s="8">
        <v>16</v>
      </c>
      <c r="J1401" s="8">
        <v>154</v>
      </c>
      <c r="K1401" s="8">
        <v>16</v>
      </c>
      <c r="L1401" s="8">
        <v>11</v>
      </c>
      <c r="N1401" s="8" t="s">
        <v>1577</v>
      </c>
      <c r="O1401" s="8">
        <v>5607</v>
      </c>
      <c r="P1401" s="8">
        <v>165</v>
      </c>
      <c r="Q1401" s="8">
        <v>16</v>
      </c>
      <c r="R1401" s="8">
        <v>0</v>
      </c>
      <c r="S1401" s="8">
        <v>0</v>
      </c>
      <c r="T1401" s="8">
        <v>165</v>
      </c>
      <c r="U1401" s="8">
        <v>16</v>
      </c>
    </row>
    <row r="1402" spans="1:21" x14ac:dyDescent="0.45">
      <c r="A1402" s="28" t="s">
        <v>138</v>
      </c>
      <c r="B1402" s="8" t="s">
        <v>1578</v>
      </c>
      <c r="C1402" s="29" t="s">
        <v>2751</v>
      </c>
      <c r="D1402" s="29">
        <v>0</v>
      </c>
      <c r="E1402" s="8">
        <v>2893</v>
      </c>
      <c r="F1402" s="8">
        <v>2792</v>
      </c>
      <c r="G1402" s="8">
        <v>563</v>
      </c>
      <c r="H1402" s="8">
        <v>137</v>
      </c>
      <c r="I1402" s="8">
        <v>96</v>
      </c>
      <c r="J1402" s="8">
        <v>135</v>
      </c>
      <c r="K1402" s="8">
        <v>96</v>
      </c>
      <c r="L1402" s="8">
        <v>2</v>
      </c>
      <c r="N1402" s="8" t="s">
        <v>1578</v>
      </c>
      <c r="O1402" s="8">
        <v>563</v>
      </c>
      <c r="P1402" s="8">
        <v>137</v>
      </c>
      <c r="Q1402" s="8">
        <v>96</v>
      </c>
      <c r="R1402" s="8">
        <v>0</v>
      </c>
      <c r="S1402" s="8">
        <v>0</v>
      </c>
      <c r="T1402" s="8">
        <v>137</v>
      </c>
      <c r="U1402" s="8">
        <v>96</v>
      </c>
    </row>
    <row r="1403" spans="1:21" x14ac:dyDescent="0.45">
      <c r="A1403" s="28" t="s">
        <v>138</v>
      </c>
      <c r="B1403" s="8" t="s">
        <v>1579</v>
      </c>
      <c r="C1403" s="29" t="s">
        <v>2751</v>
      </c>
      <c r="D1403" s="29">
        <v>0</v>
      </c>
      <c r="E1403" s="8">
        <v>2809</v>
      </c>
      <c r="F1403" s="8">
        <v>2659</v>
      </c>
      <c r="G1403" s="8">
        <v>728</v>
      </c>
      <c r="H1403" s="8">
        <v>95</v>
      </c>
      <c r="I1403" s="8">
        <v>5</v>
      </c>
      <c r="J1403" s="8">
        <v>79</v>
      </c>
      <c r="K1403" s="8">
        <v>5</v>
      </c>
      <c r="L1403" s="8">
        <v>16</v>
      </c>
      <c r="N1403" s="8" t="s">
        <v>1579</v>
      </c>
      <c r="O1403" s="8">
        <v>728</v>
      </c>
      <c r="P1403" s="8">
        <v>95</v>
      </c>
      <c r="Q1403" s="8">
        <v>5</v>
      </c>
      <c r="R1403" s="8">
        <v>0</v>
      </c>
      <c r="S1403" s="8">
        <v>0</v>
      </c>
      <c r="T1403" s="8">
        <v>95</v>
      </c>
      <c r="U1403" s="8">
        <v>5</v>
      </c>
    </row>
    <row r="1404" spans="1:21" x14ac:dyDescent="0.45">
      <c r="A1404" s="28" t="s">
        <v>138</v>
      </c>
      <c r="B1404" s="8" t="s">
        <v>1580</v>
      </c>
      <c r="C1404" s="29" t="s">
        <v>2751</v>
      </c>
      <c r="D1404" s="29">
        <v>0</v>
      </c>
      <c r="E1404" s="8">
        <v>908</v>
      </c>
      <c r="F1404" s="8">
        <v>872</v>
      </c>
      <c r="G1404" s="8">
        <v>98</v>
      </c>
      <c r="H1404" s="8">
        <v>9</v>
      </c>
      <c r="I1404" s="8">
        <v>0</v>
      </c>
      <c r="J1404" s="8">
        <v>9</v>
      </c>
      <c r="K1404" s="8">
        <v>0</v>
      </c>
      <c r="N1404" s="8" t="s">
        <v>1580</v>
      </c>
      <c r="O1404" s="8">
        <v>98</v>
      </c>
      <c r="P1404" s="8">
        <v>9</v>
      </c>
      <c r="Q1404" s="8">
        <v>0</v>
      </c>
      <c r="R1404" s="8">
        <v>0</v>
      </c>
      <c r="S1404" s="8">
        <v>0</v>
      </c>
      <c r="T1404" s="8">
        <v>9</v>
      </c>
    </row>
    <row r="1405" spans="1:21" x14ac:dyDescent="0.45">
      <c r="A1405" s="28" t="s">
        <v>138</v>
      </c>
      <c r="B1405" s="8" t="s">
        <v>1581</v>
      </c>
      <c r="C1405" s="29" t="s">
        <v>2905</v>
      </c>
      <c r="D1405" s="29">
        <v>1</v>
      </c>
      <c r="E1405" s="8">
        <v>49297</v>
      </c>
      <c r="F1405" s="8">
        <v>47217</v>
      </c>
      <c r="G1405" s="8">
        <v>7807</v>
      </c>
      <c r="H1405" s="8">
        <v>5472</v>
      </c>
      <c r="I1405" s="8">
        <v>2828</v>
      </c>
      <c r="J1405" s="8">
        <v>5369</v>
      </c>
      <c r="K1405" s="8">
        <v>2826</v>
      </c>
      <c r="L1405" s="8">
        <v>103</v>
      </c>
      <c r="M1405" s="8">
        <v>2</v>
      </c>
      <c r="N1405" s="8" t="s">
        <v>1581</v>
      </c>
      <c r="O1405" s="8">
        <v>7807</v>
      </c>
      <c r="P1405" s="8">
        <v>5472</v>
      </c>
      <c r="Q1405" s="8">
        <v>2828</v>
      </c>
      <c r="R1405" s="8">
        <v>5099</v>
      </c>
      <c r="S1405" s="8">
        <v>2325</v>
      </c>
      <c r="T1405" s="8">
        <v>373</v>
      </c>
      <c r="U1405" s="8">
        <v>503</v>
      </c>
    </row>
    <row r="1406" spans="1:21" x14ac:dyDescent="0.45">
      <c r="A1406" s="28" t="s">
        <v>138</v>
      </c>
      <c r="B1406" s="8" t="s">
        <v>1582</v>
      </c>
      <c r="C1406" s="29" t="s">
        <v>2751</v>
      </c>
      <c r="D1406" s="29">
        <v>0</v>
      </c>
      <c r="E1406" s="8">
        <v>3370</v>
      </c>
      <c r="F1406" s="8">
        <v>3174</v>
      </c>
      <c r="G1406" s="8">
        <v>965</v>
      </c>
      <c r="H1406" s="8">
        <v>21</v>
      </c>
      <c r="I1406" s="8">
        <v>13</v>
      </c>
      <c r="J1406" s="8">
        <v>21</v>
      </c>
      <c r="K1406" s="8">
        <v>13</v>
      </c>
      <c r="N1406" s="8" t="s">
        <v>1582</v>
      </c>
      <c r="O1406" s="8">
        <v>965</v>
      </c>
      <c r="P1406" s="8">
        <v>21</v>
      </c>
      <c r="Q1406" s="8">
        <v>13</v>
      </c>
      <c r="R1406" s="8">
        <v>0</v>
      </c>
      <c r="S1406" s="8">
        <v>0</v>
      </c>
      <c r="T1406" s="8">
        <v>21</v>
      </c>
      <c r="U1406" s="8">
        <v>13</v>
      </c>
    </row>
    <row r="1407" spans="1:21" x14ac:dyDescent="0.45">
      <c r="A1407" s="28" t="s">
        <v>138</v>
      </c>
      <c r="B1407" s="8" t="s">
        <v>1583</v>
      </c>
      <c r="C1407" s="29" t="s">
        <v>2751</v>
      </c>
      <c r="D1407" s="29">
        <v>0</v>
      </c>
      <c r="E1407" s="8">
        <v>6421</v>
      </c>
      <c r="F1407" s="8">
        <v>6079</v>
      </c>
      <c r="G1407" s="8">
        <v>1774</v>
      </c>
      <c r="H1407" s="8">
        <v>84</v>
      </c>
      <c r="I1407" s="8">
        <v>42</v>
      </c>
      <c r="J1407" s="8">
        <v>76</v>
      </c>
      <c r="K1407" s="8">
        <v>42</v>
      </c>
      <c r="L1407" s="8">
        <v>8</v>
      </c>
      <c r="N1407" s="8" t="s">
        <v>1583</v>
      </c>
      <c r="O1407" s="8">
        <v>1774</v>
      </c>
      <c r="P1407" s="8">
        <v>84</v>
      </c>
      <c r="Q1407" s="8">
        <v>42</v>
      </c>
      <c r="R1407" s="8">
        <v>0</v>
      </c>
      <c r="S1407" s="8">
        <v>0</v>
      </c>
      <c r="T1407" s="8">
        <v>84</v>
      </c>
      <c r="U1407" s="8">
        <v>42</v>
      </c>
    </row>
    <row r="1408" spans="1:21" x14ac:dyDescent="0.45">
      <c r="A1408" s="28" t="s">
        <v>138</v>
      </c>
      <c r="B1408" s="8" t="s">
        <v>1584</v>
      </c>
      <c r="C1408" s="29" t="s">
        <v>2751</v>
      </c>
      <c r="D1408" s="29">
        <v>0</v>
      </c>
      <c r="E1408" s="8">
        <v>4175</v>
      </c>
      <c r="F1408" s="8">
        <v>3959</v>
      </c>
      <c r="G1408" s="8">
        <v>753</v>
      </c>
      <c r="H1408" s="8">
        <v>155</v>
      </c>
      <c r="I1408" s="8">
        <v>30</v>
      </c>
      <c r="J1408" s="8">
        <v>151</v>
      </c>
      <c r="K1408" s="8">
        <v>30</v>
      </c>
      <c r="L1408" s="8">
        <v>4</v>
      </c>
      <c r="N1408" s="8" t="s">
        <v>1584</v>
      </c>
      <c r="O1408" s="8">
        <v>753</v>
      </c>
      <c r="P1408" s="8">
        <v>155</v>
      </c>
      <c r="Q1408" s="8">
        <v>30</v>
      </c>
      <c r="R1408" s="8">
        <v>0</v>
      </c>
      <c r="S1408" s="8">
        <v>0</v>
      </c>
      <c r="T1408" s="8">
        <v>155</v>
      </c>
      <c r="U1408" s="8">
        <v>30</v>
      </c>
    </row>
    <row r="1409" spans="1:21" x14ac:dyDescent="0.45">
      <c r="A1409" s="28" t="s">
        <v>138</v>
      </c>
      <c r="B1409" s="8" t="s">
        <v>1585</v>
      </c>
      <c r="C1409" s="29" t="s">
        <v>2751</v>
      </c>
      <c r="D1409" s="29">
        <v>0</v>
      </c>
      <c r="E1409" s="8">
        <v>2738</v>
      </c>
      <c r="F1409" s="8">
        <v>2633</v>
      </c>
      <c r="G1409" s="8">
        <v>630</v>
      </c>
      <c r="H1409" s="8">
        <v>85</v>
      </c>
      <c r="I1409" s="8">
        <v>35</v>
      </c>
      <c r="J1409" s="8">
        <v>78</v>
      </c>
      <c r="K1409" s="8">
        <v>35</v>
      </c>
      <c r="L1409" s="8">
        <v>7</v>
      </c>
      <c r="N1409" s="8" t="s">
        <v>1585</v>
      </c>
      <c r="O1409" s="8">
        <v>630</v>
      </c>
      <c r="P1409" s="8">
        <v>85</v>
      </c>
      <c r="Q1409" s="8">
        <v>35</v>
      </c>
      <c r="R1409" s="8">
        <v>0</v>
      </c>
      <c r="S1409" s="8">
        <v>0</v>
      </c>
      <c r="T1409" s="8">
        <v>85</v>
      </c>
      <c r="U1409" s="8">
        <v>35</v>
      </c>
    </row>
    <row r="1410" spans="1:21" x14ac:dyDescent="0.45">
      <c r="A1410" s="28" t="s">
        <v>138</v>
      </c>
      <c r="B1410" s="8" t="s">
        <v>1586</v>
      </c>
      <c r="C1410" s="29" t="s">
        <v>2751</v>
      </c>
      <c r="D1410" s="29">
        <v>0</v>
      </c>
      <c r="E1410" s="8">
        <v>1574</v>
      </c>
      <c r="F1410" s="8">
        <v>1532</v>
      </c>
      <c r="G1410" s="8">
        <v>435</v>
      </c>
      <c r="H1410" s="8">
        <v>18</v>
      </c>
      <c r="I1410" s="8">
        <v>31</v>
      </c>
      <c r="J1410" s="8">
        <v>9</v>
      </c>
      <c r="K1410" s="8">
        <v>31</v>
      </c>
      <c r="L1410" s="8">
        <v>9</v>
      </c>
      <c r="N1410" s="8" t="s">
        <v>1586</v>
      </c>
      <c r="O1410" s="8">
        <v>435</v>
      </c>
      <c r="P1410" s="8">
        <v>18</v>
      </c>
      <c r="Q1410" s="8">
        <v>31</v>
      </c>
      <c r="R1410" s="8">
        <v>0</v>
      </c>
      <c r="S1410" s="8">
        <v>0</v>
      </c>
      <c r="T1410" s="8">
        <v>18</v>
      </c>
      <c r="U1410" s="8">
        <v>31</v>
      </c>
    </row>
    <row r="1411" spans="1:21" x14ac:dyDescent="0.45">
      <c r="A1411" s="28" t="s">
        <v>138</v>
      </c>
      <c r="B1411" s="8" t="s">
        <v>1587</v>
      </c>
      <c r="C1411" s="29" t="s">
        <v>2751</v>
      </c>
      <c r="D1411" s="29">
        <v>0</v>
      </c>
      <c r="E1411" s="8">
        <v>3239</v>
      </c>
      <c r="F1411" s="8">
        <v>3093</v>
      </c>
      <c r="G1411" s="8">
        <v>803</v>
      </c>
      <c r="H1411" s="8">
        <v>25</v>
      </c>
      <c r="I1411" s="8">
        <v>79</v>
      </c>
      <c r="J1411" s="8">
        <v>21</v>
      </c>
      <c r="K1411" s="8">
        <v>79</v>
      </c>
      <c r="L1411" s="8">
        <v>4</v>
      </c>
      <c r="N1411" s="8" t="s">
        <v>1587</v>
      </c>
      <c r="O1411" s="8">
        <v>803</v>
      </c>
      <c r="P1411" s="8">
        <v>25</v>
      </c>
      <c r="Q1411" s="8">
        <v>79</v>
      </c>
      <c r="R1411" s="8">
        <v>0</v>
      </c>
      <c r="S1411" s="8">
        <v>0</v>
      </c>
      <c r="T1411" s="8">
        <v>25</v>
      </c>
      <c r="U1411" s="8">
        <v>79</v>
      </c>
    </row>
    <row r="1412" spans="1:21" x14ac:dyDescent="0.45">
      <c r="A1412" s="28" t="s">
        <v>138</v>
      </c>
      <c r="B1412" s="8" t="s">
        <v>1588</v>
      </c>
      <c r="C1412" s="29" t="s">
        <v>2751</v>
      </c>
      <c r="D1412" s="29">
        <v>0</v>
      </c>
      <c r="E1412" s="8">
        <v>39994</v>
      </c>
      <c r="F1412" s="8">
        <v>37916</v>
      </c>
      <c r="G1412" s="8">
        <v>11492</v>
      </c>
      <c r="H1412" s="8">
        <v>793</v>
      </c>
      <c r="I1412" s="8">
        <v>1271</v>
      </c>
      <c r="J1412" s="8">
        <v>637</v>
      </c>
      <c r="K1412" s="8">
        <v>1264</v>
      </c>
      <c r="L1412" s="8">
        <v>156</v>
      </c>
      <c r="M1412" s="8">
        <v>7</v>
      </c>
      <c r="N1412" s="8" t="s">
        <v>1588</v>
      </c>
      <c r="O1412" s="8">
        <v>11492</v>
      </c>
      <c r="P1412" s="8">
        <v>793</v>
      </c>
      <c r="Q1412" s="8">
        <v>1271</v>
      </c>
      <c r="R1412" s="8">
        <v>0</v>
      </c>
      <c r="S1412" s="8">
        <v>0</v>
      </c>
      <c r="T1412" s="8">
        <v>793</v>
      </c>
      <c r="U1412" s="8">
        <v>1271</v>
      </c>
    </row>
    <row r="1413" spans="1:21" x14ac:dyDescent="0.45">
      <c r="A1413" s="28" t="s">
        <v>138</v>
      </c>
      <c r="B1413" s="8" t="s">
        <v>1589</v>
      </c>
      <c r="C1413" s="29" t="s">
        <v>2751</v>
      </c>
      <c r="D1413" s="29">
        <v>0</v>
      </c>
      <c r="E1413" s="8">
        <v>4874</v>
      </c>
      <c r="F1413" s="8">
        <v>4663</v>
      </c>
      <c r="G1413" s="8">
        <v>955</v>
      </c>
      <c r="H1413" s="8">
        <v>105</v>
      </c>
      <c r="I1413" s="8">
        <v>25</v>
      </c>
      <c r="J1413" s="8">
        <v>104</v>
      </c>
      <c r="K1413" s="8">
        <v>25</v>
      </c>
      <c r="L1413" s="8">
        <v>1</v>
      </c>
      <c r="N1413" s="8" t="s">
        <v>1589</v>
      </c>
      <c r="O1413" s="8">
        <v>955</v>
      </c>
      <c r="P1413" s="8">
        <v>105</v>
      </c>
      <c r="Q1413" s="8">
        <v>25</v>
      </c>
      <c r="R1413" s="8">
        <v>0</v>
      </c>
      <c r="S1413" s="8">
        <v>0</v>
      </c>
      <c r="T1413" s="8">
        <v>105</v>
      </c>
      <c r="U1413" s="8">
        <v>25</v>
      </c>
    </row>
    <row r="1414" spans="1:21" x14ac:dyDescent="0.45">
      <c r="A1414" s="28" t="s">
        <v>138</v>
      </c>
      <c r="B1414" s="8" t="s">
        <v>1590</v>
      </c>
      <c r="C1414" s="29" t="s">
        <v>2905</v>
      </c>
      <c r="D1414" s="29">
        <v>1</v>
      </c>
      <c r="E1414" s="8">
        <v>41900</v>
      </c>
      <c r="F1414" s="8">
        <v>39888</v>
      </c>
      <c r="G1414" s="8">
        <v>7354</v>
      </c>
      <c r="H1414" s="8">
        <v>4622</v>
      </c>
      <c r="I1414" s="8">
        <v>819</v>
      </c>
      <c r="J1414" s="8">
        <v>4569</v>
      </c>
      <c r="K1414" s="8">
        <v>799</v>
      </c>
      <c r="L1414" s="8">
        <v>53</v>
      </c>
      <c r="M1414" s="8">
        <v>20</v>
      </c>
      <c r="N1414" s="8" t="s">
        <v>1590</v>
      </c>
      <c r="O1414" s="8">
        <v>7354</v>
      </c>
      <c r="P1414" s="8">
        <v>4622</v>
      </c>
      <c r="Q1414" s="8">
        <v>819</v>
      </c>
      <c r="R1414" s="8">
        <v>4261</v>
      </c>
      <c r="S1414" s="8">
        <v>513</v>
      </c>
      <c r="T1414" s="8">
        <v>361</v>
      </c>
      <c r="U1414" s="8">
        <v>306</v>
      </c>
    </row>
    <row r="1415" spans="1:21" x14ac:dyDescent="0.45">
      <c r="A1415" s="28" t="s">
        <v>138</v>
      </c>
      <c r="B1415" s="8" t="s">
        <v>1591</v>
      </c>
      <c r="C1415" s="29" t="s">
        <v>2751</v>
      </c>
      <c r="D1415" s="29">
        <v>0</v>
      </c>
      <c r="E1415" s="8">
        <v>1714</v>
      </c>
      <c r="F1415" s="8">
        <v>1655</v>
      </c>
      <c r="G1415" s="8">
        <v>363</v>
      </c>
      <c r="H1415" s="8">
        <v>92</v>
      </c>
      <c r="I1415" s="8">
        <v>8</v>
      </c>
      <c r="J1415" s="8">
        <v>81</v>
      </c>
      <c r="K1415" s="8">
        <v>8</v>
      </c>
      <c r="L1415" s="8">
        <v>11</v>
      </c>
      <c r="N1415" s="8" t="s">
        <v>1591</v>
      </c>
      <c r="O1415" s="8">
        <v>363</v>
      </c>
      <c r="P1415" s="8">
        <v>92</v>
      </c>
      <c r="Q1415" s="8">
        <v>8</v>
      </c>
      <c r="R1415" s="8">
        <v>0</v>
      </c>
      <c r="S1415" s="8">
        <v>0</v>
      </c>
      <c r="T1415" s="8">
        <v>92</v>
      </c>
      <c r="U1415" s="8">
        <v>8</v>
      </c>
    </row>
    <row r="1416" spans="1:21" x14ac:dyDescent="0.45">
      <c r="A1416" s="28" t="s">
        <v>138</v>
      </c>
      <c r="B1416" s="8" t="s">
        <v>1592</v>
      </c>
      <c r="C1416" s="29" t="s">
        <v>2751</v>
      </c>
      <c r="D1416" s="29">
        <v>0</v>
      </c>
      <c r="E1416" s="8">
        <v>27012</v>
      </c>
      <c r="F1416" s="8">
        <v>25421</v>
      </c>
      <c r="G1416" s="8">
        <v>5392</v>
      </c>
      <c r="H1416" s="8">
        <v>1911</v>
      </c>
      <c r="I1416" s="8">
        <v>52</v>
      </c>
      <c r="J1416" s="8">
        <v>1889</v>
      </c>
      <c r="K1416" s="8">
        <v>52</v>
      </c>
      <c r="L1416" s="8">
        <v>22</v>
      </c>
      <c r="N1416" s="8" t="s">
        <v>1592</v>
      </c>
      <c r="O1416" s="8">
        <v>5392</v>
      </c>
      <c r="P1416" s="8">
        <v>1911</v>
      </c>
      <c r="Q1416" s="8">
        <v>52</v>
      </c>
      <c r="R1416" s="8">
        <v>0</v>
      </c>
      <c r="S1416" s="8">
        <v>0</v>
      </c>
      <c r="T1416" s="8">
        <v>1911</v>
      </c>
      <c r="U1416" s="8">
        <v>52</v>
      </c>
    </row>
    <row r="1417" spans="1:21" x14ac:dyDescent="0.45">
      <c r="A1417" s="28" t="s">
        <v>138</v>
      </c>
      <c r="B1417" s="8" t="s">
        <v>1593</v>
      </c>
      <c r="C1417" s="29" t="s">
        <v>2751</v>
      </c>
      <c r="D1417" s="29">
        <v>0</v>
      </c>
      <c r="E1417" s="8">
        <v>1069</v>
      </c>
      <c r="F1417" s="8">
        <v>1006</v>
      </c>
      <c r="G1417" s="8">
        <v>244</v>
      </c>
      <c r="H1417" s="8">
        <v>55</v>
      </c>
      <c r="I1417" s="8">
        <v>13</v>
      </c>
      <c r="J1417" s="8">
        <v>48</v>
      </c>
      <c r="K1417" s="8">
        <v>13</v>
      </c>
      <c r="L1417" s="8">
        <v>7</v>
      </c>
      <c r="N1417" s="8" t="s">
        <v>1593</v>
      </c>
      <c r="O1417" s="8">
        <v>244</v>
      </c>
      <c r="P1417" s="8">
        <v>55</v>
      </c>
      <c r="Q1417" s="8">
        <v>13</v>
      </c>
      <c r="R1417" s="8">
        <v>0</v>
      </c>
      <c r="S1417" s="8">
        <v>0</v>
      </c>
      <c r="T1417" s="8">
        <v>55</v>
      </c>
      <c r="U1417" s="8">
        <v>13</v>
      </c>
    </row>
    <row r="1418" spans="1:21" x14ac:dyDescent="0.45">
      <c r="A1418" s="28" t="s">
        <v>138</v>
      </c>
      <c r="B1418" s="8" t="s">
        <v>1594</v>
      </c>
      <c r="C1418" s="29" t="s">
        <v>2905</v>
      </c>
      <c r="D1418" s="29">
        <v>1</v>
      </c>
      <c r="E1418" s="8">
        <v>3753</v>
      </c>
      <c r="F1418" s="8">
        <v>3605</v>
      </c>
      <c r="G1418" s="8">
        <v>594</v>
      </c>
      <c r="H1418" s="8">
        <v>464</v>
      </c>
      <c r="I1418" s="8">
        <v>113</v>
      </c>
      <c r="J1418" s="8">
        <v>461</v>
      </c>
      <c r="K1418" s="8">
        <v>113</v>
      </c>
      <c r="L1418" s="8">
        <v>3</v>
      </c>
      <c r="N1418" s="8" t="s">
        <v>1594</v>
      </c>
      <c r="O1418" s="8">
        <v>594</v>
      </c>
      <c r="P1418" s="8">
        <v>464</v>
      </c>
      <c r="Q1418" s="8">
        <v>113</v>
      </c>
      <c r="R1418" s="8">
        <v>426</v>
      </c>
      <c r="S1418" s="8">
        <v>105</v>
      </c>
      <c r="T1418" s="8">
        <v>38</v>
      </c>
      <c r="U1418" s="8">
        <v>8</v>
      </c>
    </row>
    <row r="1419" spans="1:21" x14ac:dyDescent="0.45">
      <c r="A1419" s="28" t="s">
        <v>138</v>
      </c>
      <c r="B1419" s="8" t="s">
        <v>1595</v>
      </c>
      <c r="C1419" s="29" t="s">
        <v>2751</v>
      </c>
      <c r="D1419" s="29">
        <v>0</v>
      </c>
      <c r="E1419" s="8">
        <v>757</v>
      </c>
      <c r="F1419" s="8">
        <v>734</v>
      </c>
      <c r="G1419" s="8">
        <v>94</v>
      </c>
      <c r="H1419" s="8">
        <v>75</v>
      </c>
      <c r="I1419" s="8">
        <v>9</v>
      </c>
      <c r="J1419" s="8">
        <v>73</v>
      </c>
      <c r="K1419" s="8">
        <v>8</v>
      </c>
      <c r="L1419" s="8">
        <v>2</v>
      </c>
      <c r="M1419" s="8">
        <v>1</v>
      </c>
      <c r="N1419" s="8" t="s">
        <v>1595</v>
      </c>
      <c r="O1419" s="8">
        <v>94</v>
      </c>
      <c r="P1419" s="8">
        <v>75</v>
      </c>
      <c r="Q1419" s="8">
        <v>9</v>
      </c>
      <c r="R1419" s="8">
        <v>0</v>
      </c>
      <c r="S1419" s="8">
        <v>0</v>
      </c>
      <c r="T1419" s="8">
        <v>75</v>
      </c>
      <c r="U1419" s="8">
        <v>9</v>
      </c>
    </row>
    <row r="1420" spans="1:21" x14ac:dyDescent="0.45">
      <c r="A1420" s="28" t="s">
        <v>138</v>
      </c>
      <c r="B1420" s="8" t="s">
        <v>1596</v>
      </c>
      <c r="C1420" s="29" t="s">
        <v>2751</v>
      </c>
      <c r="D1420" s="29">
        <v>0</v>
      </c>
      <c r="E1420" s="8">
        <v>1817</v>
      </c>
      <c r="F1420" s="8">
        <v>1744</v>
      </c>
      <c r="G1420" s="8">
        <v>407</v>
      </c>
      <c r="H1420" s="8">
        <v>42</v>
      </c>
      <c r="I1420" s="8">
        <v>16</v>
      </c>
      <c r="J1420" s="8">
        <v>36</v>
      </c>
      <c r="K1420" s="8">
        <v>16</v>
      </c>
      <c r="L1420" s="8">
        <v>6</v>
      </c>
      <c r="N1420" s="8" t="s">
        <v>1596</v>
      </c>
      <c r="O1420" s="8">
        <v>407</v>
      </c>
      <c r="P1420" s="8">
        <v>42</v>
      </c>
      <c r="Q1420" s="8">
        <v>16</v>
      </c>
      <c r="R1420" s="8">
        <v>0</v>
      </c>
      <c r="S1420" s="8">
        <v>0</v>
      </c>
      <c r="T1420" s="8">
        <v>42</v>
      </c>
      <c r="U1420" s="8">
        <v>16</v>
      </c>
    </row>
    <row r="1421" spans="1:21" x14ac:dyDescent="0.45">
      <c r="A1421" s="28" t="s">
        <v>138</v>
      </c>
      <c r="B1421" s="8" t="s">
        <v>1597</v>
      </c>
      <c r="C1421" s="29" t="s">
        <v>2751</v>
      </c>
      <c r="D1421" s="29">
        <v>0</v>
      </c>
      <c r="E1421" s="8">
        <v>21366</v>
      </c>
      <c r="F1421" s="8">
        <v>20091</v>
      </c>
      <c r="G1421" s="8">
        <v>5555</v>
      </c>
      <c r="H1421" s="8">
        <v>154</v>
      </c>
      <c r="I1421" s="8">
        <v>80</v>
      </c>
      <c r="J1421" s="8">
        <v>63</v>
      </c>
      <c r="K1421" s="8">
        <v>64</v>
      </c>
      <c r="L1421" s="8">
        <v>91</v>
      </c>
      <c r="M1421" s="8">
        <v>16</v>
      </c>
      <c r="N1421" s="8" t="s">
        <v>1597</v>
      </c>
      <c r="O1421" s="8">
        <v>5555</v>
      </c>
      <c r="P1421" s="8">
        <v>154</v>
      </c>
      <c r="Q1421" s="8">
        <v>80</v>
      </c>
      <c r="R1421" s="8">
        <v>0</v>
      </c>
      <c r="S1421" s="8">
        <v>0</v>
      </c>
      <c r="T1421" s="8">
        <v>154</v>
      </c>
      <c r="U1421" s="8">
        <v>80</v>
      </c>
    </row>
    <row r="1422" spans="1:21" x14ac:dyDescent="0.45">
      <c r="A1422" s="28" t="s">
        <v>138</v>
      </c>
      <c r="B1422" s="8" t="s">
        <v>1598</v>
      </c>
      <c r="C1422" s="29" t="s">
        <v>2751</v>
      </c>
      <c r="D1422" s="29">
        <v>0</v>
      </c>
      <c r="E1422" s="8">
        <v>9580</v>
      </c>
      <c r="F1422" s="8">
        <v>8989</v>
      </c>
      <c r="G1422" s="8">
        <v>2464</v>
      </c>
      <c r="H1422" s="8">
        <v>137</v>
      </c>
      <c r="I1422" s="8">
        <v>51</v>
      </c>
      <c r="J1422" s="8">
        <v>81</v>
      </c>
      <c r="K1422" s="8">
        <v>21</v>
      </c>
      <c r="L1422" s="8">
        <v>56</v>
      </c>
      <c r="M1422" s="8">
        <v>30</v>
      </c>
      <c r="N1422" s="8" t="s">
        <v>1598</v>
      </c>
      <c r="O1422" s="8">
        <v>2464</v>
      </c>
      <c r="P1422" s="8">
        <v>137</v>
      </c>
      <c r="Q1422" s="8">
        <v>51</v>
      </c>
      <c r="R1422" s="8">
        <v>0</v>
      </c>
      <c r="S1422" s="8">
        <v>0</v>
      </c>
      <c r="T1422" s="8">
        <v>137</v>
      </c>
      <c r="U1422" s="8">
        <v>51</v>
      </c>
    </row>
    <row r="1423" spans="1:21" x14ac:dyDescent="0.45">
      <c r="A1423" s="28" t="s">
        <v>138</v>
      </c>
      <c r="B1423" s="8" t="s">
        <v>1599</v>
      </c>
      <c r="C1423" s="29" t="s">
        <v>2751</v>
      </c>
      <c r="D1423" s="29">
        <v>0</v>
      </c>
      <c r="E1423" s="8">
        <v>497</v>
      </c>
      <c r="F1423" s="8">
        <v>475</v>
      </c>
      <c r="G1423" s="8">
        <v>58</v>
      </c>
      <c r="H1423" s="8">
        <v>80</v>
      </c>
      <c r="I1423" s="8">
        <v>3</v>
      </c>
      <c r="J1423" s="8">
        <v>80</v>
      </c>
      <c r="K1423" s="8">
        <v>3</v>
      </c>
      <c r="N1423" s="8" t="s">
        <v>1599</v>
      </c>
      <c r="O1423" s="8">
        <v>58</v>
      </c>
      <c r="P1423" s="8">
        <v>80</v>
      </c>
      <c r="Q1423" s="8">
        <v>3</v>
      </c>
      <c r="R1423" s="8">
        <v>0</v>
      </c>
      <c r="S1423" s="8">
        <v>0</v>
      </c>
      <c r="T1423" s="8">
        <v>80</v>
      </c>
      <c r="U1423" s="8">
        <v>3</v>
      </c>
    </row>
    <row r="1424" spans="1:21" x14ac:dyDescent="0.45">
      <c r="A1424" s="28" t="s">
        <v>138</v>
      </c>
      <c r="B1424" s="8" t="s">
        <v>1600</v>
      </c>
      <c r="C1424" s="29" t="s">
        <v>2905</v>
      </c>
      <c r="D1424" s="29">
        <v>1</v>
      </c>
      <c r="E1424" s="8">
        <v>8935</v>
      </c>
      <c r="F1424" s="8">
        <v>8616</v>
      </c>
      <c r="G1424" s="8">
        <v>1662</v>
      </c>
      <c r="H1424" s="8">
        <v>715</v>
      </c>
      <c r="I1424" s="8">
        <v>1762</v>
      </c>
      <c r="J1424" s="8">
        <v>712</v>
      </c>
      <c r="K1424" s="8">
        <v>1762</v>
      </c>
      <c r="L1424" s="8">
        <v>3</v>
      </c>
      <c r="N1424" s="8" t="s">
        <v>1600</v>
      </c>
      <c r="O1424" s="8">
        <v>1662</v>
      </c>
      <c r="P1424" s="8">
        <v>715</v>
      </c>
      <c r="Q1424" s="8">
        <v>1762</v>
      </c>
      <c r="R1424" s="8">
        <v>690</v>
      </c>
      <c r="S1424" s="8">
        <v>1192</v>
      </c>
      <c r="T1424" s="8">
        <v>25</v>
      </c>
      <c r="U1424" s="8">
        <v>570</v>
      </c>
    </row>
    <row r="1425" spans="1:21" x14ac:dyDescent="0.45">
      <c r="A1425" s="28" t="s">
        <v>138</v>
      </c>
      <c r="B1425" s="8" t="s">
        <v>1601</v>
      </c>
      <c r="C1425" s="29" t="s">
        <v>2751</v>
      </c>
      <c r="D1425" s="29">
        <v>0</v>
      </c>
      <c r="E1425" s="8">
        <v>3350</v>
      </c>
      <c r="F1425" s="8">
        <v>3166</v>
      </c>
      <c r="G1425" s="8">
        <v>874</v>
      </c>
      <c r="H1425" s="8">
        <v>66</v>
      </c>
      <c r="I1425" s="8">
        <v>15</v>
      </c>
      <c r="J1425" s="8">
        <v>64</v>
      </c>
      <c r="K1425" s="8">
        <v>15</v>
      </c>
      <c r="L1425" s="8">
        <v>2</v>
      </c>
      <c r="N1425" s="8" t="s">
        <v>1601</v>
      </c>
      <c r="O1425" s="8">
        <v>874</v>
      </c>
      <c r="P1425" s="8">
        <v>66</v>
      </c>
      <c r="Q1425" s="8">
        <v>15</v>
      </c>
      <c r="R1425" s="8">
        <v>0</v>
      </c>
      <c r="S1425" s="8">
        <v>0</v>
      </c>
      <c r="T1425" s="8">
        <v>66</v>
      </c>
      <c r="U1425" s="8">
        <v>15</v>
      </c>
    </row>
    <row r="1426" spans="1:21" x14ac:dyDescent="0.45">
      <c r="A1426" s="28" t="s">
        <v>138</v>
      </c>
      <c r="B1426" s="8" t="s">
        <v>1602</v>
      </c>
      <c r="C1426" s="29" t="s">
        <v>2751</v>
      </c>
      <c r="D1426" s="29">
        <v>0</v>
      </c>
      <c r="E1426" s="8">
        <v>908</v>
      </c>
      <c r="F1426" s="8">
        <v>875</v>
      </c>
      <c r="G1426" s="8">
        <v>93</v>
      </c>
      <c r="H1426" s="8">
        <v>123</v>
      </c>
      <c r="I1426" s="8">
        <v>29</v>
      </c>
      <c r="J1426" s="8">
        <v>123</v>
      </c>
      <c r="K1426" s="8">
        <v>29</v>
      </c>
      <c r="N1426" s="8" t="s">
        <v>1602</v>
      </c>
      <c r="O1426" s="8">
        <v>93</v>
      </c>
      <c r="P1426" s="8">
        <v>123</v>
      </c>
      <c r="Q1426" s="8">
        <v>29</v>
      </c>
      <c r="R1426" s="8">
        <v>0</v>
      </c>
      <c r="S1426" s="8">
        <v>0</v>
      </c>
      <c r="T1426" s="8">
        <v>123</v>
      </c>
      <c r="U1426" s="8">
        <v>29</v>
      </c>
    </row>
    <row r="1427" spans="1:21" x14ac:dyDescent="0.45">
      <c r="A1427" s="28" t="s">
        <v>138</v>
      </c>
      <c r="B1427" s="8" t="s">
        <v>1603</v>
      </c>
      <c r="C1427" s="29" t="s">
        <v>2751</v>
      </c>
      <c r="D1427" s="29">
        <v>0</v>
      </c>
      <c r="E1427" s="8">
        <v>3163</v>
      </c>
      <c r="F1427" s="8">
        <v>2985</v>
      </c>
      <c r="G1427" s="8">
        <v>864</v>
      </c>
      <c r="H1427" s="8">
        <v>29</v>
      </c>
      <c r="I1427" s="8">
        <v>0</v>
      </c>
      <c r="J1427" s="8">
        <v>22</v>
      </c>
      <c r="K1427" s="8">
        <v>0</v>
      </c>
      <c r="L1427" s="8">
        <v>7</v>
      </c>
      <c r="N1427" s="8" t="s">
        <v>1603</v>
      </c>
      <c r="O1427" s="8">
        <v>864</v>
      </c>
      <c r="P1427" s="8">
        <v>29</v>
      </c>
      <c r="Q1427" s="8">
        <v>0</v>
      </c>
      <c r="R1427" s="8">
        <v>0</v>
      </c>
      <c r="S1427" s="8">
        <v>0</v>
      </c>
      <c r="T1427" s="8">
        <v>29</v>
      </c>
    </row>
    <row r="1428" spans="1:21" x14ac:dyDescent="0.45">
      <c r="A1428" s="28" t="s">
        <v>138</v>
      </c>
      <c r="B1428" s="8" t="s">
        <v>1604</v>
      </c>
      <c r="C1428" s="29" t="s">
        <v>2751</v>
      </c>
      <c r="D1428" s="29">
        <v>0</v>
      </c>
      <c r="E1428" s="8">
        <v>50618</v>
      </c>
      <c r="F1428" s="8">
        <v>48335</v>
      </c>
      <c r="G1428" s="8">
        <v>11762</v>
      </c>
      <c r="H1428" s="8">
        <v>252</v>
      </c>
      <c r="I1428" s="8">
        <v>418</v>
      </c>
      <c r="J1428" s="8">
        <v>212</v>
      </c>
      <c r="K1428" s="8">
        <v>418</v>
      </c>
      <c r="L1428" s="8">
        <v>40</v>
      </c>
      <c r="N1428" s="8" t="s">
        <v>1604</v>
      </c>
      <c r="O1428" s="8">
        <v>11762</v>
      </c>
      <c r="P1428" s="8">
        <v>252</v>
      </c>
      <c r="Q1428" s="8">
        <v>418</v>
      </c>
      <c r="R1428" s="8">
        <v>0</v>
      </c>
      <c r="S1428" s="8">
        <v>0</v>
      </c>
      <c r="T1428" s="8">
        <v>252</v>
      </c>
      <c r="U1428" s="8">
        <v>418</v>
      </c>
    </row>
    <row r="1429" spans="1:21" x14ac:dyDescent="0.45">
      <c r="A1429" s="28" t="s">
        <v>138</v>
      </c>
      <c r="B1429" s="8" t="s">
        <v>1605</v>
      </c>
      <c r="C1429" s="29" t="s">
        <v>2751</v>
      </c>
      <c r="D1429" s="29">
        <v>0</v>
      </c>
      <c r="E1429" s="8">
        <v>11996</v>
      </c>
      <c r="F1429" s="8">
        <v>11370</v>
      </c>
      <c r="G1429" s="8">
        <v>2912</v>
      </c>
      <c r="H1429" s="8">
        <v>155</v>
      </c>
      <c r="I1429" s="8">
        <v>5</v>
      </c>
      <c r="J1429" s="8">
        <v>143</v>
      </c>
      <c r="K1429" s="8">
        <v>5</v>
      </c>
      <c r="L1429" s="8">
        <v>12</v>
      </c>
      <c r="N1429" s="8" t="s">
        <v>1605</v>
      </c>
      <c r="O1429" s="8">
        <v>2912</v>
      </c>
      <c r="P1429" s="8">
        <v>155</v>
      </c>
      <c r="Q1429" s="8">
        <v>5</v>
      </c>
      <c r="R1429" s="8">
        <v>0</v>
      </c>
      <c r="S1429" s="8">
        <v>0</v>
      </c>
      <c r="T1429" s="8">
        <v>155</v>
      </c>
      <c r="U1429" s="8">
        <v>5</v>
      </c>
    </row>
    <row r="1430" spans="1:21" x14ac:dyDescent="0.45">
      <c r="A1430" s="28" t="s">
        <v>138</v>
      </c>
      <c r="B1430" s="8" t="s">
        <v>1606</v>
      </c>
      <c r="C1430" s="29" t="s">
        <v>2751</v>
      </c>
      <c r="D1430" s="29">
        <v>0</v>
      </c>
      <c r="E1430" s="8">
        <v>4878</v>
      </c>
      <c r="F1430" s="8">
        <v>4595</v>
      </c>
      <c r="G1430" s="8">
        <v>1264</v>
      </c>
      <c r="H1430" s="8">
        <v>49</v>
      </c>
      <c r="I1430" s="8">
        <v>18</v>
      </c>
      <c r="J1430" s="8">
        <v>44</v>
      </c>
      <c r="K1430" s="8">
        <v>18</v>
      </c>
      <c r="L1430" s="8">
        <v>5</v>
      </c>
      <c r="N1430" s="8" t="s">
        <v>1606</v>
      </c>
      <c r="O1430" s="8">
        <v>1264</v>
      </c>
      <c r="P1430" s="8">
        <v>49</v>
      </c>
      <c r="Q1430" s="8">
        <v>18</v>
      </c>
      <c r="R1430" s="8">
        <v>0</v>
      </c>
      <c r="S1430" s="8">
        <v>0</v>
      </c>
      <c r="T1430" s="8">
        <v>49</v>
      </c>
      <c r="U1430" s="8">
        <v>18</v>
      </c>
    </row>
    <row r="1431" spans="1:21" x14ac:dyDescent="0.45">
      <c r="A1431" s="28" t="s">
        <v>138</v>
      </c>
      <c r="B1431" s="8" t="s">
        <v>1607</v>
      </c>
      <c r="C1431" s="29" t="s">
        <v>2751</v>
      </c>
      <c r="D1431" s="29">
        <v>0</v>
      </c>
      <c r="E1431" s="8">
        <v>455</v>
      </c>
      <c r="F1431" s="8">
        <v>438</v>
      </c>
      <c r="G1431" s="8">
        <v>59</v>
      </c>
      <c r="H1431" s="8">
        <v>8</v>
      </c>
      <c r="I1431" s="8">
        <v>0</v>
      </c>
      <c r="J1431" s="8">
        <v>7</v>
      </c>
      <c r="K1431" s="8">
        <v>0</v>
      </c>
      <c r="L1431" s="8">
        <v>1</v>
      </c>
      <c r="N1431" s="8" t="s">
        <v>1607</v>
      </c>
      <c r="O1431" s="8">
        <v>59</v>
      </c>
      <c r="P1431" s="8">
        <v>8</v>
      </c>
      <c r="Q1431" s="8">
        <v>0</v>
      </c>
      <c r="R1431" s="8">
        <v>0</v>
      </c>
      <c r="S1431" s="8">
        <v>0</v>
      </c>
      <c r="T1431" s="8">
        <v>8</v>
      </c>
    </row>
    <row r="1432" spans="1:21" x14ac:dyDescent="0.45">
      <c r="A1432" s="28" t="s">
        <v>138</v>
      </c>
      <c r="B1432" s="8" t="s">
        <v>1608</v>
      </c>
      <c r="C1432" s="29" t="s">
        <v>2751</v>
      </c>
      <c r="D1432" s="29">
        <v>0</v>
      </c>
      <c r="E1432" s="8">
        <v>9682</v>
      </c>
      <c r="F1432" s="8">
        <v>9135</v>
      </c>
      <c r="G1432" s="8">
        <v>2271</v>
      </c>
      <c r="H1432" s="8">
        <v>305</v>
      </c>
      <c r="I1432" s="8">
        <v>48</v>
      </c>
      <c r="J1432" s="8">
        <v>276</v>
      </c>
      <c r="K1432" s="8">
        <v>48</v>
      </c>
      <c r="L1432" s="8">
        <v>29</v>
      </c>
      <c r="N1432" s="8" t="s">
        <v>1608</v>
      </c>
      <c r="O1432" s="8">
        <v>2271</v>
      </c>
      <c r="P1432" s="8">
        <v>305</v>
      </c>
      <c r="Q1432" s="8">
        <v>48</v>
      </c>
      <c r="R1432" s="8">
        <v>0</v>
      </c>
      <c r="S1432" s="8">
        <v>0</v>
      </c>
      <c r="T1432" s="8">
        <v>305</v>
      </c>
      <c r="U1432" s="8">
        <v>48</v>
      </c>
    </row>
    <row r="1433" spans="1:21" x14ac:dyDescent="0.45">
      <c r="A1433" s="28" t="s">
        <v>138</v>
      </c>
      <c r="B1433" s="8" t="s">
        <v>1609</v>
      </c>
      <c r="C1433" s="29" t="s">
        <v>2751</v>
      </c>
      <c r="D1433" s="29">
        <v>0</v>
      </c>
      <c r="E1433" s="8">
        <v>11730</v>
      </c>
      <c r="F1433" s="8">
        <v>11262</v>
      </c>
      <c r="G1433" s="8">
        <v>2899</v>
      </c>
      <c r="H1433" s="8">
        <v>382</v>
      </c>
      <c r="I1433" s="8">
        <v>56</v>
      </c>
      <c r="J1433" s="8">
        <v>370</v>
      </c>
      <c r="K1433" s="8">
        <v>56</v>
      </c>
      <c r="L1433" s="8">
        <v>12</v>
      </c>
      <c r="N1433" s="8" t="s">
        <v>1609</v>
      </c>
      <c r="O1433" s="8">
        <v>2899</v>
      </c>
      <c r="P1433" s="8">
        <v>382</v>
      </c>
      <c r="Q1433" s="8">
        <v>56</v>
      </c>
      <c r="R1433" s="8">
        <v>0</v>
      </c>
      <c r="S1433" s="8">
        <v>0</v>
      </c>
      <c r="T1433" s="8">
        <v>382</v>
      </c>
      <c r="U1433" s="8">
        <v>56</v>
      </c>
    </row>
    <row r="1434" spans="1:21" x14ac:dyDescent="0.45">
      <c r="A1434" s="28" t="s">
        <v>138</v>
      </c>
      <c r="B1434" s="8" t="s">
        <v>1610</v>
      </c>
      <c r="C1434" s="29" t="s">
        <v>2751</v>
      </c>
      <c r="D1434" s="29">
        <v>0</v>
      </c>
      <c r="E1434" s="8">
        <v>592</v>
      </c>
      <c r="F1434" s="8">
        <v>565</v>
      </c>
      <c r="G1434" s="8">
        <v>128</v>
      </c>
      <c r="H1434" s="8">
        <v>33</v>
      </c>
      <c r="I1434" s="8">
        <v>0</v>
      </c>
      <c r="J1434" s="8">
        <v>32</v>
      </c>
      <c r="K1434" s="8">
        <v>0</v>
      </c>
      <c r="L1434" s="8">
        <v>1</v>
      </c>
      <c r="N1434" s="8" t="s">
        <v>1610</v>
      </c>
      <c r="O1434" s="8">
        <v>128</v>
      </c>
      <c r="P1434" s="8">
        <v>33</v>
      </c>
      <c r="Q1434" s="8">
        <v>0</v>
      </c>
      <c r="R1434" s="8">
        <v>0</v>
      </c>
      <c r="S1434" s="8">
        <v>0</v>
      </c>
      <c r="T1434" s="8">
        <v>33</v>
      </c>
    </row>
    <row r="1435" spans="1:21" x14ac:dyDescent="0.45">
      <c r="A1435" s="28" t="s">
        <v>138</v>
      </c>
      <c r="B1435" s="8" t="s">
        <v>1611</v>
      </c>
      <c r="C1435" s="29" t="s">
        <v>2751</v>
      </c>
      <c r="D1435" s="29">
        <v>0</v>
      </c>
      <c r="E1435" s="8">
        <v>1649</v>
      </c>
      <c r="F1435" s="8">
        <v>1558</v>
      </c>
      <c r="G1435" s="8">
        <v>491</v>
      </c>
      <c r="H1435" s="8">
        <v>11</v>
      </c>
      <c r="I1435" s="8">
        <v>20</v>
      </c>
      <c r="J1435" s="8">
        <v>11</v>
      </c>
      <c r="K1435" s="8">
        <v>20</v>
      </c>
      <c r="N1435" s="8" t="s">
        <v>1611</v>
      </c>
      <c r="O1435" s="8">
        <v>491</v>
      </c>
      <c r="P1435" s="8">
        <v>11</v>
      </c>
      <c r="Q1435" s="8">
        <v>20</v>
      </c>
      <c r="R1435" s="8">
        <v>0</v>
      </c>
      <c r="S1435" s="8">
        <v>0</v>
      </c>
      <c r="T1435" s="8">
        <v>11</v>
      </c>
      <c r="U1435" s="8">
        <v>20</v>
      </c>
    </row>
    <row r="1436" spans="1:21" x14ac:dyDescent="0.45">
      <c r="A1436" s="28" t="s">
        <v>138</v>
      </c>
      <c r="B1436" s="8" t="s">
        <v>1612</v>
      </c>
      <c r="C1436" s="29" t="s">
        <v>2751</v>
      </c>
      <c r="D1436" s="29">
        <v>0</v>
      </c>
      <c r="E1436" s="8">
        <v>4688</v>
      </c>
      <c r="F1436" s="8">
        <v>4499</v>
      </c>
      <c r="G1436" s="8">
        <v>1003</v>
      </c>
      <c r="H1436" s="8">
        <v>205</v>
      </c>
      <c r="I1436" s="8">
        <v>23</v>
      </c>
      <c r="J1436" s="8">
        <v>195</v>
      </c>
      <c r="K1436" s="8">
        <v>23</v>
      </c>
      <c r="L1436" s="8">
        <v>10</v>
      </c>
      <c r="N1436" s="8" t="s">
        <v>1612</v>
      </c>
      <c r="O1436" s="8">
        <v>1003</v>
      </c>
      <c r="P1436" s="8">
        <v>205</v>
      </c>
      <c r="Q1436" s="8">
        <v>23</v>
      </c>
      <c r="R1436" s="8">
        <v>0</v>
      </c>
      <c r="S1436" s="8">
        <v>0</v>
      </c>
      <c r="T1436" s="8">
        <v>205</v>
      </c>
      <c r="U1436" s="8">
        <v>23</v>
      </c>
    </row>
    <row r="1437" spans="1:21" x14ac:dyDescent="0.45">
      <c r="A1437" s="28" t="s">
        <v>138</v>
      </c>
      <c r="B1437" s="8" t="s">
        <v>1613</v>
      </c>
      <c r="C1437" s="29" t="s">
        <v>2751</v>
      </c>
      <c r="D1437" s="29">
        <v>0</v>
      </c>
      <c r="E1437" s="8">
        <v>593</v>
      </c>
      <c r="F1437" s="8">
        <v>570</v>
      </c>
      <c r="G1437" s="8">
        <v>101</v>
      </c>
      <c r="H1437" s="8">
        <v>43</v>
      </c>
      <c r="I1437" s="8">
        <v>27</v>
      </c>
      <c r="J1437" s="8">
        <v>35</v>
      </c>
      <c r="K1437" s="8">
        <v>27</v>
      </c>
      <c r="L1437" s="8">
        <v>8</v>
      </c>
      <c r="N1437" s="8" t="s">
        <v>1613</v>
      </c>
      <c r="O1437" s="8">
        <v>101</v>
      </c>
      <c r="P1437" s="8">
        <v>43</v>
      </c>
      <c r="Q1437" s="8">
        <v>27</v>
      </c>
      <c r="R1437" s="8">
        <v>0</v>
      </c>
      <c r="S1437" s="8">
        <v>0</v>
      </c>
      <c r="T1437" s="8">
        <v>43</v>
      </c>
      <c r="U1437" s="8">
        <v>27</v>
      </c>
    </row>
    <row r="1438" spans="1:21" x14ac:dyDescent="0.45">
      <c r="A1438" s="28" t="s">
        <v>138</v>
      </c>
      <c r="B1438" s="8" t="s">
        <v>1614</v>
      </c>
      <c r="C1438" s="29" t="s">
        <v>2751</v>
      </c>
      <c r="D1438" s="29">
        <v>0</v>
      </c>
      <c r="E1438" s="8">
        <v>453</v>
      </c>
      <c r="F1438" s="8">
        <v>442</v>
      </c>
      <c r="G1438" s="8">
        <v>43</v>
      </c>
      <c r="H1438" s="8">
        <v>46</v>
      </c>
      <c r="I1438" s="8">
        <v>0</v>
      </c>
      <c r="J1438" s="8">
        <v>46</v>
      </c>
      <c r="K1438" s="8">
        <v>0</v>
      </c>
      <c r="N1438" s="8" t="s">
        <v>1614</v>
      </c>
      <c r="O1438" s="8">
        <v>43</v>
      </c>
      <c r="P1438" s="8">
        <v>46</v>
      </c>
      <c r="Q1438" s="8">
        <v>0</v>
      </c>
      <c r="R1438" s="8">
        <v>0</v>
      </c>
      <c r="S1438" s="8">
        <v>0</v>
      </c>
      <c r="T1438" s="8">
        <v>46</v>
      </c>
    </row>
    <row r="1439" spans="1:21" x14ac:dyDescent="0.45">
      <c r="A1439" s="28" t="s">
        <v>138</v>
      </c>
      <c r="B1439" s="8" t="s">
        <v>1615</v>
      </c>
      <c r="C1439" s="29" t="s">
        <v>2751</v>
      </c>
      <c r="D1439" s="29">
        <v>0</v>
      </c>
      <c r="E1439" s="8">
        <v>3789</v>
      </c>
      <c r="F1439" s="8">
        <v>3566</v>
      </c>
      <c r="G1439" s="8">
        <v>1080</v>
      </c>
      <c r="H1439" s="8">
        <v>27</v>
      </c>
      <c r="I1439" s="8">
        <v>24</v>
      </c>
      <c r="J1439" s="8">
        <v>27</v>
      </c>
      <c r="K1439" s="8">
        <v>24</v>
      </c>
      <c r="N1439" s="8" t="s">
        <v>1615</v>
      </c>
      <c r="O1439" s="8">
        <v>1080</v>
      </c>
      <c r="P1439" s="8">
        <v>27</v>
      </c>
      <c r="Q1439" s="8">
        <v>24</v>
      </c>
      <c r="R1439" s="8">
        <v>0</v>
      </c>
      <c r="S1439" s="8">
        <v>0</v>
      </c>
      <c r="T1439" s="8">
        <v>27</v>
      </c>
      <c r="U1439" s="8">
        <v>24</v>
      </c>
    </row>
    <row r="1440" spans="1:21" x14ac:dyDescent="0.45">
      <c r="A1440" s="28" t="s">
        <v>138</v>
      </c>
      <c r="B1440" s="8" t="s">
        <v>1616</v>
      </c>
      <c r="C1440" s="29" t="s">
        <v>2751</v>
      </c>
      <c r="D1440" s="29">
        <v>0</v>
      </c>
      <c r="E1440" s="8">
        <v>2058</v>
      </c>
      <c r="F1440" s="8">
        <v>1959</v>
      </c>
      <c r="G1440" s="8">
        <v>508</v>
      </c>
      <c r="H1440" s="8">
        <v>15</v>
      </c>
      <c r="I1440" s="8">
        <v>7</v>
      </c>
      <c r="J1440" s="8">
        <v>13</v>
      </c>
      <c r="K1440" s="8">
        <v>7</v>
      </c>
      <c r="L1440" s="8">
        <v>2</v>
      </c>
      <c r="N1440" s="8" t="s">
        <v>1616</v>
      </c>
      <c r="O1440" s="8">
        <v>508</v>
      </c>
      <c r="P1440" s="8">
        <v>15</v>
      </c>
      <c r="Q1440" s="8">
        <v>7</v>
      </c>
      <c r="R1440" s="8">
        <v>0</v>
      </c>
      <c r="S1440" s="8">
        <v>0</v>
      </c>
      <c r="T1440" s="8">
        <v>15</v>
      </c>
      <c r="U1440" s="8">
        <v>7</v>
      </c>
    </row>
    <row r="1441" spans="1:21" x14ac:dyDescent="0.45">
      <c r="A1441" s="28" t="s">
        <v>138</v>
      </c>
      <c r="B1441" s="8" t="s">
        <v>1617</v>
      </c>
      <c r="C1441" s="29" t="s">
        <v>2751</v>
      </c>
      <c r="D1441" s="29">
        <v>0</v>
      </c>
      <c r="E1441" s="8">
        <v>8850</v>
      </c>
      <c r="F1441" s="8">
        <v>8307</v>
      </c>
      <c r="G1441" s="8">
        <v>2529</v>
      </c>
      <c r="H1441" s="8">
        <v>122</v>
      </c>
      <c r="I1441" s="8">
        <v>46</v>
      </c>
      <c r="J1441" s="8">
        <v>116</v>
      </c>
      <c r="K1441" s="8">
        <v>46</v>
      </c>
      <c r="L1441" s="8">
        <v>6</v>
      </c>
      <c r="N1441" s="8" t="s">
        <v>1617</v>
      </c>
      <c r="O1441" s="8">
        <v>2529</v>
      </c>
      <c r="P1441" s="8">
        <v>122</v>
      </c>
      <c r="Q1441" s="8">
        <v>46</v>
      </c>
      <c r="R1441" s="8">
        <v>0</v>
      </c>
      <c r="S1441" s="8">
        <v>0</v>
      </c>
      <c r="T1441" s="8">
        <v>122</v>
      </c>
      <c r="U1441" s="8">
        <v>46</v>
      </c>
    </row>
    <row r="1442" spans="1:21" x14ac:dyDescent="0.45">
      <c r="A1442" s="28" t="s">
        <v>138</v>
      </c>
      <c r="B1442" s="8" t="s">
        <v>1618</v>
      </c>
      <c r="C1442" s="29" t="s">
        <v>2751</v>
      </c>
      <c r="D1442" s="29">
        <v>0</v>
      </c>
      <c r="E1442" s="8">
        <v>16705</v>
      </c>
      <c r="F1442" s="8">
        <v>15897</v>
      </c>
      <c r="G1442" s="8">
        <v>3128</v>
      </c>
      <c r="H1442" s="8">
        <v>1242</v>
      </c>
      <c r="I1442" s="8">
        <v>134</v>
      </c>
      <c r="J1442" s="8">
        <v>1130</v>
      </c>
      <c r="K1442" s="8">
        <v>134</v>
      </c>
      <c r="L1442" s="8">
        <v>112</v>
      </c>
      <c r="N1442" s="8" t="s">
        <v>1618</v>
      </c>
      <c r="O1442" s="8">
        <v>3128</v>
      </c>
      <c r="P1442" s="8">
        <v>1242</v>
      </c>
      <c r="Q1442" s="8">
        <v>134</v>
      </c>
      <c r="R1442" s="8">
        <v>0</v>
      </c>
      <c r="S1442" s="8">
        <v>0</v>
      </c>
      <c r="T1442" s="8">
        <v>1242</v>
      </c>
      <c r="U1442" s="8">
        <v>134</v>
      </c>
    </row>
    <row r="1443" spans="1:21" x14ac:dyDescent="0.45">
      <c r="A1443" s="28" t="s">
        <v>138</v>
      </c>
      <c r="B1443" s="8" t="s">
        <v>1619</v>
      </c>
      <c r="C1443" s="29" t="s">
        <v>2751</v>
      </c>
      <c r="D1443" s="29">
        <v>0</v>
      </c>
      <c r="E1443" s="8">
        <v>2128</v>
      </c>
      <c r="F1443" s="8">
        <v>1969</v>
      </c>
      <c r="G1443" s="8">
        <v>663</v>
      </c>
      <c r="H1443" s="8">
        <v>26</v>
      </c>
      <c r="I1443" s="8">
        <v>14</v>
      </c>
      <c r="J1443" s="8">
        <v>20</v>
      </c>
      <c r="K1443" s="8">
        <v>14</v>
      </c>
      <c r="L1443" s="8">
        <v>6</v>
      </c>
      <c r="N1443" s="8" t="s">
        <v>1619</v>
      </c>
      <c r="O1443" s="8">
        <v>663</v>
      </c>
      <c r="P1443" s="8">
        <v>26</v>
      </c>
      <c r="Q1443" s="8">
        <v>14</v>
      </c>
      <c r="R1443" s="8">
        <v>0</v>
      </c>
      <c r="S1443" s="8">
        <v>0</v>
      </c>
      <c r="T1443" s="8">
        <v>26</v>
      </c>
      <c r="U1443" s="8">
        <v>14</v>
      </c>
    </row>
    <row r="1444" spans="1:21" x14ac:dyDescent="0.45">
      <c r="A1444" s="28" t="s">
        <v>138</v>
      </c>
      <c r="B1444" s="8" t="s">
        <v>1620</v>
      </c>
      <c r="C1444" s="29" t="s">
        <v>2751</v>
      </c>
      <c r="D1444" s="29">
        <v>0</v>
      </c>
      <c r="E1444" s="8">
        <v>1513</v>
      </c>
      <c r="F1444" s="8">
        <v>1440</v>
      </c>
      <c r="G1444" s="8">
        <v>324</v>
      </c>
      <c r="H1444" s="8">
        <v>30</v>
      </c>
      <c r="I1444" s="8">
        <v>12</v>
      </c>
      <c r="J1444" s="8">
        <v>29</v>
      </c>
      <c r="K1444" s="8">
        <v>12</v>
      </c>
      <c r="L1444" s="8">
        <v>1</v>
      </c>
      <c r="N1444" s="8" t="s">
        <v>1620</v>
      </c>
      <c r="O1444" s="8">
        <v>324</v>
      </c>
      <c r="P1444" s="8">
        <v>30</v>
      </c>
      <c r="Q1444" s="8">
        <v>12</v>
      </c>
      <c r="R1444" s="8">
        <v>0</v>
      </c>
      <c r="S1444" s="8">
        <v>0</v>
      </c>
      <c r="T1444" s="8">
        <v>30</v>
      </c>
      <c r="U1444" s="8">
        <v>12</v>
      </c>
    </row>
    <row r="1445" spans="1:21" x14ac:dyDescent="0.45">
      <c r="A1445" s="28" t="s">
        <v>138</v>
      </c>
      <c r="B1445" s="8" t="s">
        <v>1621</v>
      </c>
      <c r="C1445" s="29" t="s">
        <v>2751</v>
      </c>
      <c r="D1445" s="29">
        <v>0</v>
      </c>
      <c r="E1445" s="8">
        <v>317</v>
      </c>
      <c r="F1445" s="8">
        <v>307</v>
      </c>
      <c r="G1445" s="8">
        <v>50</v>
      </c>
      <c r="H1445" s="8">
        <v>25</v>
      </c>
      <c r="I1445" s="8">
        <v>0</v>
      </c>
      <c r="J1445" s="8">
        <v>23</v>
      </c>
      <c r="K1445" s="8">
        <v>0</v>
      </c>
      <c r="L1445" s="8">
        <v>2</v>
      </c>
      <c r="N1445" s="8" t="s">
        <v>1621</v>
      </c>
      <c r="O1445" s="8">
        <v>50</v>
      </c>
      <c r="P1445" s="8">
        <v>25</v>
      </c>
      <c r="Q1445" s="8">
        <v>0</v>
      </c>
      <c r="R1445" s="8">
        <v>0</v>
      </c>
      <c r="S1445" s="8">
        <v>0</v>
      </c>
      <c r="T1445" s="8">
        <v>25</v>
      </c>
    </row>
    <row r="1446" spans="1:21" x14ac:dyDescent="0.45">
      <c r="A1446" s="28" t="s">
        <v>138</v>
      </c>
      <c r="B1446" s="8" t="s">
        <v>1622</v>
      </c>
      <c r="C1446" s="29" t="s">
        <v>2751</v>
      </c>
      <c r="D1446" s="29">
        <v>0</v>
      </c>
      <c r="E1446" s="8">
        <v>1830</v>
      </c>
      <c r="F1446" s="8">
        <v>1742</v>
      </c>
      <c r="G1446" s="8">
        <v>422</v>
      </c>
      <c r="H1446" s="8">
        <v>55</v>
      </c>
      <c r="I1446" s="8">
        <v>26</v>
      </c>
      <c r="J1446" s="8">
        <v>37</v>
      </c>
      <c r="K1446" s="8">
        <v>26</v>
      </c>
      <c r="L1446" s="8">
        <v>18</v>
      </c>
      <c r="N1446" s="8" t="s">
        <v>1622</v>
      </c>
      <c r="O1446" s="8">
        <v>422</v>
      </c>
      <c r="P1446" s="8">
        <v>55</v>
      </c>
      <c r="Q1446" s="8">
        <v>26</v>
      </c>
      <c r="R1446" s="8">
        <v>0</v>
      </c>
      <c r="S1446" s="8">
        <v>0</v>
      </c>
      <c r="T1446" s="8">
        <v>55</v>
      </c>
      <c r="U1446" s="8">
        <v>26</v>
      </c>
    </row>
    <row r="1447" spans="1:21" x14ac:dyDescent="0.45">
      <c r="A1447" s="28" t="s">
        <v>138</v>
      </c>
      <c r="B1447" s="8" t="s">
        <v>1623</v>
      </c>
      <c r="C1447" s="29" t="s">
        <v>2751</v>
      </c>
      <c r="D1447" s="29">
        <v>0</v>
      </c>
      <c r="E1447" s="8">
        <v>903</v>
      </c>
      <c r="F1447" s="8">
        <v>872</v>
      </c>
      <c r="G1447" s="8">
        <v>173</v>
      </c>
      <c r="H1447" s="8">
        <v>4</v>
      </c>
      <c r="I1447" s="8">
        <v>11</v>
      </c>
      <c r="J1447" s="8">
        <v>4</v>
      </c>
      <c r="K1447" s="8">
        <v>11</v>
      </c>
      <c r="N1447" s="8" t="s">
        <v>1623</v>
      </c>
      <c r="O1447" s="8">
        <v>173</v>
      </c>
      <c r="P1447" s="8">
        <v>4</v>
      </c>
      <c r="Q1447" s="8">
        <v>11</v>
      </c>
      <c r="R1447" s="8">
        <v>0</v>
      </c>
      <c r="S1447" s="8">
        <v>0</v>
      </c>
      <c r="T1447" s="8">
        <v>4</v>
      </c>
      <c r="U1447" s="8">
        <v>11</v>
      </c>
    </row>
    <row r="1448" spans="1:21" x14ac:dyDescent="0.45">
      <c r="A1448" s="28" t="s">
        <v>138</v>
      </c>
      <c r="B1448" s="8" t="s">
        <v>1624</v>
      </c>
      <c r="C1448" s="29" t="s">
        <v>2751</v>
      </c>
      <c r="D1448" s="29">
        <v>0</v>
      </c>
      <c r="E1448" s="8">
        <v>2686</v>
      </c>
      <c r="F1448" s="8">
        <v>2526</v>
      </c>
      <c r="G1448" s="8">
        <v>728</v>
      </c>
      <c r="H1448" s="8">
        <v>40</v>
      </c>
      <c r="I1448" s="8">
        <v>3</v>
      </c>
      <c r="J1448" s="8">
        <v>40</v>
      </c>
      <c r="K1448" s="8">
        <v>3</v>
      </c>
      <c r="N1448" s="8" t="s">
        <v>1624</v>
      </c>
      <c r="O1448" s="8">
        <v>728</v>
      </c>
      <c r="P1448" s="8">
        <v>40</v>
      </c>
      <c r="Q1448" s="8">
        <v>3</v>
      </c>
      <c r="R1448" s="8">
        <v>0</v>
      </c>
      <c r="S1448" s="8">
        <v>0</v>
      </c>
      <c r="T1448" s="8">
        <v>40</v>
      </c>
      <c r="U1448" s="8">
        <v>3</v>
      </c>
    </row>
    <row r="1449" spans="1:21" x14ac:dyDescent="0.45">
      <c r="A1449" s="28" t="s">
        <v>138</v>
      </c>
      <c r="B1449" s="8" t="s">
        <v>1625</v>
      </c>
      <c r="C1449" s="29" t="s">
        <v>2751</v>
      </c>
      <c r="D1449" s="29">
        <v>0</v>
      </c>
      <c r="E1449" s="8">
        <v>3986</v>
      </c>
      <c r="F1449" s="8">
        <v>3752</v>
      </c>
      <c r="G1449" s="8">
        <v>1131</v>
      </c>
      <c r="H1449" s="8">
        <v>45</v>
      </c>
      <c r="I1449" s="8">
        <v>34</v>
      </c>
      <c r="J1449" s="8">
        <v>37</v>
      </c>
      <c r="K1449" s="8">
        <v>34</v>
      </c>
      <c r="L1449" s="8">
        <v>8</v>
      </c>
      <c r="N1449" s="8" t="s">
        <v>1625</v>
      </c>
      <c r="O1449" s="8">
        <v>1131</v>
      </c>
      <c r="P1449" s="8">
        <v>45</v>
      </c>
      <c r="Q1449" s="8">
        <v>34</v>
      </c>
      <c r="R1449" s="8">
        <v>0</v>
      </c>
      <c r="S1449" s="8">
        <v>0</v>
      </c>
      <c r="T1449" s="8">
        <v>45</v>
      </c>
      <c r="U1449" s="8">
        <v>34</v>
      </c>
    </row>
    <row r="1450" spans="1:21" x14ac:dyDescent="0.45">
      <c r="A1450" s="28" t="s">
        <v>138</v>
      </c>
      <c r="B1450" s="8" t="s">
        <v>1626</v>
      </c>
      <c r="C1450" s="29" t="s">
        <v>2751</v>
      </c>
      <c r="D1450" s="29">
        <v>0</v>
      </c>
      <c r="E1450" s="8">
        <v>3513</v>
      </c>
      <c r="F1450" s="8">
        <v>3322</v>
      </c>
      <c r="G1450" s="8">
        <v>887</v>
      </c>
      <c r="H1450" s="8">
        <v>34</v>
      </c>
      <c r="I1450" s="8">
        <v>28</v>
      </c>
      <c r="J1450" s="8">
        <v>30</v>
      </c>
      <c r="K1450" s="8">
        <v>28</v>
      </c>
      <c r="L1450" s="8">
        <v>4</v>
      </c>
      <c r="N1450" s="8" t="s">
        <v>1626</v>
      </c>
      <c r="O1450" s="8">
        <v>887</v>
      </c>
      <c r="P1450" s="8">
        <v>34</v>
      </c>
      <c r="Q1450" s="8">
        <v>28</v>
      </c>
      <c r="R1450" s="8">
        <v>0</v>
      </c>
      <c r="S1450" s="8">
        <v>0</v>
      </c>
      <c r="T1450" s="8">
        <v>34</v>
      </c>
      <c r="U1450" s="8">
        <v>28</v>
      </c>
    </row>
    <row r="1451" spans="1:21" x14ac:dyDescent="0.45">
      <c r="A1451" s="28" t="s">
        <v>138</v>
      </c>
      <c r="B1451" s="8" t="s">
        <v>1627</v>
      </c>
      <c r="C1451" s="29" t="s">
        <v>2751</v>
      </c>
      <c r="D1451" s="29">
        <v>0</v>
      </c>
      <c r="E1451" s="8">
        <v>897</v>
      </c>
      <c r="F1451" s="8">
        <v>851</v>
      </c>
      <c r="G1451" s="8">
        <v>233</v>
      </c>
      <c r="H1451" s="8">
        <v>4</v>
      </c>
      <c r="I1451" s="8">
        <v>1</v>
      </c>
      <c r="J1451" s="8">
        <v>4</v>
      </c>
      <c r="K1451" s="8">
        <v>1</v>
      </c>
      <c r="N1451" s="8" t="s">
        <v>1627</v>
      </c>
      <c r="O1451" s="8">
        <v>233</v>
      </c>
      <c r="P1451" s="8">
        <v>4</v>
      </c>
      <c r="Q1451" s="8">
        <v>1</v>
      </c>
      <c r="R1451" s="8">
        <v>0</v>
      </c>
      <c r="S1451" s="8">
        <v>0</v>
      </c>
      <c r="T1451" s="8">
        <v>4</v>
      </c>
      <c r="U1451" s="8">
        <v>1</v>
      </c>
    </row>
    <row r="1452" spans="1:21" x14ac:dyDescent="0.45">
      <c r="A1452" s="28" t="s">
        <v>138</v>
      </c>
      <c r="B1452" s="8" t="s">
        <v>1628</v>
      </c>
      <c r="C1452" s="29" t="s">
        <v>2751</v>
      </c>
      <c r="D1452" s="29">
        <v>0</v>
      </c>
      <c r="E1452" s="8">
        <v>9488</v>
      </c>
      <c r="F1452" s="8">
        <v>9001</v>
      </c>
      <c r="G1452" s="8">
        <v>2694</v>
      </c>
      <c r="H1452" s="8">
        <v>107</v>
      </c>
      <c r="I1452" s="8">
        <v>84</v>
      </c>
      <c r="J1452" s="8">
        <v>89</v>
      </c>
      <c r="K1452" s="8">
        <v>84</v>
      </c>
      <c r="L1452" s="8">
        <v>18</v>
      </c>
      <c r="N1452" s="8" t="s">
        <v>1628</v>
      </c>
      <c r="O1452" s="8">
        <v>2694</v>
      </c>
      <c r="P1452" s="8">
        <v>107</v>
      </c>
      <c r="Q1452" s="8">
        <v>84</v>
      </c>
      <c r="R1452" s="8">
        <v>0</v>
      </c>
      <c r="S1452" s="8">
        <v>0</v>
      </c>
      <c r="T1452" s="8">
        <v>107</v>
      </c>
      <c r="U1452" s="8">
        <v>84</v>
      </c>
    </row>
    <row r="1453" spans="1:21" x14ac:dyDescent="0.45">
      <c r="A1453" s="28" t="s">
        <v>138</v>
      </c>
      <c r="B1453" s="8" t="s">
        <v>1629</v>
      </c>
      <c r="C1453" s="29" t="s">
        <v>2751</v>
      </c>
      <c r="D1453" s="29">
        <v>0</v>
      </c>
      <c r="E1453" s="8">
        <v>1777</v>
      </c>
      <c r="F1453" s="8">
        <v>1672</v>
      </c>
      <c r="G1453" s="8">
        <v>461</v>
      </c>
      <c r="H1453" s="8">
        <v>26</v>
      </c>
      <c r="I1453" s="8">
        <v>26</v>
      </c>
      <c r="J1453" s="8">
        <v>21</v>
      </c>
      <c r="K1453" s="8">
        <v>26</v>
      </c>
      <c r="L1453" s="8">
        <v>5</v>
      </c>
      <c r="N1453" s="8" t="s">
        <v>1629</v>
      </c>
      <c r="O1453" s="8">
        <v>461</v>
      </c>
      <c r="P1453" s="8">
        <v>26</v>
      </c>
      <c r="Q1453" s="8">
        <v>26</v>
      </c>
      <c r="R1453" s="8">
        <v>0</v>
      </c>
      <c r="S1453" s="8">
        <v>0</v>
      </c>
      <c r="T1453" s="8">
        <v>26</v>
      </c>
      <c r="U1453" s="8">
        <v>26</v>
      </c>
    </row>
    <row r="1454" spans="1:21" x14ac:dyDescent="0.45">
      <c r="A1454" s="28" t="s">
        <v>138</v>
      </c>
      <c r="B1454" s="8" t="s">
        <v>1630</v>
      </c>
      <c r="C1454" s="29" t="s">
        <v>2751</v>
      </c>
      <c r="D1454" s="29">
        <v>0</v>
      </c>
      <c r="E1454" s="8">
        <v>25335</v>
      </c>
      <c r="F1454" s="8">
        <v>23895</v>
      </c>
      <c r="G1454" s="8">
        <v>6323</v>
      </c>
      <c r="H1454" s="8">
        <v>400</v>
      </c>
      <c r="I1454" s="8">
        <v>193</v>
      </c>
      <c r="J1454" s="8">
        <v>385</v>
      </c>
      <c r="K1454" s="8">
        <v>193</v>
      </c>
      <c r="L1454" s="8">
        <v>15</v>
      </c>
      <c r="N1454" s="8" t="s">
        <v>1630</v>
      </c>
      <c r="O1454" s="8">
        <v>6323</v>
      </c>
      <c r="P1454" s="8">
        <v>400</v>
      </c>
      <c r="Q1454" s="8">
        <v>193</v>
      </c>
      <c r="R1454" s="8">
        <v>0</v>
      </c>
      <c r="S1454" s="8">
        <v>0</v>
      </c>
      <c r="T1454" s="8">
        <v>400</v>
      </c>
      <c r="U1454" s="8">
        <v>193</v>
      </c>
    </row>
    <row r="1455" spans="1:21" x14ac:dyDescent="0.45">
      <c r="A1455" s="28" t="s">
        <v>138</v>
      </c>
      <c r="B1455" s="8" t="s">
        <v>1631</v>
      </c>
      <c r="C1455" s="29" t="s">
        <v>2751</v>
      </c>
      <c r="D1455" s="29">
        <v>0</v>
      </c>
      <c r="E1455" s="8">
        <v>796</v>
      </c>
      <c r="F1455" s="8">
        <v>769</v>
      </c>
      <c r="G1455" s="8">
        <v>176</v>
      </c>
      <c r="H1455" s="8">
        <v>6</v>
      </c>
      <c r="I1455" s="8">
        <v>0</v>
      </c>
      <c r="J1455" s="8">
        <v>2</v>
      </c>
      <c r="K1455" s="8">
        <v>0</v>
      </c>
      <c r="L1455" s="8">
        <v>4</v>
      </c>
      <c r="N1455" s="8" t="s">
        <v>1631</v>
      </c>
      <c r="O1455" s="8">
        <v>176</v>
      </c>
      <c r="P1455" s="8">
        <v>6</v>
      </c>
      <c r="Q1455" s="8">
        <v>0</v>
      </c>
      <c r="R1455" s="8">
        <v>0</v>
      </c>
      <c r="S1455" s="8">
        <v>0</v>
      </c>
      <c r="T1455" s="8">
        <v>6</v>
      </c>
    </row>
    <row r="1456" spans="1:21" x14ac:dyDescent="0.45">
      <c r="A1456" s="28" t="s">
        <v>138</v>
      </c>
      <c r="B1456" s="8" t="s">
        <v>1632</v>
      </c>
      <c r="C1456" s="29" t="s">
        <v>2907</v>
      </c>
      <c r="D1456" s="29">
        <v>1</v>
      </c>
      <c r="E1456" s="8">
        <v>9234</v>
      </c>
      <c r="F1456" s="8">
        <v>8609</v>
      </c>
      <c r="G1456" s="8">
        <v>2495</v>
      </c>
      <c r="H1456" s="8">
        <v>218</v>
      </c>
      <c r="I1456" s="8">
        <v>16</v>
      </c>
      <c r="J1456" s="8">
        <v>127</v>
      </c>
      <c r="K1456" s="8">
        <v>16</v>
      </c>
      <c r="L1456" s="8">
        <v>91</v>
      </c>
      <c r="N1456" s="8" t="s">
        <v>1632</v>
      </c>
      <c r="O1456" s="8">
        <v>2495</v>
      </c>
      <c r="P1456" s="8">
        <v>218</v>
      </c>
      <c r="Q1456" s="8">
        <v>16</v>
      </c>
      <c r="R1456" s="8">
        <v>94</v>
      </c>
      <c r="S1456" s="8">
        <v>12</v>
      </c>
      <c r="T1456" s="8">
        <v>124</v>
      </c>
      <c r="U1456" s="8">
        <v>4</v>
      </c>
    </row>
    <row r="1457" spans="1:21" x14ac:dyDescent="0.45">
      <c r="A1457" s="28" t="s">
        <v>138</v>
      </c>
      <c r="B1457" s="8" t="s">
        <v>1633</v>
      </c>
      <c r="C1457" s="29" t="s">
        <v>2751</v>
      </c>
      <c r="D1457" s="29">
        <v>0</v>
      </c>
      <c r="E1457" s="8">
        <v>250</v>
      </c>
      <c r="F1457" s="8">
        <v>235</v>
      </c>
      <c r="G1457" s="8">
        <v>47</v>
      </c>
      <c r="H1457" s="8">
        <v>7</v>
      </c>
      <c r="I1457" s="8">
        <v>4</v>
      </c>
      <c r="J1457" s="8">
        <v>7</v>
      </c>
      <c r="K1457" s="8">
        <v>4</v>
      </c>
      <c r="N1457" s="8" t="s">
        <v>1633</v>
      </c>
      <c r="O1457" s="8">
        <v>47</v>
      </c>
      <c r="P1457" s="8">
        <v>7</v>
      </c>
      <c r="Q1457" s="8">
        <v>4</v>
      </c>
      <c r="R1457" s="8">
        <v>0</v>
      </c>
      <c r="S1457" s="8">
        <v>0</v>
      </c>
      <c r="T1457" s="8">
        <v>7</v>
      </c>
      <c r="U1457" s="8">
        <v>4</v>
      </c>
    </row>
    <row r="1458" spans="1:21" x14ac:dyDescent="0.45">
      <c r="A1458" s="28" t="s">
        <v>138</v>
      </c>
      <c r="B1458" s="8" t="s">
        <v>1634</v>
      </c>
      <c r="C1458" s="29" t="s">
        <v>2751</v>
      </c>
      <c r="D1458" s="29">
        <v>0</v>
      </c>
      <c r="E1458" s="8">
        <v>435</v>
      </c>
      <c r="F1458" s="8">
        <v>412</v>
      </c>
      <c r="G1458" s="8">
        <v>73</v>
      </c>
      <c r="H1458" s="8">
        <v>24</v>
      </c>
      <c r="I1458" s="8">
        <v>0</v>
      </c>
      <c r="J1458" s="8">
        <v>19</v>
      </c>
      <c r="K1458" s="8">
        <v>0</v>
      </c>
      <c r="L1458" s="8">
        <v>5</v>
      </c>
      <c r="N1458" s="8" t="s">
        <v>1634</v>
      </c>
      <c r="O1458" s="8">
        <v>73</v>
      </c>
      <c r="P1458" s="8">
        <v>24</v>
      </c>
      <c r="Q1458" s="8">
        <v>0</v>
      </c>
      <c r="R1458" s="8">
        <v>0</v>
      </c>
      <c r="S1458" s="8">
        <v>0</v>
      </c>
      <c r="T1458" s="8">
        <v>24</v>
      </c>
    </row>
    <row r="1459" spans="1:21" x14ac:dyDescent="0.45">
      <c r="A1459" s="28" t="s">
        <v>138</v>
      </c>
      <c r="B1459" s="8" t="s">
        <v>1635</v>
      </c>
      <c r="C1459" s="29" t="s">
        <v>2751</v>
      </c>
      <c r="D1459" s="29">
        <v>0</v>
      </c>
      <c r="E1459" s="8">
        <v>481</v>
      </c>
      <c r="F1459" s="8">
        <v>454</v>
      </c>
      <c r="G1459" s="8">
        <v>133</v>
      </c>
      <c r="H1459" s="8">
        <v>5</v>
      </c>
      <c r="I1459" s="8">
        <v>0</v>
      </c>
      <c r="J1459" s="8">
        <v>5</v>
      </c>
      <c r="K1459" s="8">
        <v>0</v>
      </c>
      <c r="N1459" s="8" t="s">
        <v>1635</v>
      </c>
      <c r="O1459" s="8">
        <v>133</v>
      </c>
      <c r="P1459" s="8">
        <v>5</v>
      </c>
      <c r="Q1459" s="8">
        <v>0</v>
      </c>
      <c r="R1459" s="8">
        <v>0</v>
      </c>
      <c r="S1459" s="8">
        <v>0</v>
      </c>
      <c r="T1459" s="8">
        <v>5</v>
      </c>
    </row>
    <row r="1460" spans="1:21" x14ac:dyDescent="0.45">
      <c r="A1460" s="28" t="s">
        <v>138</v>
      </c>
      <c r="B1460" s="8" t="s">
        <v>1636</v>
      </c>
      <c r="C1460" s="29" t="s">
        <v>2751</v>
      </c>
      <c r="D1460" s="29">
        <v>0</v>
      </c>
      <c r="E1460" s="8">
        <v>1679</v>
      </c>
      <c r="F1460" s="8">
        <v>1601</v>
      </c>
      <c r="G1460" s="8">
        <v>422</v>
      </c>
      <c r="H1460" s="8">
        <v>99</v>
      </c>
      <c r="I1460" s="8">
        <v>24</v>
      </c>
      <c r="J1460" s="8">
        <v>88</v>
      </c>
      <c r="K1460" s="8">
        <v>24</v>
      </c>
      <c r="L1460" s="8">
        <v>11</v>
      </c>
      <c r="N1460" s="8" t="s">
        <v>1636</v>
      </c>
      <c r="O1460" s="8">
        <v>422</v>
      </c>
      <c r="P1460" s="8">
        <v>99</v>
      </c>
      <c r="Q1460" s="8">
        <v>24</v>
      </c>
      <c r="R1460" s="8">
        <v>0</v>
      </c>
      <c r="S1460" s="8">
        <v>0</v>
      </c>
      <c r="T1460" s="8">
        <v>99</v>
      </c>
      <c r="U1460" s="8">
        <v>24</v>
      </c>
    </row>
    <row r="1461" spans="1:21" x14ac:dyDescent="0.45">
      <c r="A1461" s="28" t="s">
        <v>138</v>
      </c>
      <c r="B1461" s="8" t="s">
        <v>1637</v>
      </c>
      <c r="C1461" s="29" t="s">
        <v>2751</v>
      </c>
      <c r="D1461" s="29">
        <v>0</v>
      </c>
      <c r="E1461" s="8">
        <v>5942</v>
      </c>
      <c r="F1461" s="8">
        <v>5677</v>
      </c>
      <c r="G1461" s="8">
        <v>1392</v>
      </c>
      <c r="H1461" s="8">
        <v>183</v>
      </c>
      <c r="I1461" s="8">
        <v>25</v>
      </c>
      <c r="J1461" s="8">
        <v>172</v>
      </c>
      <c r="K1461" s="8">
        <v>25</v>
      </c>
      <c r="L1461" s="8">
        <v>11</v>
      </c>
      <c r="N1461" s="8" t="s">
        <v>1637</v>
      </c>
      <c r="O1461" s="8">
        <v>1392</v>
      </c>
      <c r="P1461" s="8">
        <v>183</v>
      </c>
      <c r="Q1461" s="8">
        <v>25</v>
      </c>
      <c r="R1461" s="8">
        <v>0</v>
      </c>
      <c r="S1461" s="8">
        <v>0</v>
      </c>
      <c r="T1461" s="8">
        <v>183</v>
      </c>
      <c r="U1461" s="8">
        <v>25</v>
      </c>
    </row>
    <row r="1462" spans="1:21" x14ac:dyDescent="0.45">
      <c r="A1462" s="28" t="s">
        <v>138</v>
      </c>
      <c r="B1462" s="8" t="s">
        <v>1638</v>
      </c>
      <c r="C1462" s="29" t="s">
        <v>2751</v>
      </c>
      <c r="D1462" s="29">
        <v>0</v>
      </c>
      <c r="E1462" s="8">
        <v>17100</v>
      </c>
      <c r="F1462" s="8">
        <v>16056</v>
      </c>
      <c r="G1462" s="8">
        <v>4313</v>
      </c>
      <c r="H1462" s="8">
        <v>224</v>
      </c>
      <c r="I1462" s="8">
        <v>29</v>
      </c>
      <c r="J1462" s="8">
        <v>186</v>
      </c>
      <c r="K1462" s="8">
        <v>28</v>
      </c>
      <c r="L1462" s="8">
        <v>38</v>
      </c>
      <c r="M1462" s="8">
        <v>1</v>
      </c>
      <c r="N1462" s="8" t="s">
        <v>1638</v>
      </c>
      <c r="O1462" s="8">
        <v>4313</v>
      </c>
      <c r="P1462" s="8">
        <v>224</v>
      </c>
      <c r="Q1462" s="8">
        <v>29</v>
      </c>
      <c r="R1462" s="8">
        <v>0</v>
      </c>
      <c r="S1462" s="8">
        <v>0</v>
      </c>
      <c r="T1462" s="8">
        <v>224</v>
      </c>
      <c r="U1462" s="8">
        <v>29</v>
      </c>
    </row>
    <row r="1463" spans="1:21" x14ac:dyDescent="0.45">
      <c r="A1463" s="28" t="s">
        <v>138</v>
      </c>
      <c r="B1463" s="8" t="s">
        <v>1639</v>
      </c>
      <c r="C1463" s="29" t="s">
        <v>2751</v>
      </c>
      <c r="D1463" s="29">
        <v>0</v>
      </c>
      <c r="E1463" s="8">
        <v>2469</v>
      </c>
      <c r="F1463" s="8">
        <v>2301</v>
      </c>
      <c r="G1463" s="8">
        <v>890</v>
      </c>
      <c r="H1463" s="8">
        <v>6</v>
      </c>
      <c r="I1463" s="8">
        <v>6</v>
      </c>
      <c r="J1463" s="8">
        <v>6</v>
      </c>
      <c r="K1463" s="8">
        <v>6</v>
      </c>
      <c r="N1463" s="8" t="s">
        <v>1639</v>
      </c>
      <c r="O1463" s="8">
        <v>890</v>
      </c>
      <c r="P1463" s="8">
        <v>6</v>
      </c>
      <c r="Q1463" s="8">
        <v>6</v>
      </c>
      <c r="R1463" s="8">
        <v>0</v>
      </c>
      <c r="S1463" s="8">
        <v>0</v>
      </c>
      <c r="T1463" s="8">
        <v>6</v>
      </c>
      <c r="U1463" s="8">
        <v>6</v>
      </c>
    </row>
    <row r="1464" spans="1:21" x14ac:dyDescent="0.45">
      <c r="A1464" s="28" t="s">
        <v>138</v>
      </c>
      <c r="B1464" s="8" t="s">
        <v>1640</v>
      </c>
      <c r="C1464" s="29" t="s">
        <v>2751</v>
      </c>
      <c r="D1464" s="29">
        <v>0</v>
      </c>
      <c r="E1464" s="8">
        <v>3295</v>
      </c>
      <c r="F1464" s="8">
        <v>3113</v>
      </c>
      <c r="G1464" s="8">
        <v>675</v>
      </c>
      <c r="H1464" s="8">
        <v>18</v>
      </c>
      <c r="I1464" s="8">
        <v>36</v>
      </c>
      <c r="J1464" s="8">
        <v>18</v>
      </c>
      <c r="K1464" s="8">
        <v>36</v>
      </c>
      <c r="N1464" s="8" t="s">
        <v>1640</v>
      </c>
      <c r="O1464" s="8">
        <v>675</v>
      </c>
      <c r="P1464" s="8">
        <v>18</v>
      </c>
      <c r="Q1464" s="8">
        <v>36</v>
      </c>
      <c r="R1464" s="8">
        <v>0</v>
      </c>
      <c r="S1464" s="8">
        <v>0</v>
      </c>
      <c r="T1464" s="8">
        <v>18</v>
      </c>
      <c r="U1464" s="8">
        <v>36</v>
      </c>
    </row>
    <row r="1465" spans="1:21" x14ac:dyDescent="0.45">
      <c r="A1465" s="28" t="s">
        <v>138</v>
      </c>
      <c r="B1465" s="8" t="s">
        <v>1641</v>
      </c>
      <c r="C1465" s="29" t="s">
        <v>2751</v>
      </c>
      <c r="D1465" s="29">
        <v>0</v>
      </c>
      <c r="E1465" s="8">
        <v>13755</v>
      </c>
      <c r="F1465" s="8">
        <v>12765</v>
      </c>
      <c r="G1465" s="8">
        <v>4678</v>
      </c>
      <c r="H1465" s="8">
        <v>167</v>
      </c>
      <c r="I1465" s="8">
        <v>8</v>
      </c>
      <c r="J1465" s="8">
        <v>137</v>
      </c>
      <c r="K1465" s="8">
        <v>8</v>
      </c>
      <c r="L1465" s="8">
        <v>30</v>
      </c>
      <c r="N1465" s="8" t="s">
        <v>1641</v>
      </c>
      <c r="O1465" s="8">
        <v>4678</v>
      </c>
      <c r="P1465" s="8">
        <v>167</v>
      </c>
      <c r="Q1465" s="8">
        <v>8</v>
      </c>
      <c r="R1465" s="8">
        <v>0</v>
      </c>
      <c r="S1465" s="8">
        <v>0</v>
      </c>
      <c r="T1465" s="8">
        <v>167</v>
      </c>
      <c r="U1465" s="8">
        <v>8</v>
      </c>
    </row>
    <row r="1466" spans="1:21" x14ac:dyDescent="0.45">
      <c r="A1466" s="28" t="s">
        <v>138</v>
      </c>
      <c r="B1466" s="8" t="s">
        <v>1642</v>
      </c>
      <c r="C1466" s="29" t="s">
        <v>2751</v>
      </c>
      <c r="D1466" s="29">
        <v>0</v>
      </c>
      <c r="E1466" s="8">
        <v>958</v>
      </c>
      <c r="F1466" s="8">
        <v>919</v>
      </c>
      <c r="G1466" s="8">
        <v>165</v>
      </c>
      <c r="H1466" s="8">
        <v>32</v>
      </c>
      <c r="I1466" s="8">
        <v>0</v>
      </c>
      <c r="J1466" s="8">
        <v>32</v>
      </c>
      <c r="K1466" s="8">
        <v>0</v>
      </c>
      <c r="N1466" s="8" t="s">
        <v>1642</v>
      </c>
      <c r="O1466" s="8">
        <v>165</v>
      </c>
      <c r="P1466" s="8">
        <v>32</v>
      </c>
      <c r="Q1466" s="8">
        <v>0</v>
      </c>
      <c r="R1466" s="8">
        <v>0</v>
      </c>
      <c r="S1466" s="8">
        <v>0</v>
      </c>
      <c r="T1466" s="8">
        <v>32</v>
      </c>
    </row>
    <row r="1467" spans="1:21" x14ac:dyDescent="0.45">
      <c r="A1467" s="28" t="s">
        <v>138</v>
      </c>
      <c r="B1467" s="8" t="s">
        <v>1643</v>
      </c>
      <c r="C1467" s="29" t="s">
        <v>2751</v>
      </c>
      <c r="D1467" s="29">
        <v>0</v>
      </c>
      <c r="E1467" s="8">
        <v>4422</v>
      </c>
      <c r="F1467" s="8">
        <v>4203</v>
      </c>
      <c r="G1467" s="8">
        <v>566</v>
      </c>
      <c r="H1467" s="8">
        <v>295</v>
      </c>
      <c r="I1467" s="8">
        <v>6</v>
      </c>
      <c r="J1467" s="8">
        <v>294</v>
      </c>
      <c r="K1467" s="8">
        <v>6</v>
      </c>
      <c r="L1467" s="8">
        <v>1</v>
      </c>
      <c r="N1467" s="8" t="s">
        <v>1643</v>
      </c>
      <c r="O1467" s="8">
        <v>566</v>
      </c>
      <c r="P1467" s="8">
        <v>295</v>
      </c>
      <c r="Q1467" s="8">
        <v>6</v>
      </c>
      <c r="R1467" s="8">
        <v>0</v>
      </c>
      <c r="S1467" s="8">
        <v>0</v>
      </c>
      <c r="T1467" s="8">
        <v>295</v>
      </c>
      <c r="U1467" s="8">
        <v>6</v>
      </c>
    </row>
    <row r="1468" spans="1:21" x14ac:dyDescent="0.45">
      <c r="A1468" s="28" t="s">
        <v>138</v>
      </c>
      <c r="B1468" s="8" t="s">
        <v>1644</v>
      </c>
      <c r="C1468" s="29" t="s">
        <v>2751</v>
      </c>
      <c r="D1468" s="29">
        <v>0</v>
      </c>
      <c r="E1468" s="8">
        <v>3916</v>
      </c>
      <c r="F1468" s="8">
        <v>3734</v>
      </c>
      <c r="G1468" s="8">
        <v>876</v>
      </c>
      <c r="H1468" s="8">
        <v>95</v>
      </c>
      <c r="I1468" s="8">
        <v>156</v>
      </c>
      <c r="J1468" s="8">
        <v>89</v>
      </c>
      <c r="K1468" s="8">
        <v>156</v>
      </c>
      <c r="L1468" s="8">
        <v>6</v>
      </c>
      <c r="N1468" s="8" t="s">
        <v>1644</v>
      </c>
      <c r="O1468" s="8">
        <v>876</v>
      </c>
      <c r="P1468" s="8">
        <v>95</v>
      </c>
      <c r="Q1468" s="8">
        <v>156</v>
      </c>
      <c r="R1468" s="8">
        <v>0</v>
      </c>
      <c r="S1468" s="8">
        <v>0</v>
      </c>
      <c r="T1468" s="8">
        <v>95</v>
      </c>
      <c r="U1468" s="8">
        <v>156</v>
      </c>
    </row>
    <row r="1469" spans="1:21" x14ac:dyDescent="0.45">
      <c r="A1469" s="28" t="s">
        <v>138</v>
      </c>
      <c r="B1469" s="8" t="s">
        <v>1645</v>
      </c>
      <c r="C1469" s="29" t="s">
        <v>2751</v>
      </c>
      <c r="D1469" s="29">
        <v>0</v>
      </c>
      <c r="E1469" s="8">
        <v>3520</v>
      </c>
      <c r="F1469" s="8">
        <v>3328</v>
      </c>
      <c r="G1469" s="8">
        <v>770</v>
      </c>
      <c r="H1469" s="8">
        <v>77</v>
      </c>
      <c r="I1469" s="8">
        <v>17</v>
      </c>
      <c r="J1469" s="8">
        <v>67</v>
      </c>
      <c r="K1469" s="8">
        <v>17</v>
      </c>
      <c r="L1469" s="8">
        <v>10</v>
      </c>
      <c r="N1469" s="8" t="s">
        <v>1645</v>
      </c>
      <c r="O1469" s="8">
        <v>770</v>
      </c>
      <c r="P1469" s="8">
        <v>77</v>
      </c>
      <c r="Q1469" s="8">
        <v>17</v>
      </c>
      <c r="R1469" s="8">
        <v>0</v>
      </c>
      <c r="S1469" s="8">
        <v>0</v>
      </c>
      <c r="T1469" s="8">
        <v>77</v>
      </c>
      <c r="U1469" s="8">
        <v>17</v>
      </c>
    </row>
    <row r="1470" spans="1:21" x14ac:dyDescent="0.45">
      <c r="A1470" s="28" t="s">
        <v>138</v>
      </c>
      <c r="B1470" s="8" t="s">
        <v>1646</v>
      </c>
      <c r="C1470" s="29" t="s">
        <v>2751</v>
      </c>
      <c r="D1470" s="29">
        <v>0</v>
      </c>
      <c r="E1470" s="8">
        <v>2901</v>
      </c>
      <c r="F1470" s="8">
        <v>2712</v>
      </c>
      <c r="G1470" s="8">
        <v>668</v>
      </c>
      <c r="H1470" s="8">
        <v>105</v>
      </c>
      <c r="I1470" s="8">
        <v>18</v>
      </c>
      <c r="J1470" s="8">
        <v>97</v>
      </c>
      <c r="K1470" s="8">
        <v>11</v>
      </c>
      <c r="L1470" s="8">
        <v>8</v>
      </c>
      <c r="M1470" s="8">
        <v>7</v>
      </c>
      <c r="N1470" s="8" t="s">
        <v>1646</v>
      </c>
      <c r="O1470" s="8">
        <v>668</v>
      </c>
      <c r="P1470" s="8">
        <v>105</v>
      </c>
      <c r="Q1470" s="8">
        <v>18</v>
      </c>
      <c r="R1470" s="8">
        <v>0</v>
      </c>
      <c r="S1470" s="8">
        <v>0</v>
      </c>
      <c r="T1470" s="8">
        <v>105</v>
      </c>
      <c r="U1470" s="8">
        <v>18</v>
      </c>
    </row>
    <row r="1471" spans="1:21" x14ac:dyDescent="0.45">
      <c r="A1471" s="28" t="s">
        <v>138</v>
      </c>
      <c r="B1471" s="8" t="s">
        <v>1647</v>
      </c>
      <c r="C1471" s="29" t="s">
        <v>2751</v>
      </c>
      <c r="D1471" s="29">
        <v>0</v>
      </c>
      <c r="E1471" s="8">
        <v>1668</v>
      </c>
      <c r="F1471" s="8">
        <v>1585</v>
      </c>
      <c r="G1471" s="8">
        <v>290</v>
      </c>
      <c r="H1471" s="8">
        <v>88</v>
      </c>
      <c r="I1471" s="8">
        <v>8</v>
      </c>
      <c r="J1471" s="8">
        <v>77</v>
      </c>
      <c r="K1471" s="8">
        <v>8</v>
      </c>
      <c r="L1471" s="8">
        <v>11</v>
      </c>
      <c r="N1471" s="8" t="s">
        <v>1647</v>
      </c>
      <c r="O1471" s="8">
        <v>290</v>
      </c>
      <c r="P1471" s="8">
        <v>88</v>
      </c>
      <c r="Q1471" s="8">
        <v>8</v>
      </c>
      <c r="R1471" s="8">
        <v>0</v>
      </c>
      <c r="S1471" s="8">
        <v>0</v>
      </c>
      <c r="T1471" s="8">
        <v>88</v>
      </c>
      <c r="U1471" s="8">
        <v>8</v>
      </c>
    </row>
    <row r="1472" spans="1:21" x14ac:dyDescent="0.45">
      <c r="A1472" s="28" t="s">
        <v>138</v>
      </c>
      <c r="B1472" s="8" t="s">
        <v>1648</v>
      </c>
      <c r="C1472" s="29" t="s">
        <v>2751</v>
      </c>
      <c r="D1472" s="29">
        <v>0</v>
      </c>
      <c r="E1472" s="8">
        <v>3330</v>
      </c>
      <c r="F1472" s="8">
        <v>3185</v>
      </c>
      <c r="G1472" s="8">
        <v>850</v>
      </c>
      <c r="H1472" s="8">
        <v>33</v>
      </c>
      <c r="I1472" s="8">
        <v>26</v>
      </c>
      <c r="J1472" s="8">
        <v>31</v>
      </c>
      <c r="K1472" s="8">
        <v>26</v>
      </c>
      <c r="L1472" s="8">
        <v>2</v>
      </c>
      <c r="N1472" s="8" t="s">
        <v>1648</v>
      </c>
      <c r="O1472" s="8">
        <v>850</v>
      </c>
      <c r="P1472" s="8">
        <v>33</v>
      </c>
      <c r="Q1472" s="8">
        <v>26</v>
      </c>
      <c r="R1472" s="8">
        <v>0</v>
      </c>
      <c r="S1472" s="8">
        <v>0</v>
      </c>
      <c r="T1472" s="8">
        <v>33</v>
      </c>
      <c r="U1472" s="8">
        <v>26</v>
      </c>
    </row>
    <row r="1473" spans="1:21" x14ac:dyDescent="0.45">
      <c r="A1473" s="28" t="s">
        <v>138</v>
      </c>
      <c r="B1473" s="8" t="s">
        <v>1649</v>
      </c>
      <c r="C1473" s="29" t="s">
        <v>2751</v>
      </c>
      <c r="D1473" s="29">
        <v>0</v>
      </c>
      <c r="E1473" s="8">
        <v>1142</v>
      </c>
      <c r="F1473" s="8">
        <v>1085</v>
      </c>
      <c r="G1473" s="8">
        <v>245</v>
      </c>
      <c r="H1473" s="8">
        <v>36</v>
      </c>
      <c r="I1473" s="8">
        <v>154</v>
      </c>
      <c r="J1473" s="8">
        <v>36</v>
      </c>
      <c r="K1473" s="8">
        <v>40</v>
      </c>
      <c r="M1473" s="8">
        <v>114</v>
      </c>
      <c r="N1473" s="8" t="s">
        <v>1649</v>
      </c>
      <c r="O1473" s="8">
        <v>245</v>
      </c>
      <c r="P1473" s="8">
        <v>36</v>
      </c>
      <c r="Q1473" s="8">
        <v>154</v>
      </c>
      <c r="R1473" s="8">
        <v>0</v>
      </c>
      <c r="S1473" s="8">
        <v>0</v>
      </c>
      <c r="T1473" s="8">
        <v>36</v>
      </c>
      <c r="U1473" s="8">
        <v>154</v>
      </c>
    </row>
    <row r="1474" spans="1:21" x14ac:dyDescent="0.45">
      <c r="A1474" s="28" t="s">
        <v>138</v>
      </c>
      <c r="B1474" s="8" t="s">
        <v>1650</v>
      </c>
      <c r="C1474" s="29" t="s">
        <v>2751</v>
      </c>
      <c r="D1474" s="29">
        <v>0</v>
      </c>
      <c r="E1474" s="8">
        <v>4824</v>
      </c>
      <c r="F1474" s="8">
        <v>4643</v>
      </c>
      <c r="G1474" s="8">
        <v>893</v>
      </c>
      <c r="H1474" s="8">
        <v>292</v>
      </c>
      <c r="I1474" s="8">
        <v>171</v>
      </c>
      <c r="J1474" s="8">
        <v>77</v>
      </c>
      <c r="K1474" s="8">
        <v>108</v>
      </c>
      <c r="L1474" s="8">
        <v>215</v>
      </c>
      <c r="M1474" s="8">
        <v>63</v>
      </c>
      <c r="N1474" s="8" t="s">
        <v>1650</v>
      </c>
      <c r="O1474" s="8">
        <v>893</v>
      </c>
      <c r="P1474" s="8">
        <v>292</v>
      </c>
      <c r="Q1474" s="8">
        <v>171</v>
      </c>
      <c r="R1474" s="8">
        <v>0</v>
      </c>
      <c r="S1474" s="8">
        <v>0</v>
      </c>
      <c r="T1474" s="8">
        <v>292</v>
      </c>
      <c r="U1474" s="8">
        <v>171</v>
      </c>
    </row>
    <row r="1475" spans="1:21" x14ac:dyDescent="0.45">
      <c r="A1475" s="28" t="s">
        <v>138</v>
      </c>
      <c r="B1475" s="8" t="s">
        <v>1651</v>
      </c>
      <c r="C1475" s="29" t="s">
        <v>2751</v>
      </c>
      <c r="D1475" s="29">
        <v>0</v>
      </c>
      <c r="E1475" s="8">
        <v>5198</v>
      </c>
      <c r="F1475" s="8">
        <v>4853</v>
      </c>
      <c r="G1475" s="8">
        <v>1347</v>
      </c>
      <c r="H1475" s="8">
        <v>31</v>
      </c>
      <c r="I1475" s="8">
        <v>43</v>
      </c>
      <c r="J1475" s="8">
        <v>29</v>
      </c>
      <c r="K1475" s="8">
        <v>40</v>
      </c>
      <c r="L1475" s="8">
        <v>2</v>
      </c>
      <c r="M1475" s="8">
        <v>3</v>
      </c>
      <c r="N1475" s="8" t="s">
        <v>1651</v>
      </c>
      <c r="O1475" s="8">
        <v>1347</v>
      </c>
      <c r="P1475" s="8">
        <v>31</v>
      </c>
      <c r="Q1475" s="8">
        <v>43</v>
      </c>
      <c r="R1475" s="8">
        <v>0</v>
      </c>
      <c r="S1475" s="8">
        <v>0</v>
      </c>
      <c r="T1475" s="8">
        <v>31</v>
      </c>
      <c r="U1475" s="8">
        <v>43</v>
      </c>
    </row>
    <row r="1476" spans="1:21" x14ac:dyDescent="0.45">
      <c r="A1476" s="28" t="s">
        <v>138</v>
      </c>
      <c r="B1476" s="8" t="s">
        <v>1652</v>
      </c>
      <c r="C1476" s="29" t="s">
        <v>2751</v>
      </c>
      <c r="D1476" s="29">
        <v>0</v>
      </c>
      <c r="E1476" s="8">
        <v>527</v>
      </c>
      <c r="F1476" s="8">
        <v>503</v>
      </c>
      <c r="G1476" s="8">
        <v>78</v>
      </c>
      <c r="H1476" s="8">
        <v>2</v>
      </c>
      <c r="I1476" s="8">
        <v>15</v>
      </c>
      <c r="J1476" s="8">
        <v>2</v>
      </c>
      <c r="K1476" s="8">
        <v>15</v>
      </c>
      <c r="N1476" s="8" t="s">
        <v>1652</v>
      </c>
      <c r="O1476" s="8">
        <v>78</v>
      </c>
      <c r="P1476" s="8">
        <v>2</v>
      </c>
      <c r="Q1476" s="8">
        <v>15</v>
      </c>
      <c r="R1476" s="8">
        <v>0</v>
      </c>
      <c r="S1476" s="8">
        <v>0</v>
      </c>
      <c r="T1476" s="8">
        <v>2</v>
      </c>
      <c r="U1476" s="8">
        <v>15</v>
      </c>
    </row>
    <row r="1477" spans="1:21" x14ac:dyDescent="0.45">
      <c r="A1477" s="28" t="s">
        <v>138</v>
      </c>
      <c r="B1477" s="8" t="s">
        <v>1653</v>
      </c>
      <c r="C1477" s="29" t="s">
        <v>2751</v>
      </c>
      <c r="D1477" s="29">
        <v>0</v>
      </c>
      <c r="E1477" s="8">
        <v>4481</v>
      </c>
      <c r="F1477" s="8">
        <v>4312</v>
      </c>
      <c r="G1477" s="8">
        <v>898</v>
      </c>
      <c r="H1477" s="8">
        <v>294</v>
      </c>
      <c r="I1477" s="8">
        <v>136</v>
      </c>
      <c r="J1477" s="8">
        <v>256</v>
      </c>
      <c r="K1477" s="8">
        <v>136</v>
      </c>
      <c r="L1477" s="8">
        <v>38</v>
      </c>
      <c r="N1477" s="8" t="s">
        <v>1653</v>
      </c>
      <c r="O1477" s="8">
        <v>898</v>
      </c>
      <c r="P1477" s="8">
        <v>294</v>
      </c>
      <c r="Q1477" s="8">
        <v>136</v>
      </c>
      <c r="R1477" s="8">
        <v>0</v>
      </c>
      <c r="S1477" s="8">
        <v>0</v>
      </c>
      <c r="T1477" s="8">
        <v>294</v>
      </c>
      <c r="U1477" s="8">
        <v>136</v>
      </c>
    </row>
    <row r="1478" spans="1:21" x14ac:dyDescent="0.45">
      <c r="A1478" s="28" t="s">
        <v>138</v>
      </c>
      <c r="B1478" s="8" t="s">
        <v>1654</v>
      </c>
      <c r="C1478" s="29" t="s">
        <v>2751</v>
      </c>
      <c r="D1478" s="29">
        <v>0</v>
      </c>
      <c r="E1478" s="8">
        <v>518</v>
      </c>
      <c r="F1478" s="8">
        <v>501</v>
      </c>
      <c r="G1478" s="8">
        <v>57</v>
      </c>
      <c r="H1478" s="8">
        <v>21</v>
      </c>
      <c r="I1478" s="8">
        <v>4</v>
      </c>
      <c r="J1478" s="8">
        <v>20</v>
      </c>
      <c r="K1478" s="8">
        <v>4</v>
      </c>
      <c r="L1478" s="8">
        <v>1</v>
      </c>
      <c r="N1478" s="8" t="s">
        <v>1654</v>
      </c>
      <c r="O1478" s="8">
        <v>57</v>
      </c>
      <c r="P1478" s="8">
        <v>21</v>
      </c>
      <c r="Q1478" s="8">
        <v>4</v>
      </c>
      <c r="R1478" s="8">
        <v>0</v>
      </c>
      <c r="S1478" s="8">
        <v>0</v>
      </c>
      <c r="T1478" s="8">
        <v>21</v>
      </c>
      <c r="U1478" s="8">
        <v>4</v>
      </c>
    </row>
    <row r="1479" spans="1:21" x14ac:dyDescent="0.45">
      <c r="A1479" s="28" t="s">
        <v>138</v>
      </c>
      <c r="B1479" s="8" t="s">
        <v>1655</v>
      </c>
      <c r="C1479" s="29" t="s">
        <v>2751</v>
      </c>
      <c r="D1479" s="29">
        <v>0</v>
      </c>
      <c r="E1479" s="8">
        <v>326</v>
      </c>
      <c r="F1479" s="8">
        <v>317</v>
      </c>
      <c r="G1479" s="8">
        <v>61</v>
      </c>
      <c r="H1479" s="8">
        <v>18</v>
      </c>
      <c r="I1479" s="8">
        <v>28</v>
      </c>
      <c r="J1479" s="8">
        <v>14</v>
      </c>
      <c r="K1479" s="8">
        <v>28</v>
      </c>
      <c r="L1479" s="8">
        <v>4</v>
      </c>
      <c r="N1479" s="8" t="s">
        <v>1655</v>
      </c>
      <c r="O1479" s="8">
        <v>61</v>
      </c>
      <c r="P1479" s="8">
        <v>18</v>
      </c>
      <c r="Q1479" s="8">
        <v>28</v>
      </c>
      <c r="R1479" s="8">
        <v>0</v>
      </c>
      <c r="S1479" s="8">
        <v>0</v>
      </c>
      <c r="T1479" s="8">
        <v>18</v>
      </c>
      <c r="U1479" s="8">
        <v>28</v>
      </c>
    </row>
    <row r="1480" spans="1:21" x14ac:dyDescent="0.45">
      <c r="A1480" s="28" t="s">
        <v>138</v>
      </c>
      <c r="B1480" s="8" t="s">
        <v>1656</v>
      </c>
      <c r="C1480" s="29" t="s">
        <v>2751</v>
      </c>
      <c r="D1480" s="29">
        <v>0</v>
      </c>
      <c r="E1480" s="8">
        <v>1637</v>
      </c>
      <c r="F1480" s="8">
        <v>1539</v>
      </c>
      <c r="G1480" s="8">
        <v>500</v>
      </c>
      <c r="H1480" s="8">
        <v>8</v>
      </c>
      <c r="I1480" s="8">
        <v>25</v>
      </c>
      <c r="J1480" s="8">
        <v>5</v>
      </c>
      <c r="K1480" s="8">
        <v>25</v>
      </c>
      <c r="L1480" s="8">
        <v>3</v>
      </c>
      <c r="N1480" s="8" t="s">
        <v>1656</v>
      </c>
      <c r="O1480" s="8">
        <v>500</v>
      </c>
      <c r="P1480" s="8">
        <v>8</v>
      </c>
      <c r="Q1480" s="8">
        <v>25</v>
      </c>
      <c r="R1480" s="8">
        <v>0</v>
      </c>
      <c r="S1480" s="8">
        <v>0</v>
      </c>
      <c r="T1480" s="8">
        <v>8</v>
      </c>
      <c r="U1480" s="8">
        <v>25</v>
      </c>
    </row>
    <row r="1481" spans="1:21" x14ac:dyDescent="0.45">
      <c r="A1481" s="28" t="s">
        <v>138</v>
      </c>
      <c r="B1481" s="8" t="s">
        <v>1657</v>
      </c>
      <c r="C1481" s="29" t="s">
        <v>2751</v>
      </c>
      <c r="D1481" s="29">
        <v>0</v>
      </c>
      <c r="E1481" s="8">
        <v>13864</v>
      </c>
      <c r="F1481" s="8">
        <v>12972</v>
      </c>
      <c r="G1481" s="8">
        <v>3547</v>
      </c>
      <c r="H1481" s="8">
        <v>70</v>
      </c>
      <c r="I1481" s="8">
        <v>28</v>
      </c>
      <c r="J1481" s="8">
        <v>59</v>
      </c>
      <c r="K1481" s="8">
        <v>28</v>
      </c>
      <c r="L1481" s="8">
        <v>11</v>
      </c>
      <c r="N1481" s="8" t="s">
        <v>1657</v>
      </c>
      <c r="O1481" s="8">
        <v>3547</v>
      </c>
      <c r="P1481" s="8">
        <v>70</v>
      </c>
      <c r="Q1481" s="8">
        <v>28</v>
      </c>
      <c r="R1481" s="8">
        <v>0</v>
      </c>
      <c r="S1481" s="8">
        <v>0</v>
      </c>
      <c r="T1481" s="8">
        <v>70</v>
      </c>
      <c r="U1481" s="8">
        <v>28</v>
      </c>
    </row>
    <row r="1482" spans="1:21" x14ac:dyDescent="0.45">
      <c r="A1482" s="28" t="s">
        <v>138</v>
      </c>
      <c r="B1482" s="8" t="s">
        <v>1658</v>
      </c>
      <c r="C1482" s="29" t="s">
        <v>2751</v>
      </c>
      <c r="D1482" s="29">
        <v>0</v>
      </c>
      <c r="E1482" s="8">
        <v>19089</v>
      </c>
      <c r="F1482" s="8">
        <v>18020</v>
      </c>
      <c r="G1482" s="8">
        <v>4565</v>
      </c>
      <c r="H1482" s="8">
        <v>304</v>
      </c>
      <c r="I1482" s="8">
        <v>140</v>
      </c>
      <c r="J1482" s="8">
        <v>265</v>
      </c>
      <c r="K1482" s="8">
        <v>140</v>
      </c>
      <c r="L1482" s="8">
        <v>39</v>
      </c>
      <c r="N1482" s="8" t="s">
        <v>1658</v>
      </c>
      <c r="O1482" s="8">
        <v>4565</v>
      </c>
      <c r="P1482" s="8">
        <v>304</v>
      </c>
      <c r="Q1482" s="8">
        <v>140</v>
      </c>
      <c r="R1482" s="8">
        <v>0</v>
      </c>
      <c r="S1482" s="8">
        <v>0</v>
      </c>
      <c r="T1482" s="8">
        <v>304</v>
      </c>
      <c r="U1482" s="8">
        <v>140</v>
      </c>
    </row>
    <row r="1483" spans="1:21" x14ac:dyDescent="0.45">
      <c r="A1483" s="28" t="s">
        <v>138</v>
      </c>
      <c r="B1483" s="8" t="s">
        <v>1659</v>
      </c>
      <c r="C1483" s="29" t="s">
        <v>2751</v>
      </c>
      <c r="D1483" s="29">
        <v>0</v>
      </c>
      <c r="E1483" s="8">
        <v>14014</v>
      </c>
      <c r="F1483" s="8">
        <v>13141</v>
      </c>
      <c r="G1483" s="8">
        <v>3753</v>
      </c>
      <c r="H1483" s="8">
        <v>186</v>
      </c>
      <c r="I1483" s="8">
        <v>52</v>
      </c>
      <c r="J1483" s="8">
        <v>151</v>
      </c>
      <c r="K1483" s="8">
        <v>52</v>
      </c>
      <c r="L1483" s="8">
        <v>35</v>
      </c>
      <c r="N1483" s="8" t="s">
        <v>1659</v>
      </c>
      <c r="O1483" s="8">
        <v>3753</v>
      </c>
      <c r="P1483" s="8">
        <v>186</v>
      </c>
      <c r="Q1483" s="8">
        <v>52</v>
      </c>
      <c r="R1483" s="8">
        <v>0</v>
      </c>
      <c r="S1483" s="8">
        <v>0</v>
      </c>
      <c r="T1483" s="8">
        <v>186</v>
      </c>
      <c r="U1483" s="8">
        <v>52</v>
      </c>
    </row>
    <row r="1484" spans="1:21" x14ac:dyDescent="0.45">
      <c r="A1484" s="28" t="s">
        <v>138</v>
      </c>
      <c r="B1484" s="8" t="s">
        <v>1660</v>
      </c>
      <c r="C1484" s="29" t="s">
        <v>2751</v>
      </c>
      <c r="D1484" s="29">
        <v>0</v>
      </c>
      <c r="E1484" s="8">
        <v>34155</v>
      </c>
      <c r="F1484" s="8">
        <v>31883</v>
      </c>
      <c r="G1484" s="8">
        <v>9876</v>
      </c>
      <c r="H1484" s="8">
        <v>421</v>
      </c>
      <c r="I1484" s="8">
        <v>546</v>
      </c>
      <c r="J1484" s="8">
        <v>276</v>
      </c>
      <c r="K1484" s="8">
        <v>544</v>
      </c>
      <c r="L1484" s="8">
        <v>145</v>
      </c>
      <c r="M1484" s="8">
        <v>2</v>
      </c>
      <c r="N1484" s="8" t="s">
        <v>1660</v>
      </c>
      <c r="O1484" s="8">
        <v>9876</v>
      </c>
      <c r="P1484" s="8">
        <v>421</v>
      </c>
      <c r="Q1484" s="8">
        <v>546</v>
      </c>
      <c r="R1484" s="8">
        <v>0</v>
      </c>
      <c r="S1484" s="8">
        <v>0</v>
      </c>
      <c r="T1484" s="8">
        <v>421</v>
      </c>
      <c r="U1484" s="8">
        <v>546</v>
      </c>
    </row>
    <row r="1485" spans="1:21" x14ac:dyDescent="0.45">
      <c r="A1485" s="28" t="s">
        <v>138</v>
      </c>
      <c r="B1485" s="8" t="s">
        <v>1661</v>
      </c>
      <c r="C1485" s="29" t="s">
        <v>2751</v>
      </c>
      <c r="D1485" s="29">
        <v>0</v>
      </c>
      <c r="E1485" s="8">
        <v>4352</v>
      </c>
      <c r="F1485" s="8">
        <v>4203</v>
      </c>
      <c r="G1485" s="8">
        <v>927</v>
      </c>
      <c r="H1485" s="8">
        <v>22</v>
      </c>
      <c r="I1485" s="8">
        <v>141</v>
      </c>
      <c r="J1485" s="8">
        <v>16</v>
      </c>
      <c r="K1485" s="8">
        <v>141</v>
      </c>
      <c r="L1485" s="8">
        <v>6</v>
      </c>
      <c r="N1485" s="8" t="s">
        <v>1661</v>
      </c>
      <c r="O1485" s="8">
        <v>927</v>
      </c>
      <c r="P1485" s="8">
        <v>22</v>
      </c>
      <c r="Q1485" s="8">
        <v>141</v>
      </c>
      <c r="R1485" s="8">
        <v>0</v>
      </c>
      <c r="S1485" s="8">
        <v>0</v>
      </c>
      <c r="T1485" s="8">
        <v>22</v>
      </c>
      <c r="U1485" s="8">
        <v>141</v>
      </c>
    </row>
    <row r="1486" spans="1:21" x14ac:dyDescent="0.45">
      <c r="A1486" s="28" t="s">
        <v>138</v>
      </c>
      <c r="B1486" s="8" t="s">
        <v>1662</v>
      </c>
      <c r="C1486" s="29" t="s">
        <v>2751</v>
      </c>
      <c r="D1486" s="29">
        <v>0</v>
      </c>
      <c r="E1486" s="8">
        <v>409</v>
      </c>
      <c r="F1486" s="8">
        <v>397</v>
      </c>
      <c r="G1486" s="8">
        <v>94</v>
      </c>
      <c r="H1486" s="8">
        <v>18</v>
      </c>
      <c r="I1486" s="8">
        <v>15</v>
      </c>
      <c r="J1486" s="8">
        <v>17</v>
      </c>
      <c r="K1486" s="8">
        <v>15</v>
      </c>
      <c r="L1486" s="8">
        <v>1</v>
      </c>
      <c r="N1486" s="8" t="s">
        <v>1662</v>
      </c>
      <c r="O1486" s="8">
        <v>94</v>
      </c>
      <c r="P1486" s="8">
        <v>18</v>
      </c>
      <c r="Q1486" s="8">
        <v>15</v>
      </c>
      <c r="R1486" s="8">
        <v>0</v>
      </c>
      <c r="S1486" s="8">
        <v>0</v>
      </c>
      <c r="T1486" s="8">
        <v>18</v>
      </c>
      <c r="U1486" s="8">
        <v>15</v>
      </c>
    </row>
    <row r="1487" spans="1:21" x14ac:dyDescent="0.45">
      <c r="A1487" s="28" t="s">
        <v>138</v>
      </c>
      <c r="B1487" s="8" t="s">
        <v>1663</v>
      </c>
      <c r="C1487" s="29" t="s">
        <v>2751</v>
      </c>
      <c r="D1487" s="29">
        <v>0</v>
      </c>
      <c r="E1487" s="8">
        <v>3363</v>
      </c>
      <c r="F1487" s="8">
        <v>3221</v>
      </c>
      <c r="G1487" s="8">
        <v>669</v>
      </c>
      <c r="H1487" s="8">
        <v>170</v>
      </c>
      <c r="I1487" s="8">
        <v>72</v>
      </c>
      <c r="J1487" s="8">
        <v>150</v>
      </c>
      <c r="K1487" s="8">
        <v>72</v>
      </c>
      <c r="L1487" s="8">
        <v>20</v>
      </c>
      <c r="N1487" s="8" t="s">
        <v>1663</v>
      </c>
      <c r="O1487" s="8">
        <v>669</v>
      </c>
      <c r="P1487" s="8">
        <v>170</v>
      </c>
      <c r="Q1487" s="8">
        <v>72</v>
      </c>
      <c r="R1487" s="8">
        <v>0</v>
      </c>
      <c r="S1487" s="8">
        <v>0</v>
      </c>
      <c r="T1487" s="8">
        <v>170</v>
      </c>
      <c r="U1487" s="8">
        <v>72</v>
      </c>
    </row>
    <row r="1488" spans="1:21" x14ac:dyDescent="0.45">
      <c r="A1488" s="28" t="s">
        <v>138</v>
      </c>
      <c r="B1488" s="8" t="s">
        <v>1664</v>
      </c>
      <c r="C1488" s="29" t="s">
        <v>2751</v>
      </c>
      <c r="D1488" s="29">
        <v>0</v>
      </c>
      <c r="E1488" s="8">
        <v>1287</v>
      </c>
      <c r="F1488" s="8">
        <v>1225</v>
      </c>
      <c r="G1488" s="8">
        <v>297</v>
      </c>
      <c r="H1488" s="8">
        <v>22</v>
      </c>
      <c r="I1488" s="8">
        <v>0</v>
      </c>
      <c r="J1488" s="8">
        <v>22</v>
      </c>
      <c r="K1488" s="8">
        <v>0</v>
      </c>
      <c r="N1488" s="8" t="s">
        <v>1664</v>
      </c>
      <c r="O1488" s="8">
        <v>297</v>
      </c>
      <c r="P1488" s="8">
        <v>22</v>
      </c>
      <c r="Q1488" s="8">
        <v>0</v>
      </c>
      <c r="R1488" s="8">
        <v>0</v>
      </c>
      <c r="S1488" s="8">
        <v>0</v>
      </c>
      <c r="T1488" s="8">
        <v>22</v>
      </c>
    </row>
    <row r="1489" spans="1:21" x14ac:dyDescent="0.45">
      <c r="A1489" s="28" t="s">
        <v>138</v>
      </c>
      <c r="B1489" s="8" t="s">
        <v>1665</v>
      </c>
      <c r="C1489" s="29" t="s">
        <v>2751</v>
      </c>
      <c r="D1489" s="29">
        <v>0</v>
      </c>
      <c r="E1489" s="8">
        <v>3440</v>
      </c>
      <c r="F1489" s="8">
        <v>3256</v>
      </c>
      <c r="G1489" s="8">
        <v>843</v>
      </c>
      <c r="H1489" s="8">
        <v>93</v>
      </c>
      <c r="I1489" s="8">
        <v>48</v>
      </c>
      <c r="J1489" s="8">
        <v>85</v>
      </c>
      <c r="K1489" s="8">
        <v>47</v>
      </c>
      <c r="L1489" s="8">
        <v>8</v>
      </c>
      <c r="M1489" s="8">
        <v>1</v>
      </c>
      <c r="N1489" s="8" t="s">
        <v>1665</v>
      </c>
      <c r="O1489" s="8">
        <v>843</v>
      </c>
      <c r="P1489" s="8">
        <v>93</v>
      </c>
      <c r="Q1489" s="8">
        <v>48</v>
      </c>
      <c r="R1489" s="8">
        <v>0</v>
      </c>
      <c r="S1489" s="8">
        <v>0</v>
      </c>
      <c r="T1489" s="8">
        <v>93</v>
      </c>
      <c r="U1489" s="8">
        <v>48</v>
      </c>
    </row>
    <row r="1490" spans="1:21" x14ac:dyDescent="0.45">
      <c r="A1490" s="28" t="s">
        <v>138</v>
      </c>
      <c r="B1490" s="8" t="s">
        <v>1666</v>
      </c>
      <c r="C1490" s="29" t="s">
        <v>2751</v>
      </c>
      <c r="D1490" s="29">
        <v>0</v>
      </c>
      <c r="E1490" s="8">
        <v>10175</v>
      </c>
      <c r="F1490" s="8">
        <v>9674</v>
      </c>
      <c r="G1490" s="8">
        <v>2273</v>
      </c>
      <c r="H1490" s="8">
        <v>288</v>
      </c>
      <c r="I1490" s="8">
        <v>85</v>
      </c>
      <c r="J1490" s="8">
        <v>282</v>
      </c>
      <c r="K1490" s="8">
        <v>85</v>
      </c>
      <c r="L1490" s="8">
        <v>6</v>
      </c>
      <c r="N1490" s="8" t="s">
        <v>1666</v>
      </c>
      <c r="O1490" s="8">
        <v>2273</v>
      </c>
      <c r="P1490" s="8">
        <v>288</v>
      </c>
      <c r="Q1490" s="8">
        <v>85</v>
      </c>
      <c r="R1490" s="8">
        <v>0</v>
      </c>
      <c r="S1490" s="8">
        <v>0</v>
      </c>
      <c r="T1490" s="8">
        <v>288</v>
      </c>
      <c r="U1490" s="8">
        <v>85</v>
      </c>
    </row>
    <row r="1491" spans="1:21" x14ac:dyDescent="0.45">
      <c r="A1491" s="28" t="s">
        <v>138</v>
      </c>
      <c r="B1491" s="8" t="s">
        <v>1667</v>
      </c>
      <c r="C1491" s="29" t="s">
        <v>2751</v>
      </c>
      <c r="D1491" s="29">
        <v>0</v>
      </c>
      <c r="E1491" s="8">
        <v>421</v>
      </c>
      <c r="F1491" s="8">
        <v>398</v>
      </c>
      <c r="G1491" s="8">
        <v>36</v>
      </c>
      <c r="H1491" s="8">
        <v>56</v>
      </c>
      <c r="I1491" s="8">
        <v>0</v>
      </c>
      <c r="J1491" s="8">
        <v>56</v>
      </c>
      <c r="K1491" s="8">
        <v>0</v>
      </c>
      <c r="N1491" s="8" t="s">
        <v>1667</v>
      </c>
      <c r="O1491" s="8">
        <v>36</v>
      </c>
      <c r="P1491" s="8">
        <v>56</v>
      </c>
      <c r="Q1491" s="8">
        <v>0</v>
      </c>
      <c r="R1491" s="8">
        <v>0</v>
      </c>
      <c r="S1491" s="8">
        <v>0</v>
      </c>
      <c r="T1491" s="8">
        <v>56</v>
      </c>
    </row>
    <row r="1492" spans="1:21" x14ac:dyDescent="0.45">
      <c r="A1492" s="28" t="s">
        <v>138</v>
      </c>
      <c r="B1492" s="8" t="s">
        <v>1668</v>
      </c>
      <c r="C1492" s="29" t="s">
        <v>2751</v>
      </c>
      <c r="D1492" s="29">
        <v>0</v>
      </c>
      <c r="E1492" s="8">
        <v>1327</v>
      </c>
      <c r="F1492" s="8">
        <v>1250</v>
      </c>
      <c r="G1492" s="8">
        <v>254</v>
      </c>
      <c r="H1492" s="8">
        <v>6</v>
      </c>
      <c r="I1492" s="8">
        <v>0</v>
      </c>
      <c r="J1492" s="8">
        <v>5</v>
      </c>
      <c r="K1492" s="8">
        <v>0</v>
      </c>
      <c r="L1492" s="8">
        <v>1</v>
      </c>
      <c r="N1492" s="8" t="s">
        <v>1668</v>
      </c>
      <c r="O1492" s="8">
        <v>254</v>
      </c>
      <c r="P1492" s="8">
        <v>6</v>
      </c>
      <c r="Q1492" s="8">
        <v>0</v>
      </c>
      <c r="R1492" s="8">
        <v>0</v>
      </c>
      <c r="S1492" s="8">
        <v>0</v>
      </c>
      <c r="T1492" s="8">
        <v>6</v>
      </c>
    </row>
    <row r="1493" spans="1:21" x14ac:dyDescent="0.45">
      <c r="A1493" s="28" t="s">
        <v>138</v>
      </c>
      <c r="B1493" s="8" t="s">
        <v>1669</v>
      </c>
      <c r="C1493" s="29" t="s">
        <v>2751</v>
      </c>
      <c r="D1493" s="29">
        <v>0</v>
      </c>
      <c r="E1493" s="8">
        <v>1557</v>
      </c>
      <c r="F1493" s="8">
        <v>1509</v>
      </c>
      <c r="G1493" s="8">
        <v>298</v>
      </c>
      <c r="H1493" s="8">
        <v>21</v>
      </c>
      <c r="I1493" s="8">
        <v>24</v>
      </c>
      <c r="J1493" s="8">
        <v>21</v>
      </c>
      <c r="K1493" s="8">
        <v>24</v>
      </c>
      <c r="N1493" s="8" t="s">
        <v>1669</v>
      </c>
      <c r="O1493" s="8">
        <v>298</v>
      </c>
      <c r="P1493" s="8">
        <v>21</v>
      </c>
      <c r="Q1493" s="8">
        <v>24</v>
      </c>
      <c r="R1493" s="8">
        <v>0</v>
      </c>
      <c r="S1493" s="8">
        <v>0</v>
      </c>
      <c r="T1493" s="8">
        <v>21</v>
      </c>
      <c r="U1493" s="8">
        <v>24</v>
      </c>
    </row>
    <row r="1494" spans="1:21" x14ac:dyDescent="0.45">
      <c r="A1494" s="28" t="s">
        <v>138</v>
      </c>
      <c r="B1494" s="8" t="s">
        <v>1670</v>
      </c>
      <c r="C1494" s="29" t="s">
        <v>2751</v>
      </c>
      <c r="D1494" s="29">
        <v>0</v>
      </c>
      <c r="E1494" s="8">
        <v>172</v>
      </c>
      <c r="F1494" s="8">
        <v>169</v>
      </c>
      <c r="G1494" s="8">
        <v>13</v>
      </c>
      <c r="H1494" s="8">
        <v>10</v>
      </c>
      <c r="I1494" s="8">
        <v>1</v>
      </c>
      <c r="J1494" s="8">
        <v>10</v>
      </c>
      <c r="K1494" s="8">
        <v>1</v>
      </c>
      <c r="N1494" s="8" t="s">
        <v>1670</v>
      </c>
      <c r="O1494" s="8">
        <v>13</v>
      </c>
      <c r="P1494" s="8">
        <v>10</v>
      </c>
      <c r="Q1494" s="8">
        <v>1</v>
      </c>
      <c r="R1494" s="8">
        <v>0</v>
      </c>
      <c r="S1494" s="8">
        <v>0</v>
      </c>
      <c r="T1494" s="8">
        <v>10</v>
      </c>
      <c r="U1494" s="8">
        <v>1</v>
      </c>
    </row>
    <row r="1495" spans="1:21" x14ac:dyDescent="0.45">
      <c r="A1495" s="28" t="s">
        <v>138</v>
      </c>
      <c r="B1495" s="8" t="s">
        <v>1671</v>
      </c>
      <c r="C1495" s="29" t="s">
        <v>2751</v>
      </c>
      <c r="D1495" s="29">
        <v>0</v>
      </c>
      <c r="E1495" s="8">
        <v>1333</v>
      </c>
      <c r="F1495" s="8">
        <v>1272</v>
      </c>
      <c r="G1495" s="8">
        <v>172</v>
      </c>
      <c r="H1495" s="8">
        <v>148</v>
      </c>
      <c r="I1495" s="8">
        <v>0</v>
      </c>
      <c r="J1495" s="8">
        <v>139</v>
      </c>
      <c r="K1495" s="8">
        <v>0</v>
      </c>
      <c r="L1495" s="8">
        <v>9</v>
      </c>
      <c r="N1495" s="8" t="s">
        <v>1671</v>
      </c>
      <c r="O1495" s="8">
        <v>172</v>
      </c>
      <c r="P1495" s="8">
        <v>148</v>
      </c>
      <c r="Q1495" s="8">
        <v>0</v>
      </c>
      <c r="R1495" s="8">
        <v>0</v>
      </c>
      <c r="S1495" s="8">
        <v>0</v>
      </c>
      <c r="T1495" s="8">
        <v>148</v>
      </c>
    </row>
    <row r="1496" spans="1:21" x14ac:dyDescent="0.45">
      <c r="A1496" s="28" t="s">
        <v>138</v>
      </c>
      <c r="B1496" s="8" t="s">
        <v>1672</v>
      </c>
      <c r="C1496" s="29" t="s">
        <v>2751</v>
      </c>
      <c r="D1496" s="29">
        <v>0</v>
      </c>
      <c r="E1496" s="8">
        <v>1879</v>
      </c>
      <c r="F1496" s="8">
        <v>1803</v>
      </c>
      <c r="G1496" s="8">
        <v>453</v>
      </c>
      <c r="H1496" s="8">
        <v>55</v>
      </c>
      <c r="I1496" s="8">
        <v>32</v>
      </c>
      <c r="J1496" s="8">
        <v>49</v>
      </c>
      <c r="K1496" s="8">
        <v>32</v>
      </c>
      <c r="L1496" s="8">
        <v>6</v>
      </c>
      <c r="N1496" s="8" t="s">
        <v>1672</v>
      </c>
      <c r="O1496" s="8">
        <v>453</v>
      </c>
      <c r="P1496" s="8">
        <v>55</v>
      </c>
      <c r="Q1496" s="8">
        <v>32</v>
      </c>
      <c r="R1496" s="8">
        <v>0</v>
      </c>
      <c r="S1496" s="8">
        <v>0</v>
      </c>
      <c r="T1496" s="8">
        <v>55</v>
      </c>
      <c r="U1496" s="8">
        <v>32</v>
      </c>
    </row>
    <row r="1497" spans="1:21" x14ac:dyDescent="0.45">
      <c r="A1497" s="28" t="s">
        <v>138</v>
      </c>
      <c r="B1497" s="8" t="s">
        <v>1673</v>
      </c>
      <c r="C1497" s="29" t="s">
        <v>2751</v>
      </c>
      <c r="D1497" s="29">
        <v>0</v>
      </c>
      <c r="E1497" s="8">
        <v>55710</v>
      </c>
      <c r="F1497" s="8">
        <v>52365</v>
      </c>
      <c r="G1497" s="8">
        <v>14918</v>
      </c>
      <c r="H1497" s="8">
        <v>229</v>
      </c>
      <c r="I1497" s="8">
        <v>790</v>
      </c>
      <c r="J1497" s="8">
        <v>143</v>
      </c>
      <c r="K1497" s="8">
        <v>760</v>
      </c>
      <c r="L1497" s="8">
        <v>86</v>
      </c>
      <c r="M1497" s="8">
        <v>30</v>
      </c>
      <c r="N1497" s="8" t="s">
        <v>1673</v>
      </c>
      <c r="O1497" s="8">
        <v>14918</v>
      </c>
      <c r="P1497" s="8">
        <v>229</v>
      </c>
      <c r="Q1497" s="8">
        <v>790</v>
      </c>
      <c r="R1497" s="8">
        <v>0</v>
      </c>
      <c r="S1497" s="8">
        <v>0</v>
      </c>
      <c r="T1497" s="8">
        <v>229</v>
      </c>
      <c r="U1497" s="8">
        <v>790</v>
      </c>
    </row>
    <row r="1498" spans="1:21" x14ac:dyDescent="0.45">
      <c r="A1498" s="28" t="s">
        <v>138</v>
      </c>
      <c r="B1498" s="8" t="s">
        <v>1674</v>
      </c>
      <c r="C1498" s="29" t="s">
        <v>2751</v>
      </c>
      <c r="D1498" s="29">
        <v>0</v>
      </c>
      <c r="E1498" s="8">
        <v>10885</v>
      </c>
      <c r="F1498" s="8">
        <v>10398</v>
      </c>
      <c r="G1498" s="8">
        <v>2315</v>
      </c>
      <c r="H1498" s="8">
        <v>490</v>
      </c>
      <c r="I1498" s="8">
        <v>426</v>
      </c>
      <c r="J1498" s="8">
        <v>484</v>
      </c>
      <c r="K1498" s="8">
        <v>426</v>
      </c>
      <c r="L1498" s="8">
        <v>6</v>
      </c>
      <c r="N1498" s="8" t="s">
        <v>1674</v>
      </c>
      <c r="O1498" s="8">
        <v>2315</v>
      </c>
      <c r="P1498" s="8">
        <v>490</v>
      </c>
      <c r="Q1498" s="8">
        <v>426</v>
      </c>
      <c r="R1498" s="8">
        <v>0</v>
      </c>
      <c r="S1498" s="8">
        <v>0</v>
      </c>
      <c r="T1498" s="8">
        <v>490</v>
      </c>
      <c r="U1498" s="8">
        <v>426</v>
      </c>
    </row>
    <row r="1499" spans="1:21" x14ac:dyDescent="0.45">
      <c r="A1499" s="28" t="s">
        <v>138</v>
      </c>
      <c r="B1499" s="8" t="s">
        <v>1675</v>
      </c>
      <c r="C1499" s="29" t="s">
        <v>2751</v>
      </c>
      <c r="D1499" s="29">
        <v>0</v>
      </c>
      <c r="E1499" s="8">
        <v>4460</v>
      </c>
      <c r="F1499" s="8">
        <v>4174</v>
      </c>
      <c r="G1499" s="8">
        <v>1110</v>
      </c>
      <c r="H1499" s="8">
        <v>78</v>
      </c>
      <c r="I1499" s="8">
        <v>44</v>
      </c>
      <c r="J1499" s="8">
        <v>59</v>
      </c>
      <c r="K1499" s="8">
        <v>44</v>
      </c>
      <c r="L1499" s="8">
        <v>19</v>
      </c>
      <c r="N1499" s="8" t="s">
        <v>1675</v>
      </c>
      <c r="O1499" s="8">
        <v>1110</v>
      </c>
      <c r="P1499" s="8">
        <v>78</v>
      </c>
      <c r="Q1499" s="8">
        <v>44</v>
      </c>
      <c r="R1499" s="8">
        <v>0</v>
      </c>
      <c r="S1499" s="8">
        <v>0</v>
      </c>
      <c r="T1499" s="8">
        <v>78</v>
      </c>
      <c r="U1499" s="8">
        <v>44</v>
      </c>
    </row>
    <row r="1500" spans="1:21" x14ac:dyDescent="0.45">
      <c r="A1500" s="28" t="s">
        <v>138</v>
      </c>
      <c r="B1500" s="8" t="s">
        <v>1676</v>
      </c>
      <c r="C1500" s="29" t="s">
        <v>2751</v>
      </c>
      <c r="D1500" s="29">
        <v>0</v>
      </c>
      <c r="E1500" s="8">
        <v>3135</v>
      </c>
      <c r="F1500" s="8">
        <v>2906</v>
      </c>
      <c r="G1500" s="8">
        <v>831</v>
      </c>
      <c r="H1500" s="8">
        <v>30</v>
      </c>
      <c r="I1500" s="8">
        <v>12</v>
      </c>
      <c r="J1500" s="8">
        <v>4</v>
      </c>
      <c r="K1500" s="8">
        <v>12</v>
      </c>
      <c r="L1500" s="8">
        <v>26</v>
      </c>
      <c r="N1500" s="8" t="s">
        <v>1676</v>
      </c>
      <c r="O1500" s="8">
        <v>831</v>
      </c>
      <c r="P1500" s="8">
        <v>30</v>
      </c>
      <c r="Q1500" s="8">
        <v>12</v>
      </c>
      <c r="R1500" s="8">
        <v>0</v>
      </c>
      <c r="S1500" s="8">
        <v>0</v>
      </c>
      <c r="T1500" s="8">
        <v>30</v>
      </c>
      <c r="U1500" s="8">
        <v>12</v>
      </c>
    </row>
    <row r="1501" spans="1:21" x14ac:dyDescent="0.45">
      <c r="A1501" s="28" t="s">
        <v>138</v>
      </c>
      <c r="B1501" s="8" t="s">
        <v>1677</v>
      </c>
      <c r="C1501" s="29" t="s">
        <v>2751</v>
      </c>
      <c r="D1501" s="29">
        <v>0</v>
      </c>
      <c r="E1501" s="8">
        <v>2419</v>
      </c>
      <c r="F1501" s="8">
        <v>2328</v>
      </c>
      <c r="G1501" s="8">
        <v>520</v>
      </c>
      <c r="H1501" s="8">
        <v>148</v>
      </c>
      <c r="I1501" s="8">
        <v>15</v>
      </c>
      <c r="J1501" s="8">
        <v>140</v>
      </c>
      <c r="K1501" s="8">
        <v>15</v>
      </c>
      <c r="L1501" s="8">
        <v>8</v>
      </c>
      <c r="N1501" s="8" t="s">
        <v>1677</v>
      </c>
      <c r="O1501" s="8">
        <v>520</v>
      </c>
      <c r="P1501" s="8">
        <v>148</v>
      </c>
      <c r="Q1501" s="8">
        <v>15</v>
      </c>
      <c r="R1501" s="8">
        <v>0</v>
      </c>
      <c r="S1501" s="8">
        <v>0</v>
      </c>
      <c r="T1501" s="8">
        <v>148</v>
      </c>
      <c r="U1501" s="8">
        <v>15</v>
      </c>
    </row>
    <row r="1502" spans="1:21" x14ac:dyDescent="0.45">
      <c r="A1502" s="28" t="s">
        <v>138</v>
      </c>
      <c r="B1502" s="8" t="s">
        <v>1678</v>
      </c>
      <c r="C1502" s="29" t="s">
        <v>2751</v>
      </c>
      <c r="D1502" s="29">
        <v>0</v>
      </c>
      <c r="E1502" s="8">
        <v>1966</v>
      </c>
      <c r="F1502" s="8">
        <v>1850</v>
      </c>
      <c r="G1502" s="8">
        <v>439</v>
      </c>
      <c r="H1502" s="8">
        <v>58</v>
      </c>
      <c r="I1502" s="8">
        <v>27</v>
      </c>
      <c r="J1502" s="8">
        <v>58</v>
      </c>
      <c r="K1502" s="8">
        <v>27</v>
      </c>
      <c r="N1502" s="8" t="s">
        <v>1678</v>
      </c>
      <c r="O1502" s="8">
        <v>439</v>
      </c>
      <c r="P1502" s="8">
        <v>58</v>
      </c>
      <c r="Q1502" s="8">
        <v>27</v>
      </c>
      <c r="R1502" s="8">
        <v>0</v>
      </c>
      <c r="S1502" s="8">
        <v>0</v>
      </c>
      <c r="T1502" s="8">
        <v>58</v>
      </c>
      <c r="U1502" s="8">
        <v>27</v>
      </c>
    </row>
    <row r="1503" spans="1:21" x14ac:dyDescent="0.45">
      <c r="A1503" s="28" t="s">
        <v>138</v>
      </c>
      <c r="B1503" s="8" t="s">
        <v>1679</v>
      </c>
      <c r="C1503" s="29" t="s">
        <v>2751</v>
      </c>
      <c r="D1503" s="29">
        <v>0</v>
      </c>
      <c r="E1503" s="8">
        <v>130</v>
      </c>
      <c r="F1503" s="8">
        <v>126</v>
      </c>
      <c r="G1503" s="8">
        <v>13</v>
      </c>
      <c r="H1503" s="8">
        <v>16</v>
      </c>
      <c r="I1503" s="8">
        <v>0</v>
      </c>
      <c r="J1503" s="8">
        <v>12</v>
      </c>
      <c r="K1503" s="8">
        <v>0</v>
      </c>
      <c r="L1503" s="8">
        <v>4</v>
      </c>
      <c r="N1503" s="8" t="s">
        <v>1679</v>
      </c>
      <c r="O1503" s="8">
        <v>13</v>
      </c>
      <c r="P1503" s="8">
        <v>16</v>
      </c>
      <c r="Q1503" s="8">
        <v>0</v>
      </c>
      <c r="R1503" s="8">
        <v>0</v>
      </c>
      <c r="S1503" s="8">
        <v>0</v>
      </c>
      <c r="T1503" s="8">
        <v>16</v>
      </c>
    </row>
    <row r="1504" spans="1:21" x14ac:dyDescent="0.45">
      <c r="A1504" s="28" t="s">
        <v>138</v>
      </c>
      <c r="B1504" s="8" t="s">
        <v>1680</v>
      </c>
      <c r="C1504" s="29" t="s">
        <v>2751</v>
      </c>
      <c r="D1504" s="29">
        <v>0</v>
      </c>
      <c r="E1504" s="8">
        <v>4910</v>
      </c>
      <c r="F1504" s="8">
        <v>4646</v>
      </c>
      <c r="G1504" s="8">
        <v>1354</v>
      </c>
      <c r="H1504" s="8">
        <v>69</v>
      </c>
      <c r="I1504" s="8">
        <v>49</v>
      </c>
      <c r="J1504" s="8">
        <v>66</v>
      </c>
      <c r="K1504" s="8">
        <v>49</v>
      </c>
      <c r="L1504" s="8">
        <v>3</v>
      </c>
      <c r="N1504" s="8" t="s">
        <v>1680</v>
      </c>
      <c r="O1504" s="8">
        <v>1354</v>
      </c>
      <c r="P1504" s="8">
        <v>69</v>
      </c>
      <c r="Q1504" s="8">
        <v>49</v>
      </c>
      <c r="R1504" s="8">
        <v>0</v>
      </c>
      <c r="S1504" s="8">
        <v>0</v>
      </c>
      <c r="T1504" s="8">
        <v>69</v>
      </c>
      <c r="U1504" s="8">
        <v>49</v>
      </c>
    </row>
    <row r="1505" spans="1:21" x14ac:dyDescent="0.45">
      <c r="A1505" s="28" t="s">
        <v>138</v>
      </c>
      <c r="B1505" s="8" t="s">
        <v>1681</v>
      </c>
      <c r="C1505" s="29" t="s">
        <v>2751</v>
      </c>
      <c r="D1505" s="29">
        <v>0</v>
      </c>
      <c r="E1505" s="8">
        <v>2974</v>
      </c>
      <c r="F1505" s="8">
        <v>2833</v>
      </c>
      <c r="G1505" s="8">
        <v>815</v>
      </c>
      <c r="H1505" s="8">
        <v>11</v>
      </c>
      <c r="I1505" s="8">
        <v>3</v>
      </c>
      <c r="J1505" s="8">
        <v>2</v>
      </c>
      <c r="K1505" s="8">
        <v>2</v>
      </c>
      <c r="L1505" s="8">
        <v>9</v>
      </c>
      <c r="M1505" s="8">
        <v>1</v>
      </c>
      <c r="N1505" s="8" t="s">
        <v>1681</v>
      </c>
      <c r="O1505" s="8">
        <v>815</v>
      </c>
      <c r="P1505" s="8">
        <v>11</v>
      </c>
      <c r="Q1505" s="8">
        <v>3</v>
      </c>
      <c r="R1505" s="8">
        <v>0</v>
      </c>
      <c r="S1505" s="8">
        <v>0</v>
      </c>
      <c r="T1505" s="8">
        <v>11</v>
      </c>
      <c r="U1505" s="8">
        <v>3</v>
      </c>
    </row>
    <row r="1506" spans="1:21" x14ac:dyDescent="0.45">
      <c r="A1506" s="28" t="s">
        <v>138</v>
      </c>
      <c r="B1506" s="8" t="s">
        <v>1682</v>
      </c>
      <c r="C1506" s="29" t="s">
        <v>2751</v>
      </c>
      <c r="D1506" s="29">
        <v>0</v>
      </c>
      <c r="E1506" s="8">
        <v>4760</v>
      </c>
      <c r="F1506" s="8">
        <v>4441</v>
      </c>
      <c r="G1506" s="8">
        <v>1711</v>
      </c>
      <c r="H1506" s="8">
        <v>39</v>
      </c>
      <c r="I1506" s="8">
        <v>12</v>
      </c>
      <c r="J1506" s="8">
        <v>33</v>
      </c>
      <c r="K1506" s="8">
        <v>12</v>
      </c>
      <c r="L1506" s="8">
        <v>6</v>
      </c>
      <c r="N1506" s="8" t="s">
        <v>1682</v>
      </c>
      <c r="O1506" s="8">
        <v>1711</v>
      </c>
      <c r="P1506" s="8">
        <v>39</v>
      </c>
      <c r="Q1506" s="8">
        <v>12</v>
      </c>
      <c r="R1506" s="8">
        <v>0</v>
      </c>
      <c r="S1506" s="8">
        <v>0</v>
      </c>
      <c r="T1506" s="8">
        <v>39</v>
      </c>
      <c r="U1506" s="8">
        <v>12</v>
      </c>
    </row>
    <row r="1507" spans="1:21" x14ac:dyDescent="0.45">
      <c r="A1507" s="28" t="s">
        <v>138</v>
      </c>
      <c r="B1507" s="8" t="s">
        <v>1683</v>
      </c>
      <c r="C1507" s="29" t="s">
        <v>2751</v>
      </c>
      <c r="D1507" s="29">
        <v>0</v>
      </c>
      <c r="E1507" s="8">
        <v>2698</v>
      </c>
      <c r="F1507" s="8">
        <v>2597</v>
      </c>
      <c r="G1507" s="8">
        <v>643</v>
      </c>
      <c r="H1507" s="8">
        <v>63</v>
      </c>
      <c r="I1507" s="8">
        <v>2</v>
      </c>
      <c r="J1507" s="8">
        <v>60</v>
      </c>
      <c r="K1507" s="8">
        <v>2</v>
      </c>
      <c r="L1507" s="8">
        <v>3</v>
      </c>
      <c r="N1507" s="8" t="s">
        <v>1683</v>
      </c>
      <c r="O1507" s="8">
        <v>643</v>
      </c>
      <c r="P1507" s="8">
        <v>63</v>
      </c>
      <c r="Q1507" s="8">
        <v>2</v>
      </c>
      <c r="R1507" s="8">
        <v>0</v>
      </c>
      <c r="S1507" s="8">
        <v>0</v>
      </c>
      <c r="T1507" s="8">
        <v>63</v>
      </c>
      <c r="U1507" s="8">
        <v>2</v>
      </c>
    </row>
    <row r="1508" spans="1:21" x14ac:dyDescent="0.45">
      <c r="A1508" s="28" t="s">
        <v>138</v>
      </c>
      <c r="B1508" s="8" t="s">
        <v>1684</v>
      </c>
      <c r="C1508" s="29" t="s">
        <v>2751</v>
      </c>
      <c r="D1508" s="29">
        <v>0</v>
      </c>
      <c r="E1508" s="8">
        <v>547</v>
      </c>
      <c r="F1508" s="8">
        <v>526</v>
      </c>
      <c r="G1508" s="8">
        <v>67</v>
      </c>
      <c r="H1508" s="8">
        <v>67</v>
      </c>
      <c r="I1508" s="8">
        <v>1</v>
      </c>
      <c r="J1508" s="8">
        <v>66</v>
      </c>
      <c r="K1508" s="8">
        <v>1</v>
      </c>
      <c r="L1508" s="8">
        <v>1</v>
      </c>
      <c r="N1508" s="8" t="s">
        <v>1684</v>
      </c>
      <c r="O1508" s="8">
        <v>67</v>
      </c>
      <c r="P1508" s="8">
        <v>67</v>
      </c>
      <c r="Q1508" s="8">
        <v>1</v>
      </c>
      <c r="R1508" s="8">
        <v>0</v>
      </c>
      <c r="S1508" s="8">
        <v>0</v>
      </c>
      <c r="T1508" s="8">
        <v>67</v>
      </c>
      <c r="U1508" s="8">
        <v>1</v>
      </c>
    </row>
    <row r="1509" spans="1:21" x14ac:dyDescent="0.45">
      <c r="A1509" s="28" t="s">
        <v>138</v>
      </c>
      <c r="B1509" s="8" t="s">
        <v>1685</v>
      </c>
      <c r="C1509" s="29" t="s">
        <v>2751</v>
      </c>
      <c r="D1509" s="29">
        <v>0</v>
      </c>
      <c r="E1509" s="8">
        <v>6196</v>
      </c>
      <c r="F1509" s="8">
        <v>5839</v>
      </c>
      <c r="G1509" s="8">
        <v>1805</v>
      </c>
      <c r="H1509" s="8">
        <v>89</v>
      </c>
      <c r="I1509" s="8">
        <v>42</v>
      </c>
      <c r="J1509" s="8">
        <v>80</v>
      </c>
      <c r="K1509" s="8">
        <v>42</v>
      </c>
      <c r="L1509" s="8">
        <v>9</v>
      </c>
      <c r="N1509" s="8" t="s">
        <v>1685</v>
      </c>
      <c r="O1509" s="8">
        <v>1805</v>
      </c>
      <c r="P1509" s="8">
        <v>89</v>
      </c>
      <c r="Q1509" s="8">
        <v>42</v>
      </c>
      <c r="R1509" s="8">
        <v>0</v>
      </c>
      <c r="S1509" s="8">
        <v>0</v>
      </c>
      <c r="T1509" s="8">
        <v>89</v>
      </c>
      <c r="U1509" s="8">
        <v>42</v>
      </c>
    </row>
    <row r="1510" spans="1:21" x14ac:dyDescent="0.45">
      <c r="A1510" s="28" t="s">
        <v>138</v>
      </c>
      <c r="B1510" s="8" t="s">
        <v>1686</v>
      </c>
      <c r="C1510" s="29" t="s">
        <v>2751</v>
      </c>
      <c r="D1510" s="29">
        <v>0</v>
      </c>
      <c r="E1510" s="8">
        <v>3029</v>
      </c>
      <c r="F1510" s="8">
        <v>2825</v>
      </c>
      <c r="G1510" s="8">
        <v>781</v>
      </c>
      <c r="H1510" s="8">
        <v>7</v>
      </c>
      <c r="I1510" s="8">
        <v>18</v>
      </c>
      <c r="J1510" s="8">
        <v>7</v>
      </c>
      <c r="K1510" s="8">
        <v>18</v>
      </c>
      <c r="N1510" s="8" t="s">
        <v>1686</v>
      </c>
      <c r="O1510" s="8">
        <v>781</v>
      </c>
      <c r="P1510" s="8">
        <v>7</v>
      </c>
      <c r="Q1510" s="8">
        <v>18</v>
      </c>
      <c r="R1510" s="8">
        <v>0</v>
      </c>
      <c r="S1510" s="8">
        <v>0</v>
      </c>
      <c r="T1510" s="8">
        <v>7</v>
      </c>
      <c r="U1510" s="8">
        <v>18</v>
      </c>
    </row>
    <row r="1511" spans="1:21" x14ac:dyDescent="0.45">
      <c r="A1511" s="28" t="s">
        <v>138</v>
      </c>
      <c r="B1511" s="8" t="s">
        <v>1687</v>
      </c>
      <c r="C1511" s="29" t="s">
        <v>2751</v>
      </c>
      <c r="D1511" s="29">
        <v>0</v>
      </c>
      <c r="E1511" s="8">
        <v>1843</v>
      </c>
      <c r="F1511" s="8">
        <v>1761</v>
      </c>
      <c r="G1511" s="8">
        <v>378</v>
      </c>
      <c r="H1511" s="8">
        <v>96</v>
      </c>
      <c r="I1511" s="8">
        <v>134</v>
      </c>
      <c r="J1511" s="8">
        <v>90</v>
      </c>
      <c r="K1511" s="8">
        <v>134</v>
      </c>
      <c r="L1511" s="8">
        <v>6</v>
      </c>
      <c r="N1511" s="8" t="s">
        <v>1687</v>
      </c>
      <c r="O1511" s="8">
        <v>378</v>
      </c>
      <c r="P1511" s="8">
        <v>96</v>
      </c>
      <c r="Q1511" s="8">
        <v>134</v>
      </c>
      <c r="R1511" s="8">
        <v>0</v>
      </c>
      <c r="S1511" s="8">
        <v>0</v>
      </c>
      <c r="T1511" s="8">
        <v>96</v>
      </c>
      <c r="U1511" s="8">
        <v>134</v>
      </c>
    </row>
    <row r="1512" spans="1:21" x14ac:dyDescent="0.45">
      <c r="A1512" s="28" t="s">
        <v>138</v>
      </c>
      <c r="B1512" s="8" t="s">
        <v>1688</v>
      </c>
      <c r="C1512" s="29" t="s">
        <v>2751</v>
      </c>
      <c r="D1512" s="29">
        <v>0</v>
      </c>
      <c r="E1512" s="8">
        <v>4235</v>
      </c>
      <c r="F1512" s="8">
        <v>4006</v>
      </c>
      <c r="G1512" s="8">
        <v>998</v>
      </c>
      <c r="H1512" s="8">
        <v>31</v>
      </c>
      <c r="I1512" s="8">
        <v>5</v>
      </c>
      <c r="J1512" s="8">
        <v>31</v>
      </c>
      <c r="K1512" s="8">
        <v>5</v>
      </c>
      <c r="N1512" s="8" t="s">
        <v>1688</v>
      </c>
      <c r="O1512" s="8">
        <v>998</v>
      </c>
      <c r="P1512" s="8">
        <v>31</v>
      </c>
      <c r="Q1512" s="8">
        <v>5</v>
      </c>
      <c r="R1512" s="8">
        <v>0</v>
      </c>
      <c r="S1512" s="8">
        <v>0</v>
      </c>
      <c r="T1512" s="8">
        <v>31</v>
      </c>
      <c r="U1512" s="8">
        <v>5</v>
      </c>
    </row>
    <row r="1513" spans="1:21" x14ac:dyDescent="0.45">
      <c r="A1513" s="28" t="s">
        <v>138</v>
      </c>
      <c r="B1513" s="8" t="s">
        <v>1689</v>
      </c>
      <c r="C1513" s="29" t="s">
        <v>2751</v>
      </c>
      <c r="D1513" s="29">
        <v>0</v>
      </c>
      <c r="E1513" s="8">
        <v>7557</v>
      </c>
      <c r="F1513" s="8">
        <v>7126</v>
      </c>
      <c r="G1513" s="8">
        <v>1869</v>
      </c>
      <c r="H1513" s="8">
        <v>184</v>
      </c>
      <c r="I1513" s="8">
        <v>10</v>
      </c>
      <c r="J1513" s="8">
        <v>100</v>
      </c>
      <c r="K1513" s="8">
        <v>10</v>
      </c>
      <c r="L1513" s="8">
        <v>84</v>
      </c>
      <c r="N1513" s="8" t="s">
        <v>1689</v>
      </c>
      <c r="O1513" s="8">
        <v>1869</v>
      </c>
      <c r="P1513" s="8">
        <v>184</v>
      </c>
      <c r="Q1513" s="8">
        <v>10</v>
      </c>
      <c r="R1513" s="8">
        <v>0</v>
      </c>
      <c r="S1513" s="8">
        <v>0</v>
      </c>
      <c r="T1513" s="8">
        <v>184</v>
      </c>
      <c r="U1513" s="8">
        <v>10</v>
      </c>
    </row>
    <row r="1514" spans="1:21" x14ac:dyDescent="0.45">
      <c r="A1514" s="28" t="s">
        <v>138</v>
      </c>
      <c r="B1514" s="8" t="s">
        <v>1690</v>
      </c>
      <c r="C1514" s="29" t="s">
        <v>2751</v>
      </c>
      <c r="D1514" s="29">
        <v>0</v>
      </c>
      <c r="E1514" s="8">
        <v>1923</v>
      </c>
      <c r="F1514" s="8">
        <v>1843</v>
      </c>
      <c r="G1514" s="8">
        <v>450</v>
      </c>
      <c r="H1514" s="8">
        <v>86</v>
      </c>
      <c r="I1514" s="8">
        <v>156</v>
      </c>
      <c r="J1514" s="8">
        <v>79</v>
      </c>
      <c r="K1514" s="8">
        <v>156</v>
      </c>
      <c r="L1514" s="8">
        <v>7</v>
      </c>
      <c r="N1514" s="8" t="s">
        <v>1690</v>
      </c>
      <c r="O1514" s="8">
        <v>450</v>
      </c>
      <c r="P1514" s="8">
        <v>86</v>
      </c>
      <c r="Q1514" s="8">
        <v>156</v>
      </c>
      <c r="R1514" s="8">
        <v>0</v>
      </c>
      <c r="S1514" s="8">
        <v>0</v>
      </c>
      <c r="T1514" s="8">
        <v>86</v>
      </c>
      <c r="U1514" s="8">
        <v>156</v>
      </c>
    </row>
    <row r="1515" spans="1:21" x14ac:dyDescent="0.45">
      <c r="A1515" s="28" t="s">
        <v>138</v>
      </c>
      <c r="B1515" s="8" t="s">
        <v>1691</v>
      </c>
      <c r="C1515" s="29" t="s">
        <v>2751</v>
      </c>
      <c r="D1515" s="29">
        <v>0</v>
      </c>
      <c r="E1515" s="8">
        <v>7919</v>
      </c>
      <c r="F1515" s="8">
        <v>7522</v>
      </c>
      <c r="G1515" s="8">
        <v>1946</v>
      </c>
      <c r="H1515" s="8">
        <v>144</v>
      </c>
      <c r="I1515" s="8">
        <v>33</v>
      </c>
      <c r="J1515" s="8">
        <v>122</v>
      </c>
      <c r="K1515" s="8">
        <v>33</v>
      </c>
      <c r="L1515" s="8">
        <v>22</v>
      </c>
      <c r="N1515" s="8" t="s">
        <v>1691</v>
      </c>
      <c r="O1515" s="8">
        <v>1946</v>
      </c>
      <c r="P1515" s="8">
        <v>144</v>
      </c>
      <c r="Q1515" s="8">
        <v>33</v>
      </c>
      <c r="R1515" s="8">
        <v>0</v>
      </c>
      <c r="S1515" s="8">
        <v>0</v>
      </c>
      <c r="T1515" s="8">
        <v>144</v>
      </c>
      <c r="U1515" s="8">
        <v>33</v>
      </c>
    </row>
    <row r="1516" spans="1:21" x14ac:dyDescent="0.45">
      <c r="A1516" s="28" t="s">
        <v>138</v>
      </c>
      <c r="B1516" s="8" t="s">
        <v>1692</v>
      </c>
      <c r="C1516" s="29" t="s">
        <v>2751</v>
      </c>
      <c r="D1516" s="29">
        <v>0</v>
      </c>
      <c r="E1516" s="8">
        <v>1000</v>
      </c>
      <c r="F1516" s="8">
        <v>959</v>
      </c>
      <c r="G1516" s="8">
        <v>167</v>
      </c>
      <c r="H1516" s="8">
        <v>33</v>
      </c>
      <c r="I1516" s="8">
        <v>8</v>
      </c>
      <c r="J1516" s="8">
        <v>30</v>
      </c>
      <c r="K1516" s="8">
        <v>8</v>
      </c>
      <c r="L1516" s="8">
        <v>3</v>
      </c>
      <c r="N1516" s="8" t="s">
        <v>1692</v>
      </c>
      <c r="O1516" s="8">
        <v>167</v>
      </c>
      <c r="P1516" s="8">
        <v>33</v>
      </c>
      <c r="Q1516" s="8">
        <v>8</v>
      </c>
      <c r="R1516" s="8">
        <v>0</v>
      </c>
      <c r="S1516" s="8">
        <v>0</v>
      </c>
      <c r="T1516" s="8">
        <v>33</v>
      </c>
      <c r="U1516" s="8">
        <v>8</v>
      </c>
    </row>
    <row r="1517" spans="1:21" x14ac:dyDescent="0.45">
      <c r="A1517" s="28" t="s">
        <v>138</v>
      </c>
      <c r="B1517" s="8" t="s">
        <v>1693</v>
      </c>
      <c r="C1517" s="29" t="s">
        <v>2751</v>
      </c>
      <c r="D1517" s="29">
        <v>0</v>
      </c>
      <c r="E1517" s="8">
        <v>5059</v>
      </c>
      <c r="F1517" s="8">
        <v>4754</v>
      </c>
      <c r="G1517" s="8">
        <v>1133</v>
      </c>
      <c r="H1517" s="8">
        <v>27</v>
      </c>
      <c r="I1517" s="8">
        <v>23</v>
      </c>
      <c r="J1517" s="8">
        <v>24</v>
      </c>
      <c r="K1517" s="8">
        <v>23</v>
      </c>
      <c r="L1517" s="8">
        <v>3</v>
      </c>
      <c r="N1517" s="8" t="s">
        <v>1693</v>
      </c>
      <c r="O1517" s="8">
        <v>1133</v>
      </c>
      <c r="P1517" s="8">
        <v>27</v>
      </c>
      <c r="Q1517" s="8">
        <v>23</v>
      </c>
      <c r="R1517" s="8">
        <v>0</v>
      </c>
      <c r="S1517" s="8">
        <v>0</v>
      </c>
      <c r="T1517" s="8">
        <v>27</v>
      </c>
      <c r="U1517" s="8">
        <v>23</v>
      </c>
    </row>
    <row r="1518" spans="1:21" x14ac:dyDescent="0.45">
      <c r="A1518" s="28" t="s">
        <v>138</v>
      </c>
      <c r="B1518" s="8" t="s">
        <v>1694</v>
      </c>
      <c r="C1518" s="29" t="s">
        <v>2751</v>
      </c>
      <c r="D1518" s="29">
        <v>0</v>
      </c>
      <c r="E1518" s="8">
        <v>425</v>
      </c>
      <c r="F1518" s="8">
        <v>411</v>
      </c>
      <c r="G1518" s="8">
        <v>77</v>
      </c>
      <c r="H1518" s="8">
        <v>18</v>
      </c>
      <c r="I1518" s="8">
        <v>4</v>
      </c>
      <c r="J1518" s="8">
        <v>18</v>
      </c>
      <c r="K1518" s="8">
        <v>4</v>
      </c>
      <c r="N1518" s="8" t="s">
        <v>1694</v>
      </c>
      <c r="O1518" s="8">
        <v>77</v>
      </c>
      <c r="P1518" s="8">
        <v>18</v>
      </c>
      <c r="Q1518" s="8">
        <v>4</v>
      </c>
      <c r="R1518" s="8">
        <v>0</v>
      </c>
      <c r="S1518" s="8">
        <v>0</v>
      </c>
      <c r="T1518" s="8">
        <v>18</v>
      </c>
      <c r="U1518" s="8">
        <v>4</v>
      </c>
    </row>
    <row r="1519" spans="1:21" x14ac:dyDescent="0.45">
      <c r="A1519" s="28" t="s">
        <v>138</v>
      </c>
      <c r="B1519" s="8" t="s">
        <v>1695</v>
      </c>
      <c r="C1519" s="29" t="s">
        <v>2751</v>
      </c>
      <c r="D1519" s="29">
        <v>0</v>
      </c>
      <c r="E1519" s="8">
        <v>1590</v>
      </c>
      <c r="F1519" s="8">
        <v>1508</v>
      </c>
      <c r="G1519" s="8">
        <v>455</v>
      </c>
      <c r="H1519" s="8">
        <v>32</v>
      </c>
      <c r="I1519" s="8">
        <v>7</v>
      </c>
      <c r="J1519" s="8">
        <v>30</v>
      </c>
      <c r="K1519" s="8">
        <v>7</v>
      </c>
      <c r="L1519" s="8">
        <v>2</v>
      </c>
      <c r="N1519" s="8" t="s">
        <v>1695</v>
      </c>
      <c r="O1519" s="8">
        <v>455</v>
      </c>
      <c r="P1519" s="8">
        <v>32</v>
      </c>
      <c r="Q1519" s="8">
        <v>7</v>
      </c>
      <c r="R1519" s="8">
        <v>0</v>
      </c>
      <c r="S1519" s="8">
        <v>0</v>
      </c>
      <c r="T1519" s="8">
        <v>32</v>
      </c>
      <c r="U1519" s="8">
        <v>7</v>
      </c>
    </row>
    <row r="1520" spans="1:21" x14ac:dyDescent="0.45">
      <c r="A1520" s="28" t="s">
        <v>138</v>
      </c>
      <c r="B1520" s="8" t="s">
        <v>1696</v>
      </c>
      <c r="C1520" s="29" t="s">
        <v>2751</v>
      </c>
      <c r="D1520" s="29">
        <v>0</v>
      </c>
      <c r="E1520" s="8">
        <v>7674</v>
      </c>
      <c r="F1520" s="8">
        <v>7402</v>
      </c>
      <c r="G1520" s="8">
        <v>1802</v>
      </c>
      <c r="H1520" s="8">
        <v>290</v>
      </c>
      <c r="I1520" s="8">
        <v>12</v>
      </c>
      <c r="J1520" s="8">
        <v>183</v>
      </c>
      <c r="K1520" s="8">
        <v>12</v>
      </c>
      <c r="L1520" s="8">
        <v>107</v>
      </c>
      <c r="N1520" s="8" t="s">
        <v>1696</v>
      </c>
      <c r="O1520" s="8">
        <v>1802</v>
      </c>
      <c r="P1520" s="8">
        <v>290</v>
      </c>
      <c r="Q1520" s="8">
        <v>12</v>
      </c>
      <c r="R1520" s="8">
        <v>0</v>
      </c>
      <c r="S1520" s="8">
        <v>0</v>
      </c>
      <c r="T1520" s="8">
        <v>290</v>
      </c>
      <c r="U1520" s="8">
        <v>12</v>
      </c>
    </row>
    <row r="1521" spans="1:21" x14ac:dyDescent="0.45">
      <c r="A1521" s="28" t="s">
        <v>138</v>
      </c>
      <c r="B1521" s="8" t="s">
        <v>1697</v>
      </c>
      <c r="C1521" s="29" t="s">
        <v>2751</v>
      </c>
      <c r="D1521" s="29">
        <v>0</v>
      </c>
      <c r="E1521" s="8">
        <v>798</v>
      </c>
      <c r="F1521" s="8">
        <v>757</v>
      </c>
      <c r="G1521" s="8">
        <v>131</v>
      </c>
      <c r="H1521" s="8">
        <v>29</v>
      </c>
      <c r="I1521" s="8">
        <v>18</v>
      </c>
      <c r="J1521" s="8">
        <v>28</v>
      </c>
      <c r="K1521" s="8">
        <v>18</v>
      </c>
      <c r="L1521" s="8">
        <v>1</v>
      </c>
      <c r="N1521" s="8" t="s">
        <v>1697</v>
      </c>
      <c r="O1521" s="8">
        <v>131</v>
      </c>
      <c r="P1521" s="8">
        <v>29</v>
      </c>
      <c r="Q1521" s="8">
        <v>18</v>
      </c>
      <c r="R1521" s="8">
        <v>0</v>
      </c>
      <c r="S1521" s="8">
        <v>0</v>
      </c>
      <c r="T1521" s="8">
        <v>29</v>
      </c>
      <c r="U1521" s="8">
        <v>18</v>
      </c>
    </row>
    <row r="1522" spans="1:21" x14ac:dyDescent="0.45">
      <c r="A1522" s="28" t="s">
        <v>138</v>
      </c>
      <c r="B1522" s="8" t="s">
        <v>1698</v>
      </c>
      <c r="C1522" s="29" t="s">
        <v>2751</v>
      </c>
      <c r="D1522" s="29">
        <v>0</v>
      </c>
      <c r="E1522" s="8">
        <v>3157</v>
      </c>
      <c r="F1522" s="8">
        <v>2979</v>
      </c>
      <c r="G1522" s="8">
        <v>898</v>
      </c>
      <c r="H1522" s="8">
        <v>37</v>
      </c>
      <c r="I1522" s="8">
        <v>0</v>
      </c>
      <c r="J1522" s="8">
        <v>18</v>
      </c>
      <c r="K1522" s="8">
        <v>0</v>
      </c>
      <c r="L1522" s="8">
        <v>19</v>
      </c>
      <c r="N1522" s="8" t="s">
        <v>1698</v>
      </c>
      <c r="O1522" s="8">
        <v>898</v>
      </c>
      <c r="P1522" s="8">
        <v>37</v>
      </c>
      <c r="Q1522" s="8">
        <v>0</v>
      </c>
      <c r="R1522" s="8">
        <v>0</v>
      </c>
      <c r="S1522" s="8">
        <v>0</v>
      </c>
      <c r="T1522" s="8">
        <v>37</v>
      </c>
    </row>
    <row r="1523" spans="1:21" x14ac:dyDescent="0.45">
      <c r="A1523" s="28" t="s">
        <v>138</v>
      </c>
      <c r="B1523" s="8" t="s">
        <v>1699</v>
      </c>
      <c r="C1523" s="29" t="s">
        <v>2751</v>
      </c>
      <c r="D1523" s="29">
        <v>0</v>
      </c>
      <c r="E1523" s="8">
        <v>1619</v>
      </c>
      <c r="F1523" s="8">
        <v>1549</v>
      </c>
      <c r="G1523" s="8">
        <v>180</v>
      </c>
      <c r="H1523" s="8">
        <v>186</v>
      </c>
      <c r="I1523" s="8">
        <v>2</v>
      </c>
      <c r="J1523" s="8">
        <v>182</v>
      </c>
      <c r="K1523" s="8">
        <v>2</v>
      </c>
      <c r="L1523" s="8">
        <v>4</v>
      </c>
      <c r="N1523" s="8" t="s">
        <v>1699</v>
      </c>
      <c r="O1523" s="8">
        <v>180</v>
      </c>
      <c r="P1523" s="8">
        <v>186</v>
      </c>
      <c r="Q1523" s="8">
        <v>2</v>
      </c>
      <c r="R1523" s="8">
        <v>0</v>
      </c>
      <c r="S1523" s="8">
        <v>0</v>
      </c>
      <c r="T1523" s="8">
        <v>186</v>
      </c>
      <c r="U1523" s="8">
        <v>2</v>
      </c>
    </row>
    <row r="1524" spans="1:21" x14ac:dyDescent="0.45">
      <c r="A1524" s="28" t="s">
        <v>138</v>
      </c>
      <c r="B1524" s="8" t="s">
        <v>1700</v>
      </c>
      <c r="C1524" s="29" t="s">
        <v>2751</v>
      </c>
      <c r="D1524" s="29">
        <v>0</v>
      </c>
      <c r="E1524" s="8">
        <v>11345</v>
      </c>
      <c r="F1524" s="8">
        <v>10562</v>
      </c>
      <c r="G1524" s="8">
        <v>2907</v>
      </c>
      <c r="H1524" s="8">
        <v>78</v>
      </c>
      <c r="I1524" s="8">
        <v>42</v>
      </c>
      <c r="J1524" s="8">
        <v>66</v>
      </c>
      <c r="K1524" s="8">
        <v>42</v>
      </c>
      <c r="L1524" s="8">
        <v>12</v>
      </c>
      <c r="N1524" s="8" t="s">
        <v>1700</v>
      </c>
      <c r="O1524" s="8">
        <v>2907</v>
      </c>
      <c r="P1524" s="8">
        <v>78</v>
      </c>
      <c r="Q1524" s="8">
        <v>42</v>
      </c>
      <c r="R1524" s="8">
        <v>0</v>
      </c>
      <c r="S1524" s="8">
        <v>0</v>
      </c>
      <c r="T1524" s="8">
        <v>78</v>
      </c>
      <c r="U1524" s="8">
        <v>42</v>
      </c>
    </row>
    <row r="1525" spans="1:21" x14ac:dyDescent="0.45">
      <c r="A1525" s="28" t="s">
        <v>138</v>
      </c>
      <c r="B1525" s="8" t="s">
        <v>1701</v>
      </c>
      <c r="C1525" s="29" t="s">
        <v>2751</v>
      </c>
      <c r="D1525" s="29">
        <v>0</v>
      </c>
      <c r="E1525" s="8">
        <v>733</v>
      </c>
      <c r="F1525" s="8">
        <v>698</v>
      </c>
      <c r="G1525" s="8">
        <v>190</v>
      </c>
      <c r="H1525" s="8">
        <v>13</v>
      </c>
      <c r="I1525" s="8">
        <v>39</v>
      </c>
      <c r="J1525" s="8">
        <v>10</v>
      </c>
      <c r="K1525" s="8">
        <v>39</v>
      </c>
      <c r="L1525" s="8">
        <v>3</v>
      </c>
      <c r="N1525" s="8" t="s">
        <v>1701</v>
      </c>
      <c r="O1525" s="8">
        <v>190</v>
      </c>
      <c r="P1525" s="8">
        <v>13</v>
      </c>
      <c r="Q1525" s="8">
        <v>39</v>
      </c>
      <c r="R1525" s="8">
        <v>0</v>
      </c>
      <c r="S1525" s="8">
        <v>0</v>
      </c>
      <c r="T1525" s="8">
        <v>13</v>
      </c>
      <c r="U1525" s="8">
        <v>39</v>
      </c>
    </row>
    <row r="1526" spans="1:21" x14ac:dyDescent="0.45">
      <c r="A1526" s="28" t="s">
        <v>138</v>
      </c>
      <c r="B1526" s="8" t="s">
        <v>1702</v>
      </c>
      <c r="C1526" s="29" t="s">
        <v>2751</v>
      </c>
      <c r="D1526" s="29">
        <v>0</v>
      </c>
      <c r="E1526" s="8">
        <v>3278</v>
      </c>
      <c r="F1526" s="8">
        <v>3127</v>
      </c>
      <c r="G1526" s="8">
        <v>904</v>
      </c>
      <c r="H1526" s="8">
        <v>57</v>
      </c>
      <c r="I1526" s="8">
        <v>12</v>
      </c>
      <c r="J1526" s="8">
        <v>53</v>
      </c>
      <c r="K1526" s="8">
        <v>12</v>
      </c>
      <c r="L1526" s="8">
        <v>4</v>
      </c>
      <c r="N1526" s="8" t="s">
        <v>1702</v>
      </c>
      <c r="O1526" s="8">
        <v>904</v>
      </c>
      <c r="P1526" s="8">
        <v>57</v>
      </c>
      <c r="Q1526" s="8">
        <v>12</v>
      </c>
      <c r="R1526" s="8">
        <v>0</v>
      </c>
      <c r="S1526" s="8">
        <v>0</v>
      </c>
      <c r="T1526" s="8">
        <v>57</v>
      </c>
      <c r="U1526" s="8">
        <v>12</v>
      </c>
    </row>
    <row r="1527" spans="1:21" x14ac:dyDescent="0.45">
      <c r="A1527" s="28" t="s">
        <v>138</v>
      </c>
      <c r="B1527" s="8" t="s">
        <v>1703</v>
      </c>
      <c r="C1527" s="29" t="s">
        <v>2751</v>
      </c>
      <c r="D1527" s="29">
        <v>0</v>
      </c>
      <c r="E1527" s="8">
        <v>1101</v>
      </c>
      <c r="F1527" s="8">
        <v>1019</v>
      </c>
      <c r="G1527" s="8">
        <v>305</v>
      </c>
      <c r="H1527" s="8">
        <v>12</v>
      </c>
      <c r="I1527" s="8">
        <v>0</v>
      </c>
      <c r="J1527" s="8">
        <v>12</v>
      </c>
      <c r="K1527" s="8">
        <v>0</v>
      </c>
      <c r="N1527" s="8" t="s">
        <v>1703</v>
      </c>
      <c r="O1527" s="8">
        <v>305</v>
      </c>
      <c r="P1527" s="8">
        <v>12</v>
      </c>
      <c r="Q1527" s="8">
        <v>0</v>
      </c>
      <c r="R1527" s="8">
        <v>0</v>
      </c>
      <c r="S1527" s="8">
        <v>0</v>
      </c>
      <c r="T1527" s="8">
        <v>12</v>
      </c>
    </row>
    <row r="1528" spans="1:21" x14ac:dyDescent="0.45">
      <c r="A1528" s="28" t="s">
        <v>138</v>
      </c>
      <c r="B1528" s="8" t="s">
        <v>1704</v>
      </c>
      <c r="C1528" s="29" t="s">
        <v>2751</v>
      </c>
      <c r="D1528" s="29">
        <v>0</v>
      </c>
      <c r="E1528" s="8">
        <v>9028</v>
      </c>
      <c r="F1528" s="8">
        <v>8513</v>
      </c>
      <c r="G1528" s="8">
        <v>2162</v>
      </c>
      <c r="H1528" s="8">
        <v>387</v>
      </c>
      <c r="I1528" s="8">
        <v>38</v>
      </c>
      <c r="J1528" s="8">
        <v>351</v>
      </c>
      <c r="K1528" s="8">
        <v>38</v>
      </c>
      <c r="L1528" s="8">
        <v>36</v>
      </c>
      <c r="N1528" s="8" t="s">
        <v>1704</v>
      </c>
      <c r="O1528" s="8">
        <v>2162</v>
      </c>
      <c r="P1528" s="8">
        <v>387</v>
      </c>
      <c r="Q1528" s="8">
        <v>38</v>
      </c>
      <c r="R1528" s="8">
        <v>0</v>
      </c>
      <c r="S1528" s="8">
        <v>0</v>
      </c>
      <c r="T1528" s="8">
        <v>387</v>
      </c>
      <c r="U1528" s="8">
        <v>38</v>
      </c>
    </row>
    <row r="1529" spans="1:21" x14ac:dyDescent="0.45">
      <c r="A1529" s="28" t="s">
        <v>138</v>
      </c>
      <c r="B1529" s="8" t="s">
        <v>1705</v>
      </c>
      <c r="C1529" s="29" t="s">
        <v>2751</v>
      </c>
      <c r="D1529" s="29">
        <v>0</v>
      </c>
      <c r="E1529" s="8">
        <v>938</v>
      </c>
      <c r="F1529" s="8">
        <v>890</v>
      </c>
      <c r="G1529" s="8">
        <v>225</v>
      </c>
      <c r="H1529" s="8">
        <v>17</v>
      </c>
      <c r="I1529" s="8">
        <v>0</v>
      </c>
      <c r="J1529" s="8">
        <v>17</v>
      </c>
      <c r="K1529" s="8">
        <v>0</v>
      </c>
      <c r="N1529" s="8" t="s">
        <v>1705</v>
      </c>
      <c r="O1529" s="8">
        <v>225</v>
      </c>
      <c r="P1529" s="8">
        <v>17</v>
      </c>
      <c r="Q1529" s="8">
        <v>0</v>
      </c>
      <c r="R1529" s="8">
        <v>0</v>
      </c>
      <c r="S1529" s="8">
        <v>0</v>
      </c>
      <c r="T1529" s="8">
        <v>17</v>
      </c>
    </row>
    <row r="1530" spans="1:21" x14ac:dyDescent="0.45">
      <c r="A1530" s="28" t="s">
        <v>138</v>
      </c>
      <c r="B1530" s="8" t="s">
        <v>1706</v>
      </c>
      <c r="C1530" s="29" t="s">
        <v>2906</v>
      </c>
      <c r="D1530" s="29">
        <v>1</v>
      </c>
      <c r="E1530" s="8">
        <v>67428</v>
      </c>
      <c r="F1530" s="8">
        <v>64619</v>
      </c>
      <c r="G1530" s="8">
        <v>16350</v>
      </c>
      <c r="H1530" s="8">
        <v>2020</v>
      </c>
      <c r="I1530" s="8">
        <v>1379</v>
      </c>
      <c r="J1530" s="8">
        <v>1657</v>
      </c>
      <c r="K1530" s="8">
        <v>1362</v>
      </c>
      <c r="L1530" s="8">
        <v>363</v>
      </c>
      <c r="M1530" s="8">
        <v>17</v>
      </c>
      <c r="N1530" s="8" t="s">
        <v>1706</v>
      </c>
      <c r="O1530" s="8">
        <v>16350</v>
      </c>
      <c r="P1530" s="8">
        <v>2020</v>
      </c>
      <c r="Q1530" s="8">
        <v>1379</v>
      </c>
      <c r="R1530" s="8">
        <v>242</v>
      </c>
      <c r="S1530" s="8">
        <v>531</v>
      </c>
      <c r="T1530" s="8">
        <v>1778</v>
      </c>
      <c r="U1530" s="8">
        <v>848</v>
      </c>
    </row>
    <row r="1531" spans="1:21" x14ac:dyDescent="0.45">
      <c r="A1531" s="28" t="s">
        <v>138</v>
      </c>
      <c r="B1531" s="8" t="s">
        <v>1707</v>
      </c>
      <c r="C1531" s="29" t="s">
        <v>2751</v>
      </c>
      <c r="D1531" s="29">
        <v>0</v>
      </c>
      <c r="E1531" s="8">
        <v>5235</v>
      </c>
      <c r="F1531" s="8">
        <v>4942</v>
      </c>
      <c r="G1531" s="8">
        <v>1562</v>
      </c>
      <c r="H1531" s="8">
        <v>40</v>
      </c>
      <c r="I1531" s="8">
        <v>9</v>
      </c>
      <c r="J1531" s="8">
        <v>37</v>
      </c>
      <c r="K1531" s="8">
        <v>9</v>
      </c>
      <c r="L1531" s="8">
        <v>3</v>
      </c>
      <c r="N1531" s="8" t="s">
        <v>1707</v>
      </c>
      <c r="O1531" s="8">
        <v>1562</v>
      </c>
      <c r="P1531" s="8">
        <v>40</v>
      </c>
      <c r="Q1531" s="8">
        <v>9</v>
      </c>
      <c r="R1531" s="8">
        <v>0</v>
      </c>
      <c r="S1531" s="8">
        <v>0</v>
      </c>
      <c r="T1531" s="8">
        <v>40</v>
      </c>
      <c r="U1531" s="8">
        <v>9</v>
      </c>
    </row>
    <row r="1532" spans="1:21" x14ac:dyDescent="0.45">
      <c r="A1532" s="28" t="s">
        <v>138</v>
      </c>
      <c r="B1532" s="8" t="s">
        <v>1708</v>
      </c>
      <c r="C1532" s="29" t="s">
        <v>2751</v>
      </c>
      <c r="D1532" s="29">
        <v>0</v>
      </c>
      <c r="E1532" s="8">
        <v>5863</v>
      </c>
      <c r="F1532" s="8">
        <v>5478</v>
      </c>
      <c r="G1532" s="8">
        <v>1462</v>
      </c>
      <c r="H1532" s="8">
        <v>63</v>
      </c>
      <c r="I1532" s="8">
        <v>16</v>
      </c>
      <c r="J1532" s="8">
        <v>43</v>
      </c>
      <c r="K1532" s="8">
        <v>16</v>
      </c>
      <c r="L1532" s="8">
        <v>20</v>
      </c>
      <c r="N1532" s="8" t="s">
        <v>1708</v>
      </c>
      <c r="O1532" s="8">
        <v>1462</v>
      </c>
      <c r="P1532" s="8">
        <v>63</v>
      </c>
      <c r="Q1532" s="8">
        <v>16</v>
      </c>
      <c r="R1532" s="8">
        <v>0</v>
      </c>
      <c r="S1532" s="8">
        <v>0</v>
      </c>
      <c r="T1532" s="8">
        <v>63</v>
      </c>
      <c r="U1532" s="8">
        <v>16</v>
      </c>
    </row>
    <row r="1533" spans="1:21" x14ac:dyDescent="0.45">
      <c r="A1533" s="28" t="s">
        <v>138</v>
      </c>
      <c r="B1533" s="8" t="s">
        <v>1709</v>
      </c>
      <c r="C1533" s="29" t="s">
        <v>2751</v>
      </c>
      <c r="D1533" s="29">
        <v>0</v>
      </c>
      <c r="E1533" s="8">
        <v>113</v>
      </c>
      <c r="F1533" s="8">
        <v>110</v>
      </c>
      <c r="G1533" s="8">
        <v>4</v>
      </c>
      <c r="H1533" s="8">
        <v>18</v>
      </c>
      <c r="I1533" s="8">
        <v>6</v>
      </c>
      <c r="J1533" s="8">
        <v>18</v>
      </c>
      <c r="K1533" s="8">
        <v>6</v>
      </c>
      <c r="N1533" s="8" t="s">
        <v>1709</v>
      </c>
      <c r="O1533" s="8">
        <v>4</v>
      </c>
      <c r="P1533" s="8">
        <v>18</v>
      </c>
      <c r="Q1533" s="8">
        <v>6</v>
      </c>
      <c r="R1533" s="8">
        <v>0</v>
      </c>
      <c r="S1533" s="8">
        <v>0</v>
      </c>
      <c r="T1533" s="8">
        <v>18</v>
      </c>
      <c r="U1533" s="8">
        <v>6</v>
      </c>
    </row>
    <row r="1534" spans="1:21" x14ac:dyDescent="0.45">
      <c r="A1534" s="28" t="s">
        <v>138</v>
      </c>
      <c r="B1534" s="8" t="s">
        <v>1710</v>
      </c>
      <c r="C1534" s="29" t="s">
        <v>2905</v>
      </c>
      <c r="D1534" s="29">
        <v>1</v>
      </c>
      <c r="E1534" s="8">
        <v>3386</v>
      </c>
      <c r="F1534" s="8">
        <v>3245</v>
      </c>
      <c r="G1534" s="8">
        <v>361</v>
      </c>
      <c r="H1534" s="8">
        <v>433</v>
      </c>
      <c r="I1534" s="8">
        <v>4</v>
      </c>
      <c r="J1534" s="8">
        <v>431</v>
      </c>
      <c r="K1534" s="8">
        <v>4</v>
      </c>
      <c r="L1534" s="8">
        <v>2</v>
      </c>
      <c r="N1534" s="8" t="s">
        <v>1710</v>
      </c>
      <c r="O1534" s="8">
        <v>361</v>
      </c>
      <c r="P1534" s="8">
        <v>433</v>
      </c>
      <c r="Q1534" s="8">
        <v>4</v>
      </c>
      <c r="R1534" s="8">
        <v>417</v>
      </c>
      <c r="S1534" s="8">
        <v>4</v>
      </c>
      <c r="T1534" s="8">
        <v>16</v>
      </c>
    </row>
    <row r="1535" spans="1:21" x14ac:dyDescent="0.45">
      <c r="A1535" s="28" t="s">
        <v>138</v>
      </c>
      <c r="B1535" s="8" t="s">
        <v>1711</v>
      </c>
      <c r="C1535" s="29" t="s">
        <v>2751</v>
      </c>
      <c r="D1535" s="29">
        <v>0</v>
      </c>
      <c r="E1535" s="8">
        <v>7389</v>
      </c>
      <c r="F1535" s="8">
        <v>7041</v>
      </c>
      <c r="G1535" s="8">
        <v>1758</v>
      </c>
      <c r="H1535" s="8">
        <v>103</v>
      </c>
      <c r="I1535" s="8">
        <v>5977</v>
      </c>
      <c r="J1535" s="8">
        <v>75</v>
      </c>
      <c r="K1535" s="8">
        <v>101</v>
      </c>
      <c r="L1535" s="8">
        <v>28</v>
      </c>
      <c r="M1535" s="8">
        <v>5876</v>
      </c>
      <c r="N1535" s="8" t="s">
        <v>1711</v>
      </c>
      <c r="O1535" s="8">
        <v>1758</v>
      </c>
      <c r="P1535" s="8">
        <v>103</v>
      </c>
      <c r="Q1535" s="8">
        <v>5977</v>
      </c>
      <c r="R1535" s="8">
        <v>0</v>
      </c>
      <c r="S1535" s="8">
        <v>0</v>
      </c>
      <c r="T1535" s="8">
        <v>103</v>
      </c>
      <c r="U1535" s="8">
        <v>5977</v>
      </c>
    </row>
    <row r="1536" spans="1:21" x14ac:dyDescent="0.45">
      <c r="A1536" s="28" t="s">
        <v>138</v>
      </c>
      <c r="B1536" s="8" t="s">
        <v>1712</v>
      </c>
      <c r="C1536" s="29" t="s">
        <v>2751</v>
      </c>
      <c r="D1536" s="29">
        <v>0</v>
      </c>
      <c r="E1536" s="8">
        <v>250</v>
      </c>
      <c r="F1536" s="8">
        <v>238</v>
      </c>
      <c r="G1536" s="8">
        <v>29</v>
      </c>
      <c r="H1536" s="8">
        <v>28</v>
      </c>
      <c r="I1536" s="8">
        <v>7</v>
      </c>
      <c r="J1536" s="8">
        <v>28</v>
      </c>
      <c r="K1536" s="8">
        <v>7</v>
      </c>
      <c r="N1536" s="8" t="s">
        <v>1712</v>
      </c>
      <c r="O1536" s="8">
        <v>29</v>
      </c>
      <c r="P1536" s="8">
        <v>28</v>
      </c>
      <c r="Q1536" s="8">
        <v>7</v>
      </c>
      <c r="R1536" s="8">
        <v>0</v>
      </c>
      <c r="S1536" s="8">
        <v>0</v>
      </c>
      <c r="T1536" s="8">
        <v>28</v>
      </c>
      <c r="U1536" s="8">
        <v>7</v>
      </c>
    </row>
    <row r="1537" spans="1:21" x14ac:dyDescent="0.45">
      <c r="A1537" s="28" t="s">
        <v>138</v>
      </c>
      <c r="B1537" s="8" t="s">
        <v>1713</v>
      </c>
      <c r="C1537" s="29" t="s">
        <v>2751</v>
      </c>
      <c r="D1537" s="29">
        <v>0</v>
      </c>
      <c r="E1537" s="8">
        <v>1205</v>
      </c>
      <c r="F1537" s="8">
        <v>1140</v>
      </c>
      <c r="G1537" s="8">
        <v>289</v>
      </c>
      <c r="H1537" s="8">
        <v>28</v>
      </c>
      <c r="I1537" s="8">
        <v>4</v>
      </c>
      <c r="J1537" s="8">
        <v>28</v>
      </c>
      <c r="K1537" s="8">
        <v>4</v>
      </c>
      <c r="N1537" s="8" t="s">
        <v>1713</v>
      </c>
      <c r="O1537" s="8">
        <v>289</v>
      </c>
      <c r="P1537" s="8">
        <v>28</v>
      </c>
      <c r="Q1537" s="8">
        <v>4</v>
      </c>
      <c r="R1537" s="8">
        <v>0</v>
      </c>
      <c r="S1537" s="8">
        <v>0</v>
      </c>
      <c r="T1537" s="8">
        <v>28</v>
      </c>
      <c r="U1537" s="8">
        <v>4</v>
      </c>
    </row>
    <row r="1538" spans="1:21" x14ac:dyDescent="0.45">
      <c r="A1538" s="28" t="s">
        <v>138</v>
      </c>
      <c r="B1538" s="8" t="s">
        <v>1714</v>
      </c>
      <c r="C1538" s="29" t="s">
        <v>2751</v>
      </c>
      <c r="D1538" s="29">
        <v>0</v>
      </c>
      <c r="E1538" s="8">
        <v>1583</v>
      </c>
      <c r="F1538" s="8">
        <v>1524</v>
      </c>
      <c r="G1538" s="8">
        <v>336</v>
      </c>
      <c r="H1538" s="8">
        <v>72</v>
      </c>
      <c r="I1538" s="8">
        <v>159</v>
      </c>
      <c r="J1538" s="8">
        <v>71</v>
      </c>
      <c r="K1538" s="8">
        <v>159</v>
      </c>
      <c r="L1538" s="8">
        <v>1</v>
      </c>
      <c r="N1538" s="8" t="s">
        <v>1714</v>
      </c>
      <c r="O1538" s="8">
        <v>336</v>
      </c>
      <c r="P1538" s="8">
        <v>72</v>
      </c>
      <c r="Q1538" s="8">
        <v>159</v>
      </c>
      <c r="R1538" s="8">
        <v>0</v>
      </c>
      <c r="S1538" s="8">
        <v>0</v>
      </c>
      <c r="T1538" s="8">
        <v>72</v>
      </c>
      <c r="U1538" s="8">
        <v>159</v>
      </c>
    </row>
    <row r="1539" spans="1:21" x14ac:dyDescent="0.45">
      <c r="A1539" s="28" t="s">
        <v>138</v>
      </c>
      <c r="B1539" s="8" t="s">
        <v>1715</v>
      </c>
      <c r="C1539" s="29" t="s">
        <v>2751</v>
      </c>
      <c r="D1539" s="29">
        <v>0</v>
      </c>
      <c r="E1539" s="8">
        <v>327</v>
      </c>
      <c r="F1539" s="8">
        <v>319</v>
      </c>
      <c r="G1539" s="8">
        <v>38</v>
      </c>
      <c r="H1539" s="8">
        <v>6</v>
      </c>
      <c r="I1539" s="8">
        <v>2</v>
      </c>
      <c r="J1539" s="8">
        <v>6</v>
      </c>
      <c r="K1539" s="8">
        <v>1</v>
      </c>
      <c r="M1539" s="8">
        <v>1</v>
      </c>
      <c r="N1539" s="8" t="s">
        <v>1715</v>
      </c>
      <c r="O1539" s="8">
        <v>38</v>
      </c>
      <c r="P1539" s="8">
        <v>6</v>
      </c>
      <c r="Q1539" s="8">
        <v>2</v>
      </c>
      <c r="R1539" s="8">
        <v>0</v>
      </c>
      <c r="S1539" s="8">
        <v>0</v>
      </c>
      <c r="T1539" s="8">
        <v>6</v>
      </c>
      <c r="U1539" s="8">
        <v>2</v>
      </c>
    </row>
    <row r="1540" spans="1:21" x14ac:dyDescent="0.45">
      <c r="A1540" s="28" t="s">
        <v>138</v>
      </c>
      <c r="B1540" s="8" t="s">
        <v>1716</v>
      </c>
      <c r="C1540" s="29" t="s">
        <v>2751</v>
      </c>
      <c r="D1540" s="29">
        <v>0</v>
      </c>
      <c r="E1540" s="8">
        <v>12483</v>
      </c>
      <c r="F1540" s="8">
        <v>11956</v>
      </c>
      <c r="G1540" s="8">
        <v>3075</v>
      </c>
      <c r="H1540" s="8">
        <v>176</v>
      </c>
      <c r="I1540" s="8">
        <v>113</v>
      </c>
      <c r="J1540" s="8">
        <v>92</v>
      </c>
      <c r="K1540" s="8">
        <v>113</v>
      </c>
      <c r="L1540" s="8">
        <v>84</v>
      </c>
      <c r="N1540" s="8" t="s">
        <v>1716</v>
      </c>
      <c r="O1540" s="8">
        <v>3075</v>
      </c>
      <c r="P1540" s="8">
        <v>176</v>
      </c>
      <c r="Q1540" s="8">
        <v>113</v>
      </c>
      <c r="R1540" s="8">
        <v>0</v>
      </c>
      <c r="S1540" s="8">
        <v>0</v>
      </c>
      <c r="T1540" s="8">
        <v>176</v>
      </c>
      <c r="U1540" s="8">
        <v>113</v>
      </c>
    </row>
    <row r="1541" spans="1:21" x14ac:dyDescent="0.45">
      <c r="A1541" s="28" t="s">
        <v>138</v>
      </c>
      <c r="B1541" s="8" t="s">
        <v>1717</v>
      </c>
      <c r="C1541" s="29" t="s">
        <v>2751</v>
      </c>
      <c r="D1541" s="29">
        <v>0</v>
      </c>
      <c r="E1541" s="8">
        <v>16636</v>
      </c>
      <c r="F1541" s="8">
        <v>15723</v>
      </c>
      <c r="G1541" s="8">
        <v>4146</v>
      </c>
      <c r="H1541" s="8">
        <v>109</v>
      </c>
      <c r="I1541" s="8">
        <v>113</v>
      </c>
      <c r="J1541" s="8">
        <v>104</v>
      </c>
      <c r="K1541" s="8">
        <v>113</v>
      </c>
      <c r="L1541" s="8">
        <v>5</v>
      </c>
      <c r="N1541" s="8" t="s">
        <v>1717</v>
      </c>
      <c r="O1541" s="8">
        <v>4146</v>
      </c>
      <c r="P1541" s="8">
        <v>109</v>
      </c>
      <c r="Q1541" s="8">
        <v>113</v>
      </c>
      <c r="R1541" s="8">
        <v>0</v>
      </c>
      <c r="S1541" s="8">
        <v>0</v>
      </c>
      <c r="T1541" s="8">
        <v>109</v>
      </c>
      <c r="U1541" s="8">
        <v>113</v>
      </c>
    </row>
    <row r="1542" spans="1:21" x14ac:dyDescent="0.45">
      <c r="A1542" s="28" t="s">
        <v>138</v>
      </c>
      <c r="B1542" s="8" t="s">
        <v>1718</v>
      </c>
      <c r="C1542" s="29" t="s">
        <v>2751</v>
      </c>
      <c r="D1542" s="29">
        <v>0</v>
      </c>
      <c r="E1542" s="8">
        <v>2492</v>
      </c>
      <c r="F1542" s="8">
        <v>2346</v>
      </c>
      <c r="G1542" s="8">
        <v>756</v>
      </c>
      <c r="H1542" s="8">
        <v>7</v>
      </c>
      <c r="I1542" s="8">
        <v>6</v>
      </c>
      <c r="J1542" s="8">
        <v>4</v>
      </c>
      <c r="K1542" s="8">
        <v>6</v>
      </c>
      <c r="L1542" s="8">
        <v>3</v>
      </c>
      <c r="N1542" s="8" t="s">
        <v>1718</v>
      </c>
      <c r="O1542" s="8">
        <v>756</v>
      </c>
      <c r="P1542" s="8">
        <v>7</v>
      </c>
      <c r="Q1542" s="8">
        <v>6</v>
      </c>
      <c r="R1542" s="8">
        <v>0</v>
      </c>
      <c r="S1542" s="8">
        <v>0</v>
      </c>
      <c r="T1542" s="8">
        <v>7</v>
      </c>
      <c r="U1542" s="8">
        <v>6</v>
      </c>
    </row>
    <row r="1543" spans="1:21" x14ac:dyDescent="0.45">
      <c r="A1543" s="28" t="s">
        <v>138</v>
      </c>
      <c r="B1543" s="8" t="s">
        <v>1719</v>
      </c>
      <c r="C1543" s="29" t="s">
        <v>2751</v>
      </c>
      <c r="D1543" s="29">
        <v>0</v>
      </c>
      <c r="E1543" s="8">
        <v>906</v>
      </c>
      <c r="F1543" s="8">
        <v>866</v>
      </c>
      <c r="G1543" s="8">
        <v>157</v>
      </c>
      <c r="H1543" s="8">
        <v>35</v>
      </c>
      <c r="I1543" s="8">
        <v>1</v>
      </c>
      <c r="J1543" s="8">
        <v>31</v>
      </c>
      <c r="K1543" s="8">
        <v>1</v>
      </c>
      <c r="L1543" s="8">
        <v>4</v>
      </c>
      <c r="N1543" s="8" t="s">
        <v>1719</v>
      </c>
      <c r="O1543" s="8">
        <v>157</v>
      </c>
      <c r="P1543" s="8">
        <v>35</v>
      </c>
      <c r="Q1543" s="8">
        <v>1</v>
      </c>
      <c r="R1543" s="8">
        <v>0</v>
      </c>
      <c r="S1543" s="8">
        <v>0</v>
      </c>
      <c r="T1543" s="8">
        <v>35</v>
      </c>
      <c r="U1543" s="8">
        <v>1</v>
      </c>
    </row>
    <row r="1544" spans="1:21" x14ac:dyDescent="0.45">
      <c r="A1544" s="28" t="s">
        <v>138</v>
      </c>
      <c r="B1544" s="8" t="s">
        <v>1720</v>
      </c>
      <c r="C1544" s="29" t="s">
        <v>2751</v>
      </c>
      <c r="D1544" s="29">
        <v>0</v>
      </c>
      <c r="E1544" s="8">
        <v>1443</v>
      </c>
      <c r="F1544" s="8">
        <v>1335</v>
      </c>
      <c r="G1544" s="8">
        <v>376</v>
      </c>
      <c r="H1544" s="8">
        <v>18</v>
      </c>
      <c r="I1544" s="8">
        <v>1</v>
      </c>
      <c r="J1544" s="8">
        <v>11</v>
      </c>
      <c r="K1544" s="8">
        <v>1</v>
      </c>
      <c r="L1544" s="8">
        <v>7</v>
      </c>
      <c r="N1544" s="8" t="s">
        <v>1720</v>
      </c>
      <c r="O1544" s="8">
        <v>376</v>
      </c>
      <c r="P1544" s="8">
        <v>18</v>
      </c>
      <c r="Q1544" s="8">
        <v>1</v>
      </c>
      <c r="R1544" s="8">
        <v>0</v>
      </c>
      <c r="S1544" s="8">
        <v>0</v>
      </c>
      <c r="T1544" s="8">
        <v>18</v>
      </c>
      <c r="U1544" s="8">
        <v>1</v>
      </c>
    </row>
    <row r="1545" spans="1:21" x14ac:dyDescent="0.45">
      <c r="A1545" s="28" t="s">
        <v>138</v>
      </c>
      <c r="B1545" s="8" t="s">
        <v>1721</v>
      </c>
      <c r="C1545" s="29" t="s">
        <v>2751</v>
      </c>
      <c r="D1545" s="29">
        <v>0</v>
      </c>
      <c r="E1545" s="8">
        <v>3924</v>
      </c>
      <c r="F1545" s="8">
        <v>3691</v>
      </c>
      <c r="G1545" s="8">
        <v>826</v>
      </c>
      <c r="H1545" s="8">
        <v>144</v>
      </c>
      <c r="I1545" s="8">
        <v>148</v>
      </c>
      <c r="J1545" s="8">
        <v>139</v>
      </c>
      <c r="K1545" s="8">
        <v>39</v>
      </c>
      <c r="L1545" s="8">
        <v>5</v>
      </c>
      <c r="M1545" s="8">
        <v>109</v>
      </c>
      <c r="N1545" s="8" t="s">
        <v>1721</v>
      </c>
      <c r="O1545" s="8">
        <v>826</v>
      </c>
      <c r="P1545" s="8">
        <v>144</v>
      </c>
      <c r="Q1545" s="8">
        <v>148</v>
      </c>
      <c r="R1545" s="8">
        <v>0</v>
      </c>
      <c r="S1545" s="8">
        <v>0</v>
      </c>
      <c r="T1545" s="8">
        <v>144</v>
      </c>
      <c r="U1545" s="8">
        <v>148</v>
      </c>
    </row>
    <row r="1546" spans="1:21" x14ac:dyDescent="0.45">
      <c r="A1546" s="28" t="s">
        <v>138</v>
      </c>
      <c r="B1546" s="8" t="s">
        <v>1722</v>
      </c>
      <c r="C1546" s="29" t="s">
        <v>2751</v>
      </c>
      <c r="D1546" s="29">
        <v>0</v>
      </c>
      <c r="E1546" s="8">
        <v>2613</v>
      </c>
      <c r="F1546" s="8">
        <v>2483</v>
      </c>
      <c r="G1546" s="8">
        <v>456</v>
      </c>
      <c r="H1546" s="8">
        <v>156</v>
      </c>
      <c r="I1546" s="8">
        <v>31</v>
      </c>
      <c r="J1546" s="8">
        <v>155</v>
      </c>
      <c r="K1546" s="8">
        <v>31</v>
      </c>
      <c r="L1546" s="8">
        <v>1</v>
      </c>
      <c r="N1546" s="8" t="s">
        <v>1722</v>
      </c>
      <c r="O1546" s="8">
        <v>456</v>
      </c>
      <c r="P1546" s="8">
        <v>156</v>
      </c>
      <c r="Q1546" s="8">
        <v>31</v>
      </c>
      <c r="R1546" s="8">
        <v>0</v>
      </c>
      <c r="S1546" s="8">
        <v>0</v>
      </c>
      <c r="T1546" s="8">
        <v>156</v>
      </c>
      <c r="U1546" s="8">
        <v>31</v>
      </c>
    </row>
    <row r="1547" spans="1:21" x14ac:dyDescent="0.45">
      <c r="A1547" s="28" t="s">
        <v>138</v>
      </c>
      <c r="B1547" s="8" t="s">
        <v>1723</v>
      </c>
      <c r="C1547" s="29" t="s">
        <v>2751</v>
      </c>
      <c r="D1547" s="29">
        <v>0</v>
      </c>
      <c r="E1547" s="8">
        <v>4043</v>
      </c>
      <c r="F1547" s="8">
        <v>3834</v>
      </c>
      <c r="G1547" s="8">
        <v>1055</v>
      </c>
      <c r="H1547" s="8">
        <v>41</v>
      </c>
      <c r="I1547" s="8">
        <v>41</v>
      </c>
      <c r="J1547" s="8">
        <v>41</v>
      </c>
      <c r="K1547" s="8">
        <v>32</v>
      </c>
      <c r="M1547" s="8">
        <v>9</v>
      </c>
      <c r="N1547" s="8" t="s">
        <v>1723</v>
      </c>
      <c r="O1547" s="8">
        <v>1055</v>
      </c>
      <c r="P1547" s="8">
        <v>41</v>
      </c>
      <c r="Q1547" s="8">
        <v>41</v>
      </c>
      <c r="R1547" s="8">
        <v>0</v>
      </c>
      <c r="S1547" s="8">
        <v>0</v>
      </c>
      <c r="T1547" s="8">
        <v>41</v>
      </c>
      <c r="U1547" s="8">
        <v>41</v>
      </c>
    </row>
    <row r="1548" spans="1:21" x14ac:dyDescent="0.45">
      <c r="A1548" s="28" t="s">
        <v>138</v>
      </c>
      <c r="B1548" s="8" t="s">
        <v>1724</v>
      </c>
      <c r="C1548" s="29" t="s">
        <v>2751</v>
      </c>
      <c r="D1548" s="29">
        <v>0</v>
      </c>
      <c r="E1548" s="8">
        <v>2727</v>
      </c>
      <c r="F1548" s="8">
        <v>2592</v>
      </c>
      <c r="G1548" s="8">
        <v>518</v>
      </c>
      <c r="H1548" s="8">
        <v>190</v>
      </c>
      <c r="I1548" s="8">
        <v>130</v>
      </c>
      <c r="J1548" s="8">
        <v>188</v>
      </c>
      <c r="K1548" s="8">
        <v>130</v>
      </c>
      <c r="L1548" s="8">
        <v>2</v>
      </c>
      <c r="N1548" s="8" t="s">
        <v>1724</v>
      </c>
      <c r="O1548" s="8">
        <v>518</v>
      </c>
      <c r="P1548" s="8">
        <v>190</v>
      </c>
      <c r="Q1548" s="8">
        <v>130</v>
      </c>
      <c r="R1548" s="8">
        <v>0</v>
      </c>
      <c r="S1548" s="8">
        <v>0</v>
      </c>
      <c r="T1548" s="8">
        <v>190</v>
      </c>
      <c r="U1548" s="8">
        <v>130</v>
      </c>
    </row>
    <row r="1549" spans="1:21" x14ac:dyDescent="0.45">
      <c r="A1549" s="28" t="s">
        <v>138</v>
      </c>
      <c r="B1549" s="8" t="s">
        <v>1725</v>
      </c>
      <c r="C1549" s="29" t="s">
        <v>2751</v>
      </c>
      <c r="D1549" s="29">
        <v>0</v>
      </c>
      <c r="E1549" s="8">
        <v>3512</v>
      </c>
      <c r="F1549" s="8">
        <v>3314</v>
      </c>
      <c r="G1549" s="8">
        <v>770</v>
      </c>
      <c r="H1549" s="8">
        <v>31</v>
      </c>
      <c r="I1549" s="8">
        <v>1</v>
      </c>
      <c r="J1549" s="8">
        <v>29</v>
      </c>
      <c r="K1549" s="8">
        <v>1</v>
      </c>
      <c r="L1549" s="8">
        <v>2</v>
      </c>
      <c r="N1549" s="8" t="s">
        <v>1725</v>
      </c>
      <c r="O1549" s="8">
        <v>770</v>
      </c>
      <c r="P1549" s="8">
        <v>31</v>
      </c>
      <c r="Q1549" s="8">
        <v>1</v>
      </c>
      <c r="R1549" s="8">
        <v>0</v>
      </c>
      <c r="S1549" s="8">
        <v>0</v>
      </c>
      <c r="T1549" s="8">
        <v>31</v>
      </c>
      <c r="U1549" s="8">
        <v>1</v>
      </c>
    </row>
    <row r="1550" spans="1:21" x14ac:dyDescent="0.45">
      <c r="A1550" s="28" t="s">
        <v>138</v>
      </c>
      <c r="B1550" s="8" t="s">
        <v>1726</v>
      </c>
      <c r="C1550" s="29" t="s">
        <v>2751</v>
      </c>
      <c r="D1550" s="29">
        <v>0</v>
      </c>
      <c r="E1550" s="8">
        <v>3212</v>
      </c>
      <c r="F1550" s="8">
        <v>3027</v>
      </c>
      <c r="G1550" s="8">
        <v>941</v>
      </c>
      <c r="H1550" s="8">
        <v>45</v>
      </c>
      <c r="I1550" s="8">
        <v>98</v>
      </c>
      <c r="J1550" s="8">
        <v>40</v>
      </c>
      <c r="K1550" s="8">
        <v>98</v>
      </c>
      <c r="L1550" s="8">
        <v>5</v>
      </c>
      <c r="N1550" s="8" t="s">
        <v>1726</v>
      </c>
      <c r="O1550" s="8">
        <v>941</v>
      </c>
      <c r="P1550" s="8">
        <v>45</v>
      </c>
      <c r="Q1550" s="8">
        <v>98</v>
      </c>
      <c r="R1550" s="8">
        <v>0</v>
      </c>
      <c r="S1550" s="8">
        <v>0</v>
      </c>
      <c r="T1550" s="8">
        <v>45</v>
      </c>
      <c r="U1550" s="8">
        <v>98</v>
      </c>
    </row>
    <row r="1551" spans="1:21" x14ac:dyDescent="0.45">
      <c r="A1551" s="28" t="s">
        <v>138</v>
      </c>
      <c r="B1551" s="8" t="s">
        <v>1727</v>
      </c>
      <c r="C1551" s="29" t="s">
        <v>2751</v>
      </c>
      <c r="D1551" s="29">
        <v>0</v>
      </c>
      <c r="E1551" s="8">
        <v>449</v>
      </c>
      <c r="F1551" s="8">
        <v>435</v>
      </c>
      <c r="G1551" s="8">
        <v>67</v>
      </c>
      <c r="H1551" s="8">
        <v>20</v>
      </c>
      <c r="I1551" s="8">
        <v>0</v>
      </c>
      <c r="J1551" s="8">
        <v>20</v>
      </c>
      <c r="K1551" s="8">
        <v>0</v>
      </c>
      <c r="N1551" s="8" t="s">
        <v>1727</v>
      </c>
      <c r="O1551" s="8">
        <v>67</v>
      </c>
      <c r="P1551" s="8">
        <v>20</v>
      </c>
      <c r="Q1551" s="8">
        <v>0</v>
      </c>
      <c r="R1551" s="8">
        <v>0</v>
      </c>
      <c r="S1551" s="8">
        <v>0</v>
      </c>
      <c r="T1551" s="8">
        <v>20</v>
      </c>
    </row>
    <row r="1552" spans="1:21" x14ac:dyDescent="0.45">
      <c r="A1552" s="28" t="s">
        <v>138</v>
      </c>
      <c r="B1552" s="8" t="s">
        <v>1728</v>
      </c>
      <c r="C1552" s="29" t="s">
        <v>2751</v>
      </c>
      <c r="D1552" s="29">
        <v>0</v>
      </c>
      <c r="E1552" s="8">
        <v>6710</v>
      </c>
      <c r="F1552" s="8">
        <v>6363</v>
      </c>
      <c r="G1552" s="8">
        <v>1295</v>
      </c>
      <c r="H1552" s="8">
        <v>153</v>
      </c>
      <c r="I1552" s="8">
        <v>37</v>
      </c>
      <c r="J1552" s="8">
        <v>134</v>
      </c>
      <c r="K1552" s="8">
        <v>37</v>
      </c>
      <c r="L1552" s="8">
        <v>19</v>
      </c>
      <c r="N1552" s="8" t="s">
        <v>1728</v>
      </c>
      <c r="O1552" s="8">
        <v>1295</v>
      </c>
      <c r="P1552" s="8">
        <v>153</v>
      </c>
      <c r="Q1552" s="8">
        <v>37</v>
      </c>
      <c r="R1552" s="8">
        <v>0</v>
      </c>
      <c r="S1552" s="8">
        <v>0</v>
      </c>
      <c r="T1552" s="8">
        <v>153</v>
      </c>
      <c r="U1552" s="8">
        <v>37</v>
      </c>
    </row>
    <row r="1553" spans="1:21" x14ac:dyDescent="0.45">
      <c r="A1553" s="28" t="s">
        <v>138</v>
      </c>
      <c r="B1553" s="8" t="s">
        <v>1729</v>
      </c>
      <c r="C1553" s="29" t="s">
        <v>2751</v>
      </c>
      <c r="D1553" s="29">
        <v>0</v>
      </c>
      <c r="E1553" s="8">
        <v>713</v>
      </c>
      <c r="F1553" s="8">
        <v>676</v>
      </c>
      <c r="G1553" s="8">
        <v>128</v>
      </c>
      <c r="H1553" s="8">
        <v>59</v>
      </c>
      <c r="I1553" s="8">
        <v>24</v>
      </c>
      <c r="J1553" s="8">
        <v>59</v>
      </c>
      <c r="K1553" s="8">
        <v>24</v>
      </c>
      <c r="N1553" s="8" t="s">
        <v>1729</v>
      </c>
      <c r="O1553" s="8">
        <v>128</v>
      </c>
      <c r="P1553" s="8">
        <v>59</v>
      </c>
      <c r="Q1553" s="8">
        <v>24</v>
      </c>
      <c r="R1553" s="8">
        <v>0</v>
      </c>
      <c r="S1553" s="8">
        <v>0</v>
      </c>
      <c r="T1553" s="8">
        <v>59</v>
      </c>
      <c r="U1553" s="8">
        <v>24</v>
      </c>
    </row>
    <row r="1554" spans="1:21" x14ac:dyDescent="0.45">
      <c r="A1554" s="28" t="s">
        <v>138</v>
      </c>
      <c r="B1554" s="8" t="s">
        <v>1730</v>
      </c>
      <c r="C1554" s="29" t="s">
        <v>2905</v>
      </c>
      <c r="D1554" s="29">
        <v>1</v>
      </c>
      <c r="E1554" s="8">
        <v>6348</v>
      </c>
      <c r="F1554" s="8">
        <v>6102</v>
      </c>
      <c r="G1554" s="8">
        <v>1076</v>
      </c>
      <c r="H1554" s="8">
        <v>474</v>
      </c>
      <c r="I1554" s="8">
        <v>89</v>
      </c>
      <c r="J1554" s="8">
        <v>470</v>
      </c>
      <c r="K1554" s="8">
        <v>89</v>
      </c>
      <c r="L1554" s="8">
        <v>4</v>
      </c>
      <c r="N1554" s="8" t="s">
        <v>1730</v>
      </c>
      <c r="O1554" s="8">
        <v>1076</v>
      </c>
      <c r="P1554" s="8">
        <v>474</v>
      </c>
      <c r="Q1554" s="8">
        <v>89</v>
      </c>
      <c r="R1554" s="8">
        <v>408</v>
      </c>
      <c r="S1554" s="8">
        <v>49</v>
      </c>
      <c r="T1554" s="8">
        <v>66</v>
      </c>
      <c r="U1554" s="8">
        <v>40</v>
      </c>
    </row>
    <row r="1555" spans="1:21" x14ac:dyDescent="0.45">
      <c r="A1555" s="28" t="s">
        <v>138</v>
      </c>
      <c r="B1555" s="8" t="s">
        <v>1731</v>
      </c>
      <c r="C1555" s="29" t="s">
        <v>2751</v>
      </c>
      <c r="D1555" s="29">
        <v>0</v>
      </c>
      <c r="E1555" s="8">
        <v>8007</v>
      </c>
      <c r="F1555" s="8">
        <v>7630</v>
      </c>
      <c r="G1555" s="8">
        <v>2006</v>
      </c>
      <c r="H1555" s="8">
        <v>468</v>
      </c>
      <c r="I1555" s="8">
        <v>44</v>
      </c>
      <c r="J1555" s="8">
        <v>396</v>
      </c>
      <c r="K1555" s="8">
        <v>40</v>
      </c>
      <c r="L1555" s="8">
        <v>72</v>
      </c>
      <c r="M1555" s="8">
        <v>4</v>
      </c>
      <c r="N1555" s="8" t="s">
        <v>1731</v>
      </c>
      <c r="O1555" s="8">
        <v>2006</v>
      </c>
      <c r="P1555" s="8">
        <v>468</v>
      </c>
      <c r="Q1555" s="8">
        <v>44</v>
      </c>
      <c r="R1555" s="8">
        <v>0</v>
      </c>
      <c r="S1555" s="8">
        <v>0</v>
      </c>
      <c r="T1555" s="8">
        <v>468</v>
      </c>
      <c r="U1555" s="8">
        <v>44</v>
      </c>
    </row>
    <row r="1556" spans="1:21" x14ac:dyDescent="0.45">
      <c r="A1556" s="28" t="s">
        <v>138</v>
      </c>
      <c r="B1556" s="8" t="s">
        <v>1732</v>
      </c>
      <c r="C1556" s="29" t="s">
        <v>2751</v>
      </c>
      <c r="D1556" s="29">
        <v>0</v>
      </c>
      <c r="E1556" s="8">
        <v>1508</v>
      </c>
      <c r="F1556" s="8">
        <v>1463</v>
      </c>
      <c r="G1556" s="8">
        <v>322</v>
      </c>
      <c r="H1556" s="8">
        <v>46</v>
      </c>
      <c r="I1556" s="8">
        <v>52</v>
      </c>
      <c r="J1556" s="8">
        <v>39</v>
      </c>
      <c r="K1556" s="8">
        <v>52</v>
      </c>
      <c r="L1556" s="8">
        <v>7</v>
      </c>
      <c r="N1556" s="8" t="s">
        <v>1732</v>
      </c>
      <c r="O1556" s="8">
        <v>322</v>
      </c>
      <c r="P1556" s="8">
        <v>46</v>
      </c>
      <c r="Q1556" s="8">
        <v>52</v>
      </c>
      <c r="R1556" s="8">
        <v>0</v>
      </c>
      <c r="S1556" s="8">
        <v>0</v>
      </c>
      <c r="T1556" s="8">
        <v>46</v>
      </c>
      <c r="U1556" s="8">
        <v>52</v>
      </c>
    </row>
    <row r="1557" spans="1:21" x14ac:dyDescent="0.45">
      <c r="A1557" s="28" t="s">
        <v>138</v>
      </c>
      <c r="B1557" s="8" t="s">
        <v>1733</v>
      </c>
      <c r="C1557" s="29" t="s">
        <v>2751</v>
      </c>
      <c r="D1557" s="29">
        <v>0</v>
      </c>
      <c r="E1557" s="8">
        <v>887</v>
      </c>
      <c r="F1557" s="8">
        <v>850</v>
      </c>
      <c r="G1557" s="8">
        <v>109</v>
      </c>
      <c r="H1557" s="8">
        <v>64</v>
      </c>
      <c r="I1557" s="8">
        <v>5</v>
      </c>
      <c r="J1557" s="8">
        <v>46</v>
      </c>
      <c r="K1557" s="8">
        <v>5</v>
      </c>
      <c r="L1557" s="8">
        <v>18</v>
      </c>
      <c r="N1557" s="8" t="s">
        <v>1733</v>
      </c>
      <c r="O1557" s="8">
        <v>109</v>
      </c>
      <c r="P1557" s="8">
        <v>64</v>
      </c>
      <c r="Q1557" s="8">
        <v>5</v>
      </c>
      <c r="R1557" s="8">
        <v>0</v>
      </c>
      <c r="S1557" s="8">
        <v>0</v>
      </c>
      <c r="T1557" s="8">
        <v>64</v>
      </c>
      <c r="U1557" s="8">
        <v>5</v>
      </c>
    </row>
    <row r="1558" spans="1:21" x14ac:dyDescent="0.45">
      <c r="A1558" s="28" t="s">
        <v>138</v>
      </c>
      <c r="B1558" s="8" t="s">
        <v>1734</v>
      </c>
      <c r="C1558" s="29" t="s">
        <v>2751</v>
      </c>
      <c r="D1558" s="29">
        <v>0</v>
      </c>
      <c r="E1558" s="8">
        <v>6387</v>
      </c>
      <c r="F1558" s="8">
        <v>5960</v>
      </c>
      <c r="G1558" s="8">
        <v>1668</v>
      </c>
      <c r="H1558" s="8">
        <v>76</v>
      </c>
      <c r="I1558" s="8">
        <v>16</v>
      </c>
      <c r="J1558" s="8">
        <v>60</v>
      </c>
      <c r="K1558" s="8">
        <v>16</v>
      </c>
      <c r="L1558" s="8">
        <v>16</v>
      </c>
      <c r="N1558" s="8" t="s">
        <v>1734</v>
      </c>
      <c r="O1558" s="8">
        <v>1668</v>
      </c>
      <c r="P1558" s="8">
        <v>76</v>
      </c>
      <c r="Q1558" s="8">
        <v>16</v>
      </c>
      <c r="R1558" s="8">
        <v>0</v>
      </c>
      <c r="S1558" s="8">
        <v>0</v>
      </c>
      <c r="T1558" s="8">
        <v>76</v>
      </c>
      <c r="U1558" s="8">
        <v>16</v>
      </c>
    </row>
    <row r="1559" spans="1:21" x14ac:dyDescent="0.45">
      <c r="A1559" s="28" t="s">
        <v>138</v>
      </c>
      <c r="B1559" s="8" t="s">
        <v>1735</v>
      </c>
      <c r="C1559" s="29" t="s">
        <v>2751</v>
      </c>
      <c r="D1559" s="29">
        <v>0</v>
      </c>
      <c r="E1559" s="8">
        <v>1032</v>
      </c>
      <c r="F1559" s="8">
        <v>977</v>
      </c>
      <c r="G1559" s="8">
        <v>202</v>
      </c>
      <c r="H1559" s="8">
        <v>39</v>
      </c>
      <c r="I1559" s="8">
        <v>0</v>
      </c>
      <c r="J1559" s="8">
        <v>39</v>
      </c>
      <c r="K1559" s="8">
        <v>0</v>
      </c>
      <c r="N1559" s="8" t="s">
        <v>1735</v>
      </c>
      <c r="O1559" s="8">
        <v>202</v>
      </c>
      <c r="P1559" s="8">
        <v>39</v>
      </c>
      <c r="Q1559" s="8">
        <v>0</v>
      </c>
      <c r="R1559" s="8">
        <v>0</v>
      </c>
      <c r="S1559" s="8">
        <v>0</v>
      </c>
      <c r="T1559" s="8">
        <v>39</v>
      </c>
    </row>
    <row r="1560" spans="1:21" x14ac:dyDescent="0.45">
      <c r="A1560" s="28" t="s">
        <v>138</v>
      </c>
      <c r="B1560" s="8" t="s">
        <v>1736</v>
      </c>
      <c r="C1560" s="29" t="s">
        <v>2751</v>
      </c>
      <c r="D1560" s="29">
        <v>0</v>
      </c>
      <c r="E1560" s="8">
        <v>10061</v>
      </c>
      <c r="F1560" s="8">
        <v>9502</v>
      </c>
      <c r="G1560" s="8">
        <v>2720</v>
      </c>
      <c r="H1560" s="8">
        <v>296</v>
      </c>
      <c r="I1560" s="8">
        <v>484</v>
      </c>
      <c r="J1560" s="8">
        <v>60</v>
      </c>
      <c r="K1560" s="8">
        <v>359</v>
      </c>
      <c r="L1560" s="8">
        <v>236</v>
      </c>
      <c r="M1560" s="8">
        <v>125</v>
      </c>
      <c r="N1560" s="8" t="s">
        <v>1736</v>
      </c>
      <c r="O1560" s="8">
        <v>2720</v>
      </c>
      <c r="P1560" s="8">
        <v>296</v>
      </c>
      <c r="Q1560" s="8">
        <v>484</v>
      </c>
      <c r="R1560" s="8">
        <v>0</v>
      </c>
      <c r="S1560" s="8">
        <v>0</v>
      </c>
      <c r="T1560" s="8">
        <v>296</v>
      </c>
      <c r="U1560" s="8">
        <v>484</v>
      </c>
    </row>
    <row r="1561" spans="1:21" x14ac:dyDescent="0.45">
      <c r="A1561" s="28" t="s">
        <v>138</v>
      </c>
      <c r="B1561" s="8" t="s">
        <v>1737</v>
      </c>
      <c r="C1561" s="29" t="s">
        <v>2751</v>
      </c>
      <c r="D1561" s="29">
        <v>0</v>
      </c>
      <c r="E1561" s="8">
        <v>6379</v>
      </c>
      <c r="F1561" s="8">
        <v>6150</v>
      </c>
      <c r="G1561" s="8">
        <v>1015</v>
      </c>
      <c r="H1561" s="8">
        <v>388</v>
      </c>
      <c r="I1561" s="8">
        <v>335</v>
      </c>
      <c r="J1561" s="8">
        <v>377</v>
      </c>
      <c r="K1561" s="8">
        <v>335</v>
      </c>
      <c r="L1561" s="8">
        <v>11</v>
      </c>
      <c r="N1561" s="8" t="s">
        <v>1737</v>
      </c>
      <c r="O1561" s="8">
        <v>1015</v>
      </c>
      <c r="P1561" s="8">
        <v>388</v>
      </c>
      <c r="Q1561" s="8">
        <v>335</v>
      </c>
      <c r="R1561" s="8">
        <v>0</v>
      </c>
      <c r="S1561" s="8">
        <v>0</v>
      </c>
      <c r="T1561" s="8">
        <v>388</v>
      </c>
      <c r="U1561" s="8">
        <v>335</v>
      </c>
    </row>
    <row r="1562" spans="1:21" x14ac:dyDescent="0.45">
      <c r="A1562" s="28" t="s">
        <v>138</v>
      </c>
      <c r="B1562" s="8" t="s">
        <v>1738</v>
      </c>
      <c r="C1562" s="29" t="s">
        <v>2751</v>
      </c>
      <c r="D1562" s="29">
        <v>0</v>
      </c>
      <c r="E1562" s="8">
        <v>986</v>
      </c>
      <c r="F1562" s="8">
        <v>945</v>
      </c>
      <c r="G1562" s="8">
        <v>229</v>
      </c>
      <c r="H1562" s="8">
        <v>30</v>
      </c>
      <c r="I1562" s="8">
        <v>98</v>
      </c>
      <c r="J1562" s="8">
        <v>24</v>
      </c>
      <c r="K1562" s="8">
        <v>98</v>
      </c>
      <c r="L1562" s="8">
        <v>6</v>
      </c>
      <c r="N1562" s="8" t="s">
        <v>1738</v>
      </c>
      <c r="O1562" s="8">
        <v>229</v>
      </c>
      <c r="P1562" s="8">
        <v>30</v>
      </c>
      <c r="Q1562" s="8">
        <v>98</v>
      </c>
      <c r="R1562" s="8">
        <v>0</v>
      </c>
      <c r="S1562" s="8">
        <v>0</v>
      </c>
      <c r="T1562" s="8">
        <v>30</v>
      </c>
      <c r="U1562" s="8">
        <v>98</v>
      </c>
    </row>
    <row r="1563" spans="1:21" x14ac:dyDescent="0.45">
      <c r="A1563" s="28" t="s">
        <v>138</v>
      </c>
      <c r="B1563" s="8" t="s">
        <v>1739</v>
      </c>
      <c r="C1563" s="29" t="s">
        <v>2751</v>
      </c>
      <c r="D1563" s="29">
        <v>0</v>
      </c>
      <c r="E1563" s="8">
        <v>1960</v>
      </c>
      <c r="F1563" s="8">
        <v>1847</v>
      </c>
      <c r="G1563" s="8">
        <v>490</v>
      </c>
      <c r="H1563" s="8">
        <v>28</v>
      </c>
      <c r="I1563" s="8">
        <v>47</v>
      </c>
      <c r="J1563" s="8">
        <v>14</v>
      </c>
      <c r="K1563" s="8">
        <v>47</v>
      </c>
      <c r="L1563" s="8">
        <v>14</v>
      </c>
      <c r="N1563" s="8" t="s">
        <v>1739</v>
      </c>
      <c r="O1563" s="8">
        <v>490</v>
      </c>
      <c r="P1563" s="8">
        <v>28</v>
      </c>
      <c r="Q1563" s="8">
        <v>47</v>
      </c>
      <c r="R1563" s="8">
        <v>0</v>
      </c>
      <c r="S1563" s="8">
        <v>0</v>
      </c>
      <c r="T1563" s="8">
        <v>28</v>
      </c>
      <c r="U1563" s="8">
        <v>47</v>
      </c>
    </row>
    <row r="1564" spans="1:21" x14ac:dyDescent="0.45">
      <c r="A1564" s="28" t="s">
        <v>138</v>
      </c>
      <c r="B1564" s="8" t="s">
        <v>1740</v>
      </c>
      <c r="C1564" s="29" t="s">
        <v>2751</v>
      </c>
      <c r="D1564" s="29">
        <v>0</v>
      </c>
      <c r="E1564" s="8">
        <v>11382</v>
      </c>
      <c r="F1564" s="8">
        <v>10839</v>
      </c>
      <c r="G1564" s="8">
        <v>2591</v>
      </c>
      <c r="H1564" s="8">
        <v>114</v>
      </c>
      <c r="I1564" s="8">
        <v>59</v>
      </c>
      <c r="J1564" s="8">
        <v>87</v>
      </c>
      <c r="K1564" s="8">
        <v>59</v>
      </c>
      <c r="L1564" s="8">
        <v>27</v>
      </c>
      <c r="N1564" s="8" t="s">
        <v>1740</v>
      </c>
      <c r="O1564" s="8">
        <v>2591</v>
      </c>
      <c r="P1564" s="8">
        <v>114</v>
      </c>
      <c r="Q1564" s="8">
        <v>59</v>
      </c>
      <c r="R1564" s="8">
        <v>0</v>
      </c>
      <c r="S1564" s="8">
        <v>0</v>
      </c>
      <c r="T1564" s="8">
        <v>114</v>
      </c>
      <c r="U1564" s="8">
        <v>59</v>
      </c>
    </row>
    <row r="1565" spans="1:21" x14ac:dyDescent="0.45">
      <c r="A1565" s="28" t="s">
        <v>138</v>
      </c>
      <c r="B1565" s="8" t="s">
        <v>1741</v>
      </c>
      <c r="C1565" s="29" t="s">
        <v>2751</v>
      </c>
      <c r="D1565" s="29">
        <v>0</v>
      </c>
      <c r="E1565" s="8">
        <v>5752</v>
      </c>
      <c r="F1565" s="8">
        <v>5527</v>
      </c>
      <c r="G1565" s="8">
        <v>834</v>
      </c>
      <c r="H1565" s="8">
        <v>724</v>
      </c>
      <c r="I1565" s="8">
        <v>130</v>
      </c>
      <c r="J1565" s="8">
        <v>714</v>
      </c>
      <c r="K1565" s="8">
        <v>130</v>
      </c>
      <c r="L1565" s="8">
        <v>10</v>
      </c>
      <c r="N1565" s="8" t="s">
        <v>1741</v>
      </c>
      <c r="O1565" s="8">
        <v>834</v>
      </c>
      <c r="P1565" s="8">
        <v>724</v>
      </c>
      <c r="Q1565" s="8">
        <v>130</v>
      </c>
      <c r="R1565" s="8">
        <v>0</v>
      </c>
      <c r="S1565" s="8">
        <v>0</v>
      </c>
      <c r="T1565" s="8">
        <v>724</v>
      </c>
      <c r="U1565" s="8">
        <v>130</v>
      </c>
    </row>
    <row r="1566" spans="1:21" x14ac:dyDescent="0.45">
      <c r="A1566" s="28" t="s">
        <v>138</v>
      </c>
      <c r="B1566" s="8" t="s">
        <v>1742</v>
      </c>
      <c r="C1566" s="29" t="s">
        <v>2751</v>
      </c>
      <c r="D1566" s="29">
        <v>0</v>
      </c>
      <c r="E1566" s="8">
        <v>29383</v>
      </c>
      <c r="F1566" s="8">
        <v>28053</v>
      </c>
      <c r="G1566" s="8">
        <v>6134</v>
      </c>
      <c r="H1566" s="8">
        <v>1539</v>
      </c>
      <c r="I1566" s="8">
        <v>839</v>
      </c>
      <c r="J1566" s="8">
        <v>1507</v>
      </c>
      <c r="K1566" s="8">
        <v>834</v>
      </c>
      <c r="L1566" s="8">
        <v>32</v>
      </c>
      <c r="M1566" s="8">
        <v>5</v>
      </c>
      <c r="N1566" s="8" t="s">
        <v>1742</v>
      </c>
      <c r="O1566" s="8">
        <v>6134</v>
      </c>
      <c r="P1566" s="8">
        <v>1539</v>
      </c>
      <c r="Q1566" s="8">
        <v>839</v>
      </c>
      <c r="R1566" s="8">
        <v>0</v>
      </c>
      <c r="S1566" s="8">
        <v>0</v>
      </c>
      <c r="T1566" s="8">
        <v>1539</v>
      </c>
      <c r="U1566" s="8">
        <v>839</v>
      </c>
    </row>
    <row r="1567" spans="1:21" x14ac:dyDescent="0.45">
      <c r="A1567" s="28" t="s">
        <v>138</v>
      </c>
      <c r="B1567" s="8" t="s">
        <v>1743</v>
      </c>
      <c r="C1567" s="29" t="s">
        <v>2751</v>
      </c>
      <c r="D1567" s="29">
        <v>0</v>
      </c>
      <c r="E1567" s="8">
        <v>410</v>
      </c>
      <c r="F1567" s="8">
        <v>399</v>
      </c>
      <c r="G1567" s="8">
        <v>81</v>
      </c>
      <c r="H1567" s="8">
        <v>31</v>
      </c>
      <c r="I1567" s="8">
        <v>15</v>
      </c>
      <c r="J1567" s="8">
        <v>21</v>
      </c>
      <c r="K1567" s="8">
        <v>15</v>
      </c>
      <c r="L1567" s="8">
        <v>10</v>
      </c>
      <c r="N1567" s="8" t="s">
        <v>1743</v>
      </c>
      <c r="O1567" s="8">
        <v>81</v>
      </c>
      <c r="P1567" s="8">
        <v>31</v>
      </c>
      <c r="Q1567" s="8">
        <v>15</v>
      </c>
      <c r="R1567" s="8">
        <v>0</v>
      </c>
      <c r="S1567" s="8">
        <v>0</v>
      </c>
      <c r="T1567" s="8">
        <v>31</v>
      </c>
      <c r="U1567" s="8">
        <v>15</v>
      </c>
    </row>
    <row r="1568" spans="1:21" x14ac:dyDescent="0.45">
      <c r="A1568" s="28" t="s">
        <v>138</v>
      </c>
      <c r="B1568" s="8" t="s">
        <v>1744</v>
      </c>
      <c r="C1568" s="29" t="s">
        <v>2905</v>
      </c>
      <c r="D1568" s="29">
        <v>1</v>
      </c>
      <c r="E1568" s="8">
        <v>12059</v>
      </c>
      <c r="F1568" s="8">
        <v>11543</v>
      </c>
      <c r="G1568" s="8">
        <v>2030</v>
      </c>
      <c r="H1568" s="8">
        <v>985</v>
      </c>
      <c r="I1568" s="8">
        <v>718</v>
      </c>
      <c r="J1568" s="8">
        <v>945</v>
      </c>
      <c r="K1568" s="8">
        <v>718</v>
      </c>
      <c r="L1568" s="8">
        <v>40</v>
      </c>
      <c r="N1568" s="8" t="s">
        <v>1744</v>
      </c>
      <c r="O1568" s="8">
        <v>2030</v>
      </c>
      <c r="P1568" s="8">
        <v>985</v>
      </c>
      <c r="Q1568" s="8">
        <v>718</v>
      </c>
      <c r="R1568" s="8">
        <v>872</v>
      </c>
      <c r="S1568" s="8">
        <v>589</v>
      </c>
      <c r="T1568" s="8">
        <v>113</v>
      </c>
      <c r="U1568" s="8">
        <v>129</v>
      </c>
    </row>
    <row r="1569" spans="1:21" x14ac:dyDescent="0.45">
      <c r="A1569" s="28" t="s">
        <v>138</v>
      </c>
      <c r="B1569" s="8" t="s">
        <v>1745</v>
      </c>
      <c r="C1569" s="29" t="s">
        <v>2751</v>
      </c>
      <c r="D1569" s="29">
        <v>0</v>
      </c>
      <c r="E1569" s="8">
        <v>5859</v>
      </c>
      <c r="F1569" s="8">
        <v>5515</v>
      </c>
      <c r="G1569" s="8">
        <v>1448</v>
      </c>
      <c r="H1569" s="8">
        <v>79</v>
      </c>
      <c r="I1569" s="8">
        <v>43</v>
      </c>
      <c r="J1569" s="8">
        <v>76</v>
      </c>
      <c r="K1569" s="8">
        <v>43</v>
      </c>
      <c r="L1569" s="8">
        <v>3</v>
      </c>
      <c r="N1569" s="8" t="s">
        <v>1745</v>
      </c>
      <c r="O1569" s="8">
        <v>1448</v>
      </c>
      <c r="P1569" s="8">
        <v>79</v>
      </c>
      <c r="Q1569" s="8">
        <v>43</v>
      </c>
      <c r="R1569" s="8">
        <v>0</v>
      </c>
      <c r="S1569" s="8">
        <v>0</v>
      </c>
      <c r="T1569" s="8">
        <v>79</v>
      </c>
      <c r="U1569" s="8">
        <v>43</v>
      </c>
    </row>
    <row r="1570" spans="1:21" x14ac:dyDescent="0.45">
      <c r="A1570" s="28" t="s">
        <v>138</v>
      </c>
      <c r="B1570" s="8" t="s">
        <v>1746</v>
      </c>
      <c r="C1570" s="29" t="s">
        <v>2751</v>
      </c>
      <c r="D1570" s="29">
        <v>0</v>
      </c>
      <c r="E1570" s="8">
        <v>3420</v>
      </c>
      <c r="F1570" s="8">
        <v>3278</v>
      </c>
      <c r="G1570" s="8">
        <v>523</v>
      </c>
      <c r="H1570" s="8">
        <v>314</v>
      </c>
      <c r="I1570" s="8">
        <v>22</v>
      </c>
      <c r="J1570" s="8">
        <v>314</v>
      </c>
      <c r="K1570" s="8">
        <v>22</v>
      </c>
      <c r="N1570" s="8" t="s">
        <v>1746</v>
      </c>
      <c r="O1570" s="8">
        <v>523</v>
      </c>
      <c r="P1570" s="8">
        <v>314</v>
      </c>
      <c r="Q1570" s="8">
        <v>22</v>
      </c>
      <c r="R1570" s="8">
        <v>0</v>
      </c>
      <c r="S1570" s="8">
        <v>0</v>
      </c>
      <c r="T1570" s="8">
        <v>314</v>
      </c>
      <c r="U1570" s="8">
        <v>22</v>
      </c>
    </row>
    <row r="1571" spans="1:21" x14ac:dyDescent="0.45">
      <c r="A1571" s="28" t="s">
        <v>138</v>
      </c>
      <c r="B1571" s="8" t="s">
        <v>1747</v>
      </c>
      <c r="C1571" s="29" t="s">
        <v>2751</v>
      </c>
      <c r="D1571" s="29">
        <v>0</v>
      </c>
      <c r="E1571" s="8">
        <v>306</v>
      </c>
      <c r="F1571" s="8">
        <v>294</v>
      </c>
      <c r="G1571" s="8">
        <v>43</v>
      </c>
      <c r="H1571" s="8">
        <v>49</v>
      </c>
      <c r="I1571" s="8">
        <v>1</v>
      </c>
      <c r="J1571" s="8">
        <v>49</v>
      </c>
      <c r="K1571" s="8">
        <v>1</v>
      </c>
      <c r="N1571" s="8" t="s">
        <v>1747</v>
      </c>
      <c r="O1571" s="8">
        <v>43</v>
      </c>
      <c r="P1571" s="8">
        <v>49</v>
      </c>
      <c r="Q1571" s="8">
        <v>1</v>
      </c>
      <c r="R1571" s="8">
        <v>0</v>
      </c>
      <c r="S1571" s="8">
        <v>0</v>
      </c>
      <c r="T1571" s="8">
        <v>49</v>
      </c>
      <c r="U1571" s="8">
        <v>1</v>
      </c>
    </row>
    <row r="1572" spans="1:21" x14ac:dyDescent="0.45">
      <c r="A1572" s="28" t="s">
        <v>138</v>
      </c>
      <c r="B1572" s="8" t="s">
        <v>1748</v>
      </c>
      <c r="C1572" s="29" t="s">
        <v>2751</v>
      </c>
      <c r="D1572" s="29">
        <v>0</v>
      </c>
      <c r="E1572" s="8">
        <v>14540</v>
      </c>
      <c r="F1572" s="8">
        <v>13976</v>
      </c>
      <c r="G1572" s="8">
        <v>3632</v>
      </c>
      <c r="H1572" s="8">
        <v>427</v>
      </c>
      <c r="I1572" s="8">
        <v>343</v>
      </c>
      <c r="J1572" s="8">
        <v>203</v>
      </c>
      <c r="K1572" s="8">
        <v>343</v>
      </c>
      <c r="L1572" s="8">
        <v>224</v>
      </c>
      <c r="N1572" s="8" t="s">
        <v>1748</v>
      </c>
      <c r="O1572" s="8">
        <v>3632</v>
      </c>
      <c r="P1572" s="8">
        <v>427</v>
      </c>
      <c r="Q1572" s="8">
        <v>343</v>
      </c>
      <c r="R1572" s="8">
        <v>0</v>
      </c>
      <c r="S1572" s="8">
        <v>0</v>
      </c>
      <c r="T1572" s="8">
        <v>427</v>
      </c>
      <c r="U1572" s="8">
        <v>343</v>
      </c>
    </row>
    <row r="1573" spans="1:21" x14ac:dyDescent="0.45">
      <c r="A1573" s="28" t="s">
        <v>138</v>
      </c>
      <c r="B1573" s="8" t="s">
        <v>1749</v>
      </c>
      <c r="C1573" s="29" t="s">
        <v>2751</v>
      </c>
      <c r="D1573" s="29">
        <v>0</v>
      </c>
      <c r="E1573" s="8">
        <v>1378</v>
      </c>
      <c r="F1573" s="8">
        <v>1330</v>
      </c>
      <c r="G1573" s="8">
        <v>226</v>
      </c>
      <c r="H1573" s="8">
        <v>107</v>
      </c>
      <c r="I1573" s="8">
        <v>7</v>
      </c>
      <c r="J1573" s="8">
        <v>96</v>
      </c>
      <c r="K1573" s="8">
        <v>0</v>
      </c>
      <c r="L1573" s="8">
        <v>11</v>
      </c>
      <c r="M1573" s="8">
        <v>7</v>
      </c>
      <c r="N1573" s="8" t="s">
        <v>1749</v>
      </c>
      <c r="O1573" s="8">
        <v>226</v>
      </c>
      <c r="P1573" s="8">
        <v>107</v>
      </c>
      <c r="Q1573" s="8">
        <v>7</v>
      </c>
      <c r="R1573" s="8">
        <v>0</v>
      </c>
      <c r="S1573" s="8">
        <v>0</v>
      </c>
      <c r="T1573" s="8">
        <v>107</v>
      </c>
      <c r="U1573" s="8">
        <v>7</v>
      </c>
    </row>
    <row r="1574" spans="1:21" x14ac:dyDescent="0.45">
      <c r="A1574" s="28" t="s">
        <v>138</v>
      </c>
      <c r="B1574" s="8" t="s">
        <v>1750</v>
      </c>
      <c r="C1574" s="29" t="s">
        <v>2751</v>
      </c>
      <c r="D1574" s="29">
        <v>0</v>
      </c>
      <c r="E1574" s="8">
        <v>22924</v>
      </c>
      <c r="F1574" s="8">
        <v>21609</v>
      </c>
      <c r="G1574" s="8">
        <v>5735</v>
      </c>
      <c r="H1574" s="8">
        <v>487</v>
      </c>
      <c r="I1574" s="8">
        <v>108</v>
      </c>
      <c r="J1574" s="8">
        <v>390</v>
      </c>
      <c r="K1574" s="8">
        <v>105</v>
      </c>
      <c r="L1574" s="8">
        <v>97</v>
      </c>
      <c r="M1574" s="8">
        <v>3</v>
      </c>
      <c r="N1574" s="8" t="s">
        <v>1750</v>
      </c>
      <c r="O1574" s="8">
        <v>5735</v>
      </c>
      <c r="P1574" s="8">
        <v>487</v>
      </c>
      <c r="Q1574" s="8">
        <v>108</v>
      </c>
      <c r="R1574" s="8">
        <v>0</v>
      </c>
      <c r="S1574" s="8">
        <v>0</v>
      </c>
      <c r="T1574" s="8">
        <v>487</v>
      </c>
      <c r="U1574" s="8">
        <v>108</v>
      </c>
    </row>
    <row r="1575" spans="1:21" x14ac:dyDescent="0.45">
      <c r="A1575" s="28" t="s">
        <v>138</v>
      </c>
      <c r="B1575" s="8" t="s">
        <v>1751</v>
      </c>
      <c r="C1575" s="29" t="s">
        <v>2751</v>
      </c>
      <c r="D1575" s="29">
        <v>0</v>
      </c>
      <c r="E1575" s="8">
        <v>6468</v>
      </c>
      <c r="F1575" s="8">
        <v>6199</v>
      </c>
      <c r="G1575" s="8">
        <v>1173</v>
      </c>
      <c r="H1575" s="8">
        <v>215</v>
      </c>
      <c r="I1575" s="8">
        <v>72</v>
      </c>
      <c r="J1575" s="8">
        <v>207</v>
      </c>
      <c r="K1575" s="8">
        <v>72</v>
      </c>
      <c r="L1575" s="8">
        <v>8</v>
      </c>
      <c r="N1575" s="8" t="s">
        <v>1751</v>
      </c>
      <c r="O1575" s="8">
        <v>1173</v>
      </c>
      <c r="P1575" s="8">
        <v>215</v>
      </c>
      <c r="Q1575" s="8">
        <v>72</v>
      </c>
      <c r="R1575" s="8">
        <v>0</v>
      </c>
      <c r="S1575" s="8">
        <v>0</v>
      </c>
      <c r="T1575" s="8">
        <v>215</v>
      </c>
      <c r="U1575" s="8">
        <v>72</v>
      </c>
    </row>
    <row r="1576" spans="1:21" x14ac:dyDescent="0.45">
      <c r="A1576" s="28" t="s">
        <v>138</v>
      </c>
      <c r="B1576" s="8" t="s">
        <v>1752</v>
      </c>
      <c r="C1576" s="29" t="s">
        <v>2751</v>
      </c>
      <c r="D1576" s="29">
        <v>0</v>
      </c>
      <c r="E1576" s="8">
        <v>2954</v>
      </c>
      <c r="F1576" s="8">
        <v>2812</v>
      </c>
      <c r="G1576" s="8">
        <v>688</v>
      </c>
      <c r="H1576" s="8">
        <v>64</v>
      </c>
      <c r="I1576" s="8">
        <v>1</v>
      </c>
      <c r="J1576" s="8">
        <v>61</v>
      </c>
      <c r="K1576" s="8">
        <v>1</v>
      </c>
      <c r="L1576" s="8">
        <v>3</v>
      </c>
      <c r="N1576" s="8" t="s">
        <v>1752</v>
      </c>
      <c r="O1576" s="8">
        <v>688</v>
      </c>
      <c r="P1576" s="8">
        <v>64</v>
      </c>
      <c r="Q1576" s="8">
        <v>1</v>
      </c>
      <c r="R1576" s="8">
        <v>0</v>
      </c>
      <c r="S1576" s="8">
        <v>0</v>
      </c>
      <c r="T1576" s="8">
        <v>64</v>
      </c>
      <c r="U1576" s="8">
        <v>1</v>
      </c>
    </row>
    <row r="1577" spans="1:21" x14ac:dyDescent="0.45">
      <c r="A1577" s="28" t="s">
        <v>138</v>
      </c>
      <c r="B1577" s="8" t="s">
        <v>1753</v>
      </c>
      <c r="C1577" s="29" t="s">
        <v>2751</v>
      </c>
      <c r="D1577" s="29">
        <v>0</v>
      </c>
      <c r="E1577" s="8">
        <v>1653</v>
      </c>
      <c r="F1577" s="8">
        <v>1576</v>
      </c>
      <c r="G1577" s="8">
        <v>365</v>
      </c>
      <c r="H1577" s="8">
        <v>51</v>
      </c>
      <c r="I1577" s="8">
        <v>97</v>
      </c>
      <c r="J1577" s="8">
        <v>45</v>
      </c>
      <c r="K1577" s="8">
        <v>97</v>
      </c>
      <c r="L1577" s="8">
        <v>6</v>
      </c>
      <c r="N1577" s="8" t="s">
        <v>1753</v>
      </c>
      <c r="O1577" s="8">
        <v>365</v>
      </c>
      <c r="P1577" s="8">
        <v>51</v>
      </c>
      <c r="Q1577" s="8">
        <v>97</v>
      </c>
      <c r="R1577" s="8">
        <v>0</v>
      </c>
      <c r="S1577" s="8">
        <v>0</v>
      </c>
      <c r="T1577" s="8">
        <v>51</v>
      </c>
      <c r="U1577" s="8">
        <v>97</v>
      </c>
    </row>
    <row r="1578" spans="1:21" x14ac:dyDescent="0.45">
      <c r="A1578" s="28" t="s">
        <v>138</v>
      </c>
      <c r="B1578" s="8" t="s">
        <v>1754</v>
      </c>
      <c r="C1578" s="29" t="s">
        <v>2751</v>
      </c>
      <c r="D1578" s="29">
        <v>0</v>
      </c>
      <c r="E1578" s="8">
        <v>1246</v>
      </c>
      <c r="F1578" s="8">
        <v>1190</v>
      </c>
      <c r="G1578" s="8">
        <v>202</v>
      </c>
      <c r="H1578" s="8">
        <v>6</v>
      </c>
      <c r="I1578" s="8">
        <v>1</v>
      </c>
      <c r="J1578" s="8">
        <v>5</v>
      </c>
      <c r="K1578" s="8">
        <v>1</v>
      </c>
      <c r="L1578" s="8">
        <v>1</v>
      </c>
      <c r="N1578" s="8" t="s">
        <v>1754</v>
      </c>
      <c r="O1578" s="8">
        <v>202</v>
      </c>
      <c r="P1578" s="8">
        <v>6</v>
      </c>
      <c r="Q1578" s="8">
        <v>1</v>
      </c>
      <c r="R1578" s="8">
        <v>0</v>
      </c>
      <c r="S1578" s="8">
        <v>0</v>
      </c>
      <c r="T1578" s="8">
        <v>6</v>
      </c>
      <c r="U1578" s="8">
        <v>1</v>
      </c>
    </row>
    <row r="1579" spans="1:21" x14ac:dyDescent="0.45">
      <c r="A1579" s="28" t="s">
        <v>138</v>
      </c>
      <c r="B1579" s="8" t="s">
        <v>1755</v>
      </c>
      <c r="C1579" s="29" t="s">
        <v>2751</v>
      </c>
      <c r="D1579" s="29">
        <v>0</v>
      </c>
      <c r="E1579" s="8">
        <v>1184</v>
      </c>
      <c r="F1579" s="8">
        <v>1117</v>
      </c>
      <c r="G1579" s="8">
        <v>319</v>
      </c>
      <c r="H1579" s="8">
        <v>5</v>
      </c>
      <c r="I1579" s="8">
        <v>30</v>
      </c>
      <c r="J1579" s="8">
        <v>5</v>
      </c>
      <c r="K1579" s="8">
        <v>30</v>
      </c>
      <c r="N1579" s="8" t="s">
        <v>1755</v>
      </c>
      <c r="O1579" s="8">
        <v>319</v>
      </c>
      <c r="P1579" s="8">
        <v>5</v>
      </c>
      <c r="Q1579" s="8">
        <v>30</v>
      </c>
      <c r="R1579" s="8">
        <v>0</v>
      </c>
      <c r="S1579" s="8">
        <v>0</v>
      </c>
      <c r="T1579" s="8">
        <v>5</v>
      </c>
      <c r="U1579" s="8">
        <v>30</v>
      </c>
    </row>
    <row r="1580" spans="1:21" x14ac:dyDescent="0.45">
      <c r="A1580" s="28" t="s">
        <v>138</v>
      </c>
      <c r="B1580" s="8" t="s">
        <v>1756</v>
      </c>
      <c r="C1580" s="29" t="s">
        <v>2905</v>
      </c>
      <c r="D1580" s="29">
        <v>1</v>
      </c>
      <c r="E1580" s="8">
        <v>46436</v>
      </c>
      <c r="F1580" s="8">
        <v>44224</v>
      </c>
      <c r="G1580" s="8">
        <v>9509</v>
      </c>
      <c r="H1580" s="8">
        <v>3529</v>
      </c>
      <c r="I1580" s="8">
        <v>1054</v>
      </c>
      <c r="J1580" s="8">
        <v>3456</v>
      </c>
      <c r="K1580" s="8">
        <v>1054</v>
      </c>
      <c r="L1580" s="8">
        <v>73</v>
      </c>
      <c r="N1580" s="8" t="s">
        <v>1756</v>
      </c>
      <c r="O1580" s="8">
        <v>9509</v>
      </c>
      <c r="P1580" s="8">
        <v>3529</v>
      </c>
      <c r="Q1580" s="8">
        <v>1054</v>
      </c>
      <c r="R1580" s="8">
        <v>2861</v>
      </c>
      <c r="S1580" s="8">
        <v>828</v>
      </c>
      <c r="T1580" s="8">
        <v>668</v>
      </c>
      <c r="U1580" s="8">
        <v>226</v>
      </c>
    </row>
    <row r="1581" spans="1:21" x14ac:dyDescent="0.45">
      <c r="A1581" s="28" t="s">
        <v>138</v>
      </c>
      <c r="B1581" s="8" t="s">
        <v>1757</v>
      </c>
      <c r="C1581" s="29" t="s">
        <v>2751</v>
      </c>
      <c r="D1581" s="29">
        <v>0</v>
      </c>
      <c r="E1581" s="8">
        <v>3089</v>
      </c>
      <c r="F1581" s="8">
        <v>2890</v>
      </c>
      <c r="G1581" s="8">
        <v>870</v>
      </c>
      <c r="H1581" s="8">
        <v>15</v>
      </c>
      <c r="I1581" s="8">
        <v>14</v>
      </c>
      <c r="J1581" s="8">
        <v>14</v>
      </c>
      <c r="K1581" s="8">
        <v>14</v>
      </c>
      <c r="L1581" s="8">
        <v>1</v>
      </c>
      <c r="N1581" s="8" t="s">
        <v>1757</v>
      </c>
      <c r="O1581" s="8">
        <v>870</v>
      </c>
      <c r="P1581" s="8">
        <v>15</v>
      </c>
      <c r="Q1581" s="8">
        <v>14</v>
      </c>
      <c r="R1581" s="8">
        <v>0</v>
      </c>
      <c r="S1581" s="8">
        <v>0</v>
      </c>
      <c r="T1581" s="8">
        <v>15</v>
      </c>
      <c r="U1581" s="8">
        <v>14</v>
      </c>
    </row>
    <row r="1582" spans="1:21" x14ac:dyDescent="0.45">
      <c r="A1582" s="28" t="s">
        <v>138</v>
      </c>
      <c r="B1582" s="8" t="s">
        <v>1758</v>
      </c>
      <c r="C1582" s="29" t="s">
        <v>2751</v>
      </c>
      <c r="D1582" s="29">
        <v>0</v>
      </c>
      <c r="E1582" s="8">
        <v>3383</v>
      </c>
      <c r="F1582" s="8">
        <v>3144</v>
      </c>
      <c r="G1582" s="8">
        <v>809</v>
      </c>
      <c r="H1582" s="8">
        <v>14</v>
      </c>
      <c r="I1582" s="8">
        <v>199</v>
      </c>
      <c r="J1582" s="8">
        <v>8</v>
      </c>
      <c r="K1582" s="8">
        <v>72</v>
      </c>
      <c r="L1582" s="8">
        <v>6</v>
      </c>
      <c r="M1582" s="8">
        <v>127</v>
      </c>
      <c r="N1582" s="8" t="s">
        <v>1758</v>
      </c>
      <c r="O1582" s="8">
        <v>809</v>
      </c>
      <c r="P1582" s="8">
        <v>14</v>
      </c>
      <c r="Q1582" s="8">
        <v>199</v>
      </c>
      <c r="R1582" s="8">
        <v>0</v>
      </c>
      <c r="S1582" s="8">
        <v>0</v>
      </c>
      <c r="T1582" s="8">
        <v>14</v>
      </c>
      <c r="U1582" s="8">
        <v>199</v>
      </c>
    </row>
    <row r="1583" spans="1:21" x14ac:dyDescent="0.45">
      <c r="A1583" s="28" t="s">
        <v>138</v>
      </c>
      <c r="B1583" s="8" t="s">
        <v>1759</v>
      </c>
      <c r="C1583" s="29" t="s">
        <v>2751</v>
      </c>
      <c r="D1583" s="29">
        <v>0</v>
      </c>
      <c r="E1583" s="8">
        <v>1696</v>
      </c>
      <c r="F1583" s="8">
        <v>1587</v>
      </c>
      <c r="G1583" s="8">
        <v>346</v>
      </c>
      <c r="H1583" s="8">
        <v>95</v>
      </c>
      <c r="I1583" s="8">
        <v>0</v>
      </c>
      <c r="J1583" s="8">
        <v>84</v>
      </c>
      <c r="K1583" s="8">
        <v>0</v>
      </c>
      <c r="L1583" s="8">
        <v>11</v>
      </c>
      <c r="N1583" s="8" t="s">
        <v>1759</v>
      </c>
      <c r="O1583" s="8">
        <v>346</v>
      </c>
      <c r="P1583" s="8">
        <v>95</v>
      </c>
      <c r="Q1583" s="8">
        <v>0</v>
      </c>
      <c r="R1583" s="8">
        <v>0</v>
      </c>
      <c r="S1583" s="8">
        <v>0</v>
      </c>
      <c r="T1583" s="8">
        <v>95</v>
      </c>
    </row>
    <row r="1584" spans="1:21" x14ac:dyDescent="0.45">
      <c r="A1584" s="28" t="s">
        <v>138</v>
      </c>
      <c r="B1584" s="8" t="s">
        <v>1760</v>
      </c>
      <c r="C1584" s="29" t="s">
        <v>2751</v>
      </c>
      <c r="D1584" s="29">
        <v>0</v>
      </c>
      <c r="E1584" s="8">
        <v>1404</v>
      </c>
      <c r="F1584" s="8">
        <v>1364</v>
      </c>
      <c r="G1584" s="8">
        <v>330</v>
      </c>
      <c r="H1584" s="8">
        <v>20</v>
      </c>
      <c r="I1584" s="8">
        <v>43</v>
      </c>
      <c r="J1584" s="8">
        <v>18</v>
      </c>
      <c r="K1584" s="8">
        <v>43</v>
      </c>
      <c r="L1584" s="8">
        <v>2</v>
      </c>
      <c r="N1584" s="8" t="s">
        <v>1760</v>
      </c>
      <c r="O1584" s="8">
        <v>330</v>
      </c>
      <c r="P1584" s="8">
        <v>20</v>
      </c>
      <c r="Q1584" s="8">
        <v>43</v>
      </c>
      <c r="R1584" s="8">
        <v>0</v>
      </c>
      <c r="S1584" s="8">
        <v>0</v>
      </c>
      <c r="T1584" s="8">
        <v>20</v>
      </c>
      <c r="U1584" s="8">
        <v>43</v>
      </c>
    </row>
    <row r="1585" spans="1:21" x14ac:dyDescent="0.45">
      <c r="A1585" s="28" t="s">
        <v>138</v>
      </c>
      <c r="B1585" s="8" t="s">
        <v>1761</v>
      </c>
      <c r="C1585" s="29" t="s">
        <v>2751</v>
      </c>
      <c r="D1585" s="29">
        <v>0</v>
      </c>
      <c r="E1585" s="8">
        <v>22075</v>
      </c>
      <c r="F1585" s="8">
        <v>21052</v>
      </c>
      <c r="G1585" s="8">
        <v>4577</v>
      </c>
      <c r="H1585" s="8">
        <v>931</v>
      </c>
      <c r="I1585" s="8">
        <v>921</v>
      </c>
      <c r="J1585" s="8">
        <v>887</v>
      </c>
      <c r="K1585" s="8">
        <v>921</v>
      </c>
      <c r="L1585" s="8">
        <v>44</v>
      </c>
      <c r="N1585" s="8" t="s">
        <v>1761</v>
      </c>
      <c r="O1585" s="8">
        <v>4577</v>
      </c>
      <c r="P1585" s="8">
        <v>931</v>
      </c>
      <c r="Q1585" s="8">
        <v>921</v>
      </c>
      <c r="R1585" s="8">
        <v>0</v>
      </c>
      <c r="S1585" s="8">
        <v>0</v>
      </c>
      <c r="T1585" s="8">
        <v>931</v>
      </c>
      <c r="U1585" s="8">
        <v>921</v>
      </c>
    </row>
    <row r="1586" spans="1:21" x14ac:dyDescent="0.45">
      <c r="A1586" s="28" t="s">
        <v>139</v>
      </c>
      <c r="B1586" s="8" t="s">
        <v>1762</v>
      </c>
      <c r="C1586" s="29" t="s">
        <v>2909</v>
      </c>
      <c r="D1586" s="29">
        <v>1</v>
      </c>
      <c r="E1586" s="8">
        <v>72875</v>
      </c>
      <c r="F1586" s="8">
        <v>67479</v>
      </c>
      <c r="G1586" s="8">
        <v>18534</v>
      </c>
      <c r="H1586" s="8">
        <v>2378</v>
      </c>
      <c r="I1586" s="8">
        <v>365</v>
      </c>
      <c r="J1586" s="8">
        <v>2341</v>
      </c>
      <c r="K1586" s="8">
        <v>334</v>
      </c>
      <c r="L1586" s="8">
        <v>37</v>
      </c>
      <c r="M1586" s="8">
        <v>31</v>
      </c>
      <c r="N1586" s="8" t="s">
        <v>1762</v>
      </c>
      <c r="O1586" s="8">
        <v>18534</v>
      </c>
      <c r="P1586" s="8">
        <v>2378</v>
      </c>
      <c r="Q1586" s="8">
        <v>365</v>
      </c>
      <c r="R1586" s="8">
        <v>1517</v>
      </c>
      <c r="S1586" s="8">
        <v>280</v>
      </c>
      <c r="T1586" s="8">
        <v>861</v>
      </c>
      <c r="U1586" s="8">
        <v>85</v>
      </c>
    </row>
    <row r="1587" spans="1:21" x14ac:dyDescent="0.45">
      <c r="A1587" s="28" t="s">
        <v>139</v>
      </c>
      <c r="B1587" s="8" t="s">
        <v>1763</v>
      </c>
      <c r="C1587" s="29" t="s">
        <v>2751</v>
      </c>
      <c r="D1587" s="29">
        <v>0</v>
      </c>
      <c r="E1587" s="8">
        <v>9170</v>
      </c>
      <c r="F1587" s="8">
        <v>8670</v>
      </c>
      <c r="G1587" s="8">
        <v>2008</v>
      </c>
      <c r="H1587" s="8">
        <v>237</v>
      </c>
      <c r="I1587" s="8">
        <v>300</v>
      </c>
      <c r="J1587" s="8">
        <v>199</v>
      </c>
      <c r="K1587" s="8">
        <v>8</v>
      </c>
      <c r="L1587" s="8">
        <v>38</v>
      </c>
      <c r="M1587" s="8">
        <v>292</v>
      </c>
      <c r="N1587" s="8" t="s">
        <v>1763</v>
      </c>
      <c r="O1587" s="8">
        <v>2008</v>
      </c>
      <c r="P1587" s="8">
        <v>237</v>
      </c>
      <c r="Q1587" s="8">
        <v>300</v>
      </c>
      <c r="R1587" s="8">
        <v>0</v>
      </c>
      <c r="S1587" s="8">
        <v>0</v>
      </c>
      <c r="T1587" s="8">
        <v>237</v>
      </c>
      <c r="U1587" s="8">
        <v>300</v>
      </c>
    </row>
    <row r="1588" spans="1:21" x14ac:dyDescent="0.45">
      <c r="A1588" s="28" t="s">
        <v>139</v>
      </c>
      <c r="B1588" s="8" t="s">
        <v>1764</v>
      </c>
      <c r="C1588" s="29" t="s">
        <v>2751</v>
      </c>
      <c r="D1588" s="29">
        <v>0</v>
      </c>
      <c r="E1588" s="8">
        <v>37822</v>
      </c>
      <c r="F1588" s="8">
        <v>35624</v>
      </c>
      <c r="G1588" s="8">
        <v>9979</v>
      </c>
      <c r="H1588" s="8">
        <v>290</v>
      </c>
      <c r="I1588" s="8">
        <v>753</v>
      </c>
      <c r="J1588" s="8">
        <v>196</v>
      </c>
      <c r="K1588" s="8">
        <v>499</v>
      </c>
      <c r="L1588" s="8">
        <v>94</v>
      </c>
      <c r="M1588" s="8">
        <v>254</v>
      </c>
      <c r="N1588" s="8" t="s">
        <v>1764</v>
      </c>
      <c r="O1588" s="8">
        <v>9979</v>
      </c>
      <c r="P1588" s="8">
        <v>290</v>
      </c>
      <c r="Q1588" s="8">
        <v>753</v>
      </c>
      <c r="R1588" s="8">
        <v>0</v>
      </c>
      <c r="S1588" s="8">
        <v>0</v>
      </c>
      <c r="T1588" s="8">
        <v>290</v>
      </c>
      <c r="U1588" s="8">
        <v>753</v>
      </c>
    </row>
    <row r="1589" spans="1:21" x14ac:dyDescent="0.45">
      <c r="A1589" s="28" t="s">
        <v>139</v>
      </c>
      <c r="B1589" s="8" t="s">
        <v>1765</v>
      </c>
      <c r="C1589" s="29" t="s">
        <v>2751</v>
      </c>
      <c r="D1589" s="29">
        <v>0</v>
      </c>
      <c r="E1589" s="8">
        <v>63708</v>
      </c>
      <c r="F1589" s="8">
        <v>59386</v>
      </c>
      <c r="G1589" s="8">
        <v>15624</v>
      </c>
      <c r="H1589" s="8">
        <v>999</v>
      </c>
      <c r="I1589" s="8">
        <v>1649</v>
      </c>
      <c r="J1589" s="8">
        <v>979</v>
      </c>
      <c r="K1589" s="8">
        <v>1645</v>
      </c>
      <c r="L1589" s="8">
        <v>20</v>
      </c>
      <c r="M1589" s="8">
        <v>4</v>
      </c>
      <c r="N1589" s="8" t="s">
        <v>1765</v>
      </c>
      <c r="O1589" s="8">
        <v>15624</v>
      </c>
      <c r="P1589" s="8">
        <v>999</v>
      </c>
      <c r="Q1589" s="8">
        <v>1649</v>
      </c>
      <c r="R1589" s="8">
        <v>0</v>
      </c>
      <c r="S1589" s="8">
        <v>0</v>
      </c>
      <c r="T1589" s="8">
        <v>999</v>
      </c>
      <c r="U1589" s="8">
        <v>1649</v>
      </c>
    </row>
    <row r="1590" spans="1:21" x14ac:dyDescent="0.45">
      <c r="A1590" s="28" t="s">
        <v>139</v>
      </c>
      <c r="B1590" s="8" t="s">
        <v>1766</v>
      </c>
      <c r="C1590" s="29" t="s">
        <v>2751</v>
      </c>
      <c r="D1590" s="29">
        <v>0</v>
      </c>
      <c r="E1590" s="8">
        <v>3070</v>
      </c>
      <c r="F1590" s="8">
        <v>2921</v>
      </c>
      <c r="G1590" s="8">
        <v>538</v>
      </c>
      <c r="H1590" s="8">
        <v>57</v>
      </c>
      <c r="I1590" s="8">
        <v>12</v>
      </c>
      <c r="J1590" s="8">
        <v>20</v>
      </c>
      <c r="K1590" s="8">
        <v>12</v>
      </c>
      <c r="L1590" s="8">
        <v>37</v>
      </c>
      <c r="N1590" s="8" t="s">
        <v>1766</v>
      </c>
      <c r="O1590" s="8">
        <v>538</v>
      </c>
      <c r="P1590" s="8">
        <v>57</v>
      </c>
      <c r="Q1590" s="8">
        <v>12</v>
      </c>
      <c r="R1590" s="8">
        <v>0</v>
      </c>
      <c r="S1590" s="8">
        <v>0</v>
      </c>
      <c r="T1590" s="8">
        <v>57</v>
      </c>
      <c r="U1590" s="8">
        <v>12</v>
      </c>
    </row>
    <row r="1591" spans="1:21" x14ac:dyDescent="0.45">
      <c r="A1591" s="28" t="s">
        <v>139</v>
      </c>
      <c r="B1591" s="8" t="s">
        <v>1767</v>
      </c>
      <c r="C1591" s="29" t="s">
        <v>2751</v>
      </c>
      <c r="D1591" s="29">
        <v>0</v>
      </c>
      <c r="E1591" s="8">
        <v>14542</v>
      </c>
      <c r="F1591" s="8">
        <v>13730</v>
      </c>
      <c r="G1591" s="8">
        <v>4062</v>
      </c>
      <c r="H1591" s="8">
        <v>152</v>
      </c>
      <c r="I1591" s="8">
        <v>406</v>
      </c>
      <c r="J1591" s="8">
        <v>137</v>
      </c>
      <c r="K1591" s="8">
        <v>392</v>
      </c>
      <c r="L1591" s="8">
        <v>15</v>
      </c>
      <c r="M1591" s="8">
        <v>14</v>
      </c>
      <c r="N1591" s="8" t="s">
        <v>1767</v>
      </c>
      <c r="O1591" s="8">
        <v>4062</v>
      </c>
      <c r="P1591" s="8">
        <v>152</v>
      </c>
      <c r="Q1591" s="8">
        <v>406</v>
      </c>
      <c r="R1591" s="8">
        <v>0</v>
      </c>
      <c r="S1591" s="8">
        <v>0</v>
      </c>
      <c r="T1591" s="8">
        <v>152</v>
      </c>
      <c r="U1591" s="8">
        <v>406</v>
      </c>
    </row>
    <row r="1592" spans="1:21" x14ac:dyDescent="0.45">
      <c r="A1592" s="28" t="s">
        <v>139</v>
      </c>
      <c r="B1592" s="8" t="s">
        <v>1768</v>
      </c>
      <c r="C1592" s="29" t="s">
        <v>2751</v>
      </c>
      <c r="D1592" s="29">
        <v>0</v>
      </c>
      <c r="E1592" s="8">
        <v>3162</v>
      </c>
      <c r="F1592" s="8">
        <v>3004</v>
      </c>
      <c r="G1592" s="8">
        <v>839</v>
      </c>
      <c r="H1592" s="8">
        <v>27</v>
      </c>
      <c r="I1592" s="8">
        <v>36</v>
      </c>
      <c r="J1592" s="8">
        <v>27</v>
      </c>
      <c r="K1592" s="8">
        <v>36</v>
      </c>
      <c r="N1592" s="8" t="s">
        <v>1768</v>
      </c>
      <c r="O1592" s="8">
        <v>839</v>
      </c>
      <c r="P1592" s="8">
        <v>27</v>
      </c>
      <c r="Q1592" s="8">
        <v>36</v>
      </c>
      <c r="R1592" s="8">
        <v>0</v>
      </c>
      <c r="S1592" s="8">
        <v>0</v>
      </c>
      <c r="T1592" s="8">
        <v>27</v>
      </c>
      <c r="U1592" s="8">
        <v>36</v>
      </c>
    </row>
    <row r="1593" spans="1:21" x14ac:dyDescent="0.45">
      <c r="A1593" s="28" t="s">
        <v>139</v>
      </c>
      <c r="B1593" s="8" t="s">
        <v>1769</v>
      </c>
      <c r="C1593" s="29" t="s">
        <v>2751</v>
      </c>
      <c r="D1593" s="29">
        <v>0</v>
      </c>
      <c r="E1593" s="8">
        <v>11431</v>
      </c>
      <c r="F1593" s="8">
        <v>10823</v>
      </c>
      <c r="G1593" s="8">
        <v>2961</v>
      </c>
      <c r="H1593" s="8">
        <v>389</v>
      </c>
      <c r="I1593" s="8">
        <v>68</v>
      </c>
      <c r="J1593" s="8">
        <v>292</v>
      </c>
      <c r="K1593" s="8">
        <v>20</v>
      </c>
      <c r="L1593" s="8">
        <v>97</v>
      </c>
      <c r="M1593" s="8">
        <v>48</v>
      </c>
      <c r="N1593" s="8" t="s">
        <v>1769</v>
      </c>
      <c r="O1593" s="8">
        <v>2961</v>
      </c>
      <c r="P1593" s="8">
        <v>389</v>
      </c>
      <c r="Q1593" s="8">
        <v>68</v>
      </c>
      <c r="R1593" s="8">
        <v>0</v>
      </c>
      <c r="S1593" s="8">
        <v>0</v>
      </c>
      <c r="T1593" s="8">
        <v>389</v>
      </c>
      <c r="U1593" s="8">
        <v>68</v>
      </c>
    </row>
    <row r="1594" spans="1:21" x14ac:dyDescent="0.45">
      <c r="A1594" s="28" t="s">
        <v>139</v>
      </c>
      <c r="B1594" s="8" t="s">
        <v>1770</v>
      </c>
      <c r="C1594" s="29" t="s">
        <v>2751</v>
      </c>
      <c r="D1594" s="29">
        <v>0</v>
      </c>
      <c r="E1594" s="8">
        <v>2209</v>
      </c>
      <c r="F1594" s="8">
        <v>2075</v>
      </c>
      <c r="G1594" s="8">
        <v>444</v>
      </c>
      <c r="H1594" s="8">
        <v>110</v>
      </c>
      <c r="I1594" s="8">
        <v>11</v>
      </c>
      <c r="J1594" s="8">
        <v>101</v>
      </c>
      <c r="K1594" s="8">
        <v>6</v>
      </c>
      <c r="L1594" s="8">
        <v>9</v>
      </c>
      <c r="M1594" s="8">
        <v>5</v>
      </c>
      <c r="N1594" s="8" t="s">
        <v>1770</v>
      </c>
      <c r="O1594" s="8">
        <v>444</v>
      </c>
      <c r="P1594" s="8">
        <v>110</v>
      </c>
      <c r="Q1594" s="8">
        <v>11</v>
      </c>
      <c r="R1594" s="8">
        <v>0</v>
      </c>
      <c r="S1594" s="8">
        <v>0</v>
      </c>
      <c r="T1594" s="8">
        <v>110</v>
      </c>
      <c r="U1594" s="8">
        <v>11</v>
      </c>
    </row>
    <row r="1595" spans="1:21" x14ac:dyDescent="0.45">
      <c r="A1595" s="28" t="s">
        <v>139</v>
      </c>
      <c r="B1595" s="8" t="s">
        <v>1771</v>
      </c>
      <c r="C1595" s="29" t="s">
        <v>2751</v>
      </c>
      <c r="D1595" s="29">
        <v>0</v>
      </c>
      <c r="E1595" s="8">
        <v>74610</v>
      </c>
      <c r="F1595" s="8">
        <v>70020</v>
      </c>
      <c r="G1595" s="8">
        <v>17978</v>
      </c>
      <c r="H1595" s="8">
        <v>1624</v>
      </c>
      <c r="I1595" s="8">
        <v>874</v>
      </c>
      <c r="J1595" s="8">
        <v>1591</v>
      </c>
      <c r="K1595" s="8">
        <v>843</v>
      </c>
      <c r="L1595" s="8">
        <v>33</v>
      </c>
      <c r="M1595" s="8">
        <v>31</v>
      </c>
      <c r="N1595" s="8" t="s">
        <v>1771</v>
      </c>
      <c r="O1595" s="8">
        <v>17978</v>
      </c>
      <c r="P1595" s="8">
        <v>1624</v>
      </c>
      <c r="Q1595" s="8">
        <v>874</v>
      </c>
      <c r="R1595" s="8">
        <v>0</v>
      </c>
      <c r="S1595" s="8">
        <v>0</v>
      </c>
      <c r="T1595" s="8">
        <v>1624</v>
      </c>
      <c r="U1595" s="8">
        <v>874</v>
      </c>
    </row>
    <row r="1596" spans="1:21" x14ac:dyDescent="0.45">
      <c r="A1596" s="28" t="s">
        <v>139</v>
      </c>
      <c r="B1596" s="8" t="s">
        <v>1772</v>
      </c>
      <c r="C1596" s="29" t="s">
        <v>2751</v>
      </c>
      <c r="D1596" s="29">
        <v>0</v>
      </c>
      <c r="E1596" s="8">
        <v>1887</v>
      </c>
      <c r="F1596" s="8">
        <v>1783</v>
      </c>
      <c r="G1596" s="8">
        <v>453</v>
      </c>
      <c r="H1596" s="8">
        <v>28</v>
      </c>
      <c r="I1596" s="8">
        <v>0</v>
      </c>
      <c r="J1596" s="8">
        <v>26</v>
      </c>
      <c r="K1596" s="8">
        <v>0</v>
      </c>
      <c r="L1596" s="8">
        <v>2</v>
      </c>
      <c r="N1596" s="8" t="s">
        <v>1772</v>
      </c>
      <c r="O1596" s="8">
        <v>453</v>
      </c>
      <c r="P1596" s="8">
        <v>28</v>
      </c>
      <c r="Q1596" s="8">
        <v>0</v>
      </c>
      <c r="R1596" s="8">
        <v>0</v>
      </c>
      <c r="S1596" s="8">
        <v>0</v>
      </c>
      <c r="T1596" s="8">
        <v>28</v>
      </c>
    </row>
    <row r="1597" spans="1:21" x14ac:dyDescent="0.45">
      <c r="A1597" s="28" t="s">
        <v>139</v>
      </c>
      <c r="B1597" s="8" t="s">
        <v>1773</v>
      </c>
      <c r="C1597" s="29" t="s">
        <v>2751</v>
      </c>
      <c r="D1597" s="29">
        <v>0</v>
      </c>
      <c r="E1597" s="8">
        <v>6593</v>
      </c>
      <c r="F1597" s="8">
        <v>6284</v>
      </c>
      <c r="G1597" s="8">
        <v>1221</v>
      </c>
      <c r="H1597" s="8">
        <v>457</v>
      </c>
      <c r="I1597" s="8">
        <v>59</v>
      </c>
      <c r="J1597" s="8">
        <v>457</v>
      </c>
      <c r="K1597" s="8">
        <v>56</v>
      </c>
      <c r="M1597" s="8">
        <v>3</v>
      </c>
      <c r="N1597" s="8" t="s">
        <v>1773</v>
      </c>
      <c r="O1597" s="8">
        <v>1221</v>
      </c>
      <c r="P1597" s="8">
        <v>457</v>
      </c>
      <c r="Q1597" s="8">
        <v>59</v>
      </c>
      <c r="R1597" s="8">
        <v>0</v>
      </c>
      <c r="S1597" s="8">
        <v>0</v>
      </c>
      <c r="T1597" s="8">
        <v>457</v>
      </c>
      <c r="U1597" s="8">
        <v>59</v>
      </c>
    </row>
    <row r="1598" spans="1:21" x14ac:dyDescent="0.45">
      <c r="A1598" s="28" t="s">
        <v>139</v>
      </c>
      <c r="B1598" s="8" t="s">
        <v>1774</v>
      </c>
      <c r="C1598" s="29" t="s">
        <v>2751</v>
      </c>
      <c r="D1598" s="29">
        <v>0</v>
      </c>
      <c r="E1598" s="8">
        <v>22613</v>
      </c>
      <c r="F1598" s="8">
        <v>21366</v>
      </c>
      <c r="G1598" s="8">
        <v>4628</v>
      </c>
      <c r="H1598" s="8">
        <v>700</v>
      </c>
      <c r="I1598" s="8">
        <v>289</v>
      </c>
      <c r="J1598" s="8">
        <v>697</v>
      </c>
      <c r="K1598" s="8">
        <v>289</v>
      </c>
      <c r="L1598" s="8">
        <v>3</v>
      </c>
      <c r="N1598" s="8" t="s">
        <v>1774</v>
      </c>
      <c r="O1598" s="8">
        <v>4628</v>
      </c>
      <c r="P1598" s="8">
        <v>700</v>
      </c>
      <c r="Q1598" s="8">
        <v>289</v>
      </c>
      <c r="R1598" s="8">
        <v>0</v>
      </c>
      <c r="S1598" s="8">
        <v>0</v>
      </c>
      <c r="T1598" s="8">
        <v>700</v>
      </c>
      <c r="U1598" s="8">
        <v>289</v>
      </c>
    </row>
    <row r="1599" spans="1:21" x14ac:dyDescent="0.45">
      <c r="A1599" s="28" t="s">
        <v>139</v>
      </c>
      <c r="B1599" s="8" t="s">
        <v>1775</v>
      </c>
      <c r="C1599" s="29" t="s">
        <v>2751</v>
      </c>
      <c r="D1599" s="29">
        <v>0</v>
      </c>
      <c r="E1599" s="8">
        <v>4814</v>
      </c>
      <c r="F1599" s="8">
        <v>4550</v>
      </c>
      <c r="G1599" s="8">
        <v>1265</v>
      </c>
      <c r="H1599" s="8">
        <v>119</v>
      </c>
      <c r="I1599" s="8">
        <v>6</v>
      </c>
      <c r="J1599" s="8">
        <v>115</v>
      </c>
      <c r="K1599" s="8">
        <v>1</v>
      </c>
      <c r="L1599" s="8">
        <v>4</v>
      </c>
      <c r="M1599" s="8">
        <v>5</v>
      </c>
      <c r="N1599" s="8" t="s">
        <v>1775</v>
      </c>
      <c r="O1599" s="8">
        <v>1265</v>
      </c>
      <c r="P1599" s="8">
        <v>119</v>
      </c>
      <c r="Q1599" s="8">
        <v>6</v>
      </c>
      <c r="R1599" s="8">
        <v>0</v>
      </c>
      <c r="S1599" s="8">
        <v>0</v>
      </c>
      <c r="T1599" s="8">
        <v>119</v>
      </c>
      <c r="U1599" s="8">
        <v>6</v>
      </c>
    </row>
    <row r="1600" spans="1:21" x14ac:dyDescent="0.45">
      <c r="A1600" s="28" t="s">
        <v>139</v>
      </c>
      <c r="B1600" s="8" t="s">
        <v>1776</v>
      </c>
      <c r="C1600" s="29" t="s">
        <v>2909</v>
      </c>
      <c r="D1600" s="29">
        <v>1</v>
      </c>
      <c r="E1600" s="8">
        <v>125805</v>
      </c>
      <c r="F1600" s="8">
        <v>118991</v>
      </c>
      <c r="G1600" s="8">
        <v>32493</v>
      </c>
      <c r="H1600" s="8">
        <v>4287</v>
      </c>
      <c r="I1600" s="8">
        <v>795</v>
      </c>
      <c r="J1600" s="8">
        <v>4256</v>
      </c>
      <c r="K1600" s="8">
        <v>736</v>
      </c>
      <c r="L1600" s="8">
        <v>31</v>
      </c>
      <c r="M1600" s="8">
        <v>59</v>
      </c>
      <c r="N1600" s="8" t="s">
        <v>1776</v>
      </c>
      <c r="O1600" s="8">
        <v>32493</v>
      </c>
      <c r="P1600" s="8">
        <v>4287</v>
      </c>
      <c r="Q1600" s="8">
        <v>795</v>
      </c>
      <c r="R1600" s="8">
        <v>3854</v>
      </c>
      <c r="S1600" s="8">
        <v>513</v>
      </c>
      <c r="T1600" s="8">
        <v>433</v>
      </c>
      <c r="U1600" s="8">
        <v>282</v>
      </c>
    </row>
    <row r="1601" spans="1:21" x14ac:dyDescent="0.45">
      <c r="A1601" s="28" t="s">
        <v>139</v>
      </c>
      <c r="B1601" s="8" t="s">
        <v>1777</v>
      </c>
      <c r="C1601" s="29" t="s">
        <v>2751</v>
      </c>
      <c r="D1601" s="29">
        <v>0</v>
      </c>
      <c r="E1601" s="8">
        <v>9022</v>
      </c>
      <c r="F1601" s="8">
        <v>8456</v>
      </c>
      <c r="G1601" s="8">
        <v>1977</v>
      </c>
      <c r="H1601" s="8">
        <v>519</v>
      </c>
      <c r="I1601" s="8">
        <v>53</v>
      </c>
      <c r="J1601" s="8">
        <v>506</v>
      </c>
      <c r="K1601" s="8">
        <v>53</v>
      </c>
      <c r="L1601" s="8">
        <v>13</v>
      </c>
      <c r="N1601" s="8" t="s">
        <v>1777</v>
      </c>
      <c r="O1601" s="8">
        <v>1977</v>
      </c>
      <c r="P1601" s="8">
        <v>519</v>
      </c>
      <c r="Q1601" s="8">
        <v>53</v>
      </c>
      <c r="R1601" s="8">
        <v>0</v>
      </c>
      <c r="S1601" s="8">
        <v>0</v>
      </c>
      <c r="T1601" s="8">
        <v>519</v>
      </c>
      <c r="U1601" s="8">
        <v>53</v>
      </c>
    </row>
    <row r="1602" spans="1:21" x14ac:dyDescent="0.45">
      <c r="A1602" s="28" t="s">
        <v>139</v>
      </c>
      <c r="B1602" s="8" t="s">
        <v>1778</v>
      </c>
      <c r="C1602" s="29" t="s">
        <v>2751</v>
      </c>
      <c r="D1602" s="29">
        <v>0</v>
      </c>
      <c r="E1602" s="8">
        <v>29744</v>
      </c>
      <c r="F1602" s="8">
        <v>27715</v>
      </c>
      <c r="G1602" s="8">
        <v>8307</v>
      </c>
      <c r="H1602" s="8">
        <v>934</v>
      </c>
      <c r="I1602" s="8">
        <v>1397</v>
      </c>
      <c r="J1602" s="8">
        <v>887</v>
      </c>
      <c r="K1602" s="8">
        <v>1323</v>
      </c>
      <c r="L1602" s="8">
        <v>47</v>
      </c>
      <c r="M1602" s="8">
        <v>74</v>
      </c>
      <c r="N1602" s="8" t="s">
        <v>1778</v>
      </c>
      <c r="O1602" s="8">
        <v>8307</v>
      </c>
      <c r="P1602" s="8">
        <v>934</v>
      </c>
      <c r="Q1602" s="8">
        <v>1397</v>
      </c>
      <c r="R1602" s="8">
        <v>0</v>
      </c>
      <c r="S1602" s="8">
        <v>0</v>
      </c>
      <c r="T1602" s="8">
        <v>934</v>
      </c>
      <c r="U1602" s="8">
        <v>1397</v>
      </c>
    </row>
    <row r="1603" spans="1:21" x14ac:dyDescent="0.45">
      <c r="A1603" s="28" t="s">
        <v>139</v>
      </c>
      <c r="B1603" s="8" t="s">
        <v>1779</v>
      </c>
      <c r="C1603" s="29" t="s">
        <v>2751</v>
      </c>
      <c r="D1603" s="29">
        <v>0</v>
      </c>
      <c r="E1603" s="8">
        <v>3859</v>
      </c>
      <c r="F1603" s="8">
        <v>3612</v>
      </c>
      <c r="G1603" s="8">
        <v>977</v>
      </c>
      <c r="H1603" s="8">
        <v>144</v>
      </c>
      <c r="I1603" s="8">
        <v>39</v>
      </c>
      <c r="J1603" s="8">
        <v>141</v>
      </c>
      <c r="K1603" s="8">
        <v>39</v>
      </c>
      <c r="L1603" s="8">
        <v>3</v>
      </c>
      <c r="N1603" s="8" t="s">
        <v>1779</v>
      </c>
      <c r="O1603" s="8">
        <v>977</v>
      </c>
      <c r="P1603" s="8">
        <v>144</v>
      </c>
      <c r="Q1603" s="8">
        <v>39</v>
      </c>
      <c r="R1603" s="8">
        <v>0</v>
      </c>
      <c r="S1603" s="8">
        <v>0</v>
      </c>
      <c r="T1603" s="8">
        <v>144</v>
      </c>
      <c r="U1603" s="8">
        <v>39</v>
      </c>
    </row>
    <row r="1604" spans="1:21" x14ac:dyDescent="0.45">
      <c r="A1604" s="28" t="s">
        <v>139</v>
      </c>
      <c r="B1604" s="8" t="s">
        <v>1780</v>
      </c>
      <c r="C1604" s="29" t="s">
        <v>2751</v>
      </c>
      <c r="D1604" s="29">
        <v>0</v>
      </c>
      <c r="E1604" s="8">
        <v>141670</v>
      </c>
      <c r="F1604" s="8">
        <v>133812</v>
      </c>
      <c r="G1604" s="8">
        <v>35585</v>
      </c>
      <c r="H1604" s="8">
        <v>1993</v>
      </c>
      <c r="I1604" s="8">
        <v>11076</v>
      </c>
      <c r="J1604" s="8">
        <v>1971</v>
      </c>
      <c r="K1604" s="8">
        <v>3494</v>
      </c>
      <c r="L1604" s="8">
        <v>22</v>
      </c>
      <c r="M1604" s="8">
        <v>7582</v>
      </c>
      <c r="N1604" s="8" t="s">
        <v>1780</v>
      </c>
      <c r="O1604" s="8">
        <v>35585</v>
      </c>
      <c r="P1604" s="8">
        <v>1993</v>
      </c>
      <c r="Q1604" s="8">
        <v>11076</v>
      </c>
      <c r="R1604" s="8">
        <v>0</v>
      </c>
      <c r="S1604" s="8">
        <v>0</v>
      </c>
      <c r="T1604" s="8">
        <v>1993</v>
      </c>
      <c r="U1604" s="8">
        <v>11076</v>
      </c>
    </row>
    <row r="1605" spans="1:21" x14ac:dyDescent="0.45">
      <c r="A1605" s="28" t="s">
        <v>139</v>
      </c>
      <c r="B1605" s="8" t="s">
        <v>1781</v>
      </c>
      <c r="C1605" s="29" t="s">
        <v>2751</v>
      </c>
      <c r="D1605" s="29">
        <v>0</v>
      </c>
      <c r="E1605" s="8">
        <v>7702</v>
      </c>
      <c r="F1605" s="8">
        <v>7254</v>
      </c>
      <c r="G1605" s="8">
        <v>1894</v>
      </c>
      <c r="H1605" s="8">
        <v>378</v>
      </c>
      <c r="I1605" s="8">
        <v>25</v>
      </c>
      <c r="J1605" s="8">
        <v>371</v>
      </c>
      <c r="K1605" s="8">
        <v>25</v>
      </c>
      <c r="L1605" s="8">
        <v>7</v>
      </c>
      <c r="N1605" s="8" t="s">
        <v>1781</v>
      </c>
      <c r="O1605" s="8">
        <v>1894</v>
      </c>
      <c r="P1605" s="8">
        <v>378</v>
      </c>
      <c r="Q1605" s="8">
        <v>25</v>
      </c>
      <c r="R1605" s="8">
        <v>0</v>
      </c>
      <c r="S1605" s="8">
        <v>0</v>
      </c>
      <c r="T1605" s="8">
        <v>378</v>
      </c>
      <c r="U1605" s="8">
        <v>25</v>
      </c>
    </row>
    <row r="1606" spans="1:21" x14ac:dyDescent="0.45">
      <c r="A1606" s="28" t="s">
        <v>139</v>
      </c>
      <c r="B1606" s="8" t="s">
        <v>1782</v>
      </c>
      <c r="C1606" s="29" t="s">
        <v>2751</v>
      </c>
      <c r="D1606" s="29">
        <v>0</v>
      </c>
      <c r="E1606" s="8">
        <v>1514</v>
      </c>
      <c r="F1606" s="8">
        <v>1440</v>
      </c>
      <c r="G1606" s="8">
        <v>343</v>
      </c>
      <c r="H1606" s="8">
        <v>117</v>
      </c>
      <c r="I1606" s="8">
        <v>0</v>
      </c>
      <c r="J1606" s="8">
        <v>117</v>
      </c>
      <c r="K1606" s="8">
        <v>0</v>
      </c>
      <c r="N1606" s="8" t="s">
        <v>1782</v>
      </c>
      <c r="O1606" s="8">
        <v>343</v>
      </c>
      <c r="P1606" s="8">
        <v>117</v>
      </c>
      <c r="Q1606" s="8">
        <v>0</v>
      </c>
      <c r="R1606" s="8">
        <v>0</v>
      </c>
      <c r="S1606" s="8">
        <v>0</v>
      </c>
      <c r="T1606" s="8">
        <v>117</v>
      </c>
    </row>
    <row r="1607" spans="1:21" x14ac:dyDescent="0.45">
      <c r="A1607" s="28" t="s">
        <v>139</v>
      </c>
      <c r="B1607" s="8" t="s">
        <v>1783</v>
      </c>
      <c r="C1607" s="29" t="s">
        <v>2751</v>
      </c>
      <c r="D1607" s="29">
        <v>0</v>
      </c>
      <c r="E1607" s="8">
        <v>12855</v>
      </c>
      <c r="F1607" s="8">
        <v>12098</v>
      </c>
      <c r="G1607" s="8">
        <v>2977</v>
      </c>
      <c r="H1607" s="8">
        <v>189</v>
      </c>
      <c r="I1607" s="8">
        <v>46</v>
      </c>
      <c r="J1607" s="8">
        <v>186</v>
      </c>
      <c r="K1607" s="8">
        <v>46</v>
      </c>
      <c r="L1607" s="8">
        <v>3</v>
      </c>
      <c r="N1607" s="8" t="s">
        <v>1783</v>
      </c>
      <c r="O1607" s="8">
        <v>2977</v>
      </c>
      <c r="P1607" s="8">
        <v>189</v>
      </c>
      <c r="Q1607" s="8">
        <v>46</v>
      </c>
      <c r="R1607" s="8">
        <v>0</v>
      </c>
      <c r="S1607" s="8">
        <v>0</v>
      </c>
      <c r="T1607" s="8">
        <v>189</v>
      </c>
      <c r="U1607" s="8">
        <v>46</v>
      </c>
    </row>
    <row r="1608" spans="1:21" x14ac:dyDescent="0.45">
      <c r="A1608" s="28" t="s">
        <v>139</v>
      </c>
      <c r="B1608" s="8" t="s">
        <v>1784</v>
      </c>
      <c r="C1608" s="29" t="s">
        <v>2751</v>
      </c>
      <c r="D1608" s="29">
        <v>0</v>
      </c>
      <c r="E1608" s="8">
        <v>9051</v>
      </c>
      <c r="F1608" s="8">
        <v>8428</v>
      </c>
      <c r="G1608" s="8">
        <v>2347</v>
      </c>
      <c r="H1608" s="8">
        <v>120</v>
      </c>
      <c r="I1608" s="8">
        <v>10</v>
      </c>
      <c r="J1608" s="8">
        <v>87</v>
      </c>
      <c r="K1608" s="8">
        <v>6</v>
      </c>
      <c r="L1608" s="8">
        <v>33</v>
      </c>
      <c r="M1608" s="8">
        <v>4</v>
      </c>
      <c r="N1608" s="8" t="s">
        <v>1784</v>
      </c>
      <c r="O1608" s="8">
        <v>2347</v>
      </c>
      <c r="P1608" s="8">
        <v>120</v>
      </c>
      <c r="Q1608" s="8">
        <v>10</v>
      </c>
      <c r="R1608" s="8">
        <v>0</v>
      </c>
      <c r="S1608" s="8">
        <v>0</v>
      </c>
      <c r="T1608" s="8">
        <v>120</v>
      </c>
      <c r="U1608" s="8">
        <v>10</v>
      </c>
    </row>
    <row r="1609" spans="1:21" x14ac:dyDescent="0.45">
      <c r="A1609" s="28" t="s">
        <v>139</v>
      </c>
      <c r="B1609" s="8" t="s">
        <v>1785</v>
      </c>
      <c r="C1609" s="29" t="s">
        <v>2751</v>
      </c>
      <c r="D1609" s="29">
        <v>0</v>
      </c>
      <c r="E1609" s="8">
        <v>976</v>
      </c>
      <c r="F1609" s="8">
        <v>929</v>
      </c>
      <c r="G1609" s="8">
        <v>192</v>
      </c>
      <c r="H1609" s="8">
        <v>15</v>
      </c>
      <c r="I1609" s="8">
        <v>28</v>
      </c>
      <c r="J1609" s="8">
        <v>15</v>
      </c>
      <c r="K1609" s="8">
        <v>28</v>
      </c>
      <c r="N1609" s="8" t="s">
        <v>1785</v>
      </c>
      <c r="O1609" s="8">
        <v>192</v>
      </c>
      <c r="P1609" s="8">
        <v>15</v>
      </c>
      <c r="Q1609" s="8">
        <v>28</v>
      </c>
      <c r="R1609" s="8">
        <v>0</v>
      </c>
      <c r="S1609" s="8">
        <v>0</v>
      </c>
      <c r="T1609" s="8">
        <v>15</v>
      </c>
      <c r="U1609" s="8">
        <v>28</v>
      </c>
    </row>
    <row r="1610" spans="1:21" x14ac:dyDescent="0.45">
      <c r="A1610" s="28" t="s">
        <v>139</v>
      </c>
      <c r="B1610" s="8" t="s">
        <v>1786</v>
      </c>
      <c r="C1610" s="29" t="s">
        <v>2751</v>
      </c>
      <c r="D1610" s="29">
        <v>0</v>
      </c>
      <c r="E1610" s="8">
        <v>8208</v>
      </c>
      <c r="F1610" s="8">
        <v>7730</v>
      </c>
      <c r="G1610" s="8">
        <v>2090</v>
      </c>
      <c r="H1610" s="8">
        <v>181</v>
      </c>
      <c r="I1610" s="8">
        <v>249</v>
      </c>
      <c r="J1610" s="8">
        <v>176</v>
      </c>
      <c r="K1610" s="8">
        <v>191</v>
      </c>
      <c r="L1610" s="8">
        <v>5</v>
      </c>
      <c r="M1610" s="8">
        <v>58</v>
      </c>
      <c r="N1610" s="8" t="s">
        <v>1786</v>
      </c>
      <c r="O1610" s="8">
        <v>2090</v>
      </c>
      <c r="P1610" s="8">
        <v>181</v>
      </c>
      <c r="Q1610" s="8">
        <v>249</v>
      </c>
      <c r="R1610" s="8">
        <v>0</v>
      </c>
      <c r="S1610" s="8">
        <v>0</v>
      </c>
      <c r="T1610" s="8">
        <v>181</v>
      </c>
      <c r="U1610" s="8">
        <v>249</v>
      </c>
    </row>
    <row r="1611" spans="1:21" x14ac:dyDescent="0.45">
      <c r="A1611" s="28" t="s">
        <v>139</v>
      </c>
      <c r="B1611" s="8" t="s">
        <v>1787</v>
      </c>
      <c r="C1611" s="29" t="s">
        <v>2751</v>
      </c>
      <c r="D1611" s="29">
        <v>0</v>
      </c>
      <c r="E1611" s="8">
        <v>15268</v>
      </c>
      <c r="F1611" s="8">
        <v>14470</v>
      </c>
      <c r="G1611" s="8">
        <v>3112</v>
      </c>
      <c r="H1611" s="8">
        <v>943</v>
      </c>
      <c r="I1611" s="8">
        <v>234</v>
      </c>
      <c r="J1611" s="8">
        <v>917</v>
      </c>
      <c r="K1611" s="8">
        <v>234</v>
      </c>
      <c r="L1611" s="8">
        <v>26</v>
      </c>
      <c r="N1611" s="8" t="s">
        <v>1787</v>
      </c>
      <c r="O1611" s="8">
        <v>3112</v>
      </c>
      <c r="P1611" s="8">
        <v>943</v>
      </c>
      <c r="Q1611" s="8">
        <v>234</v>
      </c>
      <c r="R1611" s="8">
        <v>0</v>
      </c>
      <c r="S1611" s="8">
        <v>0</v>
      </c>
      <c r="T1611" s="8">
        <v>943</v>
      </c>
      <c r="U1611" s="8">
        <v>234</v>
      </c>
    </row>
    <row r="1612" spans="1:21" x14ac:dyDescent="0.45">
      <c r="A1612" s="28" t="s">
        <v>139</v>
      </c>
      <c r="B1612" s="8" t="s">
        <v>1788</v>
      </c>
      <c r="C1612" s="29" t="s">
        <v>2751</v>
      </c>
      <c r="D1612" s="29">
        <v>0</v>
      </c>
      <c r="E1612" s="8">
        <v>4128</v>
      </c>
      <c r="F1612" s="8">
        <v>3937</v>
      </c>
      <c r="G1612" s="8">
        <v>908</v>
      </c>
      <c r="H1612" s="8">
        <v>159</v>
      </c>
      <c r="I1612" s="8">
        <v>46</v>
      </c>
      <c r="J1612" s="8">
        <v>69</v>
      </c>
      <c r="K1612" s="8">
        <v>18</v>
      </c>
      <c r="L1612" s="8">
        <v>90</v>
      </c>
      <c r="M1612" s="8">
        <v>28</v>
      </c>
      <c r="N1612" s="8" t="s">
        <v>1788</v>
      </c>
      <c r="O1612" s="8">
        <v>908</v>
      </c>
      <c r="P1612" s="8">
        <v>159</v>
      </c>
      <c r="Q1612" s="8">
        <v>46</v>
      </c>
      <c r="R1612" s="8">
        <v>0</v>
      </c>
      <c r="S1612" s="8">
        <v>0</v>
      </c>
      <c r="T1612" s="8">
        <v>159</v>
      </c>
      <c r="U1612" s="8">
        <v>46</v>
      </c>
    </row>
    <row r="1613" spans="1:21" x14ac:dyDescent="0.45">
      <c r="A1613" s="28" t="s">
        <v>139</v>
      </c>
      <c r="B1613" s="8" t="s">
        <v>1789</v>
      </c>
      <c r="C1613" s="29" t="s">
        <v>2751</v>
      </c>
      <c r="D1613" s="29">
        <v>0</v>
      </c>
      <c r="E1613" s="8">
        <v>2750</v>
      </c>
      <c r="F1613" s="8">
        <v>2600</v>
      </c>
      <c r="G1613" s="8">
        <v>708</v>
      </c>
      <c r="H1613" s="8">
        <v>58</v>
      </c>
      <c r="I1613" s="8">
        <v>3</v>
      </c>
      <c r="J1613" s="8">
        <v>58</v>
      </c>
      <c r="K1613" s="8">
        <v>3</v>
      </c>
      <c r="N1613" s="8" t="s">
        <v>1789</v>
      </c>
      <c r="O1613" s="8">
        <v>708</v>
      </c>
      <c r="P1613" s="8">
        <v>58</v>
      </c>
      <c r="Q1613" s="8">
        <v>3</v>
      </c>
      <c r="R1613" s="8">
        <v>0</v>
      </c>
      <c r="S1613" s="8">
        <v>0</v>
      </c>
      <c r="T1613" s="8">
        <v>58</v>
      </c>
      <c r="U1613" s="8">
        <v>3</v>
      </c>
    </row>
    <row r="1614" spans="1:21" x14ac:dyDescent="0.45">
      <c r="A1614" s="28" t="s">
        <v>139</v>
      </c>
      <c r="B1614" s="8" t="s">
        <v>1790</v>
      </c>
      <c r="C1614" s="29" t="s">
        <v>2751</v>
      </c>
      <c r="D1614" s="29">
        <v>0</v>
      </c>
      <c r="E1614" s="8">
        <v>3808</v>
      </c>
      <c r="F1614" s="8">
        <v>3618</v>
      </c>
      <c r="G1614" s="8">
        <v>1008</v>
      </c>
      <c r="H1614" s="8">
        <v>122</v>
      </c>
      <c r="I1614" s="8">
        <v>108</v>
      </c>
      <c r="J1614" s="8">
        <v>116</v>
      </c>
      <c r="K1614" s="8">
        <v>81</v>
      </c>
      <c r="L1614" s="8">
        <v>6</v>
      </c>
      <c r="M1614" s="8">
        <v>27</v>
      </c>
      <c r="N1614" s="8" t="s">
        <v>1790</v>
      </c>
      <c r="O1614" s="8">
        <v>1008</v>
      </c>
      <c r="P1614" s="8">
        <v>122</v>
      </c>
      <c r="Q1614" s="8">
        <v>108</v>
      </c>
      <c r="R1614" s="8">
        <v>0</v>
      </c>
      <c r="S1614" s="8">
        <v>0</v>
      </c>
      <c r="T1614" s="8">
        <v>122</v>
      </c>
      <c r="U1614" s="8">
        <v>108</v>
      </c>
    </row>
    <row r="1615" spans="1:21" x14ac:dyDescent="0.45">
      <c r="A1615" s="28" t="s">
        <v>139</v>
      </c>
      <c r="B1615" s="8" t="s">
        <v>1791</v>
      </c>
      <c r="C1615" s="29" t="s">
        <v>2751</v>
      </c>
      <c r="D1615" s="29">
        <v>0</v>
      </c>
      <c r="E1615" s="8">
        <v>771</v>
      </c>
      <c r="F1615" s="8">
        <v>735</v>
      </c>
      <c r="G1615" s="8">
        <v>192</v>
      </c>
      <c r="H1615" s="8">
        <v>25</v>
      </c>
      <c r="I1615" s="8">
        <v>5</v>
      </c>
      <c r="J1615" s="8">
        <v>25</v>
      </c>
      <c r="K1615" s="8">
        <v>5</v>
      </c>
      <c r="N1615" s="8" t="s">
        <v>1791</v>
      </c>
      <c r="O1615" s="8">
        <v>192</v>
      </c>
      <c r="P1615" s="8">
        <v>25</v>
      </c>
      <c r="Q1615" s="8">
        <v>5</v>
      </c>
      <c r="R1615" s="8">
        <v>0</v>
      </c>
      <c r="S1615" s="8">
        <v>0</v>
      </c>
      <c r="T1615" s="8">
        <v>25</v>
      </c>
      <c r="U1615" s="8">
        <v>5</v>
      </c>
    </row>
    <row r="1616" spans="1:21" x14ac:dyDescent="0.45">
      <c r="A1616" s="28" t="s">
        <v>139</v>
      </c>
      <c r="B1616" s="8" t="s">
        <v>1792</v>
      </c>
      <c r="C1616" s="29" t="s">
        <v>2751</v>
      </c>
      <c r="D1616" s="29">
        <v>0</v>
      </c>
      <c r="E1616" s="8">
        <v>2822</v>
      </c>
      <c r="F1616" s="8">
        <v>2669</v>
      </c>
      <c r="G1616" s="8">
        <v>670</v>
      </c>
      <c r="H1616" s="8">
        <v>54</v>
      </c>
      <c r="I1616" s="8">
        <v>60</v>
      </c>
      <c r="J1616" s="8">
        <v>51</v>
      </c>
      <c r="K1616" s="8">
        <v>53</v>
      </c>
      <c r="L1616" s="8">
        <v>3</v>
      </c>
      <c r="M1616" s="8">
        <v>7</v>
      </c>
      <c r="N1616" s="8" t="s">
        <v>1792</v>
      </c>
      <c r="O1616" s="8">
        <v>670</v>
      </c>
      <c r="P1616" s="8">
        <v>54</v>
      </c>
      <c r="Q1616" s="8">
        <v>60</v>
      </c>
      <c r="R1616" s="8">
        <v>0</v>
      </c>
      <c r="S1616" s="8">
        <v>0</v>
      </c>
      <c r="T1616" s="8">
        <v>54</v>
      </c>
      <c r="U1616" s="8">
        <v>60</v>
      </c>
    </row>
    <row r="1617" spans="1:21" x14ac:dyDescent="0.45">
      <c r="A1617" s="28" t="s">
        <v>139</v>
      </c>
      <c r="B1617" s="8" t="s">
        <v>1793</v>
      </c>
      <c r="C1617" s="29" t="s">
        <v>2751</v>
      </c>
      <c r="D1617" s="29">
        <v>0</v>
      </c>
      <c r="E1617" s="8">
        <v>1381</v>
      </c>
      <c r="F1617" s="8">
        <v>1312</v>
      </c>
      <c r="G1617" s="8">
        <v>314</v>
      </c>
      <c r="H1617" s="8">
        <v>13</v>
      </c>
      <c r="I1617" s="8">
        <v>7</v>
      </c>
      <c r="J1617" s="8">
        <v>12</v>
      </c>
      <c r="K1617" s="8">
        <v>0</v>
      </c>
      <c r="L1617" s="8">
        <v>1</v>
      </c>
      <c r="M1617" s="8">
        <v>7</v>
      </c>
      <c r="N1617" s="8" t="s">
        <v>1793</v>
      </c>
      <c r="O1617" s="8">
        <v>314</v>
      </c>
      <c r="P1617" s="8">
        <v>13</v>
      </c>
      <c r="Q1617" s="8">
        <v>7</v>
      </c>
      <c r="R1617" s="8">
        <v>0</v>
      </c>
      <c r="S1617" s="8">
        <v>0</v>
      </c>
      <c r="T1617" s="8">
        <v>13</v>
      </c>
      <c r="U1617" s="8">
        <v>7</v>
      </c>
    </row>
    <row r="1618" spans="1:21" x14ac:dyDescent="0.45">
      <c r="A1618" s="28" t="s">
        <v>139</v>
      </c>
      <c r="B1618" s="8" t="s">
        <v>1794</v>
      </c>
      <c r="C1618" s="29" t="s">
        <v>2751</v>
      </c>
      <c r="D1618" s="29">
        <v>0</v>
      </c>
      <c r="E1618" s="8">
        <v>5405</v>
      </c>
      <c r="F1618" s="8">
        <v>5099</v>
      </c>
      <c r="G1618" s="8">
        <v>1283</v>
      </c>
      <c r="H1618" s="8">
        <v>125</v>
      </c>
      <c r="I1618" s="8">
        <v>2</v>
      </c>
      <c r="J1618" s="8">
        <v>56</v>
      </c>
      <c r="K1618" s="8">
        <v>2</v>
      </c>
      <c r="L1618" s="8">
        <v>69</v>
      </c>
      <c r="N1618" s="8" t="s">
        <v>1794</v>
      </c>
      <c r="O1618" s="8">
        <v>1283</v>
      </c>
      <c r="P1618" s="8">
        <v>125</v>
      </c>
      <c r="Q1618" s="8">
        <v>2</v>
      </c>
      <c r="R1618" s="8">
        <v>0</v>
      </c>
      <c r="S1618" s="8">
        <v>0</v>
      </c>
      <c r="T1618" s="8">
        <v>125</v>
      </c>
      <c r="U1618" s="8">
        <v>2</v>
      </c>
    </row>
    <row r="1619" spans="1:21" x14ac:dyDescent="0.45">
      <c r="A1619" s="28" t="s">
        <v>139</v>
      </c>
      <c r="B1619" s="8" t="s">
        <v>1795</v>
      </c>
      <c r="C1619" s="29" t="s">
        <v>2909</v>
      </c>
      <c r="D1619" s="29">
        <v>1</v>
      </c>
      <c r="E1619" s="8">
        <v>46836</v>
      </c>
      <c r="F1619" s="8">
        <v>44196</v>
      </c>
      <c r="G1619" s="8">
        <v>9178</v>
      </c>
      <c r="H1619" s="8">
        <v>3500</v>
      </c>
      <c r="I1619" s="8">
        <v>264</v>
      </c>
      <c r="J1619" s="8">
        <v>3418</v>
      </c>
      <c r="K1619" s="8">
        <v>261</v>
      </c>
      <c r="L1619" s="8">
        <v>82</v>
      </c>
      <c r="M1619" s="8">
        <v>3</v>
      </c>
      <c r="N1619" s="8" t="s">
        <v>1795</v>
      </c>
      <c r="O1619" s="8">
        <v>9178</v>
      </c>
      <c r="P1619" s="8">
        <v>3500</v>
      </c>
      <c r="Q1619" s="8">
        <v>264</v>
      </c>
      <c r="R1619" s="8">
        <v>3164</v>
      </c>
      <c r="S1619" s="8">
        <v>251</v>
      </c>
      <c r="T1619" s="8">
        <v>336</v>
      </c>
      <c r="U1619" s="8">
        <v>13</v>
      </c>
    </row>
    <row r="1620" spans="1:21" x14ac:dyDescent="0.45">
      <c r="A1620" s="28" t="s">
        <v>139</v>
      </c>
      <c r="B1620" s="8" t="s">
        <v>1796</v>
      </c>
      <c r="C1620" s="29" t="s">
        <v>2751</v>
      </c>
      <c r="D1620" s="29">
        <v>0</v>
      </c>
      <c r="E1620" s="8">
        <v>20654</v>
      </c>
      <c r="F1620" s="8">
        <v>19562</v>
      </c>
      <c r="G1620" s="8">
        <v>5321</v>
      </c>
      <c r="H1620" s="8">
        <v>572</v>
      </c>
      <c r="I1620" s="8">
        <v>363</v>
      </c>
      <c r="J1620" s="8">
        <v>486</v>
      </c>
      <c r="K1620" s="8">
        <v>307</v>
      </c>
      <c r="L1620" s="8">
        <v>86</v>
      </c>
      <c r="M1620" s="8">
        <v>56</v>
      </c>
      <c r="N1620" s="8" t="s">
        <v>1796</v>
      </c>
      <c r="O1620" s="8">
        <v>5321</v>
      </c>
      <c r="P1620" s="8">
        <v>572</v>
      </c>
      <c r="Q1620" s="8">
        <v>363</v>
      </c>
      <c r="R1620" s="8">
        <v>0</v>
      </c>
      <c r="S1620" s="8">
        <v>0</v>
      </c>
      <c r="T1620" s="8">
        <v>572</v>
      </c>
      <c r="U1620" s="8">
        <v>363</v>
      </c>
    </row>
    <row r="1621" spans="1:21" x14ac:dyDescent="0.45">
      <c r="A1621" s="28" t="s">
        <v>139</v>
      </c>
      <c r="B1621" s="8" t="s">
        <v>1797</v>
      </c>
      <c r="C1621" s="29" t="s">
        <v>2751</v>
      </c>
      <c r="D1621" s="29">
        <v>0</v>
      </c>
      <c r="E1621" s="8">
        <v>14751</v>
      </c>
      <c r="F1621" s="8">
        <v>13768</v>
      </c>
      <c r="G1621" s="8">
        <v>4086</v>
      </c>
      <c r="H1621" s="8">
        <v>81</v>
      </c>
      <c r="I1621" s="8">
        <v>46</v>
      </c>
      <c r="J1621" s="8">
        <v>74</v>
      </c>
      <c r="K1621" s="8">
        <v>46</v>
      </c>
      <c r="L1621" s="8">
        <v>7</v>
      </c>
      <c r="N1621" s="8" t="s">
        <v>1797</v>
      </c>
      <c r="O1621" s="8">
        <v>4086</v>
      </c>
      <c r="P1621" s="8">
        <v>81</v>
      </c>
      <c r="Q1621" s="8">
        <v>46</v>
      </c>
      <c r="R1621" s="8">
        <v>0</v>
      </c>
      <c r="S1621" s="8">
        <v>0</v>
      </c>
      <c r="T1621" s="8">
        <v>81</v>
      </c>
      <c r="U1621" s="8">
        <v>46</v>
      </c>
    </row>
    <row r="1622" spans="1:21" x14ac:dyDescent="0.45">
      <c r="A1622" s="28" t="s">
        <v>139</v>
      </c>
      <c r="B1622" s="8" t="s">
        <v>1798</v>
      </c>
      <c r="C1622" s="29" t="s">
        <v>2751</v>
      </c>
      <c r="D1622" s="29">
        <v>0</v>
      </c>
      <c r="E1622" s="8">
        <v>2335</v>
      </c>
      <c r="F1622" s="8">
        <v>2243</v>
      </c>
      <c r="G1622" s="8">
        <v>430</v>
      </c>
      <c r="H1622" s="8">
        <v>191</v>
      </c>
      <c r="I1622" s="8">
        <v>48</v>
      </c>
      <c r="J1622" s="8">
        <v>191</v>
      </c>
      <c r="K1622" s="8">
        <v>48</v>
      </c>
      <c r="N1622" s="8" t="s">
        <v>1798</v>
      </c>
      <c r="O1622" s="8">
        <v>430</v>
      </c>
      <c r="P1622" s="8">
        <v>191</v>
      </c>
      <c r="Q1622" s="8">
        <v>48</v>
      </c>
      <c r="R1622" s="8">
        <v>0</v>
      </c>
      <c r="S1622" s="8">
        <v>0</v>
      </c>
      <c r="T1622" s="8">
        <v>191</v>
      </c>
      <c r="U1622" s="8">
        <v>48</v>
      </c>
    </row>
    <row r="1623" spans="1:21" x14ac:dyDescent="0.45">
      <c r="A1623" s="28" t="s">
        <v>139</v>
      </c>
      <c r="B1623" s="8" t="s">
        <v>1799</v>
      </c>
      <c r="C1623" s="29" t="s">
        <v>2751</v>
      </c>
      <c r="D1623" s="29">
        <v>0</v>
      </c>
      <c r="E1623" s="8">
        <v>10541</v>
      </c>
      <c r="F1623" s="8">
        <v>9793</v>
      </c>
      <c r="G1623" s="8">
        <v>2194</v>
      </c>
      <c r="H1623" s="8">
        <v>497</v>
      </c>
      <c r="I1623" s="8">
        <v>563</v>
      </c>
      <c r="J1623" s="8">
        <v>492</v>
      </c>
      <c r="K1623" s="8">
        <v>247</v>
      </c>
      <c r="L1623" s="8">
        <v>5</v>
      </c>
      <c r="M1623" s="8">
        <v>316</v>
      </c>
      <c r="N1623" s="8" t="s">
        <v>1799</v>
      </c>
      <c r="O1623" s="8">
        <v>2194</v>
      </c>
      <c r="P1623" s="8">
        <v>497</v>
      </c>
      <c r="Q1623" s="8">
        <v>563</v>
      </c>
      <c r="R1623" s="8">
        <v>0</v>
      </c>
      <c r="S1623" s="8">
        <v>0</v>
      </c>
      <c r="T1623" s="8">
        <v>497</v>
      </c>
      <c r="U1623" s="8">
        <v>563</v>
      </c>
    </row>
    <row r="1624" spans="1:21" x14ac:dyDescent="0.45">
      <c r="A1624" s="28" t="s">
        <v>139</v>
      </c>
      <c r="B1624" s="8" t="s">
        <v>1800</v>
      </c>
      <c r="C1624" s="29" t="s">
        <v>2751</v>
      </c>
      <c r="D1624" s="29">
        <v>0</v>
      </c>
      <c r="E1624" s="8">
        <v>9829</v>
      </c>
      <c r="F1624" s="8">
        <v>9241</v>
      </c>
      <c r="G1624" s="8">
        <v>2379</v>
      </c>
      <c r="H1624" s="8">
        <v>274</v>
      </c>
      <c r="I1624" s="8">
        <v>79</v>
      </c>
      <c r="J1624" s="8">
        <v>254</v>
      </c>
      <c r="K1624" s="8">
        <v>79</v>
      </c>
      <c r="L1624" s="8">
        <v>20</v>
      </c>
      <c r="N1624" s="8" t="s">
        <v>1800</v>
      </c>
      <c r="O1624" s="8">
        <v>2379</v>
      </c>
      <c r="P1624" s="8">
        <v>274</v>
      </c>
      <c r="Q1624" s="8">
        <v>79</v>
      </c>
      <c r="R1624" s="8">
        <v>0</v>
      </c>
      <c r="S1624" s="8">
        <v>0</v>
      </c>
      <c r="T1624" s="8">
        <v>274</v>
      </c>
      <c r="U1624" s="8">
        <v>79</v>
      </c>
    </row>
    <row r="1625" spans="1:21" x14ac:dyDescent="0.45">
      <c r="A1625" s="28" t="s">
        <v>139</v>
      </c>
      <c r="B1625" s="8" t="s">
        <v>1801</v>
      </c>
      <c r="C1625" s="29" t="s">
        <v>2751</v>
      </c>
      <c r="D1625" s="29">
        <v>0</v>
      </c>
      <c r="E1625" s="8">
        <v>12340</v>
      </c>
      <c r="F1625" s="8">
        <v>11585</v>
      </c>
      <c r="G1625" s="8">
        <v>2883</v>
      </c>
      <c r="H1625" s="8">
        <v>757</v>
      </c>
      <c r="I1625" s="8">
        <v>209</v>
      </c>
      <c r="J1625" s="8">
        <v>755</v>
      </c>
      <c r="K1625" s="8">
        <v>209</v>
      </c>
      <c r="L1625" s="8">
        <v>2</v>
      </c>
      <c r="N1625" s="8" t="s">
        <v>1801</v>
      </c>
      <c r="O1625" s="8">
        <v>2883</v>
      </c>
      <c r="P1625" s="8">
        <v>757</v>
      </c>
      <c r="Q1625" s="8">
        <v>209</v>
      </c>
      <c r="R1625" s="8">
        <v>0</v>
      </c>
      <c r="S1625" s="8">
        <v>0</v>
      </c>
      <c r="T1625" s="8">
        <v>757</v>
      </c>
      <c r="U1625" s="8">
        <v>209</v>
      </c>
    </row>
    <row r="1626" spans="1:21" x14ac:dyDescent="0.45">
      <c r="A1626" s="28" t="s">
        <v>139</v>
      </c>
      <c r="B1626" s="8" t="s">
        <v>1802</v>
      </c>
      <c r="C1626" s="29" t="s">
        <v>2909</v>
      </c>
      <c r="D1626" s="29">
        <v>1</v>
      </c>
      <c r="E1626" s="8">
        <v>137307</v>
      </c>
      <c r="F1626" s="8">
        <v>130992</v>
      </c>
      <c r="G1626" s="8">
        <v>28407</v>
      </c>
      <c r="H1626" s="8">
        <v>10292</v>
      </c>
      <c r="I1626" s="8">
        <v>1357</v>
      </c>
      <c r="J1626" s="8">
        <v>9652</v>
      </c>
      <c r="K1626" s="8">
        <v>1272</v>
      </c>
      <c r="L1626" s="8">
        <v>640</v>
      </c>
      <c r="M1626" s="8">
        <v>85</v>
      </c>
      <c r="N1626" s="8" t="s">
        <v>1802</v>
      </c>
      <c r="O1626" s="8">
        <v>28407</v>
      </c>
      <c r="P1626" s="8">
        <v>10292</v>
      </c>
      <c r="Q1626" s="8">
        <v>1357</v>
      </c>
      <c r="R1626" s="8">
        <v>9354</v>
      </c>
      <c r="S1626" s="8">
        <v>1228</v>
      </c>
      <c r="T1626" s="8">
        <v>938</v>
      </c>
      <c r="U1626" s="8">
        <v>129</v>
      </c>
    </row>
    <row r="1627" spans="1:21" x14ac:dyDescent="0.45">
      <c r="A1627" s="28" t="s">
        <v>139</v>
      </c>
      <c r="B1627" s="8" t="s">
        <v>1803</v>
      </c>
      <c r="C1627" s="29" t="s">
        <v>2751</v>
      </c>
      <c r="D1627" s="29">
        <v>0</v>
      </c>
      <c r="E1627" s="8">
        <v>3313</v>
      </c>
      <c r="F1627" s="8">
        <v>3111</v>
      </c>
      <c r="G1627" s="8">
        <v>780</v>
      </c>
      <c r="H1627" s="8">
        <v>30</v>
      </c>
      <c r="I1627" s="8">
        <v>16</v>
      </c>
      <c r="J1627" s="8">
        <v>30</v>
      </c>
      <c r="K1627" s="8">
        <v>7</v>
      </c>
      <c r="M1627" s="8">
        <v>9</v>
      </c>
      <c r="N1627" s="8" t="s">
        <v>1803</v>
      </c>
      <c r="O1627" s="8">
        <v>780</v>
      </c>
      <c r="P1627" s="8">
        <v>30</v>
      </c>
      <c r="Q1627" s="8">
        <v>16</v>
      </c>
      <c r="R1627" s="8">
        <v>0</v>
      </c>
      <c r="S1627" s="8">
        <v>0</v>
      </c>
      <c r="T1627" s="8">
        <v>30</v>
      </c>
      <c r="U1627" s="8">
        <v>16</v>
      </c>
    </row>
    <row r="1628" spans="1:21" x14ac:dyDescent="0.45">
      <c r="A1628" s="28" t="s">
        <v>139</v>
      </c>
      <c r="B1628" s="8" t="s">
        <v>1804</v>
      </c>
      <c r="C1628" s="29" t="s">
        <v>2751</v>
      </c>
      <c r="D1628" s="29">
        <v>0</v>
      </c>
      <c r="E1628" s="8">
        <v>49773</v>
      </c>
      <c r="F1628" s="8">
        <v>47017</v>
      </c>
      <c r="G1628" s="8">
        <v>14787</v>
      </c>
      <c r="H1628" s="8">
        <v>329</v>
      </c>
      <c r="I1628" s="8">
        <v>349</v>
      </c>
      <c r="J1628" s="8">
        <v>314</v>
      </c>
      <c r="K1628" s="8">
        <v>283</v>
      </c>
      <c r="L1628" s="8">
        <v>15</v>
      </c>
      <c r="M1628" s="8">
        <v>66</v>
      </c>
      <c r="N1628" s="8" t="s">
        <v>1804</v>
      </c>
      <c r="O1628" s="8">
        <v>14787</v>
      </c>
      <c r="P1628" s="8">
        <v>329</v>
      </c>
      <c r="Q1628" s="8">
        <v>349</v>
      </c>
      <c r="R1628" s="8">
        <v>0</v>
      </c>
      <c r="S1628" s="8">
        <v>0</v>
      </c>
      <c r="T1628" s="8">
        <v>329</v>
      </c>
      <c r="U1628" s="8">
        <v>349</v>
      </c>
    </row>
    <row r="1629" spans="1:21" x14ac:dyDescent="0.45">
      <c r="A1629" s="28" t="s">
        <v>139</v>
      </c>
      <c r="B1629" s="8" t="s">
        <v>1805</v>
      </c>
      <c r="C1629" s="29" t="s">
        <v>2751</v>
      </c>
      <c r="D1629" s="29">
        <v>0</v>
      </c>
      <c r="E1629" s="8">
        <v>17139</v>
      </c>
      <c r="F1629" s="8">
        <v>16225</v>
      </c>
      <c r="G1629" s="8">
        <v>4260</v>
      </c>
      <c r="H1629" s="8">
        <v>867</v>
      </c>
      <c r="I1629" s="8">
        <v>67</v>
      </c>
      <c r="J1629" s="8">
        <v>856</v>
      </c>
      <c r="K1629" s="8">
        <v>61</v>
      </c>
      <c r="L1629" s="8">
        <v>11</v>
      </c>
      <c r="M1629" s="8">
        <v>6</v>
      </c>
      <c r="N1629" s="8" t="s">
        <v>1805</v>
      </c>
      <c r="O1629" s="8">
        <v>4260</v>
      </c>
      <c r="P1629" s="8">
        <v>867</v>
      </c>
      <c r="Q1629" s="8">
        <v>67</v>
      </c>
      <c r="R1629" s="8">
        <v>0</v>
      </c>
      <c r="S1629" s="8">
        <v>0</v>
      </c>
      <c r="T1629" s="8">
        <v>867</v>
      </c>
      <c r="U1629" s="8">
        <v>67</v>
      </c>
    </row>
    <row r="1630" spans="1:21" x14ac:dyDescent="0.45">
      <c r="A1630" s="28" t="s">
        <v>139</v>
      </c>
      <c r="B1630" s="8" t="s">
        <v>1806</v>
      </c>
      <c r="C1630" s="29" t="s">
        <v>2751</v>
      </c>
      <c r="D1630" s="29">
        <v>0</v>
      </c>
      <c r="E1630" s="8">
        <v>47104</v>
      </c>
      <c r="F1630" s="8">
        <v>44318</v>
      </c>
      <c r="G1630" s="8">
        <v>12392</v>
      </c>
      <c r="H1630" s="8">
        <v>386</v>
      </c>
      <c r="I1630" s="8">
        <v>1964</v>
      </c>
      <c r="J1630" s="8">
        <v>382</v>
      </c>
      <c r="K1630" s="8">
        <v>1916</v>
      </c>
      <c r="L1630" s="8">
        <v>4</v>
      </c>
      <c r="M1630" s="8">
        <v>48</v>
      </c>
      <c r="N1630" s="8" t="s">
        <v>1806</v>
      </c>
      <c r="O1630" s="8">
        <v>12392</v>
      </c>
      <c r="P1630" s="8">
        <v>386</v>
      </c>
      <c r="Q1630" s="8">
        <v>1964</v>
      </c>
      <c r="R1630" s="8">
        <v>0</v>
      </c>
      <c r="S1630" s="8">
        <v>0</v>
      </c>
      <c r="T1630" s="8">
        <v>386</v>
      </c>
      <c r="U1630" s="8">
        <v>1964</v>
      </c>
    </row>
    <row r="1631" spans="1:21" x14ac:dyDescent="0.45">
      <c r="A1631" s="28" t="s">
        <v>139</v>
      </c>
      <c r="B1631" s="8" t="s">
        <v>1807</v>
      </c>
      <c r="C1631" s="29" t="s">
        <v>2751</v>
      </c>
      <c r="D1631" s="29">
        <v>0</v>
      </c>
      <c r="E1631" s="8">
        <v>8191</v>
      </c>
      <c r="F1631" s="8">
        <v>7623</v>
      </c>
      <c r="G1631" s="8">
        <v>1859</v>
      </c>
      <c r="H1631" s="8">
        <v>453</v>
      </c>
      <c r="I1631" s="8">
        <v>159</v>
      </c>
      <c r="J1631" s="8">
        <v>441</v>
      </c>
      <c r="K1631" s="8">
        <v>145</v>
      </c>
      <c r="L1631" s="8">
        <v>12</v>
      </c>
      <c r="M1631" s="8">
        <v>14</v>
      </c>
      <c r="N1631" s="8" t="s">
        <v>1807</v>
      </c>
      <c r="O1631" s="8">
        <v>1859</v>
      </c>
      <c r="P1631" s="8">
        <v>453</v>
      </c>
      <c r="Q1631" s="8">
        <v>159</v>
      </c>
      <c r="R1631" s="8">
        <v>0</v>
      </c>
      <c r="S1631" s="8">
        <v>0</v>
      </c>
      <c r="T1631" s="8">
        <v>453</v>
      </c>
      <c r="U1631" s="8">
        <v>159</v>
      </c>
    </row>
    <row r="1632" spans="1:21" x14ac:dyDescent="0.45">
      <c r="A1632" s="28" t="s">
        <v>139</v>
      </c>
      <c r="B1632" s="8" t="s">
        <v>1808</v>
      </c>
      <c r="C1632" s="29" t="s">
        <v>2751</v>
      </c>
      <c r="D1632" s="29">
        <v>0</v>
      </c>
      <c r="E1632" s="8">
        <v>21696</v>
      </c>
      <c r="F1632" s="8">
        <v>20600</v>
      </c>
      <c r="G1632" s="8">
        <v>5182</v>
      </c>
      <c r="H1632" s="8">
        <v>291</v>
      </c>
      <c r="I1632" s="8">
        <v>302</v>
      </c>
      <c r="J1632" s="8">
        <v>256</v>
      </c>
      <c r="K1632" s="8">
        <v>172</v>
      </c>
      <c r="L1632" s="8">
        <v>35</v>
      </c>
      <c r="M1632" s="8">
        <v>130</v>
      </c>
      <c r="N1632" s="8" t="s">
        <v>1808</v>
      </c>
      <c r="O1632" s="8">
        <v>5182</v>
      </c>
      <c r="P1632" s="8">
        <v>291</v>
      </c>
      <c r="Q1632" s="8">
        <v>302</v>
      </c>
      <c r="R1632" s="8">
        <v>0</v>
      </c>
      <c r="S1632" s="8">
        <v>0</v>
      </c>
      <c r="T1632" s="8">
        <v>291</v>
      </c>
      <c r="U1632" s="8">
        <v>302</v>
      </c>
    </row>
    <row r="1633" spans="1:21" x14ac:dyDescent="0.45">
      <c r="A1633" s="28" t="s">
        <v>139</v>
      </c>
      <c r="B1633" s="8" t="s">
        <v>1809</v>
      </c>
      <c r="C1633" s="29" t="s">
        <v>2913</v>
      </c>
      <c r="D1633" s="29">
        <v>1</v>
      </c>
      <c r="E1633" s="8">
        <v>22037</v>
      </c>
      <c r="F1633" s="8">
        <v>20875</v>
      </c>
      <c r="G1633" s="8">
        <v>4889</v>
      </c>
      <c r="H1633" s="8">
        <v>1358</v>
      </c>
      <c r="I1633" s="8">
        <v>75</v>
      </c>
      <c r="J1633" s="8">
        <v>1302</v>
      </c>
      <c r="K1633" s="8">
        <v>74</v>
      </c>
      <c r="L1633" s="8">
        <v>56</v>
      </c>
      <c r="M1633" s="8">
        <v>1</v>
      </c>
      <c r="N1633" s="8" t="s">
        <v>1809</v>
      </c>
      <c r="O1633" s="8">
        <v>4889</v>
      </c>
      <c r="P1633" s="8">
        <v>1358</v>
      </c>
      <c r="Q1633" s="8">
        <v>75</v>
      </c>
      <c r="R1633" s="8">
        <v>1037</v>
      </c>
      <c r="S1633" s="8">
        <v>70</v>
      </c>
      <c r="T1633" s="8">
        <v>321</v>
      </c>
      <c r="U1633" s="8">
        <v>5</v>
      </c>
    </row>
    <row r="1634" spans="1:21" x14ac:dyDescent="0.45">
      <c r="A1634" s="28" t="s">
        <v>139</v>
      </c>
      <c r="B1634" s="8" t="s">
        <v>1810</v>
      </c>
      <c r="C1634" s="29" t="s">
        <v>2751</v>
      </c>
      <c r="D1634" s="29">
        <v>0</v>
      </c>
      <c r="E1634" s="8">
        <v>17331</v>
      </c>
      <c r="F1634" s="8">
        <v>16160</v>
      </c>
      <c r="G1634" s="8">
        <v>5247</v>
      </c>
      <c r="H1634" s="8">
        <v>189</v>
      </c>
      <c r="I1634" s="8">
        <v>10</v>
      </c>
      <c r="J1634" s="8">
        <v>171</v>
      </c>
      <c r="K1634" s="8">
        <v>7</v>
      </c>
      <c r="L1634" s="8">
        <v>18</v>
      </c>
      <c r="M1634" s="8">
        <v>3</v>
      </c>
      <c r="N1634" s="8" t="s">
        <v>1810</v>
      </c>
      <c r="O1634" s="8">
        <v>5247</v>
      </c>
      <c r="P1634" s="8">
        <v>189</v>
      </c>
      <c r="Q1634" s="8">
        <v>10</v>
      </c>
      <c r="R1634" s="8">
        <v>0</v>
      </c>
      <c r="S1634" s="8">
        <v>0</v>
      </c>
      <c r="T1634" s="8">
        <v>189</v>
      </c>
      <c r="U1634" s="8">
        <v>10</v>
      </c>
    </row>
    <row r="1635" spans="1:21" x14ac:dyDescent="0.45">
      <c r="A1635" s="28" t="s">
        <v>139</v>
      </c>
      <c r="B1635" s="8" t="s">
        <v>1811</v>
      </c>
      <c r="C1635" s="29" t="s">
        <v>2751</v>
      </c>
      <c r="D1635" s="29">
        <v>0</v>
      </c>
      <c r="E1635" s="8">
        <v>26935</v>
      </c>
      <c r="F1635" s="8">
        <v>25224</v>
      </c>
      <c r="G1635" s="8">
        <v>6821</v>
      </c>
      <c r="H1635" s="8">
        <v>118</v>
      </c>
      <c r="I1635" s="8">
        <v>68</v>
      </c>
      <c r="J1635" s="8">
        <v>64</v>
      </c>
      <c r="K1635" s="8">
        <v>49</v>
      </c>
      <c r="L1635" s="8">
        <v>54</v>
      </c>
      <c r="M1635" s="8">
        <v>19</v>
      </c>
      <c r="N1635" s="8" t="s">
        <v>1811</v>
      </c>
      <c r="O1635" s="8">
        <v>6821</v>
      </c>
      <c r="P1635" s="8">
        <v>118</v>
      </c>
      <c r="Q1635" s="8">
        <v>68</v>
      </c>
      <c r="R1635" s="8">
        <v>0</v>
      </c>
      <c r="S1635" s="8">
        <v>0</v>
      </c>
      <c r="T1635" s="8">
        <v>118</v>
      </c>
      <c r="U1635" s="8">
        <v>68</v>
      </c>
    </row>
    <row r="1636" spans="1:21" x14ac:dyDescent="0.45">
      <c r="A1636" s="28" t="s">
        <v>139</v>
      </c>
      <c r="B1636" s="8" t="s">
        <v>1812</v>
      </c>
      <c r="C1636" s="29" t="s">
        <v>2751</v>
      </c>
      <c r="D1636" s="29">
        <v>0</v>
      </c>
      <c r="E1636" s="8">
        <v>36993</v>
      </c>
      <c r="F1636" s="8">
        <v>34999</v>
      </c>
      <c r="G1636" s="8">
        <v>8220</v>
      </c>
      <c r="H1636" s="8">
        <v>763</v>
      </c>
      <c r="I1636" s="8">
        <v>250</v>
      </c>
      <c r="J1636" s="8">
        <v>652</v>
      </c>
      <c r="K1636" s="8">
        <v>204</v>
      </c>
      <c r="L1636" s="8">
        <v>111</v>
      </c>
      <c r="M1636" s="8">
        <v>46</v>
      </c>
      <c r="N1636" s="8" t="s">
        <v>1812</v>
      </c>
      <c r="O1636" s="8">
        <v>8220</v>
      </c>
      <c r="P1636" s="8">
        <v>763</v>
      </c>
      <c r="Q1636" s="8">
        <v>250</v>
      </c>
      <c r="R1636" s="8">
        <v>0</v>
      </c>
      <c r="S1636" s="8">
        <v>0</v>
      </c>
      <c r="T1636" s="8">
        <v>763</v>
      </c>
      <c r="U1636" s="8">
        <v>250</v>
      </c>
    </row>
    <row r="1637" spans="1:21" x14ac:dyDescent="0.45">
      <c r="A1637" s="28" t="s">
        <v>139</v>
      </c>
      <c r="B1637" s="8" t="s">
        <v>1813</v>
      </c>
      <c r="C1637" s="29" t="s">
        <v>2751</v>
      </c>
      <c r="D1637" s="29">
        <v>0</v>
      </c>
      <c r="E1637" s="8">
        <v>1217</v>
      </c>
      <c r="F1637" s="8">
        <v>1185</v>
      </c>
      <c r="G1637" s="8">
        <v>251</v>
      </c>
      <c r="H1637" s="8">
        <v>34</v>
      </c>
      <c r="I1637" s="8">
        <v>25</v>
      </c>
      <c r="J1637" s="8">
        <v>33</v>
      </c>
      <c r="K1637" s="8">
        <v>25</v>
      </c>
      <c r="L1637" s="8">
        <v>1</v>
      </c>
      <c r="N1637" s="8" t="s">
        <v>1813</v>
      </c>
      <c r="O1637" s="8">
        <v>251</v>
      </c>
      <c r="P1637" s="8">
        <v>34</v>
      </c>
      <c r="Q1637" s="8">
        <v>25</v>
      </c>
      <c r="R1637" s="8">
        <v>0</v>
      </c>
      <c r="S1637" s="8">
        <v>0</v>
      </c>
      <c r="T1637" s="8">
        <v>34</v>
      </c>
      <c r="U1637" s="8">
        <v>25</v>
      </c>
    </row>
    <row r="1638" spans="1:21" x14ac:dyDescent="0.45">
      <c r="A1638" s="28" t="s">
        <v>139</v>
      </c>
      <c r="B1638" s="8" t="s">
        <v>1814</v>
      </c>
      <c r="C1638" s="29" t="s">
        <v>2751</v>
      </c>
      <c r="D1638" s="29">
        <v>0</v>
      </c>
      <c r="E1638" s="8">
        <v>66343</v>
      </c>
      <c r="F1638" s="8">
        <v>62421</v>
      </c>
      <c r="G1638" s="8">
        <v>16781</v>
      </c>
      <c r="H1638" s="8">
        <v>593</v>
      </c>
      <c r="I1638" s="8">
        <v>849</v>
      </c>
      <c r="J1638" s="8">
        <v>548</v>
      </c>
      <c r="K1638" s="8">
        <v>509</v>
      </c>
      <c r="L1638" s="8">
        <v>45</v>
      </c>
      <c r="M1638" s="8">
        <v>340</v>
      </c>
      <c r="N1638" s="8" t="s">
        <v>1814</v>
      </c>
      <c r="O1638" s="8">
        <v>16781</v>
      </c>
      <c r="P1638" s="8">
        <v>593</v>
      </c>
      <c r="Q1638" s="8">
        <v>849</v>
      </c>
      <c r="R1638" s="8">
        <v>0</v>
      </c>
      <c r="S1638" s="8">
        <v>0</v>
      </c>
      <c r="T1638" s="8">
        <v>593</v>
      </c>
      <c r="U1638" s="8">
        <v>849</v>
      </c>
    </row>
    <row r="1639" spans="1:21" x14ac:dyDescent="0.45">
      <c r="A1639" s="28" t="s">
        <v>139</v>
      </c>
      <c r="B1639" s="8" t="s">
        <v>1815</v>
      </c>
      <c r="C1639" s="29" t="s">
        <v>2911</v>
      </c>
      <c r="D1639" s="29">
        <v>1</v>
      </c>
      <c r="E1639" s="8">
        <v>35223</v>
      </c>
      <c r="F1639" s="8">
        <v>32950</v>
      </c>
      <c r="G1639" s="8">
        <v>8631</v>
      </c>
      <c r="H1639" s="8">
        <v>2143</v>
      </c>
      <c r="I1639" s="8">
        <v>228</v>
      </c>
      <c r="J1639" s="8">
        <v>2134</v>
      </c>
      <c r="K1639" s="8">
        <v>228</v>
      </c>
      <c r="L1639" s="8">
        <v>9</v>
      </c>
      <c r="N1639" s="8" t="s">
        <v>1815</v>
      </c>
      <c r="O1639" s="8">
        <v>8631</v>
      </c>
      <c r="P1639" s="8">
        <v>2143</v>
      </c>
      <c r="Q1639" s="8">
        <v>228</v>
      </c>
      <c r="R1639" s="8">
        <v>1666</v>
      </c>
      <c r="S1639" s="8">
        <v>146</v>
      </c>
      <c r="T1639" s="8">
        <v>477</v>
      </c>
      <c r="U1639" s="8">
        <v>82</v>
      </c>
    </row>
    <row r="1640" spans="1:21" x14ac:dyDescent="0.45">
      <c r="A1640" s="28" t="s">
        <v>139</v>
      </c>
      <c r="B1640" s="8" t="s">
        <v>1816</v>
      </c>
      <c r="C1640" s="29" t="s">
        <v>2751</v>
      </c>
      <c r="D1640" s="29">
        <v>0</v>
      </c>
      <c r="E1640" s="8">
        <v>5080</v>
      </c>
      <c r="F1640" s="8">
        <v>4811</v>
      </c>
      <c r="G1640" s="8">
        <v>1144</v>
      </c>
      <c r="H1640" s="8">
        <v>170</v>
      </c>
      <c r="I1640" s="8">
        <v>22</v>
      </c>
      <c r="J1640" s="8">
        <v>90</v>
      </c>
      <c r="K1640" s="8">
        <v>9</v>
      </c>
      <c r="L1640" s="8">
        <v>80</v>
      </c>
      <c r="M1640" s="8">
        <v>13</v>
      </c>
      <c r="N1640" s="8" t="s">
        <v>1816</v>
      </c>
      <c r="O1640" s="8">
        <v>1144</v>
      </c>
      <c r="P1640" s="8">
        <v>170</v>
      </c>
      <c r="Q1640" s="8">
        <v>22</v>
      </c>
      <c r="R1640" s="8">
        <v>0</v>
      </c>
      <c r="S1640" s="8">
        <v>0</v>
      </c>
      <c r="T1640" s="8">
        <v>170</v>
      </c>
      <c r="U1640" s="8">
        <v>22</v>
      </c>
    </row>
    <row r="1641" spans="1:21" x14ac:dyDescent="0.45">
      <c r="A1641" s="28" t="s">
        <v>139</v>
      </c>
      <c r="B1641" s="8" t="s">
        <v>1817</v>
      </c>
      <c r="C1641" s="29" t="s">
        <v>2751</v>
      </c>
      <c r="D1641" s="29">
        <v>0</v>
      </c>
      <c r="E1641" s="8">
        <v>1317</v>
      </c>
      <c r="F1641" s="8">
        <v>1254</v>
      </c>
      <c r="G1641" s="8">
        <v>258</v>
      </c>
      <c r="H1641" s="8">
        <v>23</v>
      </c>
      <c r="I1641" s="8">
        <v>0</v>
      </c>
      <c r="J1641" s="8">
        <v>23</v>
      </c>
      <c r="K1641" s="8">
        <v>0</v>
      </c>
      <c r="N1641" s="8" t="s">
        <v>1817</v>
      </c>
      <c r="O1641" s="8">
        <v>258</v>
      </c>
      <c r="P1641" s="8">
        <v>23</v>
      </c>
      <c r="Q1641" s="8">
        <v>0</v>
      </c>
      <c r="R1641" s="8">
        <v>0</v>
      </c>
      <c r="S1641" s="8">
        <v>0</v>
      </c>
      <c r="T1641" s="8">
        <v>23</v>
      </c>
    </row>
    <row r="1642" spans="1:21" x14ac:dyDescent="0.45">
      <c r="A1642" s="28" t="s">
        <v>139</v>
      </c>
      <c r="B1642" s="8" t="s">
        <v>1818</v>
      </c>
      <c r="C1642" s="29" t="s">
        <v>2751</v>
      </c>
      <c r="D1642" s="29">
        <v>0</v>
      </c>
      <c r="E1642" s="8">
        <v>6686</v>
      </c>
      <c r="F1642" s="8">
        <v>6271</v>
      </c>
      <c r="G1642" s="8">
        <v>1783</v>
      </c>
      <c r="H1642" s="8">
        <v>118</v>
      </c>
      <c r="I1642" s="8">
        <v>277</v>
      </c>
      <c r="J1642" s="8">
        <v>14</v>
      </c>
      <c r="K1642" s="8">
        <v>41</v>
      </c>
      <c r="L1642" s="8">
        <v>104</v>
      </c>
      <c r="M1642" s="8">
        <v>236</v>
      </c>
      <c r="N1642" s="8" t="s">
        <v>1818</v>
      </c>
      <c r="O1642" s="8">
        <v>1783</v>
      </c>
      <c r="P1642" s="8">
        <v>118</v>
      </c>
      <c r="Q1642" s="8">
        <v>277</v>
      </c>
      <c r="R1642" s="8">
        <v>0</v>
      </c>
      <c r="S1642" s="8">
        <v>0</v>
      </c>
      <c r="T1642" s="8">
        <v>118</v>
      </c>
      <c r="U1642" s="8">
        <v>277</v>
      </c>
    </row>
    <row r="1643" spans="1:21" x14ac:dyDescent="0.45">
      <c r="A1643" s="28" t="s">
        <v>139</v>
      </c>
      <c r="B1643" s="8" t="s">
        <v>1819</v>
      </c>
      <c r="C1643" s="29" t="s">
        <v>2751</v>
      </c>
      <c r="D1643" s="29">
        <v>0</v>
      </c>
      <c r="E1643" s="8">
        <v>21004</v>
      </c>
      <c r="F1643" s="8">
        <v>19566</v>
      </c>
      <c r="G1643" s="8">
        <v>5800</v>
      </c>
      <c r="H1643" s="8">
        <v>140</v>
      </c>
      <c r="I1643" s="8">
        <v>433</v>
      </c>
      <c r="J1643" s="8">
        <v>114</v>
      </c>
      <c r="K1643" s="8">
        <v>305</v>
      </c>
      <c r="L1643" s="8">
        <v>26</v>
      </c>
      <c r="M1643" s="8">
        <v>128</v>
      </c>
      <c r="N1643" s="8" t="s">
        <v>1819</v>
      </c>
      <c r="O1643" s="8">
        <v>5800</v>
      </c>
      <c r="P1643" s="8">
        <v>140</v>
      </c>
      <c r="Q1643" s="8">
        <v>433</v>
      </c>
      <c r="R1643" s="8">
        <v>0</v>
      </c>
      <c r="S1643" s="8">
        <v>0</v>
      </c>
      <c r="T1643" s="8">
        <v>140</v>
      </c>
      <c r="U1643" s="8">
        <v>433</v>
      </c>
    </row>
    <row r="1644" spans="1:21" x14ac:dyDescent="0.45">
      <c r="A1644" s="28" t="s">
        <v>139</v>
      </c>
      <c r="B1644" s="8" t="s">
        <v>1820</v>
      </c>
      <c r="C1644" s="29" t="s">
        <v>2751</v>
      </c>
      <c r="D1644" s="29">
        <v>0</v>
      </c>
      <c r="E1644" s="8">
        <v>2848</v>
      </c>
      <c r="F1644" s="8">
        <v>2696</v>
      </c>
      <c r="G1644" s="8">
        <v>623</v>
      </c>
      <c r="H1644" s="8">
        <v>116</v>
      </c>
      <c r="I1644" s="8">
        <v>111</v>
      </c>
      <c r="J1644" s="8">
        <v>107</v>
      </c>
      <c r="K1644" s="8">
        <v>111</v>
      </c>
      <c r="L1644" s="8">
        <v>9</v>
      </c>
      <c r="N1644" s="8" t="s">
        <v>1820</v>
      </c>
      <c r="O1644" s="8">
        <v>623</v>
      </c>
      <c r="P1644" s="8">
        <v>116</v>
      </c>
      <c r="Q1644" s="8">
        <v>111</v>
      </c>
      <c r="R1644" s="8">
        <v>0</v>
      </c>
      <c r="S1644" s="8">
        <v>0</v>
      </c>
      <c r="T1644" s="8">
        <v>116</v>
      </c>
      <c r="U1644" s="8">
        <v>111</v>
      </c>
    </row>
    <row r="1645" spans="1:21" x14ac:dyDescent="0.45">
      <c r="A1645" s="28" t="s">
        <v>139</v>
      </c>
      <c r="B1645" s="8" t="s">
        <v>1821</v>
      </c>
      <c r="C1645" s="29" t="s">
        <v>2751</v>
      </c>
      <c r="D1645" s="29">
        <v>0</v>
      </c>
      <c r="E1645" s="8">
        <v>7984</v>
      </c>
      <c r="F1645" s="8">
        <v>7435</v>
      </c>
      <c r="G1645" s="8">
        <v>1712</v>
      </c>
      <c r="H1645" s="8">
        <v>361</v>
      </c>
      <c r="I1645" s="8">
        <v>231</v>
      </c>
      <c r="J1645" s="8">
        <v>357</v>
      </c>
      <c r="K1645" s="8">
        <v>225</v>
      </c>
      <c r="L1645" s="8">
        <v>4</v>
      </c>
      <c r="M1645" s="8">
        <v>6</v>
      </c>
      <c r="N1645" s="8" t="s">
        <v>1821</v>
      </c>
      <c r="O1645" s="8">
        <v>1712</v>
      </c>
      <c r="P1645" s="8">
        <v>361</v>
      </c>
      <c r="Q1645" s="8">
        <v>231</v>
      </c>
      <c r="R1645" s="8">
        <v>0</v>
      </c>
      <c r="S1645" s="8">
        <v>0</v>
      </c>
      <c r="T1645" s="8">
        <v>361</v>
      </c>
      <c r="U1645" s="8">
        <v>231</v>
      </c>
    </row>
    <row r="1646" spans="1:21" x14ac:dyDescent="0.45">
      <c r="A1646" s="28" t="s">
        <v>139</v>
      </c>
      <c r="B1646" s="8" t="s">
        <v>1822</v>
      </c>
      <c r="C1646" s="29" t="s">
        <v>2751</v>
      </c>
      <c r="D1646" s="29">
        <v>0</v>
      </c>
      <c r="E1646" s="8">
        <v>14461</v>
      </c>
      <c r="F1646" s="8">
        <v>13464</v>
      </c>
      <c r="G1646" s="8">
        <v>3541</v>
      </c>
      <c r="H1646" s="8">
        <v>135</v>
      </c>
      <c r="I1646" s="8">
        <v>84</v>
      </c>
      <c r="J1646" s="8">
        <v>81</v>
      </c>
      <c r="K1646" s="8">
        <v>84</v>
      </c>
      <c r="L1646" s="8">
        <v>54</v>
      </c>
      <c r="N1646" s="8" t="s">
        <v>1822</v>
      </c>
      <c r="O1646" s="8">
        <v>3541</v>
      </c>
      <c r="P1646" s="8">
        <v>135</v>
      </c>
      <c r="Q1646" s="8">
        <v>84</v>
      </c>
      <c r="R1646" s="8">
        <v>0</v>
      </c>
      <c r="S1646" s="8">
        <v>0</v>
      </c>
      <c r="T1646" s="8">
        <v>135</v>
      </c>
      <c r="U1646" s="8">
        <v>84</v>
      </c>
    </row>
    <row r="1647" spans="1:21" x14ac:dyDescent="0.45">
      <c r="A1647" s="28" t="s">
        <v>139</v>
      </c>
      <c r="B1647" s="8" t="s">
        <v>1823</v>
      </c>
      <c r="C1647" s="29" t="s">
        <v>2751</v>
      </c>
      <c r="D1647" s="29">
        <v>0</v>
      </c>
      <c r="E1647" s="8">
        <v>4881</v>
      </c>
      <c r="F1647" s="8">
        <v>4618</v>
      </c>
      <c r="G1647" s="8">
        <v>1087</v>
      </c>
      <c r="H1647" s="8">
        <v>269</v>
      </c>
      <c r="I1647" s="8">
        <v>37</v>
      </c>
      <c r="J1647" s="8">
        <v>269</v>
      </c>
      <c r="K1647" s="8">
        <v>37</v>
      </c>
      <c r="N1647" s="8" t="s">
        <v>1823</v>
      </c>
      <c r="O1647" s="8">
        <v>1087</v>
      </c>
      <c r="P1647" s="8">
        <v>269</v>
      </c>
      <c r="Q1647" s="8">
        <v>37</v>
      </c>
      <c r="R1647" s="8">
        <v>0</v>
      </c>
      <c r="S1647" s="8">
        <v>0</v>
      </c>
      <c r="T1647" s="8">
        <v>269</v>
      </c>
      <c r="U1647" s="8">
        <v>37</v>
      </c>
    </row>
    <row r="1648" spans="1:21" x14ac:dyDescent="0.45">
      <c r="A1648" s="28" t="s">
        <v>139</v>
      </c>
      <c r="B1648" s="8" t="s">
        <v>1824</v>
      </c>
      <c r="C1648" s="29" t="s">
        <v>2751</v>
      </c>
      <c r="D1648" s="29">
        <v>0</v>
      </c>
      <c r="E1648" s="8">
        <v>14766</v>
      </c>
      <c r="F1648" s="8">
        <v>13770</v>
      </c>
      <c r="G1648" s="8">
        <v>3552</v>
      </c>
      <c r="H1648" s="8">
        <v>552</v>
      </c>
      <c r="I1648" s="8">
        <v>126</v>
      </c>
      <c r="J1648" s="8">
        <v>497</v>
      </c>
      <c r="K1648" s="8">
        <v>84</v>
      </c>
      <c r="L1648" s="8">
        <v>55</v>
      </c>
      <c r="M1648" s="8">
        <v>42</v>
      </c>
      <c r="N1648" s="8" t="s">
        <v>1824</v>
      </c>
      <c r="O1648" s="8">
        <v>3552</v>
      </c>
      <c r="P1648" s="8">
        <v>552</v>
      </c>
      <c r="Q1648" s="8">
        <v>126</v>
      </c>
      <c r="R1648" s="8">
        <v>0</v>
      </c>
      <c r="S1648" s="8">
        <v>0</v>
      </c>
      <c r="T1648" s="8">
        <v>552</v>
      </c>
      <c r="U1648" s="8">
        <v>126</v>
      </c>
    </row>
    <row r="1649" spans="1:21" x14ac:dyDescent="0.45">
      <c r="A1649" s="28" t="s">
        <v>139</v>
      </c>
      <c r="B1649" s="8" t="s">
        <v>1825</v>
      </c>
      <c r="C1649" s="29" t="s">
        <v>2751</v>
      </c>
      <c r="D1649" s="29">
        <v>0</v>
      </c>
      <c r="E1649" s="8">
        <v>17801</v>
      </c>
      <c r="F1649" s="8">
        <v>16866</v>
      </c>
      <c r="G1649" s="8">
        <v>4383</v>
      </c>
      <c r="H1649" s="8">
        <v>141</v>
      </c>
      <c r="I1649" s="8">
        <v>85</v>
      </c>
      <c r="J1649" s="8">
        <v>88</v>
      </c>
      <c r="K1649" s="8">
        <v>74</v>
      </c>
      <c r="L1649" s="8">
        <v>53</v>
      </c>
      <c r="M1649" s="8">
        <v>11</v>
      </c>
      <c r="N1649" s="8" t="s">
        <v>1825</v>
      </c>
      <c r="O1649" s="8">
        <v>4383</v>
      </c>
      <c r="P1649" s="8">
        <v>141</v>
      </c>
      <c r="Q1649" s="8">
        <v>85</v>
      </c>
      <c r="R1649" s="8">
        <v>0</v>
      </c>
      <c r="S1649" s="8">
        <v>0</v>
      </c>
      <c r="T1649" s="8">
        <v>141</v>
      </c>
      <c r="U1649" s="8">
        <v>85</v>
      </c>
    </row>
    <row r="1650" spans="1:21" x14ac:dyDescent="0.45">
      <c r="A1650" s="28" t="s">
        <v>139</v>
      </c>
      <c r="B1650" s="8" t="s">
        <v>1826</v>
      </c>
      <c r="C1650" s="29" t="s">
        <v>2751</v>
      </c>
      <c r="D1650" s="29">
        <v>0</v>
      </c>
      <c r="E1650" s="8">
        <v>22693</v>
      </c>
      <c r="F1650" s="8">
        <v>21090</v>
      </c>
      <c r="G1650" s="8">
        <v>5035</v>
      </c>
      <c r="H1650" s="8">
        <v>735</v>
      </c>
      <c r="I1650" s="8">
        <v>52</v>
      </c>
      <c r="J1650" s="8">
        <v>714</v>
      </c>
      <c r="K1650" s="8">
        <v>52</v>
      </c>
      <c r="L1650" s="8">
        <v>21</v>
      </c>
      <c r="N1650" s="8" t="s">
        <v>1826</v>
      </c>
      <c r="O1650" s="8">
        <v>5035</v>
      </c>
      <c r="P1650" s="8">
        <v>735</v>
      </c>
      <c r="Q1650" s="8">
        <v>52</v>
      </c>
      <c r="R1650" s="8">
        <v>0</v>
      </c>
      <c r="S1650" s="8">
        <v>0</v>
      </c>
      <c r="T1650" s="8">
        <v>735</v>
      </c>
      <c r="U1650" s="8">
        <v>52</v>
      </c>
    </row>
    <row r="1651" spans="1:21" x14ac:dyDescent="0.45">
      <c r="A1651" s="28" t="s">
        <v>139</v>
      </c>
      <c r="B1651" s="8" t="s">
        <v>1827</v>
      </c>
      <c r="C1651" s="29" t="s">
        <v>2751</v>
      </c>
      <c r="D1651" s="29">
        <v>0</v>
      </c>
      <c r="E1651" s="8">
        <v>6451</v>
      </c>
      <c r="F1651" s="8">
        <v>6110</v>
      </c>
      <c r="G1651" s="8">
        <v>1562</v>
      </c>
      <c r="H1651" s="8">
        <v>68</v>
      </c>
      <c r="I1651" s="8">
        <v>29</v>
      </c>
      <c r="J1651" s="8">
        <v>68</v>
      </c>
      <c r="K1651" s="8">
        <v>28</v>
      </c>
      <c r="M1651" s="8">
        <v>1</v>
      </c>
      <c r="N1651" s="8" t="s">
        <v>1827</v>
      </c>
      <c r="O1651" s="8">
        <v>1562</v>
      </c>
      <c r="P1651" s="8">
        <v>68</v>
      </c>
      <c r="Q1651" s="8">
        <v>29</v>
      </c>
      <c r="R1651" s="8">
        <v>0</v>
      </c>
      <c r="S1651" s="8">
        <v>0</v>
      </c>
      <c r="T1651" s="8">
        <v>68</v>
      </c>
      <c r="U1651" s="8">
        <v>29</v>
      </c>
    </row>
    <row r="1652" spans="1:21" x14ac:dyDescent="0.45">
      <c r="A1652" s="28" t="s">
        <v>139</v>
      </c>
      <c r="B1652" s="8" t="s">
        <v>1828</v>
      </c>
      <c r="C1652" s="29" t="s">
        <v>2751</v>
      </c>
      <c r="D1652" s="29">
        <v>0</v>
      </c>
      <c r="E1652" s="8">
        <v>18778</v>
      </c>
      <c r="F1652" s="8">
        <v>17671</v>
      </c>
      <c r="G1652" s="8">
        <v>4974</v>
      </c>
      <c r="H1652" s="8">
        <v>302</v>
      </c>
      <c r="I1652" s="8">
        <v>1479</v>
      </c>
      <c r="J1652" s="8">
        <v>239</v>
      </c>
      <c r="K1652" s="8">
        <v>360</v>
      </c>
      <c r="L1652" s="8">
        <v>63</v>
      </c>
      <c r="M1652" s="8">
        <v>1119</v>
      </c>
      <c r="N1652" s="8" t="s">
        <v>1828</v>
      </c>
      <c r="O1652" s="8">
        <v>4974</v>
      </c>
      <c r="P1652" s="8">
        <v>302</v>
      </c>
      <c r="Q1652" s="8">
        <v>1479</v>
      </c>
      <c r="R1652" s="8">
        <v>0</v>
      </c>
      <c r="S1652" s="8">
        <v>0</v>
      </c>
      <c r="T1652" s="8">
        <v>302</v>
      </c>
      <c r="U1652" s="8">
        <v>1479</v>
      </c>
    </row>
    <row r="1653" spans="1:21" x14ac:dyDescent="0.45">
      <c r="A1653" s="28" t="s">
        <v>139</v>
      </c>
      <c r="B1653" s="8" t="s">
        <v>1829</v>
      </c>
      <c r="C1653" s="29" t="s">
        <v>2751</v>
      </c>
      <c r="D1653" s="29">
        <v>0</v>
      </c>
      <c r="E1653" s="8">
        <v>7010</v>
      </c>
      <c r="F1653" s="8">
        <v>6644</v>
      </c>
      <c r="G1653" s="8">
        <v>1959</v>
      </c>
      <c r="H1653" s="8">
        <v>41</v>
      </c>
      <c r="I1653" s="8">
        <v>48</v>
      </c>
      <c r="J1653" s="8">
        <v>39</v>
      </c>
      <c r="K1653" s="8">
        <v>48</v>
      </c>
      <c r="L1653" s="8">
        <v>2</v>
      </c>
      <c r="N1653" s="8" t="s">
        <v>1829</v>
      </c>
      <c r="O1653" s="8">
        <v>1959</v>
      </c>
      <c r="P1653" s="8">
        <v>41</v>
      </c>
      <c r="Q1653" s="8">
        <v>48</v>
      </c>
      <c r="R1653" s="8">
        <v>0</v>
      </c>
      <c r="S1653" s="8">
        <v>0</v>
      </c>
      <c r="T1653" s="8">
        <v>41</v>
      </c>
      <c r="U1653" s="8">
        <v>48</v>
      </c>
    </row>
    <row r="1654" spans="1:21" x14ac:dyDescent="0.45">
      <c r="A1654" s="28" t="s">
        <v>139</v>
      </c>
      <c r="B1654" s="8" t="s">
        <v>1830</v>
      </c>
      <c r="C1654" s="29" t="s">
        <v>2751</v>
      </c>
      <c r="D1654" s="29">
        <v>0</v>
      </c>
      <c r="E1654" s="8">
        <v>28913</v>
      </c>
      <c r="F1654" s="8">
        <v>27122</v>
      </c>
      <c r="G1654" s="8">
        <v>5894</v>
      </c>
      <c r="H1654" s="8">
        <v>1012</v>
      </c>
      <c r="I1654" s="8">
        <v>74</v>
      </c>
      <c r="J1654" s="8">
        <v>1007</v>
      </c>
      <c r="K1654" s="8">
        <v>56</v>
      </c>
      <c r="L1654" s="8">
        <v>5</v>
      </c>
      <c r="M1654" s="8">
        <v>18</v>
      </c>
      <c r="N1654" s="8" t="s">
        <v>1830</v>
      </c>
      <c r="O1654" s="8">
        <v>5894</v>
      </c>
      <c r="P1654" s="8">
        <v>1012</v>
      </c>
      <c r="Q1654" s="8">
        <v>74</v>
      </c>
      <c r="R1654" s="8">
        <v>0</v>
      </c>
      <c r="S1654" s="8">
        <v>0</v>
      </c>
      <c r="T1654" s="8">
        <v>1012</v>
      </c>
      <c r="U1654" s="8">
        <v>74</v>
      </c>
    </row>
    <row r="1655" spans="1:21" x14ac:dyDescent="0.45">
      <c r="A1655" s="28" t="s">
        <v>139</v>
      </c>
      <c r="B1655" s="8" t="s">
        <v>1831</v>
      </c>
      <c r="C1655" s="29" t="s">
        <v>2751</v>
      </c>
      <c r="D1655" s="29">
        <v>0</v>
      </c>
      <c r="E1655" s="8">
        <v>6111</v>
      </c>
      <c r="F1655" s="8">
        <v>5840</v>
      </c>
      <c r="G1655" s="8">
        <v>1355</v>
      </c>
      <c r="H1655" s="8">
        <v>279</v>
      </c>
      <c r="I1655" s="8">
        <v>12</v>
      </c>
      <c r="J1655" s="8">
        <v>276</v>
      </c>
      <c r="K1655" s="8">
        <v>11</v>
      </c>
      <c r="L1655" s="8">
        <v>3</v>
      </c>
      <c r="M1655" s="8">
        <v>1</v>
      </c>
      <c r="N1655" s="8" t="s">
        <v>1831</v>
      </c>
      <c r="O1655" s="8">
        <v>1355</v>
      </c>
      <c r="P1655" s="8">
        <v>279</v>
      </c>
      <c r="Q1655" s="8">
        <v>12</v>
      </c>
      <c r="R1655" s="8">
        <v>0</v>
      </c>
      <c r="S1655" s="8">
        <v>0</v>
      </c>
      <c r="T1655" s="8">
        <v>279</v>
      </c>
      <c r="U1655" s="8">
        <v>12</v>
      </c>
    </row>
    <row r="1656" spans="1:21" x14ac:dyDescent="0.45">
      <c r="A1656" s="28" t="s">
        <v>139</v>
      </c>
      <c r="B1656" s="8" t="s">
        <v>1832</v>
      </c>
      <c r="C1656" s="29" t="s">
        <v>2912</v>
      </c>
      <c r="D1656" s="29">
        <v>1</v>
      </c>
      <c r="E1656" s="8">
        <v>103603</v>
      </c>
      <c r="F1656" s="8">
        <v>98098</v>
      </c>
      <c r="G1656" s="8">
        <v>30150</v>
      </c>
      <c r="H1656" s="8">
        <v>1325</v>
      </c>
      <c r="I1656" s="8">
        <v>1686</v>
      </c>
      <c r="J1656" s="8">
        <v>1095</v>
      </c>
      <c r="K1656" s="8">
        <v>1379</v>
      </c>
      <c r="L1656" s="8">
        <v>230</v>
      </c>
      <c r="M1656" s="8">
        <v>307</v>
      </c>
      <c r="N1656" s="8" t="s">
        <v>1832</v>
      </c>
      <c r="O1656" s="8">
        <v>30150</v>
      </c>
      <c r="P1656" s="8">
        <v>1325</v>
      </c>
      <c r="Q1656" s="8">
        <v>1686</v>
      </c>
      <c r="R1656" s="8">
        <v>354</v>
      </c>
      <c r="S1656" s="8">
        <v>410</v>
      </c>
      <c r="T1656" s="8">
        <v>971</v>
      </c>
      <c r="U1656" s="8">
        <v>1276</v>
      </c>
    </row>
    <row r="1657" spans="1:21" x14ac:dyDescent="0.45">
      <c r="A1657" s="28" t="s">
        <v>139</v>
      </c>
      <c r="B1657" s="8" t="s">
        <v>1833</v>
      </c>
      <c r="C1657" s="29" t="s">
        <v>2751</v>
      </c>
      <c r="D1657" s="29">
        <v>0</v>
      </c>
      <c r="E1657" s="8">
        <v>17077</v>
      </c>
      <c r="F1657" s="8">
        <v>16215</v>
      </c>
      <c r="G1657" s="8">
        <v>4595</v>
      </c>
      <c r="H1657" s="8">
        <v>140</v>
      </c>
      <c r="I1657" s="8">
        <v>611</v>
      </c>
      <c r="J1657" s="8">
        <v>119</v>
      </c>
      <c r="K1657" s="8">
        <v>426</v>
      </c>
      <c r="L1657" s="8">
        <v>21</v>
      </c>
      <c r="M1657" s="8">
        <v>185</v>
      </c>
      <c r="N1657" s="8" t="s">
        <v>1833</v>
      </c>
      <c r="O1657" s="8">
        <v>4595</v>
      </c>
      <c r="P1657" s="8">
        <v>140</v>
      </c>
      <c r="Q1657" s="8">
        <v>611</v>
      </c>
      <c r="R1657" s="8">
        <v>0</v>
      </c>
      <c r="S1657" s="8">
        <v>0</v>
      </c>
      <c r="T1657" s="8">
        <v>140</v>
      </c>
      <c r="U1657" s="8">
        <v>611</v>
      </c>
    </row>
    <row r="1658" spans="1:21" x14ac:dyDescent="0.45">
      <c r="A1658" s="28" t="s">
        <v>139</v>
      </c>
      <c r="B1658" s="8" t="s">
        <v>1834</v>
      </c>
      <c r="C1658" s="29" t="s">
        <v>2751</v>
      </c>
      <c r="D1658" s="29">
        <v>0</v>
      </c>
      <c r="E1658" s="8">
        <v>9759</v>
      </c>
      <c r="F1658" s="8">
        <v>9168</v>
      </c>
      <c r="G1658" s="8">
        <v>1975</v>
      </c>
      <c r="H1658" s="8">
        <v>202</v>
      </c>
      <c r="I1658" s="8">
        <v>48</v>
      </c>
      <c r="J1658" s="8">
        <v>161</v>
      </c>
      <c r="K1658" s="8">
        <v>46</v>
      </c>
      <c r="L1658" s="8">
        <v>41</v>
      </c>
      <c r="M1658" s="8">
        <v>2</v>
      </c>
      <c r="N1658" s="8" t="s">
        <v>1834</v>
      </c>
      <c r="O1658" s="8">
        <v>1975</v>
      </c>
      <c r="P1658" s="8">
        <v>202</v>
      </c>
      <c r="Q1658" s="8">
        <v>48</v>
      </c>
      <c r="R1658" s="8">
        <v>0</v>
      </c>
      <c r="S1658" s="8">
        <v>0</v>
      </c>
      <c r="T1658" s="8">
        <v>202</v>
      </c>
      <c r="U1658" s="8">
        <v>48</v>
      </c>
    </row>
    <row r="1659" spans="1:21" x14ac:dyDescent="0.45">
      <c r="A1659" s="28" t="s">
        <v>139</v>
      </c>
      <c r="B1659" s="8" t="s">
        <v>1835</v>
      </c>
      <c r="C1659" s="29" t="s">
        <v>2913</v>
      </c>
      <c r="D1659" s="29">
        <v>1</v>
      </c>
      <c r="E1659" s="8">
        <v>90573</v>
      </c>
      <c r="F1659" s="8">
        <v>85887</v>
      </c>
      <c r="G1659" s="8">
        <v>25184</v>
      </c>
      <c r="H1659" s="8">
        <v>2595</v>
      </c>
      <c r="I1659" s="8">
        <v>3303</v>
      </c>
      <c r="J1659" s="8">
        <v>2294</v>
      </c>
      <c r="K1659" s="8">
        <v>2882</v>
      </c>
      <c r="L1659" s="8">
        <v>301</v>
      </c>
      <c r="M1659" s="8">
        <v>421</v>
      </c>
      <c r="N1659" s="8" t="s">
        <v>1835</v>
      </c>
      <c r="O1659" s="8">
        <v>25184</v>
      </c>
      <c r="P1659" s="8">
        <v>2595</v>
      </c>
      <c r="Q1659" s="8">
        <v>3303</v>
      </c>
      <c r="R1659" s="8">
        <v>251</v>
      </c>
      <c r="S1659" s="8">
        <v>1166</v>
      </c>
      <c r="T1659" s="8">
        <v>2344</v>
      </c>
      <c r="U1659" s="8">
        <v>2137</v>
      </c>
    </row>
    <row r="1660" spans="1:21" x14ac:dyDescent="0.45">
      <c r="A1660" s="28" t="s">
        <v>139</v>
      </c>
      <c r="B1660" s="8" t="s">
        <v>1836</v>
      </c>
      <c r="C1660" s="29" t="s">
        <v>2751</v>
      </c>
      <c r="D1660" s="29">
        <v>0</v>
      </c>
      <c r="E1660" s="8">
        <v>13059</v>
      </c>
      <c r="F1660" s="8">
        <v>12219</v>
      </c>
      <c r="G1660" s="8">
        <v>3840</v>
      </c>
      <c r="H1660" s="8">
        <v>620</v>
      </c>
      <c r="I1660" s="8">
        <v>277</v>
      </c>
      <c r="J1660" s="8">
        <v>620</v>
      </c>
      <c r="K1660" s="8">
        <v>262</v>
      </c>
      <c r="M1660" s="8">
        <v>15</v>
      </c>
      <c r="N1660" s="8" t="s">
        <v>1836</v>
      </c>
      <c r="O1660" s="8">
        <v>3840</v>
      </c>
      <c r="P1660" s="8">
        <v>620</v>
      </c>
      <c r="Q1660" s="8">
        <v>277</v>
      </c>
      <c r="R1660" s="8">
        <v>0</v>
      </c>
      <c r="S1660" s="8">
        <v>0</v>
      </c>
      <c r="T1660" s="8">
        <v>620</v>
      </c>
      <c r="U1660" s="8">
        <v>277</v>
      </c>
    </row>
    <row r="1661" spans="1:21" x14ac:dyDescent="0.45">
      <c r="A1661" s="28" t="s">
        <v>139</v>
      </c>
      <c r="B1661" s="8" t="s">
        <v>1837</v>
      </c>
      <c r="C1661" s="29" t="s">
        <v>2751</v>
      </c>
      <c r="D1661" s="29">
        <v>0</v>
      </c>
      <c r="E1661" s="8">
        <v>27564</v>
      </c>
      <c r="F1661" s="8">
        <v>26064</v>
      </c>
      <c r="G1661" s="8">
        <v>6544</v>
      </c>
      <c r="H1661" s="8">
        <v>538</v>
      </c>
      <c r="I1661" s="8">
        <v>412</v>
      </c>
      <c r="J1661" s="8">
        <v>508</v>
      </c>
      <c r="K1661" s="8">
        <v>121</v>
      </c>
      <c r="L1661" s="8">
        <v>30</v>
      </c>
      <c r="M1661" s="8">
        <v>291</v>
      </c>
      <c r="N1661" s="8" t="s">
        <v>1837</v>
      </c>
      <c r="O1661" s="8">
        <v>6544</v>
      </c>
      <c r="P1661" s="8">
        <v>538</v>
      </c>
      <c r="Q1661" s="8">
        <v>412</v>
      </c>
      <c r="R1661" s="8">
        <v>0</v>
      </c>
      <c r="S1661" s="8">
        <v>0</v>
      </c>
      <c r="T1661" s="8">
        <v>538</v>
      </c>
      <c r="U1661" s="8">
        <v>412</v>
      </c>
    </row>
    <row r="1662" spans="1:21" x14ac:dyDescent="0.45">
      <c r="A1662" s="28" t="s">
        <v>139</v>
      </c>
      <c r="B1662" s="8" t="s">
        <v>1838</v>
      </c>
      <c r="C1662" s="29" t="s">
        <v>2751</v>
      </c>
      <c r="D1662" s="29">
        <v>0</v>
      </c>
      <c r="E1662" s="8">
        <v>5908</v>
      </c>
      <c r="F1662" s="8">
        <v>5599</v>
      </c>
      <c r="G1662" s="8">
        <v>1391</v>
      </c>
      <c r="H1662" s="8">
        <v>117</v>
      </c>
      <c r="I1662" s="8">
        <v>74</v>
      </c>
      <c r="J1662" s="8">
        <v>113</v>
      </c>
      <c r="K1662" s="8">
        <v>73</v>
      </c>
      <c r="L1662" s="8">
        <v>4</v>
      </c>
      <c r="M1662" s="8">
        <v>1</v>
      </c>
      <c r="N1662" s="8" t="s">
        <v>1838</v>
      </c>
      <c r="O1662" s="8">
        <v>1391</v>
      </c>
      <c r="P1662" s="8">
        <v>117</v>
      </c>
      <c r="Q1662" s="8">
        <v>74</v>
      </c>
      <c r="R1662" s="8">
        <v>0</v>
      </c>
      <c r="S1662" s="8">
        <v>0</v>
      </c>
      <c r="T1662" s="8">
        <v>117</v>
      </c>
      <c r="U1662" s="8">
        <v>74</v>
      </c>
    </row>
    <row r="1663" spans="1:21" x14ac:dyDescent="0.45">
      <c r="A1663" s="28" t="s">
        <v>139</v>
      </c>
      <c r="B1663" s="8" t="s">
        <v>1839</v>
      </c>
      <c r="C1663" s="29" t="s">
        <v>2751</v>
      </c>
      <c r="D1663" s="29">
        <v>0</v>
      </c>
      <c r="E1663" s="8">
        <v>15837</v>
      </c>
      <c r="F1663" s="8">
        <v>14790</v>
      </c>
      <c r="G1663" s="8">
        <v>3528</v>
      </c>
      <c r="H1663" s="8">
        <v>244</v>
      </c>
      <c r="I1663" s="8">
        <v>345</v>
      </c>
      <c r="J1663" s="8">
        <v>178</v>
      </c>
      <c r="K1663" s="8">
        <v>345</v>
      </c>
      <c r="L1663" s="8">
        <v>66</v>
      </c>
      <c r="N1663" s="8" t="s">
        <v>1839</v>
      </c>
      <c r="O1663" s="8">
        <v>3528</v>
      </c>
      <c r="P1663" s="8">
        <v>244</v>
      </c>
      <c r="Q1663" s="8">
        <v>345</v>
      </c>
      <c r="R1663" s="8">
        <v>0</v>
      </c>
      <c r="S1663" s="8">
        <v>0</v>
      </c>
      <c r="T1663" s="8">
        <v>244</v>
      </c>
      <c r="U1663" s="8">
        <v>345</v>
      </c>
    </row>
    <row r="1664" spans="1:21" x14ac:dyDescent="0.45">
      <c r="A1664" s="28" t="s">
        <v>139</v>
      </c>
      <c r="B1664" s="8" t="s">
        <v>1840</v>
      </c>
      <c r="C1664" s="29" t="s">
        <v>2751</v>
      </c>
      <c r="D1664" s="29">
        <v>0</v>
      </c>
      <c r="E1664" s="8">
        <v>5782</v>
      </c>
      <c r="F1664" s="8">
        <v>5471</v>
      </c>
      <c r="G1664" s="8">
        <v>1233</v>
      </c>
      <c r="H1664" s="8">
        <v>426</v>
      </c>
      <c r="I1664" s="8">
        <v>14</v>
      </c>
      <c r="J1664" s="8">
        <v>421</v>
      </c>
      <c r="K1664" s="8">
        <v>14</v>
      </c>
      <c r="L1664" s="8">
        <v>5</v>
      </c>
      <c r="N1664" s="8" t="s">
        <v>1840</v>
      </c>
      <c r="O1664" s="8">
        <v>1233</v>
      </c>
      <c r="P1664" s="8">
        <v>426</v>
      </c>
      <c r="Q1664" s="8">
        <v>14</v>
      </c>
      <c r="R1664" s="8">
        <v>0</v>
      </c>
      <c r="S1664" s="8">
        <v>0</v>
      </c>
      <c r="T1664" s="8">
        <v>426</v>
      </c>
      <c r="U1664" s="8">
        <v>14</v>
      </c>
    </row>
    <row r="1665" spans="1:21" x14ac:dyDescent="0.45">
      <c r="A1665" s="28" t="s">
        <v>139</v>
      </c>
      <c r="B1665" s="8" t="s">
        <v>1841</v>
      </c>
      <c r="C1665" s="29" t="s">
        <v>2751</v>
      </c>
      <c r="D1665" s="29">
        <v>0</v>
      </c>
      <c r="E1665" s="8">
        <v>2620</v>
      </c>
      <c r="F1665" s="8">
        <v>2501</v>
      </c>
      <c r="G1665" s="8">
        <v>657</v>
      </c>
      <c r="H1665" s="8">
        <v>45</v>
      </c>
      <c r="I1665" s="8">
        <v>68</v>
      </c>
      <c r="J1665" s="8">
        <v>40</v>
      </c>
      <c r="K1665" s="8">
        <v>68</v>
      </c>
      <c r="L1665" s="8">
        <v>5</v>
      </c>
      <c r="N1665" s="8" t="s">
        <v>1841</v>
      </c>
      <c r="O1665" s="8">
        <v>657</v>
      </c>
      <c r="P1665" s="8">
        <v>45</v>
      </c>
      <c r="Q1665" s="8">
        <v>68</v>
      </c>
      <c r="R1665" s="8">
        <v>0</v>
      </c>
      <c r="S1665" s="8">
        <v>0</v>
      </c>
      <c r="T1665" s="8">
        <v>45</v>
      </c>
      <c r="U1665" s="8">
        <v>68</v>
      </c>
    </row>
    <row r="1666" spans="1:21" x14ac:dyDescent="0.45">
      <c r="A1666" s="28" t="s">
        <v>139</v>
      </c>
      <c r="B1666" s="8" t="s">
        <v>1842</v>
      </c>
      <c r="C1666" s="29" t="s">
        <v>2751</v>
      </c>
      <c r="D1666" s="29">
        <v>0</v>
      </c>
      <c r="E1666" s="8">
        <v>4067</v>
      </c>
      <c r="F1666" s="8">
        <v>3823</v>
      </c>
      <c r="G1666" s="8">
        <v>994</v>
      </c>
      <c r="H1666" s="8">
        <v>30</v>
      </c>
      <c r="I1666" s="8">
        <v>26</v>
      </c>
      <c r="J1666" s="8">
        <v>21</v>
      </c>
      <c r="K1666" s="8">
        <v>4</v>
      </c>
      <c r="L1666" s="8">
        <v>9</v>
      </c>
      <c r="M1666" s="8">
        <v>22</v>
      </c>
      <c r="N1666" s="8" t="s">
        <v>1842</v>
      </c>
      <c r="O1666" s="8">
        <v>994</v>
      </c>
      <c r="P1666" s="8">
        <v>30</v>
      </c>
      <c r="Q1666" s="8">
        <v>26</v>
      </c>
      <c r="R1666" s="8">
        <v>0</v>
      </c>
      <c r="S1666" s="8">
        <v>0</v>
      </c>
      <c r="T1666" s="8">
        <v>30</v>
      </c>
      <c r="U1666" s="8">
        <v>26</v>
      </c>
    </row>
    <row r="1667" spans="1:21" x14ac:dyDescent="0.45">
      <c r="A1667" s="28" t="s">
        <v>139</v>
      </c>
      <c r="B1667" s="8" t="s">
        <v>1843</v>
      </c>
      <c r="C1667" s="29" t="s">
        <v>2751</v>
      </c>
      <c r="D1667" s="29">
        <v>0</v>
      </c>
      <c r="E1667" s="8">
        <v>8794</v>
      </c>
      <c r="F1667" s="8">
        <v>8298</v>
      </c>
      <c r="G1667" s="8">
        <v>2250</v>
      </c>
      <c r="H1667" s="8">
        <v>337</v>
      </c>
      <c r="I1667" s="8">
        <v>704</v>
      </c>
      <c r="J1667" s="8">
        <v>322</v>
      </c>
      <c r="K1667" s="8">
        <v>701</v>
      </c>
      <c r="L1667" s="8">
        <v>15</v>
      </c>
      <c r="M1667" s="8">
        <v>3</v>
      </c>
      <c r="N1667" s="8" t="s">
        <v>1843</v>
      </c>
      <c r="O1667" s="8">
        <v>2250</v>
      </c>
      <c r="P1667" s="8">
        <v>337</v>
      </c>
      <c r="Q1667" s="8">
        <v>704</v>
      </c>
      <c r="R1667" s="8">
        <v>0</v>
      </c>
      <c r="S1667" s="8">
        <v>0</v>
      </c>
      <c r="T1667" s="8">
        <v>337</v>
      </c>
      <c r="U1667" s="8">
        <v>704</v>
      </c>
    </row>
    <row r="1668" spans="1:21" x14ac:dyDescent="0.45">
      <c r="A1668" s="28" t="s">
        <v>139</v>
      </c>
      <c r="B1668" s="8" t="s">
        <v>1844</v>
      </c>
      <c r="C1668" s="29" t="s">
        <v>2751</v>
      </c>
      <c r="D1668" s="29">
        <v>0</v>
      </c>
      <c r="E1668" s="8">
        <v>25316</v>
      </c>
      <c r="F1668" s="8">
        <v>23951</v>
      </c>
      <c r="G1668" s="8">
        <v>6897</v>
      </c>
      <c r="H1668" s="8">
        <v>574</v>
      </c>
      <c r="I1668" s="8">
        <v>146</v>
      </c>
      <c r="J1668" s="8">
        <v>407</v>
      </c>
      <c r="K1668" s="8">
        <v>68</v>
      </c>
      <c r="L1668" s="8">
        <v>167</v>
      </c>
      <c r="M1668" s="8">
        <v>78</v>
      </c>
      <c r="N1668" s="8" t="s">
        <v>1844</v>
      </c>
      <c r="O1668" s="8">
        <v>6897</v>
      </c>
      <c r="P1668" s="8">
        <v>574</v>
      </c>
      <c r="Q1668" s="8">
        <v>146</v>
      </c>
      <c r="R1668" s="8">
        <v>0</v>
      </c>
      <c r="S1668" s="8">
        <v>0</v>
      </c>
      <c r="T1668" s="8">
        <v>574</v>
      </c>
      <c r="U1668" s="8">
        <v>146</v>
      </c>
    </row>
    <row r="1669" spans="1:21" x14ac:dyDescent="0.45">
      <c r="A1669" s="28" t="s">
        <v>139</v>
      </c>
      <c r="B1669" s="8" t="s">
        <v>1845</v>
      </c>
      <c r="C1669" s="29" t="s">
        <v>2751</v>
      </c>
      <c r="D1669" s="29">
        <v>0</v>
      </c>
      <c r="E1669" s="8">
        <v>6945</v>
      </c>
      <c r="F1669" s="8">
        <v>6541</v>
      </c>
      <c r="G1669" s="8">
        <v>1479</v>
      </c>
      <c r="H1669" s="8">
        <v>287</v>
      </c>
      <c r="I1669" s="8">
        <v>147</v>
      </c>
      <c r="J1669" s="8">
        <v>267</v>
      </c>
      <c r="K1669" s="8">
        <v>23</v>
      </c>
      <c r="L1669" s="8">
        <v>20</v>
      </c>
      <c r="M1669" s="8">
        <v>124</v>
      </c>
      <c r="N1669" s="8" t="s">
        <v>1845</v>
      </c>
      <c r="O1669" s="8">
        <v>1479</v>
      </c>
      <c r="P1669" s="8">
        <v>287</v>
      </c>
      <c r="Q1669" s="8">
        <v>147</v>
      </c>
      <c r="R1669" s="8">
        <v>0</v>
      </c>
      <c r="S1669" s="8">
        <v>0</v>
      </c>
      <c r="T1669" s="8">
        <v>287</v>
      </c>
      <c r="U1669" s="8">
        <v>147</v>
      </c>
    </row>
    <row r="1670" spans="1:21" x14ac:dyDescent="0.45">
      <c r="A1670" s="28" t="s">
        <v>139</v>
      </c>
      <c r="B1670" s="8" t="s">
        <v>1846</v>
      </c>
      <c r="C1670" s="29" t="s">
        <v>2751</v>
      </c>
      <c r="D1670" s="29">
        <v>0</v>
      </c>
      <c r="E1670" s="8">
        <v>82770</v>
      </c>
      <c r="F1670" s="8">
        <v>77995</v>
      </c>
      <c r="G1670" s="8">
        <v>22551</v>
      </c>
      <c r="H1670" s="8">
        <v>1316</v>
      </c>
      <c r="I1670" s="8">
        <v>3034</v>
      </c>
      <c r="J1670" s="8">
        <v>1243</v>
      </c>
      <c r="K1670" s="8">
        <v>2109</v>
      </c>
      <c r="L1670" s="8">
        <v>73</v>
      </c>
      <c r="M1670" s="8">
        <v>925</v>
      </c>
      <c r="N1670" s="8" t="s">
        <v>1846</v>
      </c>
      <c r="O1670" s="8">
        <v>22551</v>
      </c>
      <c r="P1670" s="8">
        <v>1316</v>
      </c>
      <c r="Q1670" s="8">
        <v>3034</v>
      </c>
      <c r="R1670" s="8">
        <v>0</v>
      </c>
      <c r="S1670" s="8">
        <v>0</v>
      </c>
      <c r="T1670" s="8">
        <v>1316</v>
      </c>
      <c r="U1670" s="8">
        <v>3034</v>
      </c>
    </row>
    <row r="1671" spans="1:21" x14ac:dyDescent="0.45">
      <c r="A1671" s="28" t="s">
        <v>139</v>
      </c>
      <c r="B1671" s="8" t="s">
        <v>1847</v>
      </c>
      <c r="C1671" s="29" t="s">
        <v>2751</v>
      </c>
      <c r="D1671" s="29">
        <v>0</v>
      </c>
      <c r="E1671" s="8">
        <v>12052</v>
      </c>
      <c r="F1671" s="8">
        <v>11444</v>
      </c>
      <c r="G1671" s="8">
        <v>2630</v>
      </c>
      <c r="H1671" s="8">
        <v>825</v>
      </c>
      <c r="I1671" s="8">
        <v>162</v>
      </c>
      <c r="J1671" s="8">
        <v>806</v>
      </c>
      <c r="K1671" s="8">
        <v>162</v>
      </c>
      <c r="L1671" s="8">
        <v>19</v>
      </c>
      <c r="N1671" s="8" t="s">
        <v>1847</v>
      </c>
      <c r="O1671" s="8">
        <v>2630</v>
      </c>
      <c r="P1671" s="8">
        <v>825</v>
      </c>
      <c r="Q1671" s="8">
        <v>162</v>
      </c>
      <c r="R1671" s="8">
        <v>0</v>
      </c>
      <c r="S1671" s="8">
        <v>0</v>
      </c>
      <c r="T1671" s="8">
        <v>825</v>
      </c>
      <c r="U1671" s="8">
        <v>162</v>
      </c>
    </row>
    <row r="1672" spans="1:21" x14ac:dyDescent="0.45">
      <c r="A1672" s="28" t="s">
        <v>139</v>
      </c>
      <c r="B1672" s="8" t="s">
        <v>1848</v>
      </c>
      <c r="C1672" s="29" t="s">
        <v>2751</v>
      </c>
      <c r="D1672" s="29">
        <v>0</v>
      </c>
      <c r="E1672" s="8">
        <v>13308</v>
      </c>
      <c r="F1672" s="8">
        <v>12599</v>
      </c>
      <c r="G1672" s="8">
        <v>3201</v>
      </c>
      <c r="H1672" s="8">
        <v>119</v>
      </c>
      <c r="I1672" s="8">
        <v>12</v>
      </c>
      <c r="J1672" s="8">
        <v>92</v>
      </c>
      <c r="K1672" s="8">
        <v>10</v>
      </c>
      <c r="L1672" s="8">
        <v>27</v>
      </c>
      <c r="M1672" s="8">
        <v>2</v>
      </c>
      <c r="N1672" s="8" t="s">
        <v>1848</v>
      </c>
      <c r="O1672" s="8">
        <v>3201</v>
      </c>
      <c r="P1672" s="8">
        <v>119</v>
      </c>
      <c r="Q1672" s="8">
        <v>12</v>
      </c>
      <c r="R1672" s="8">
        <v>0</v>
      </c>
      <c r="S1672" s="8">
        <v>0</v>
      </c>
      <c r="T1672" s="8">
        <v>119</v>
      </c>
      <c r="U1672" s="8">
        <v>12</v>
      </c>
    </row>
    <row r="1673" spans="1:21" x14ac:dyDescent="0.45">
      <c r="A1673" s="28" t="s">
        <v>139</v>
      </c>
      <c r="B1673" s="8" t="s">
        <v>1849</v>
      </c>
      <c r="C1673" s="29" t="s">
        <v>2751</v>
      </c>
      <c r="D1673" s="29">
        <v>0</v>
      </c>
      <c r="E1673" s="8">
        <v>4454</v>
      </c>
      <c r="F1673" s="8">
        <v>4224</v>
      </c>
      <c r="G1673" s="8">
        <v>1053</v>
      </c>
      <c r="H1673" s="8">
        <v>186</v>
      </c>
      <c r="I1673" s="8">
        <v>168</v>
      </c>
      <c r="J1673" s="8">
        <v>183</v>
      </c>
      <c r="K1673" s="8">
        <v>147</v>
      </c>
      <c r="L1673" s="8">
        <v>3</v>
      </c>
      <c r="M1673" s="8">
        <v>21</v>
      </c>
      <c r="N1673" s="8" t="s">
        <v>1849</v>
      </c>
      <c r="O1673" s="8">
        <v>1053</v>
      </c>
      <c r="P1673" s="8">
        <v>186</v>
      </c>
      <c r="Q1673" s="8">
        <v>168</v>
      </c>
      <c r="R1673" s="8">
        <v>0</v>
      </c>
      <c r="S1673" s="8">
        <v>0</v>
      </c>
      <c r="T1673" s="8">
        <v>186</v>
      </c>
      <c r="U1673" s="8">
        <v>168</v>
      </c>
    </row>
    <row r="1674" spans="1:21" x14ac:dyDescent="0.45">
      <c r="A1674" s="28" t="s">
        <v>139</v>
      </c>
      <c r="B1674" s="8" t="s">
        <v>1850</v>
      </c>
      <c r="C1674" s="29" t="s">
        <v>2751</v>
      </c>
      <c r="D1674" s="29">
        <v>0</v>
      </c>
      <c r="E1674" s="8">
        <v>12131</v>
      </c>
      <c r="F1674" s="8">
        <v>11411</v>
      </c>
      <c r="G1674" s="8">
        <v>3129</v>
      </c>
      <c r="H1674" s="8">
        <v>127</v>
      </c>
      <c r="I1674" s="8">
        <v>51</v>
      </c>
      <c r="J1674" s="8">
        <v>100</v>
      </c>
      <c r="K1674" s="8">
        <v>44</v>
      </c>
      <c r="L1674" s="8">
        <v>27</v>
      </c>
      <c r="M1674" s="8">
        <v>7</v>
      </c>
      <c r="N1674" s="8" t="s">
        <v>1850</v>
      </c>
      <c r="O1674" s="8">
        <v>3129</v>
      </c>
      <c r="P1674" s="8">
        <v>127</v>
      </c>
      <c r="Q1674" s="8">
        <v>51</v>
      </c>
      <c r="R1674" s="8">
        <v>0</v>
      </c>
      <c r="S1674" s="8">
        <v>0</v>
      </c>
      <c r="T1674" s="8">
        <v>127</v>
      </c>
      <c r="U1674" s="8">
        <v>51</v>
      </c>
    </row>
    <row r="1675" spans="1:21" x14ac:dyDescent="0.45">
      <c r="A1675" s="28" t="s">
        <v>139</v>
      </c>
      <c r="B1675" s="8" t="s">
        <v>1851</v>
      </c>
      <c r="C1675" s="29" t="s">
        <v>2909</v>
      </c>
      <c r="D1675" s="29">
        <v>1</v>
      </c>
      <c r="E1675" s="8">
        <v>23779</v>
      </c>
      <c r="F1675" s="8">
        <v>22540</v>
      </c>
      <c r="G1675" s="8">
        <v>4692</v>
      </c>
      <c r="H1675" s="8">
        <v>2217</v>
      </c>
      <c r="I1675" s="8">
        <v>2339</v>
      </c>
      <c r="J1675" s="8">
        <v>2194</v>
      </c>
      <c r="K1675" s="8">
        <v>521</v>
      </c>
      <c r="L1675" s="8">
        <v>23</v>
      </c>
      <c r="M1675" s="8">
        <v>1818</v>
      </c>
      <c r="N1675" s="8" t="s">
        <v>1851</v>
      </c>
      <c r="O1675" s="8">
        <v>4692</v>
      </c>
      <c r="P1675" s="8">
        <v>2217</v>
      </c>
      <c r="Q1675" s="8">
        <v>2339</v>
      </c>
      <c r="R1675" s="8">
        <v>1942</v>
      </c>
      <c r="S1675" s="8">
        <v>415</v>
      </c>
      <c r="T1675" s="8">
        <v>275</v>
      </c>
      <c r="U1675" s="8">
        <v>1924</v>
      </c>
    </row>
    <row r="1676" spans="1:21" x14ac:dyDescent="0.45">
      <c r="A1676" s="28" t="s">
        <v>139</v>
      </c>
      <c r="B1676" s="8" t="s">
        <v>1852</v>
      </c>
      <c r="C1676" s="29" t="s">
        <v>2912</v>
      </c>
      <c r="D1676" s="29">
        <v>1</v>
      </c>
      <c r="E1676" s="8">
        <v>9790</v>
      </c>
      <c r="F1676" s="8">
        <v>9309</v>
      </c>
      <c r="G1676" s="8">
        <v>2219</v>
      </c>
      <c r="H1676" s="8">
        <v>611</v>
      </c>
      <c r="I1676" s="8">
        <v>382</v>
      </c>
      <c r="J1676" s="8">
        <v>567</v>
      </c>
      <c r="K1676" s="8">
        <v>382</v>
      </c>
      <c r="L1676" s="8">
        <v>44</v>
      </c>
      <c r="N1676" s="8" t="s">
        <v>1852</v>
      </c>
      <c r="O1676" s="8">
        <v>2219</v>
      </c>
      <c r="P1676" s="8">
        <v>611</v>
      </c>
      <c r="Q1676" s="8">
        <v>382</v>
      </c>
      <c r="R1676" s="8">
        <v>410</v>
      </c>
      <c r="S1676" s="8">
        <v>354</v>
      </c>
      <c r="T1676" s="8">
        <v>201</v>
      </c>
      <c r="U1676" s="8">
        <v>28</v>
      </c>
    </row>
    <row r="1677" spans="1:21" x14ac:dyDescent="0.45">
      <c r="A1677" s="28" t="s">
        <v>139</v>
      </c>
      <c r="B1677" s="8" t="s">
        <v>1853</v>
      </c>
      <c r="C1677" s="29" t="s">
        <v>2751</v>
      </c>
      <c r="D1677" s="29">
        <v>0</v>
      </c>
      <c r="E1677" s="8">
        <v>5292</v>
      </c>
      <c r="F1677" s="8">
        <v>5008</v>
      </c>
      <c r="G1677" s="8">
        <v>1299</v>
      </c>
      <c r="H1677" s="8">
        <v>158</v>
      </c>
      <c r="I1677" s="8">
        <v>46</v>
      </c>
      <c r="J1677" s="8">
        <v>158</v>
      </c>
      <c r="K1677" s="8">
        <v>8</v>
      </c>
      <c r="M1677" s="8">
        <v>38</v>
      </c>
      <c r="N1677" s="8" t="s">
        <v>1853</v>
      </c>
      <c r="O1677" s="8">
        <v>1299</v>
      </c>
      <c r="P1677" s="8">
        <v>158</v>
      </c>
      <c r="Q1677" s="8">
        <v>46</v>
      </c>
      <c r="R1677" s="8">
        <v>0</v>
      </c>
      <c r="S1677" s="8">
        <v>0</v>
      </c>
      <c r="T1677" s="8">
        <v>158</v>
      </c>
      <c r="U1677" s="8">
        <v>46</v>
      </c>
    </row>
    <row r="1678" spans="1:21" x14ac:dyDescent="0.45">
      <c r="A1678" s="28" t="s">
        <v>139</v>
      </c>
      <c r="B1678" s="8" t="s">
        <v>1854</v>
      </c>
      <c r="C1678" s="29" t="s">
        <v>2751</v>
      </c>
      <c r="D1678" s="29">
        <v>0</v>
      </c>
      <c r="E1678" s="8">
        <v>7650</v>
      </c>
      <c r="F1678" s="8">
        <v>7232</v>
      </c>
      <c r="G1678" s="8">
        <v>1770</v>
      </c>
      <c r="H1678" s="8">
        <v>96</v>
      </c>
      <c r="I1678" s="8">
        <v>53</v>
      </c>
      <c r="J1678" s="8">
        <v>82</v>
      </c>
      <c r="K1678" s="8">
        <v>53</v>
      </c>
      <c r="L1678" s="8">
        <v>14</v>
      </c>
      <c r="N1678" s="8" t="s">
        <v>1854</v>
      </c>
      <c r="O1678" s="8">
        <v>1770</v>
      </c>
      <c r="P1678" s="8">
        <v>96</v>
      </c>
      <c r="Q1678" s="8">
        <v>53</v>
      </c>
      <c r="R1678" s="8">
        <v>0</v>
      </c>
      <c r="S1678" s="8">
        <v>0</v>
      </c>
      <c r="T1678" s="8">
        <v>96</v>
      </c>
      <c r="U1678" s="8">
        <v>53</v>
      </c>
    </row>
    <row r="1679" spans="1:21" x14ac:dyDescent="0.45">
      <c r="A1679" s="28" t="s">
        <v>139</v>
      </c>
      <c r="B1679" s="8" t="s">
        <v>1855</v>
      </c>
      <c r="C1679" s="29" t="s">
        <v>2751</v>
      </c>
      <c r="D1679" s="29">
        <v>0</v>
      </c>
      <c r="E1679" s="8">
        <v>37156</v>
      </c>
      <c r="F1679" s="8">
        <v>35105</v>
      </c>
      <c r="G1679" s="8">
        <v>10022</v>
      </c>
      <c r="H1679" s="8">
        <v>862</v>
      </c>
      <c r="I1679" s="8">
        <v>1925</v>
      </c>
      <c r="J1679" s="8">
        <v>830</v>
      </c>
      <c r="K1679" s="8">
        <v>1601</v>
      </c>
      <c r="L1679" s="8">
        <v>32</v>
      </c>
      <c r="M1679" s="8">
        <v>324</v>
      </c>
      <c r="N1679" s="8" t="s">
        <v>1855</v>
      </c>
      <c r="O1679" s="8">
        <v>10022</v>
      </c>
      <c r="P1679" s="8">
        <v>862</v>
      </c>
      <c r="Q1679" s="8">
        <v>1925</v>
      </c>
      <c r="R1679" s="8">
        <v>0</v>
      </c>
      <c r="S1679" s="8">
        <v>0</v>
      </c>
      <c r="T1679" s="8">
        <v>862</v>
      </c>
      <c r="U1679" s="8">
        <v>1925</v>
      </c>
    </row>
    <row r="1680" spans="1:21" x14ac:dyDescent="0.45">
      <c r="A1680" s="28" t="s">
        <v>139</v>
      </c>
      <c r="B1680" s="8" t="s">
        <v>1856</v>
      </c>
      <c r="C1680" s="29" t="s">
        <v>2751</v>
      </c>
      <c r="D1680" s="29">
        <v>0</v>
      </c>
      <c r="E1680" s="8">
        <v>650</v>
      </c>
      <c r="F1680" s="8">
        <v>612</v>
      </c>
      <c r="G1680" s="8">
        <v>166</v>
      </c>
      <c r="H1680" s="8">
        <v>11</v>
      </c>
      <c r="I1680" s="8">
        <v>117</v>
      </c>
      <c r="J1680" s="8">
        <v>9</v>
      </c>
      <c r="K1680" s="8">
        <v>108</v>
      </c>
      <c r="L1680" s="8">
        <v>2</v>
      </c>
      <c r="M1680" s="8">
        <v>9</v>
      </c>
      <c r="N1680" s="8" t="s">
        <v>1856</v>
      </c>
      <c r="O1680" s="8">
        <v>166</v>
      </c>
      <c r="P1680" s="8">
        <v>11</v>
      </c>
      <c r="Q1680" s="8">
        <v>117</v>
      </c>
      <c r="R1680" s="8">
        <v>0</v>
      </c>
      <c r="S1680" s="8">
        <v>0</v>
      </c>
      <c r="T1680" s="8">
        <v>11</v>
      </c>
      <c r="U1680" s="8">
        <v>117</v>
      </c>
    </row>
    <row r="1681" spans="1:21" x14ac:dyDescent="0.45">
      <c r="A1681" s="28" t="s">
        <v>139</v>
      </c>
      <c r="B1681" s="8" t="s">
        <v>1857</v>
      </c>
      <c r="C1681" s="29" t="s">
        <v>2751</v>
      </c>
      <c r="D1681" s="29">
        <v>0</v>
      </c>
      <c r="E1681" s="8">
        <v>3178</v>
      </c>
      <c r="F1681" s="8">
        <v>2999</v>
      </c>
      <c r="G1681" s="8">
        <v>670</v>
      </c>
      <c r="H1681" s="8">
        <v>156</v>
      </c>
      <c r="I1681" s="8">
        <v>114</v>
      </c>
      <c r="J1681" s="8">
        <v>154</v>
      </c>
      <c r="K1681" s="8">
        <v>114</v>
      </c>
      <c r="L1681" s="8">
        <v>2</v>
      </c>
      <c r="N1681" s="8" t="s">
        <v>1857</v>
      </c>
      <c r="O1681" s="8">
        <v>670</v>
      </c>
      <c r="P1681" s="8">
        <v>156</v>
      </c>
      <c r="Q1681" s="8">
        <v>114</v>
      </c>
      <c r="R1681" s="8">
        <v>0</v>
      </c>
      <c r="S1681" s="8">
        <v>0</v>
      </c>
      <c r="T1681" s="8">
        <v>156</v>
      </c>
      <c r="U1681" s="8">
        <v>114</v>
      </c>
    </row>
    <row r="1682" spans="1:21" x14ac:dyDescent="0.45">
      <c r="A1682" s="28" t="s">
        <v>139</v>
      </c>
      <c r="B1682" s="8" t="s">
        <v>1858</v>
      </c>
      <c r="C1682" s="29" t="s">
        <v>2751</v>
      </c>
      <c r="D1682" s="29">
        <v>0</v>
      </c>
      <c r="E1682" s="8">
        <v>2668</v>
      </c>
      <c r="F1682" s="8">
        <v>2506</v>
      </c>
      <c r="G1682" s="8">
        <v>625</v>
      </c>
      <c r="H1682" s="8">
        <v>168</v>
      </c>
      <c r="I1682" s="8">
        <v>23</v>
      </c>
      <c r="J1682" s="8">
        <v>159</v>
      </c>
      <c r="K1682" s="8">
        <v>23</v>
      </c>
      <c r="L1682" s="8">
        <v>9</v>
      </c>
      <c r="N1682" s="8" t="s">
        <v>1858</v>
      </c>
      <c r="O1682" s="8">
        <v>625</v>
      </c>
      <c r="P1682" s="8">
        <v>168</v>
      </c>
      <c r="Q1682" s="8">
        <v>23</v>
      </c>
      <c r="R1682" s="8">
        <v>0</v>
      </c>
      <c r="S1682" s="8">
        <v>0</v>
      </c>
      <c r="T1682" s="8">
        <v>168</v>
      </c>
      <c r="U1682" s="8">
        <v>23</v>
      </c>
    </row>
    <row r="1683" spans="1:21" x14ac:dyDescent="0.45">
      <c r="A1683" s="28" t="s">
        <v>139</v>
      </c>
      <c r="B1683" s="8" t="s">
        <v>1859</v>
      </c>
      <c r="C1683" s="29" t="s">
        <v>2751</v>
      </c>
      <c r="D1683" s="29">
        <v>0</v>
      </c>
      <c r="E1683" s="8">
        <v>6668</v>
      </c>
      <c r="F1683" s="8">
        <v>6277</v>
      </c>
      <c r="G1683" s="8">
        <v>1570</v>
      </c>
      <c r="H1683" s="8">
        <v>163</v>
      </c>
      <c r="I1683" s="8">
        <v>41</v>
      </c>
      <c r="J1683" s="8">
        <v>155</v>
      </c>
      <c r="K1683" s="8">
        <v>41</v>
      </c>
      <c r="L1683" s="8">
        <v>8</v>
      </c>
      <c r="N1683" s="8" t="s">
        <v>1859</v>
      </c>
      <c r="O1683" s="8">
        <v>1570</v>
      </c>
      <c r="P1683" s="8">
        <v>163</v>
      </c>
      <c r="Q1683" s="8">
        <v>41</v>
      </c>
      <c r="R1683" s="8">
        <v>0</v>
      </c>
      <c r="S1683" s="8">
        <v>0</v>
      </c>
      <c r="T1683" s="8">
        <v>163</v>
      </c>
      <c r="U1683" s="8">
        <v>41</v>
      </c>
    </row>
    <row r="1684" spans="1:21" x14ac:dyDescent="0.45">
      <c r="A1684" s="28" t="s">
        <v>139</v>
      </c>
      <c r="B1684" s="8" t="s">
        <v>1860</v>
      </c>
      <c r="C1684" s="29" t="s">
        <v>2751</v>
      </c>
      <c r="D1684" s="29">
        <v>0</v>
      </c>
      <c r="E1684" s="8">
        <v>20646</v>
      </c>
      <c r="F1684" s="8">
        <v>19133</v>
      </c>
      <c r="G1684" s="8">
        <v>4994</v>
      </c>
      <c r="H1684" s="8">
        <v>268</v>
      </c>
      <c r="I1684" s="8">
        <v>352</v>
      </c>
      <c r="J1684" s="8">
        <v>268</v>
      </c>
      <c r="K1684" s="8">
        <v>341</v>
      </c>
      <c r="M1684" s="8">
        <v>11</v>
      </c>
      <c r="N1684" s="8" t="s">
        <v>1860</v>
      </c>
      <c r="O1684" s="8">
        <v>4994</v>
      </c>
      <c r="P1684" s="8">
        <v>268</v>
      </c>
      <c r="Q1684" s="8">
        <v>352</v>
      </c>
      <c r="R1684" s="8">
        <v>0</v>
      </c>
      <c r="S1684" s="8">
        <v>0</v>
      </c>
      <c r="T1684" s="8">
        <v>268</v>
      </c>
      <c r="U1684" s="8">
        <v>352</v>
      </c>
    </row>
    <row r="1685" spans="1:21" x14ac:dyDescent="0.45">
      <c r="A1685" s="28" t="s">
        <v>139</v>
      </c>
      <c r="B1685" s="8" t="s">
        <v>1861</v>
      </c>
      <c r="C1685" s="29" t="s">
        <v>2751</v>
      </c>
      <c r="D1685" s="29">
        <v>0</v>
      </c>
      <c r="E1685" s="8">
        <v>9305</v>
      </c>
      <c r="F1685" s="8">
        <v>8833</v>
      </c>
      <c r="G1685" s="8">
        <v>2555</v>
      </c>
      <c r="H1685" s="8">
        <v>65</v>
      </c>
      <c r="I1685" s="8">
        <v>0</v>
      </c>
      <c r="J1685" s="8">
        <v>56</v>
      </c>
      <c r="K1685" s="8">
        <v>0</v>
      </c>
      <c r="L1685" s="8">
        <v>9</v>
      </c>
      <c r="N1685" s="8" t="s">
        <v>1861</v>
      </c>
      <c r="O1685" s="8">
        <v>2555</v>
      </c>
      <c r="P1685" s="8">
        <v>65</v>
      </c>
      <c r="Q1685" s="8">
        <v>0</v>
      </c>
      <c r="R1685" s="8">
        <v>0</v>
      </c>
      <c r="S1685" s="8">
        <v>0</v>
      </c>
      <c r="T1685" s="8">
        <v>65</v>
      </c>
    </row>
    <row r="1686" spans="1:21" x14ac:dyDescent="0.45">
      <c r="A1686" s="28" t="s">
        <v>139</v>
      </c>
      <c r="B1686" s="8" t="s">
        <v>1862</v>
      </c>
      <c r="C1686" s="29" t="s">
        <v>2751</v>
      </c>
      <c r="D1686" s="29">
        <v>0</v>
      </c>
      <c r="E1686" s="8">
        <v>3317</v>
      </c>
      <c r="F1686" s="8">
        <v>3170</v>
      </c>
      <c r="G1686" s="8">
        <v>775</v>
      </c>
      <c r="H1686" s="8">
        <v>85</v>
      </c>
      <c r="I1686" s="8">
        <v>28</v>
      </c>
      <c r="J1686" s="8">
        <v>81</v>
      </c>
      <c r="K1686" s="8">
        <v>28</v>
      </c>
      <c r="L1686" s="8">
        <v>4</v>
      </c>
      <c r="N1686" s="8" t="s">
        <v>1862</v>
      </c>
      <c r="O1686" s="8">
        <v>775</v>
      </c>
      <c r="P1686" s="8">
        <v>85</v>
      </c>
      <c r="Q1686" s="8">
        <v>28</v>
      </c>
      <c r="R1686" s="8">
        <v>0</v>
      </c>
      <c r="S1686" s="8">
        <v>0</v>
      </c>
      <c r="T1686" s="8">
        <v>85</v>
      </c>
      <c r="U1686" s="8">
        <v>28</v>
      </c>
    </row>
    <row r="1687" spans="1:21" x14ac:dyDescent="0.45">
      <c r="A1687" s="28" t="s">
        <v>139</v>
      </c>
      <c r="B1687" s="8" t="s">
        <v>1863</v>
      </c>
      <c r="C1687" s="29" t="s">
        <v>2751</v>
      </c>
      <c r="D1687" s="29">
        <v>0</v>
      </c>
      <c r="E1687" s="8">
        <v>14067</v>
      </c>
      <c r="F1687" s="8">
        <v>13188</v>
      </c>
      <c r="G1687" s="8">
        <v>3196</v>
      </c>
      <c r="H1687" s="8">
        <v>490</v>
      </c>
      <c r="I1687" s="8">
        <v>54</v>
      </c>
      <c r="J1687" s="8">
        <v>484</v>
      </c>
      <c r="K1687" s="8">
        <v>53</v>
      </c>
      <c r="L1687" s="8">
        <v>6</v>
      </c>
      <c r="M1687" s="8">
        <v>1</v>
      </c>
      <c r="N1687" s="8" t="s">
        <v>1863</v>
      </c>
      <c r="O1687" s="8">
        <v>3196</v>
      </c>
      <c r="P1687" s="8">
        <v>490</v>
      </c>
      <c r="Q1687" s="8">
        <v>54</v>
      </c>
      <c r="R1687" s="8">
        <v>0</v>
      </c>
      <c r="S1687" s="8">
        <v>0</v>
      </c>
      <c r="T1687" s="8">
        <v>490</v>
      </c>
      <c r="U1687" s="8">
        <v>54</v>
      </c>
    </row>
    <row r="1688" spans="1:21" x14ac:dyDescent="0.45">
      <c r="A1688" s="28" t="s">
        <v>139</v>
      </c>
      <c r="B1688" s="8" t="s">
        <v>1864</v>
      </c>
      <c r="C1688" s="29" t="s">
        <v>2751</v>
      </c>
      <c r="D1688" s="29">
        <v>0</v>
      </c>
      <c r="E1688" s="8">
        <v>6645</v>
      </c>
      <c r="F1688" s="8">
        <v>6248</v>
      </c>
      <c r="G1688" s="8">
        <v>1613</v>
      </c>
      <c r="H1688" s="8">
        <v>276</v>
      </c>
      <c r="I1688" s="8">
        <v>323</v>
      </c>
      <c r="J1688" s="8">
        <v>266</v>
      </c>
      <c r="K1688" s="8">
        <v>260</v>
      </c>
      <c r="L1688" s="8">
        <v>10</v>
      </c>
      <c r="M1688" s="8">
        <v>63</v>
      </c>
      <c r="N1688" s="8" t="s">
        <v>1864</v>
      </c>
      <c r="O1688" s="8">
        <v>1613</v>
      </c>
      <c r="P1688" s="8">
        <v>276</v>
      </c>
      <c r="Q1688" s="8">
        <v>323</v>
      </c>
      <c r="R1688" s="8">
        <v>0</v>
      </c>
      <c r="S1688" s="8">
        <v>0</v>
      </c>
      <c r="T1688" s="8">
        <v>276</v>
      </c>
      <c r="U1688" s="8">
        <v>323</v>
      </c>
    </row>
    <row r="1689" spans="1:21" x14ac:dyDescent="0.45">
      <c r="A1689" s="28" t="s">
        <v>139</v>
      </c>
      <c r="B1689" s="8" t="s">
        <v>1865</v>
      </c>
      <c r="C1689" s="29" t="s">
        <v>2751</v>
      </c>
      <c r="D1689" s="29">
        <v>0</v>
      </c>
      <c r="E1689" s="8">
        <v>32772</v>
      </c>
      <c r="F1689" s="8">
        <v>30808</v>
      </c>
      <c r="G1689" s="8">
        <v>7169</v>
      </c>
      <c r="H1689" s="8">
        <v>1712</v>
      </c>
      <c r="I1689" s="8">
        <v>588</v>
      </c>
      <c r="J1689" s="8">
        <v>1574</v>
      </c>
      <c r="K1689" s="8">
        <v>337</v>
      </c>
      <c r="L1689" s="8">
        <v>138</v>
      </c>
      <c r="M1689" s="8">
        <v>251</v>
      </c>
      <c r="N1689" s="8" t="s">
        <v>1865</v>
      </c>
      <c r="O1689" s="8">
        <v>7169</v>
      </c>
      <c r="P1689" s="8">
        <v>1712</v>
      </c>
      <c r="Q1689" s="8">
        <v>588</v>
      </c>
      <c r="R1689" s="8">
        <v>0</v>
      </c>
      <c r="S1689" s="8">
        <v>0</v>
      </c>
      <c r="T1689" s="8">
        <v>1712</v>
      </c>
      <c r="U1689" s="8">
        <v>588</v>
      </c>
    </row>
    <row r="1690" spans="1:21" x14ac:dyDescent="0.45">
      <c r="A1690" s="28" t="s">
        <v>139</v>
      </c>
      <c r="B1690" s="8" t="s">
        <v>1866</v>
      </c>
      <c r="C1690" s="29" t="s">
        <v>2751</v>
      </c>
      <c r="D1690" s="29">
        <v>0</v>
      </c>
      <c r="E1690" s="8">
        <v>5078</v>
      </c>
      <c r="F1690" s="8">
        <v>4832</v>
      </c>
      <c r="G1690" s="8">
        <v>1216</v>
      </c>
      <c r="H1690" s="8">
        <v>255</v>
      </c>
      <c r="I1690" s="8">
        <v>184</v>
      </c>
      <c r="J1690" s="8">
        <v>248</v>
      </c>
      <c r="K1690" s="8">
        <v>184</v>
      </c>
      <c r="L1690" s="8">
        <v>7</v>
      </c>
      <c r="N1690" s="8" t="s">
        <v>1866</v>
      </c>
      <c r="O1690" s="8">
        <v>1216</v>
      </c>
      <c r="P1690" s="8">
        <v>255</v>
      </c>
      <c r="Q1690" s="8">
        <v>184</v>
      </c>
      <c r="R1690" s="8">
        <v>0</v>
      </c>
      <c r="S1690" s="8">
        <v>0</v>
      </c>
      <c r="T1690" s="8">
        <v>255</v>
      </c>
      <c r="U1690" s="8">
        <v>184</v>
      </c>
    </row>
    <row r="1691" spans="1:21" x14ac:dyDescent="0.45">
      <c r="A1691" s="28" t="s">
        <v>139</v>
      </c>
      <c r="B1691" s="8" t="s">
        <v>1867</v>
      </c>
      <c r="C1691" s="29" t="s">
        <v>2909</v>
      </c>
      <c r="D1691" s="29">
        <v>1</v>
      </c>
      <c r="E1691" s="8">
        <v>42669</v>
      </c>
      <c r="F1691" s="8">
        <v>40046</v>
      </c>
      <c r="G1691" s="8">
        <v>8053</v>
      </c>
      <c r="H1691" s="8">
        <v>3976</v>
      </c>
      <c r="I1691" s="8">
        <v>137</v>
      </c>
      <c r="J1691" s="8">
        <v>3976</v>
      </c>
      <c r="K1691" s="8">
        <v>117</v>
      </c>
      <c r="M1691" s="8">
        <v>20</v>
      </c>
      <c r="N1691" s="8" t="s">
        <v>1867</v>
      </c>
      <c r="O1691" s="8">
        <v>8053</v>
      </c>
      <c r="P1691" s="8">
        <v>3976</v>
      </c>
      <c r="Q1691" s="8">
        <v>137</v>
      </c>
      <c r="R1691" s="8">
        <v>3485</v>
      </c>
      <c r="S1691" s="8">
        <v>93</v>
      </c>
      <c r="T1691" s="8">
        <v>491</v>
      </c>
      <c r="U1691" s="8">
        <v>44</v>
      </c>
    </row>
    <row r="1692" spans="1:21" x14ac:dyDescent="0.45">
      <c r="A1692" s="28" t="s">
        <v>139</v>
      </c>
      <c r="B1692" s="8" t="s">
        <v>1868</v>
      </c>
      <c r="C1692" s="29" t="s">
        <v>2751</v>
      </c>
      <c r="D1692" s="29">
        <v>0</v>
      </c>
      <c r="E1692" s="8">
        <v>11937</v>
      </c>
      <c r="F1692" s="8">
        <v>11224</v>
      </c>
      <c r="G1692" s="8">
        <v>3289</v>
      </c>
      <c r="H1692" s="8">
        <v>192</v>
      </c>
      <c r="I1692" s="8">
        <v>106</v>
      </c>
      <c r="J1692" s="8">
        <v>184</v>
      </c>
      <c r="K1692" s="8">
        <v>104</v>
      </c>
      <c r="L1692" s="8">
        <v>8</v>
      </c>
      <c r="M1692" s="8">
        <v>2</v>
      </c>
      <c r="N1692" s="8" t="s">
        <v>1868</v>
      </c>
      <c r="O1692" s="8">
        <v>3289</v>
      </c>
      <c r="P1692" s="8">
        <v>192</v>
      </c>
      <c r="Q1692" s="8">
        <v>106</v>
      </c>
      <c r="R1692" s="8">
        <v>0</v>
      </c>
      <c r="S1692" s="8">
        <v>0</v>
      </c>
      <c r="T1692" s="8">
        <v>192</v>
      </c>
      <c r="U1692" s="8">
        <v>106</v>
      </c>
    </row>
    <row r="1693" spans="1:21" x14ac:dyDescent="0.45">
      <c r="A1693" s="28" t="s">
        <v>139</v>
      </c>
      <c r="B1693" s="8" t="s">
        <v>1869</v>
      </c>
      <c r="C1693" s="29" t="s">
        <v>2751</v>
      </c>
      <c r="D1693" s="29">
        <v>0</v>
      </c>
      <c r="E1693" s="8">
        <v>19903</v>
      </c>
      <c r="F1693" s="8">
        <v>18752</v>
      </c>
      <c r="G1693" s="8">
        <v>4963</v>
      </c>
      <c r="H1693" s="8">
        <v>755</v>
      </c>
      <c r="I1693" s="8">
        <v>633</v>
      </c>
      <c r="J1693" s="8">
        <v>696</v>
      </c>
      <c r="K1693" s="8">
        <v>395</v>
      </c>
      <c r="L1693" s="8">
        <v>59</v>
      </c>
      <c r="M1693" s="8">
        <v>238</v>
      </c>
      <c r="N1693" s="8" t="s">
        <v>1869</v>
      </c>
      <c r="O1693" s="8">
        <v>4963</v>
      </c>
      <c r="P1693" s="8">
        <v>755</v>
      </c>
      <c r="Q1693" s="8">
        <v>633</v>
      </c>
      <c r="R1693" s="8">
        <v>0</v>
      </c>
      <c r="S1693" s="8">
        <v>0</v>
      </c>
      <c r="T1693" s="8">
        <v>755</v>
      </c>
      <c r="U1693" s="8">
        <v>633</v>
      </c>
    </row>
    <row r="1694" spans="1:21" x14ac:dyDescent="0.45">
      <c r="A1694" s="28" t="s">
        <v>139</v>
      </c>
      <c r="B1694" s="8" t="s">
        <v>1870</v>
      </c>
      <c r="C1694" s="29" t="s">
        <v>2751</v>
      </c>
      <c r="D1694" s="29">
        <v>0</v>
      </c>
      <c r="E1694" s="8">
        <v>20273</v>
      </c>
      <c r="F1694" s="8">
        <v>19050</v>
      </c>
      <c r="G1694" s="8">
        <v>5663</v>
      </c>
      <c r="H1694" s="8">
        <v>189</v>
      </c>
      <c r="I1694" s="8">
        <v>29</v>
      </c>
      <c r="J1694" s="8">
        <v>109</v>
      </c>
      <c r="K1694" s="8">
        <v>26</v>
      </c>
      <c r="L1694" s="8">
        <v>80</v>
      </c>
      <c r="M1694" s="8">
        <v>3</v>
      </c>
      <c r="N1694" s="8" t="s">
        <v>1870</v>
      </c>
      <c r="O1694" s="8">
        <v>5663</v>
      </c>
      <c r="P1694" s="8">
        <v>189</v>
      </c>
      <c r="Q1694" s="8">
        <v>29</v>
      </c>
      <c r="R1694" s="8">
        <v>0</v>
      </c>
      <c r="S1694" s="8">
        <v>0</v>
      </c>
      <c r="T1694" s="8">
        <v>189</v>
      </c>
      <c r="U1694" s="8">
        <v>29</v>
      </c>
    </row>
    <row r="1695" spans="1:21" x14ac:dyDescent="0.45">
      <c r="A1695" s="28" t="s">
        <v>139</v>
      </c>
      <c r="B1695" s="8" t="s">
        <v>1871</v>
      </c>
      <c r="C1695" s="29" t="s">
        <v>2751</v>
      </c>
      <c r="D1695" s="29">
        <v>0</v>
      </c>
      <c r="E1695" s="8">
        <v>50215</v>
      </c>
      <c r="F1695" s="8">
        <v>46643</v>
      </c>
      <c r="G1695" s="8">
        <v>10192</v>
      </c>
      <c r="H1695" s="8">
        <v>1323</v>
      </c>
      <c r="I1695" s="8">
        <v>115</v>
      </c>
      <c r="J1695" s="8">
        <v>1323</v>
      </c>
      <c r="K1695" s="8">
        <v>109</v>
      </c>
      <c r="M1695" s="8">
        <v>6</v>
      </c>
      <c r="N1695" s="8" t="s">
        <v>1871</v>
      </c>
      <c r="O1695" s="8">
        <v>10192</v>
      </c>
      <c r="P1695" s="8">
        <v>1323</v>
      </c>
      <c r="Q1695" s="8">
        <v>115</v>
      </c>
      <c r="R1695" s="8">
        <v>0</v>
      </c>
      <c r="S1695" s="8">
        <v>0</v>
      </c>
      <c r="T1695" s="8">
        <v>1323</v>
      </c>
      <c r="U1695" s="8">
        <v>115</v>
      </c>
    </row>
    <row r="1696" spans="1:21" x14ac:dyDescent="0.45">
      <c r="A1696" s="28" t="s">
        <v>139</v>
      </c>
      <c r="B1696" s="8" t="s">
        <v>1872</v>
      </c>
      <c r="C1696" s="29" t="s">
        <v>2751</v>
      </c>
      <c r="D1696" s="29">
        <v>0</v>
      </c>
      <c r="E1696" s="8">
        <v>18469</v>
      </c>
      <c r="F1696" s="8">
        <v>17539</v>
      </c>
      <c r="G1696" s="8">
        <v>4647</v>
      </c>
      <c r="H1696" s="8">
        <v>172</v>
      </c>
      <c r="I1696" s="8">
        <v>95</v>
      </c>
      <c r="J1696" s="8">
        <v>129</v>
      </c>
      <c r="K1696" s="8">
        <v>78</v>
      </c>
      <c r="L1696" s="8">
        <v>43</v>
      </c>
      <c r="M1696" s="8">
        <v>17</v>
      </c>
      <c r="N1696" s="8" t="s">
        <v>1872</v>
      </c>
      <c r="O1696" s="8">
        <v>4647</v>
      </c>
      <c r="P1696" s="8">
        <v>172</v>
      </c>
      <c r="Q1696" s="8">
        <v>95</v>
      </c>
      <c r="R1696" s="8">
        <v>0</v>
      </c>
      <c r="S1696" s="8">
        <v>0</v>
      </c>
      <c r="T1696" s="8">
        <v>172</v>
      </c>
      <c r="U1696" s="8">
        <v>95</v>
      </c>
    </row>
    <row r="1697" spans="1:21" x14ac:dyDescent="0.45">
      <c r="A1697" s="28" t="s">
        <v>139</v>
      </c>
      <c r="B1697" s="8" t="s">
        <v>1873</v>
      </c>
      <c r="C1697" s="29" t="s">
        <v>2751</v>
      </c>
      <c r="D1697" s="29">
        <v>0</v>
      </c>
      <c r="E1697" s="8">
        <v>9314</v>
      </c>
      <c r="F1697" s="8">
        <v>8819</v>
      </c>
      <c r="G1697" s="8">
        <v>2408</v>
      </c>
      <c r="H1697" s="8">
        <v>69</v>
      </c>
      <c r="I1697" s="8">
        <v>70</v>
      </c>
      <c r="J1697" s="8">
        <v>42</v>
      </c>
      <c r="K1697" s="8">
        <v>46</v>
      </c>
      <c r="L1697" s="8">
        <v>27</v>
      </c>
      <c r="M1697" s="8">
        <v>24</v>
      </c>
      <c r="N1697" s="8" t="s">
        <v>1873</v>
      </c>
      <c r="O1697" s="8">
        <v>2408</v>
      </c>
      <c r="P1697" s="8">
        <v>69</v>
      </c>
      <c r="Q1697" s="8">
        <v>70</v>
      </c>
      <c r="R1697" s="8">
        <v>0</v>
      </c>
      <c r="S1697" s="8">
        <v>0</v>
      </c>
      <c r="T1697" s="8">
        <v>69</v>
      </c>
      <c r="U1697" s="8">
        <v>70</v>
      </c>
    </row>
    <row r="1698" spans="1:21" x14ac:dyDescent="0.45">
      <c r="A1698" s="28" t="s">
        <v>139</v>
      </c>
      <c r="B1698" s="8" t="s">
        <v>1874</v>
      </c>
      <c r="C1698" s="29" t="s">
        <v>2751</v>
      </c>
      <c r="D1698" s="29">
        <v>0</v>
      </c>
      <c r="E1698" s="8">
        <v>4627</v>
      </c>
      <c r="F1698" s="8">
        <v>4388</v>
      </c>
      <c r="G1698" s="8">
        <v>962</v>
      </c>
      <c r="H1698" s="8">
        <v>107</v>
      </c>
      <c r="I1698" s="8">
        <v>101</v>
      </c>
      <c r="J1698" s="8">
        <v>106</v>
      </c>
      <c r="K1698" s="8">
        <v>93</v>
      </c>
      <c r="L1698" s="8">
        <v>1</v>
      </c>
      <c r="M1698" s="8">
        <v>8</v>
      </c>
      <c r="N1698" s="8" t="s">
        <v>1874</v>
      </c>
      <c r="O1698" s="8">
        <v>962</v>
      </c>
      <c r="P1698" s="8">
        <v>107</v>
      </c>
      <c r="Q1698" s="8">
        <v>101</v>
      </c>
      <c r="R1698" s="8">
        <v>0</v>
      </c>
      <c r="S1698" s="8">
        <v>0</v>
      </c>
      <c r="T1698" s="8">
        <v>107</v>
      </c>
      <c r="U1698" s="8">
        <v>101</v>
      </c>
    </row>
    <row r="1699" spans="1:21" x14ac:dyDescent="0.45">
      <c r="A1699" s="28" t="s">
        <v>139</v>
      </c>
      <c r="B1699" s="8" t="s">
        <v>1875</v>
      </c>
      <c r="C1699" s="29" t="s">
        <v>2909</v>
      </c>
      <c r="D1699" s="29">
        <v>1</v>
      </c>
      <c r="E1699" s="8">
        <v>1685564</v>
      </c>
      <c r="F1699" s="8">
        <v>1612573</v>
      </c>
      <c r="G1699" s="8">
        <v>455701</v>
      </c>
      <c r="H1699" s="8">
        <v>5712</v>
      </c>
      <c r="I1699" s="8">
        <v>77882</v>
      </c>
      <c r="J1699" s="8">
        <v>4141</v>
      </c>
      <c r="K1699" s="8">
        <v>52204</v>
      </c>
      <c r="L1699" s="8">
        <v>1571</v>
      </c>
      <c r="M1699" s="8">
        <v>25678</v>
      </c>
      <c r="N1699" s="8" t="s">
        <v>1875</v>
      </c>
      <c r="O1699" s="8">
        <v>455701</v>
      </c>
      <c r="P1699" s="8">
        <v>5712</v>
      </c>
      <c r="Q1699" s="8">
        <v>77882</v>
      </c>
      <c r="R1699" s="8">
        <v>3001</v>
      </c>
      <c r="S1699" s="8">
        <v>39518</v>
      </c>
      <c r="T1699" s="8">
        <v>2711</v>
      </c>
      <c r="U1699" s="8">
        <v>38364</v>
      </c>
    </row>
    <row r="1700" spans="1:21" x14ac:dyDescent="0.45">
      <c r="A1700" s="28" t="s">
        <v>139</v>
      </c>
      <c r="B1700" s="8" t="s">
        <v>1876</v>
      </c>
      <c r="C1700" s="29" t="s">
        <v>2751</v>
      </c>
      <c r="D1700" s="29">
        <v>0</v>
      </c>
      <c r="E1700" s="8">
        <v>57918</v>
      </c>
      <c r="F1700" s="8">
        <v>54018</v>
      </c>
      <c r="G1700" s="8">
        <v>12644</v>
      </c>
      <c r="H1700" s="8">
        <v>1326</v>
      </c>
      <c r="I1700" s="8">
        <v>679</v>
      </c>
      <c r="J1700" s="8">
        <v>1313</v>
      </c>
      <c r="K1700" s="8">
        <v>533</v>
      </c>
      <c r="L1700" s="8">
        <v>13</v>
      </c>
      <c r="M1700" s="8">
        <v>146</v>
      </c>
      <c r="N1700" s="8" t="s">
        <v>1876</v>
      </c>
      <c r="O1700" s="8">
        <v>12644</v>
      </c>
      <c r="P1700" s="8">
        <v>1326</v>
      </c>
      <c r="Q1700" s="8">
        <v>679</v>
      </c>
      <c r="R1700" s="8">
        <v>0</v>
      </c>
      <c r="S1700" s="8">
        <v>0</v>
      </c>
      <c r="T1700" s="8">
        <v>1326</v>
      </c>
      <c r="U1700" s="8">
        <v>679</v>
      </c>
    </row>
    <row r="1701" spans="1:21" x14ac:dyDescent="0.45">
      <c r="A1701" s="28" t="s">
        <v>139</v>
      </c>
      <c r="B1701" s="8" t="s">
        <v>1877</v>
      </c>
      <c r="C1701" s="29" t="s">
        <v>2751</v>
      </c>
      <c r="D1701" s="29">
        <v>0</v>
      </c>
      <c r="E1701" s="8">
        <v>22853</v>
      </c>
      <c r="F1701" s="8">
        <v>21272</v>
      </c>
      <c r="G1701" s="8">
        <v>6145</v>
      </c>
      <c r="H1701" s="8">
        <v>320</v>
      </c>
      <c r="I1701" s="8">
        <v>60</v>
      </c>
      <c r="J1701" s="8">
        <v>277</v>
      </c>
      <c r="K1701" s="8">
        <v>60</v>
      </c>
      <c r="L1701" s="8">
        <v>43</v>
      </c>
      <c r="N1701" s="8" t="s">
        <v>1877</v>
      </c>
      <c r="O1701" s="8">
        <v>6145</v>
      </c>
      <c r="P1701" s="8">
        <v>320</v>
      </c>
      <c r="Q1701" s="8">
        <v>60</v>
      </c>
      <c r="R1701" s="8">
        <v>0</v>
      </c>
      <c r="S1701" s="8">
        <v>0</v>
      </c>
      <c r="T1701" s="8">
        <v>320</v>
      </c>
      <c r="U1701" s="8">
        <v>60</v>
      </c>
    </row>
    <row r="1702" spans="1:21" x14ac:dyDescent="0.45">
      <c r="A1702" s="28" t="s">
        <v>139</v>
      </c>
      <c r="B1702" s="8" t="s">
        <v>1878</v>
      </c>
      <c r="C1702" s="29" t="s">
        <v>2751</v>
      </c>
      <c r="D1702" s="29">
        <v>0</v>
      </c>
      <c r="E1702" s="8">
        <v>15951</v>
      </c>
      <c r="F1702" s="8">
        <v>15028</v>
      </c>
      <c r="G1702" s="8">
        <v>3555</v>
      </c>
      <c r="H1702" s="8">
        <v>818</v>
      </c>
      <c r="I1702" s="8">
        <v>1060</v>
      </c>
      <c r="J1702" s="8">
        <v>731</v>
      </c>
      <c r="K1702" s="8">
        <v>996</v>
      </c>
      <c r="L1702" s="8">
        <v>87</v>
      </c>
      <c r="M1702" s="8">
        <v>64</v>
      </c>
      <c r="N1702" s="8" t="s">
        <v>1878</v>
      </c>
      <c r="O1702" s="8">
        <v>3555</v>
      </c>
      <c r="P1702" s="8">
        <v>818</v>
      </c>
      <c r="Q1702" s="8">
        <v>1060</v>
      </c>
      <c r="R1702" s="8">
        <v>0</v>
      </c>
      <c r="S1702" s="8">
        <v>0</v>
      </c>
      <c r="T1702" s="8">
        <v>818</v>
      </c>
      <c r="U1702" s="8">
        <v>1060</v>
      </c>
    </row>
    <row r="1703" spans="1:21" x14ac:dyDescent="0.45">
      <c r="A1703" s="28" t="s">
        <v>139</v>
      </c>
      <c r="B1703" s="8" t="s">
        <v>1879</v>
      </c>
      <c r="C1703" s="29" t="s">
        <v>2751</v>
      </c>
      <c r="D1703" s="29">
        <v>0</v>
      </c>
      <c r="E1703" s="8">
        <v>30021</v>
      </c>
      <c r="F1703" s="8">
        <v>27904</v>
      </c>
      <c r="G1703" s="8">
        <v>6254</v>
      </c>
      <c r="H1703" s="8">
        <v>1574</v>
      </c>
      <c r="I1703" s="8">
        <v>194</v>
      </c>
      <c r="J1703" s="8">
        <v>1550</v>
      </c>
      <c r="K1703" s="8">
        <v>161</v>
      </c>
      <c r="L1703" s="8">
        <v>24</v>
      </c>
      <c r="M1703" s="8">
        <v>33</v>
      </c>
      <c r="N1703" s="8" t="s">
        <v>1879</v>
      </c>
      <c r="O1703" s="8">
        <v>6254</v>
      </c>
      <c r="P1703" s="8">
        <v>1574</v>
      </c>
      <c r="Q1703" s="8">
        <v>194</v>
      </c>
      <c r="R1703" s="8">
        <v>0</v>
      </c>
      <c r="S1703" s="8">
        <v>0</v>
      </c>
      <c r="T1703" s="8">
        <v>1574</v>
      </c>
      <c r="U1703" s="8">
        <v>194</v>
      </c>
    </row>
    <row r="1704" spans="1:21" x14ac:dyDescent="0.45">
      <c r="A1704" s="28" t="s">
        <v>139</v>
      </c>
      <c r="B1704" s="8" t="s">
        <v>1880</v>
      </c>
      <c r="C1704" s="29" t="s">
        <v>2909</v>
      </c>
      <c r="D1704" s="29">
        <v>1</v>
      </c>
      <c r="E1704" s="8">
        <v>153949</v>
      </c>
      <c r="F1704" s="8">
        <v>147934</v>
      </c>
      <c r="G1704" s="8">
        <v>37184</v>
      </c>
      <c r="H1704" s="8">
        <v>8595</v>
      </c>
      <c r="I1704" s="8">
        <v>7278</v>
      </c>
      <c r="J1704" s="8">
        <v>8398</v>
      </c>
      <c r="K1704" s="8">
        <v>5697</v>
      </c>
      <c r="L1704" s="8">
        <v>197</v>
      </c>
      <c r="M1704" s="8">
        <v>1581</v>
      </c>
      <c r="N1704" s="8" t="s">
        <v>1880</v>
      </c>
      <c r="O1704" s="8">
        <v>37184</v>
      </c>
      <c r="P1704" s="8">
        <v>8595</v>
      </c>
      <c r="Q1704" s="8">
        <v>7278</v>
      </c>
      <c r="R1704" s="8">
        <v>8248</v>
      </c>
      <c r="S1704" s="8">
        <v>5576</v>
      </c>
      <c r="T1704" s="8">
        <v>347</v>
      </c>
      <c r="U1704" s="8">
        <v>1702</v>
      </c>
    </row>
    <row r="1705" spans="1:21" x14ac:dyDescent="0.45">
      <c r="A1705" s="28" t="s">
        <v>139</v>
      </c>
      <c r="B1705" s="8" t="s">
        <v>1881</v>
      </c>
      <c r="C1705" s="29" t="s">
        <v>2751</v>
      </c>
      <c r="D1705" s="29">
        <v>0</v>
      </c>
      <c r="E1705" s="8">
        <v>5938</v>
      </c>
      <c r="F1705" s="8">
        <v>5568</v>
      </c>
      <c r="G1705" s="8">
        <v>1379</v>
      </c>
      <c r="H1705" s="8">
        <v>95</v>
      </c>
      <c r="I1705" s="8">
        <v>47</v>
      </c>
      <c r="J1705" s="8">
        <v>94</v>
      </c>
      <c r="K1705" s="8">
        <v>47</v>
      </c>
      <c r="L1705" s="8">
        <v>1</v>
      </c>
      <c r="N1705" s="8" t="s">
        <v>1881</v>
      </c>
      <c r="O1705" s="8">
        <v>1379</v>
      </c>
      <c r="P1705" s="8">
        <v>95</v>
      </c>
      <c r="Q1705" s="8">
        <v>47</v>
      </c>
      <c r="R1705" s="8">
        <v>0</v>
      </c>
      <c r="S1705" s="8">
        <v>0</v>
      </c>
      <c r="T1705" s="8">
        <v>95</v>
      </c>
      <c r="U1705" s="8">
        <v>47</v>
      </c>
    </row>
    <row r="1706" spans="1:21" x14ac:dyDescent="0.45">
      <c r="A1706" s="28" t="s">
        <v>139</v>
      </c>
      <c r="B1706" s="8" t="s">
        <v>1882</v>
      </c>
      <c r="C1706" s="29" t="s">
        <v>2751</v>
      </c>
      <c r="D1706" s="29">
        <v>0</v>
      </c>
      <c r="E1706" s="8">
        <v>1261</v>
      </c>
      <c r="F1706" s="8">
        <v>1198</v>
      </c>
      <c r="G1706" s="8">
        <v>298</v>
      </c>
      <c r="H1706" s="8">
        <v>13</v>
      </c>
      <c r="I1706" s="8">
        <v>46</v>
      </c>
      <c r="J1706" s="8">
        <v>13</v>
      </c>
      <c r="K1706" s="8">
        <v>41</v>
      </c>
      <c r="M1706" s="8">
        <v>5</v>
      </c>
      <c r="N1706" s="8" t="s">
        <v>1882</v>
      </c>
      <c r="O1706" s="8">
        <v>298</v>
      </c>
      <c r="P1706" s="8">
        <v>13</v>
      </c>
      <c r="Q1706" s="8">
        <v>46</v>
      </c>
      <c r="R1706" s="8">
        <v>0</v>
      </c>
      <c r="S1706" s="8">
        <v>0</v>
      </c>
      <c r="T1706" s="8">
        <v>13</v>
      </c>
      <c r="U1706" s="8">
        <v>46</v>
      </c>
    </row>
    <row r="1707" spans="1:21" x14ac:dyDescent="0.45">
      <c r="A1707" s="28" t="s">
        <v>139</v>
      </c>
      <c r="B1707" s="8" t="s">
        <v>1883</v>
      </c>
      <c r="C1707" s="29" t="s">
        <v>2913</v>
      </c>
      <c r="D1707" s="29">
        <v>1</v>
      </c>
      <c r="E1707" s="8">
        <v>11230</v>
      </c>
      <c r="F1707" s="8">
        <v>10525</v>
      </c>
      <c r="G1707" s="8">
        <v>2236</v>
      </c>
      <c r="H1707" s="8">
        <v>652</v>
      </c>
      <c r="I1707" s="8">
        <v>218</v>
      </c>
      <c r="J1707" s="8">
        <v>612</v>
      </c>
      <c r="K1707" s="8">
        <v>215</v>
      </c>
      <c r="L1707" s="8">
        <v>40</v>
      </c>
      <c r="M1707" s="8">
        <v>3</v>
      </c>
      <c r="N1707" s="8" t="s">
        <v>1883</v>
      </c>
      <c r="O1707" s="8">
        <v>2236</v>
      </c>
      <c r="P1707" s="8">
        <v>652</v>
      </c>
      <c r="Q1707" s="8">
        <v>218</v>
      </c>
      <c r="R1707" s="8">
        <v>529</v>
      </c>
      <c r="S1707" s="8">
        <v>100</v>
      </c>
      <c r="T1707" s="8">
        <v>123</v>
      </c>
      <c r="U1707" s="8">
        <v>118</v>
      </c>
    </row>
    <row r="1708" spans="1:21" x14ac:dyDescent="0.45">
      <c r="A1708" s="28" t="s">
        <v>139</v>
      </c>
      <c r="B1708" s="8" t="s">
        <v>1884</v>
      </c>
      <c r="C1708" s="29" t="s">
        <v>2751</v>
      </c>
      <c r="D1708" s="29">
        <v>0</v>
      </c>
      <c r="E1708" s="8">
        <v>3790</v>
      </c>
      <c r="F1708" s="8">
        <v>3592</v>
      </c>
      <c r="G1708" s="8">
        <v>969</v>
      </c>
      <c r="H1708" s="8">
        <v>78</v>
      </c>
      <c r="I1708" s="8">
        <v>23</v>
      </c>
      <c r="J1708" s="8">
        <v>76</v>
      </c>
      <c r="K1708" s="8">
        <v>4</v>
      </c>
      <c r="L1708" s="8">
        <v>2</v>
      </c>
      <c r="M1708" s="8">
        <v>19</v>
      </c>
      <c r="N1708" s="8" t="s">
        <v>1884</v>
      </c>
      <c r="O1708" s="8">
        <v>969</v>
      </c>
      <c r="P1708" s="8">
        <v>78</v>
      </c>
      <c r="Q1708" s="8">
        <v>23</v>
      </c>
      <c r="R1708" s="8">
        <v>0</v>
      </c>
      <c r="S1708" s="8">
        <v>0</v>
      </c>
      <c r="T1708" s="8">
        <v>78</v>
      </c>
      <c r="U1708" s="8">
        <v>23</v>
      </c>
    </row>
    <row r="1709" spans="1:21" x14ac:dyDescent="0.45">
      <c r="A1709" s="28" t="s">
        <v>139</v>
      </c>
      <c r="B1709" s="8" t="s">
        <v>1885</v>
      </c>
      <c r="C1709" s="29" t="s">
        <v>2751</v>
      </c>
      <c r="D1709" s="29">
        <v>0</v>
      </c>
      <c r="E1709" s="8">
        <v>15943</v>
      </c>
      <c r="F1709" s="8">
        <v>15022</v>
      </c>
      <c r="G1709" s="8">
        <v>3338</v>
      </c>
      <c r="H1709" s="8">
        <v>389</v>
      </c>
      <c r="I1709" s="8">
        <v>24</v>
      </c>
      <c r="J1709" s="8">
        <v>383</v>
      </c>
      <c r="K1709" s="8">
        <v>22</v>
      </c>
      <c r="L1709" s="8">
        <v>6</v>
      </c>
      <c r="M1709" s="8">
        <v>2</v>
      </c>
      <c r="N1709" s="8" t="s">
        <v>1885</v>
      </c>
      <c r="O1709" s="8">
        <v>3338</v>
      </c>
      <c r="P1709" s="8">
        <v>389</v>
      </c>
      <c r="Q1709" s="8">
        <v>24</v>
      </c>
      <c r="R1709" s="8">
        <v>0</v>
      </c>
      <c r="S1709" s="8">
        <v>0</v>
      </c>
      <c r="T1709" s="8">
        <v>389</v>
      </c>
      <c r="U1709" s="8">
        <v>24</v>
      </c>
    </row>
    <row r="1710" spans="1:21" x14ac:dyDescent="0.45">
      <c r="A1710" s="28" t="s">
        <v>139</v>
      </c>
      <c r="B1710" s="8" t="s">
        <v>1886</v>
      </c>
      <c r="C1710" s="29" t="s">
        <v>2909</v>
      </c>
      <c r="D1710" s="29">
        <v>1</v>
      </c>
      <c r="E1710" s="8">
        <v>9655</v>
      </c>
      <c r="F1710" s="8">
        <v>9199</v>
      </c>
      <c r="G1710" s="8">
        <v>1415</v>
      </c>
      <c r="H1710" s="8">
        <v>932</v>
      </c>
      <c r="I1710" s="8">
        <v>661</v>
      </c>
      <c r="J1710" s="8">
        <v>925</v>
      </c>
      <c r="K1710" s="8">
        <v>661</v>
      </c>
      <c r="L1710" s="8">
        <v>7</v>
      </c>
      <c r="N1710" s="8" t="s">
        <v>1886</v>
      </c>
      <c r="O1710" s="8">
        <v>1415</v>
      </c>
      <c r="P1710" s="8">
        <v>932</v>
      </c>
      <c r="Q1710" s="8">
        <v>661</v>
      </c>
      <c r="R1710" s="8">
        <v>852</v>
      </c>
      <c r="S1710" s="8">
        <v>501</v>
      </c>
      <c r="T1710" s="8">
        <v>80</v>
      </c>
      <c r="U1710" s="8">
        <v>160</v>
      </c>
    </row>
    <row r="1711" spans="1:21" x14ac:dyDescent="0.45">
      <c r="A1711" s="28" t="s">
        <v>139</v>
      </c>
      <c r="B1711" s="8" t="s">
        <v>1887</v>
      </c>
      <c r="C1711" s="29" t="s">
        <v>2751</v>
      </c>
      <c r="D1711" s="29">
        <v>0</v>
      </c>
      <c r="E1711" s="8">
        <v>6595</v>
      </c>
      <c r="F1711" s="8">
        <v>6211</v>
      </c>
      <c r="G1711" s="8">
        <v>1266</v>
      </c>
      <c r="H1711" s="8">
        <v>465</v>
      </c>
      <c r="I1711" s="8">
        <v>54</v>
      </c>
      <c r="J1711" s="8">
        <v>457</v>
      </c>
      <c r="K1711" s="8">
        <v>27</v>
      </c>
      <c r="L1711" s="8">
        <v>8</v>
      </c>
      <c r="M1711" s="8">
        <v>27</v>
      </c>
      <c r="N1711" s="8" t="s">
        <v>1887</v>
      </c>
      <c r="O1711" s="8">
        <v>1266</v>
      </c>
      <c r="P1711" s="8">
        <v>465</v>
      </c>
      <c r="Q1711" s="8">
        <v>54</v>
      </c>
      <c r="R1711" s="8">
        <v>0</v>
      </c>
      <c r="S1711" s="8">
        <v>0</v>
      </c>
      <c r="T1711" s="8">
        <v>465</v>
      </c>
      <c r="U1711" s="8">
        <v>54</v>
      </c>
    </row>
    <row r="1712" spans="1:21" x14ac:dyDescent="0.45">
      <c r="A1712" s="28" t="s">
        <v>139</v>
      </c>
      <c r="B1712" s="8" t="s">
        <v>1888</v>
      </c>
      <c r="C1712" s="29" t="s">
        <v>2751</v>
      </c>
      <c r="D1712" s="29">
        <v>0</v>
      </c>
      <c r="E1712" s="8">
        <v>3572</v>
      </c>
      <c r="F1712" s="8">
        <v>3432</v>
      </c>
      <c r="G1712" s="8">
        <v>644</v>
      </c>
      <c r="H1712" s="8">
        <v>262</v>
      </c>
      <c r="I1712" s="8">
        <v>44</v>
      </c>
      <c r="J1712" s="8">
        <v>256</v>
      </c>
      <c r="K1712" s="8">
        <v>37</v>
      </c>
      <c r="L1712" s="8">
        <v>6</v>
      </c>
      <c r="M1712" s="8">
        <v>7</v>
      </c>
      <c r="N1712" s="8" t="s">
        <v>1888</v>
      </c>
      <c r="O1712" s="8">
        <v>644</v>
      </c>
      <c r="P1712" s="8">
        <v>262</v>
      </c>
      <c r="Q1712" s="8">
        <v>44</v>
      </c>
      <c r="R1712" s="8">
        <v>0</v>
      </c>
      <c r="S1712" s="8">
        <v>0</v>
      </c>
      <c r="T1712" s="8">
        <v>262</v>
      </c>
      <c r="U1712" s="8">
        <v>44</v>
      </c>
    </row>
    <row r="1713" spans="1:21" x14ac:dyDescent="0.45">
      <c r="A1713" s="28" t="s">
        <v>139</v>
      </c>
      <c r="B1713" s="8" t="s">
        <v>1889</v>
      </c>
      <c r="C1713" s="29" t="s">
        <v>2751</v>
      </c>
      <c r="D1713" s="29">
        <v>0</v>
      </c>
      <c r="E1713" s="8">
        <v>10443</v>
      </c>
      <c r="F1713" s="8">
        <v>9862</v>
      </c>
      <c r="G1713" s="8">
        <v>2716</v>
      </c>
      <c r="H1713" s="8">
        <v>381</v>
      </c>
      <c r="I1713" s="8">
        <v>1054</v>
      </c>
      <c r="J1713" s="8">
        <v>327</v>
      </c>
      <c r="K1713" s="8">
        <v>918</v>
      </c>
      <c r="L1713" s="8">
        <v>54</v>
      </c>
      <c r="M1713" s="8">
        <v>136</v>
      </c>
      <c r="N1713" s="8" t="s">
        <v>1889</v>
      </c>
      <c r="O1713" s="8">
        <v>2716</v>
      </c>
      <c r="P1713" s="8">
        <v>381</v>
      </c>
      <c r="Q1713" s="8">
        <v>1054</v>
      </c>
      <c r="R1713" s="8">
        <v>0</v>
      </c>
      <c r="S1713" s="8">
        <v>0</v>
      </c>
      <c r="T1713" s="8">
        <v>381</v>
      </c>
      <c r="U1713" s="8">
        <v>1054</v>
      </c>
    </row>
    <row r="1714" spans="1:21" x14ac:dyDescent="0.45">
      <c r="A1714" s="28" t="s">
        <v>139</v>
      </c>
      <c r="B1714" s="8" t="s">
        <v>1890</v>
      </c>
      <c r="C1714" s="29" t="s">
        <v>2751</v>
      </c>
      <c r="D1714" s="29">
        <v>0</v>
      </c>
      <c r="E1714" s="8">
        <v>14018</v>
      </c>
      <c r="F1714" s="8">
        <v>13353</v>
      </c>
      <c r="G1714" s="8">
        <v>3071</v>
      </c>
      <c r="H1714" s="8">
        <v>486</v>
      </c>
      <c r="I1714" s="8">
        <v>86</v>
      </c>
      <c r="J1714" s="8">
        <v>483</v>
      </c>
      <c r="K1714" s="8">
        <v>28</v>
      </c>
      <c r="L1714" s="8">
        <v>3</v>
      </c>
      <c r="M1714" s="8">
        <v>58</v>
      </c>
      <c r="N1714" s="8" t="s">
        <v>1890</v>
      </c>
      <c r="O1714" s="8">
        <v>3071</v>
      </c>
      <c r="P1714" s="8">
        <v>486</v>
      </c>
      <c r="Q1714" s="8">
        <v>86</v>
      </c>
      <c r="R1714" s="8">
        <v>0</v>
      </c>
      <c r="S1714" s="8">
        <v>0</v>
      </c>
      <c r="T1714" s="8">
        <v>486</v>
      </c>
      <c r="U1714" s="8">
        <v>86</v>
      </c>
    </row>
    <row r="1715" spans="1:21" x14ac:dyDescent="0.45">
      <c r="A1715" s="28" t="s">
        <v>139</v>
      </c>
      <c r="B1715" s="8" t="s">
        <v>1891</v>
      </c>
      <c r="C1715" s="29" t="s">
        <v>2751</v>
      </c>
      <c r="D1715" s="29">
        <v>0</v>
      </c>
      <c r="E1715" s="8">
        <v>3604</v>
      </c>
      <c r="F1715" s="8">
        <v>3411</v>
      </c>
      <c r="G1715" s="8">
        <v>692</v>
      </c>
      <c r="H1715" s="8">
        <v>237</v>
      </c>
      <c r="I1715" s="8">
        <v>122</v>
      </c>
      <c r="J1715" s="8">
        <v>235</v>
      </c>
      <c r="K1715" s="8">
        <v>116</v>
      </c>
      <c r="L1715" s="8">
        <v>2</v>
      </c>
      <c r="M1715" s="8">
        <v>6</v>
      </c>
      <c r="N1715" s="8" t="s">
        <v>1891</v>
      </c>
      <c r="O1715" s="8">
        <v>692</v>
      </c>
      <c r="P1715" s="8">
        <v>237</v>
      </c>
      <c r="Q1715" s="8">
        <v>122</v>
      </c>
      <c r="R1715" s="8">
        <v>0</v>
      </c>
      <c r="S1715" s="8">
        <v>0</v>
      </c>
      <c r="T1715" s="8">
        <v>237</v>
      </c>
      <c r="U1715" s="8">
        <v>122</v>
      </c>
    </row>
    <row r="1716" spans="1:21" x14ac:dyDescent="0.45">
      <c r="A1716" s="28" t="s">
        <v>139</v>
      </c>
      <c r="B1716" s="8" t="s">
        <v>1892</v>
      </c>
      <c r="C1716" s="29" t="s">
        <v>2751</v>
      </c>
      <c r="D1716" s="29">
        <v>0</v>
      </c>
      <c r="E1716" s="8">
        <v>975</v>
      </c>
      <c r="F1716" s="8">
        <v>926</v>
      </c>
      <c r="G1716" s="8">
        <v>264</v>
      </c>
      <c r="H1716" s="8">
        <v>25</v>
      </c>
      <c r="I1716" s="8">
        <v>34</v>
      </c>
      <c r="J1716" s="8">
        <v>23</v>
      </c>
      <c r="K1716" s="8">
        <v>34</v>
      </c>
      <c r="L1716" s="8">
        <v>2</v>
      </c>
      <c r="N1716" s="8" t="s">
        <v>1892</v>
      </c>
      <c r="O1716" s="8">
        <v>264</v>
      </c>
      <c r="P1716" s="8">
        <v>25</v>
      </c>
      <c r="Q1716" s="8">
        <v>34</v>
      </c>
      <c r="R1716" s="8">
        <v>0</v>
      </c>
      <c r="S1716" s="8">
        <v>0</v>
      </c>
      <c r="T1716" s="8">
        <v>25</v>
      </c>
      <c r="U1716" s="8">
        <v>34</v>
      </c>
    </row>
    <row r="1717" spans="1:21" x14ac:dyDescent="0.45">
      <c r="A1717" s="28" t="s">
        <v>139</v>
      </c>
      <c r="B1717" s="8" t="s">
        <v>1893</v>
      </c>
      <c r="C1717" s="29" t="s">
        <v>2913</v>
      </c>
      <c r="D1717" s="29">
        <v>1</v>
      </c>
      <c r="E1717" s="8">
        <v>155673</v>
      </c>
      <c r="F1717" s="8">
        <v>147884</v>
      </c>
      <c r="G1717" s="8">
        <v>39192</v>
      </c>
      <c r="H1717" s="8">
        <v>3828</v>
      </c>
      <c r="I1717" s="8">
        <v>5676</v>
      </c>
      <c r="J1717" s="8">
        <v>3169</v>
      </c>
      <c r="K1717" s="8">
        <v>4033</v>
      </c>
      <c r="L1717" s="8">
        <v>659</v>
      </c>
      <c r="M1717" s="8">
        <v>1643</v>
      </c>
      <c r="N1717" s="8" t="s">
        <v>1893</v>
      </c>
      <c r="O1717" s="8">
        <v>39192</v>
      </c>
      <c r="P1717" s="8">
        <v>3828</v>
      </c>
      <c r="Q1717" s="8">
        <v>5676</v>
      </c>
      <c r="R1717" s="8">
        <v>1216</v>
      </c>
      <c r="S1717" s="8">
        <v>2695</v>
      </c>
      <c r="T1717" s="8">
        <v>2612</v>
      </c>
      <c r="U1717" s="8">
        <v>2981</v>
      </c>
    </row>
    <row r="1718" spans="1:21" x14ac:dyDescent="0.45">
      <c r="A1718" s="28" t="s">
        <v>139</v>
      </c>
      <c r="B1718" s="8" t="s">
        <v>1894</v>
      </c>
      <c r="C1718" s="29" t="s">
        <v>2751</v>
      </c>
      <c r="D1718" s="29">
        <v>0</v>
      </c>
      <c r="E1718" s="8">
        <v>682</v>
      </c>
      <c r="F1718" s="8">
        <v>652</v>
      </c>
      <c r="G1718" s="8">
        <v>138</v>
      </c>
      <c r="H1718" s="8">
        <v>57</v>
      </c>
      <c r="I1718" s="8">
        <v>50</v>
      </c>
      <c r="J1718" s="8">
        <v>57</v>
      </c>
      <c r="K1718" s="8">
        <v>50</v>
      </c>
      <c r="N1718" s="8" t="s">
        <v>1894</v>
      </c>
      <c r="O1718" s="8">
        <v>138</v>
      </c>
      <c r="P1718" s="8">
        <v>57</v>
      </c>
      <c r="Q1718" s="8">
        <v>50</v>
      </c>
      <c r="R1718" s="8">
        <v>0</v>
      </c>
      <c r="S1718" s="8">
        <v>0</v>
      </c>
      <c r="T1718" s="8">
        <v>57</v>
      </c>
      <c r="U1718" s="8">
        <v>50</v>
      </c>
    </row>
    <row r="1719" spans="1:21" x14ac:dyDescent="0.45">
      <c r="A1719" s="28" t="s">
        <v>139</v>
      </c>
      <c r="B1719" s="8" t="s">
        <v>1895</v>
      </c>
      <c r="C1719" s="29" t="s">
        <v>2751</v>
      </c>
      <c r="D1719" s="29">
        <v>0</v>
      </c>
      <c r="E1719" s="8">
        <v>20974</v>
      </c>
      <c r="F1719" s="8">
        <v>19746</v>
      </c>
      <c r="G1719" s="8">
        <v>4139</v>
      </c>
      <c r="H1719" s="8">
        <v>1154</v>
      </c>
      <c r="I1719" s="8">
        <v>117</v>
      </c>
      <c r="J1719" s="8">
        <v>1073</v>
      </c>
      <c r="K1719" s="8">
        <v>117</v>
      </c>
      <c r="L1719" s="8">
        <v>81</v>
      </c>
      <c r="N1719" s="8" t="s">
        <v>1895</v>
      </c>
      <c r="O1719" s="8">
        <v>4139</v>
      </c>
      <c r="P1719" s="8">
        <v>1154</v>
      </c>
      <c r="Q1719" s="8">
        <v>117</v>
      </c>
      <c r="R1719" s="8">
        <v>0</v>
      </c>
      <c r="S1719" s="8">
        <v>0</v>
      </c>
      <c r="T1719" s="8">
        <v>1154</v>
      </c>
      <c r="U1719" s="8">
        <v>117</v>
      </c>
    </row>
    <row r="1720" spans="1:21" x14ac:dyDescent="0.45">
      <c r="A1720" s="28" t="s">
        <v>139</v>
      </c>
      <c r="B1720" s="8" t="s">
        <v>1896</v>
      </c>
      <c r="C1720" s="29" t="s">
        <v>2751</v>
      </c>
      <c r="D1720" s="29">
        <v>0</v>
      </c>
      <c r="E1720" s="8">
        <v>526</v>
      </c>
      <c r="F1720" s="8">
        <v>507</v>
      </c>
      <c r="G1720" s="8">
        <v>95</v>
      </c>
      <c r="H1720" s="8">
        <v>14</v>
      </c>
      <c r="I1720" s="8">
        <v>40</v>
      </c>
      <c r="J1720" s="8">
        <v>8</v>
      </c>
      <c r="K1720" s="8">
        <v>38</v>
      </c>
      <c r="L1720" s="8">
        <v>6</v>
      </c>
      <c r="M1720" s="8">
        <v>2</v>
      </c>
      <c r="N1720" s="8" t="s">
        <v>1896</v>
      </c>
      <c r="O1720" s="8">
        <v>95</v>
      </c>
      <c r="P1720" s="8">
        <v>14</v>
      </c>
      <c r="Q1720" s="8">
        <v>40</v>
      </c>
      <c r="R1720" s="8">
        <v>0</v>
      </c>
      <c r="S1720" s="8">
        <v>0</v>
      </c>
      <c r="T1720" s="8">
        <v>14</v>
      </c>
      <c r="U1720" s="8">
        <v>40</v>
      </c>
    </row>
    <row r="1721" spans="1:21" x14ac:dyDescent="0.45">
      <c r="A1721" s="28" t="s">
        <v>139</v>
      </c>
      <c r="B1721" s="8" t="s">
        <v>1897</v>
      </c>
      <c r="C1721" s="29" t="s">
        <v>2909</v>
      </c>
      <c r="D1721" s="29">
        <v>1</v>
      </c>
      <c r="E1721" s="8">
        <v>12461</v>
      </c>
      <c r="F1721" s="8">
        <v>11875</v>
      </c>
      <c r="G1721" s="8">
        <v>2927</v>
      </c>
      <c r="H1721" s="8">
        <v>897</v>
      </c>
      <c r="I1721" s="8">
        <v>772</v>
      </c>
      <c r="J1721" s="8">
        <v>758</v>
      </c>
      <c r="K1721" s="8">
        <v>694</v>
      </c>
      <c r="L1721" s="8">
        <v>139</v>
      </c>
      <c r="M1721" s="8">
        <v>78</v>
      </c>
      <c r="N1721" s="8" t="s">
        <v>1897</v>
      </c>
      <c r="O1721" s="8">
        <v>2927</v>
      </c>
      <c r="P1721" s="8">
        <v>897</v>
      </c>
      <c r="Q1721" s="8">
        <v>772</v>
      </c>
      <c r="R1721" s="8">
        <v>609</v>
      </c>
      <c r="S1721" s="8">
        <v>669</v>
      </c>
      <c r="T1721" s="8">
        <v>288</v>
      </c>
      <c r="U1721" s="8">
        <v>103</v>
      </c>
    </row>
    <row r="1722" spans="1:21" x14ac:dyDescent="0.45">
      <c r="A1722" s="28" t="s">
        <v>139</v>
      </c>
      <c r="B1722" s="8" t="s">
        <v>1898</v>
      </c>
      <c r="C1722" s="29" t="s">
        <v>2751</v>
      </c>
      <c r="D1722" s="29">
        <v>0</v>
      </c>
      <c r="E1722" s="8">
        <v>10464</v>
      </c>
      <c r="F1722" s="8">
        <v>9745</v>
      </c>
      <c r="G1722" s="8">
        <v>2182</v>
      </c>
      <c r="H1722" s="8">
        <v>340</v>
      </c>
      <c r="I1722" s="8">
        <v>68</v>
      </c>
      <c r="J1722" s="8">
        <v>318</v>
      </c>
      <c r="K1722" s="8">
        <v>68</v>
      </c>
      <c r="L1722" s="8">
        <v>22</v>
      </c>
      <c r="N1722" s="8" t="s">
        <v>1898</v>
      </c>
      <c r="O1722" s="8">
        <v>2182</v>
      </c>
      <c r="P1722" s="8">
        <v>340</v>
      </c>
      <c r="Q1722" s="8">
        <v>68</v>
      </c>
      <c r="R1722" s="8">
        <v>0</v>
      </c>
      <c r="S1722" s="8">
        <v>0</v>
      </c>
      <c r="T1722" s="8">
        <v>340</v>
      </c>
      <c r="U1722" s="8">
        <v>68</v>
      </c>
    </row>
    <row r="1723" spans="1:21" x14ac:dyDescent="0.45">
      <c r="A1723" s="28" t="s">
        <v>139</v>
      </c>
      <c r="B1723" s="8" t="s">
        <v>1899</v>
      </c>
      <c r="C1723" s="29" t="s">
        <v>2751</v>
      </c>
      <c r="D1723" s="29">
        <v>0</v>
      </c>
      <c r="E1723" s="8">
        <v>11781</v>
      </c>
      <c r="F1723" s="8">
        <v>11112</v>
      </c>
      <c r="G1723" s="8">
        <v>2724</v>
      </c>
      <c r="H1723" s="8">
        <v>430</v>
      </c>
      <c r="I1723" s="8">
        <v>171</v>
      </c>
      <c r="J1723" s="8">
        <v>430</v>
      </c>
      <c r="K1723" s="8">
        <v>167</v>
      </c>
      <c r="M1723" s="8">
        <v>4</v>
      </c>
      <c r="N1723" s="8" t="s">
        <v>1899</v>
      </c>
      <c r="O1723" s="8">
        <v>2724</v>
      </c>
      <c r="P1723" s="8">
        <v>430</v>
      </c>
      <c r="Q1723" s="8">
        <v>171</v>
      </c>
      <c r="R1723" s="8">
        <v>0</v>
      </c>
      <c r="S1723" s="8">
        <v>0</v>
      </c>
      <c r="T1723" s="8">
        <v>430</v>
      </c>
      <c r="U1723" s="8">
        <v>171</v>
      </c>
    </row>
    <row r="1724" spans="1:21" x14ac:dyDescent="0.45">
      <c r="A1724" s="28" t="s">
        <v>139</v>
      </c>
      <c r="B1724" s="8" t="s">
        <v>1900</v>
      </c>
      <c r="C1724" s="29" t="s">
        <v>2751</v>
      </c>
      <c r="D1724" s="29">
        <v>0</v>
      </c>
      <c r="E1724" s="8">
        <v>3759</v>
      </c>
      <c r="F1724" s="8">
        <v>3566</v>
      </c>
      <c r="G1724" s="8">
        <v>723</v>
      </c>
      <c r="H1724" s="8">
        <v>295</v>
      </c>
      <c r="I1724" s="8">
        <v>221</v>
      </c>
      <c r="J1724" s="8">
        <v>254</v>
      </c>
      <c r="K1724" s="8">
        <v>220</v>
      </c>
      <c r="L1724" s="8">
        <v>41</v>
      </c>
      <c r="M1724" s="8">
        <v>1</v>
      </c>
      <c r="N1724" s="8" t="s">
        <v>1900</v>
      </c>
      <c r="O1724" s="8">
        <v>723</v>
      </c>
      <c r="P1724" s="8">
        <v>295</v>
      </c>
      <c r="Q1724" s="8">
        <v>221</v>
      </c>
      <c r="R1724" s="8">
        <v>0</v>
      </c>
      <c r="S1724" s="8">
        <v>0</v>
      </c>
      <c r="T1724" s="8">
        <v>295</v>
      </c>
      <c r="U1724" s="8">
        <v>221</v>
      </c>
    </row>
    <row r="1725" spans="1:21" x14ac:dyDescent="0.45">
      <c r="A1725" s="28" t="s">
        <v>139</v>
      </c>
      <c r="B1725" s="8" t="s">
        <v>1901</v>
      </c>
      <c r="C1725" s="29" t="s">
        <v>2909</v>
      </c>
      <c r="D1725" s="29">
        <v>1</v>
      </c>
      <c r="E1725" s="8">
        <v>137813</v>
      </c>
      <c r="F1725" s="8">
        <v>132113</v>
      </c>
      <c r="G1725" s="8">
        <v>28157</v>
      </c>
      <c r="H1725" s="8">
        <v>9762</v>
      </c>
      <c r="I1725" s="8">
        <v>7364</v>
      </c>
      <c r="J1725" s="8">
        <v>9578</v>
      </c>
      <c r="K1725" s="8">
        <v>6650</v>
      </c>
      <c r="L1725" s="8">
        <v>184</v>
      </c>
      <c r="M1725" s="8">
        <v>714</v>
      </c>
      <c r="N1725" s="8" t="s">
        <v>1901</v>
      </c>
      <c r="O1725" s="8">
        <v>28157</v>
      </c>
      <c r="P1725" s="8">
        <v>9762</v>
      </c>
      <c r="Q1725" s="8">
        <v>7364</v>
      </c>
      <c r="R1725" s="8">
        <v>9207</v>
      </c>
      <c r="S1725" s="8">
        <v>5009</v>
      </c>
      <c r="T1725" s="8">
        <v>555</v>
      </c>
      <c r="U1725" s="8">
        <v>2355</v>
      </c>
    </row>
    <row r="1726" spans="1:21" x14ac:dyDescent="0.45">
      <c r="A1726" s="28" t="s">
        <v>139</v>
      </c>
      <c r="B1726" s="8" t="s">
        <v>1902</v>
      </c>
      <c r="C1726" s="29" t="s">
        <v>2751</v>
      </c>
      <c r="D1726" s="29">
        <v>0</v>
      </c>
      <c r="E1726" s="8">
        <v>3489</v>
      </c>
      <c r="F1726" s="8">
        <v>3297</v>
      </c>
      <c r="G1726" s="8">
        <v>788</v>
      </c>
      <c r="H1726" s="8">
        <v>162</v>
      </c>
      <c r="I1726" s="8">
        <v>60</v>
      </c>
      <c r="J1726" s="8">
        <v>117</v>
      </c>
      <c r="K1726" s="8">
        <v>60</v>
      </c>
      <c r="L1726" s="8">
        <v>45</v>
      </c>
      <c r="N1726" s="8" t="s">
        <v>1902</v>
      </c>
      <c r="O1726" s="8">
        <v>788</v>
      </c>
      <c r="P1726" s="8">
        <v>162</v>
      </c>
      <c r="Q1726" s="8">
        <v>60</v>
      </c>
      <c r="R1726" s="8">
        <v>0</v>
      </c>
      <c r="S1726" s="8">
        <v>0</v>
      </c>
      <c r="T1726" s="8">
        <v>162</v>
      </c>
      <c r="U1726" s="8">
        <v>60</v>
      </c>
    </row>
    <row r="1727" spans="1:21" x14ac:dyDescent="0.45">
      <c r="A1727" s="28" t="s">
        <v>139</v>
      </c>
      <c r="B1727" s="8" t="s">
        <v>1903</v>
      </c>
      <c r="C1727" s="29" t="s">
        <v>2751</v>
      </c>
      <c r="D1727" s="29">
        <v>0</v>
      </c>
      <c r="E1727" s="8">
        <v>30624</v>
      </c>
      <c r="F1727" s="8">
        <v>28978</v>
      </c>
      <c r="G1727" s="8">
        <v>7394</v>
      </c>
      <c r="H1727" s="8">
        <v>823</v>
      </c>
      <c r="I1727" s="8">
        <v>225</v>
      </c>
      <c r="J1727" s="8">
        <v>807</v>
      </c>
      <c r="K1727" s="8">
        <v>223</v>
      </c>
      <c r="L1727" s="8">
        <v>16</v>
      </c>
      <c r="M1727" s="8">
        <v>2</v>
      </c>
      <c r="N1727" s="8" t="s">
        <v>1903</v>
      </c>
      <c r="O1727" s="8">
        <v>7394</v>
      </c>
      <c r="P1727" s="8">
        <v>823</v>
      </c>
      <c r="Q1727" s="8">
        <v>225</v>
      </c>
      <c r="R1727" s="8">
        <v>0</v>
      </c>
      <c r="S1727" s="8">
        <v>0</v>
      </c>
      <c r="T1727" s="8">
        <v>823</v>
      </c>
      <c r="U1727" s="8">
        <v>225</v>
      </c>
    </row>
    <row r="1728" spans="1:21" x14ac:dyDescent="0.45">
      <c r="A1728" s="28" t="s">
        <v>139</v>
      </c>
      <c r="B1728" s="8" t="s">
        <v>1904</v>
      </c>
      <c r="C1728" s="29" t="s">
        <v>2913</v>
      </c>
      <c r="D1728" s="29">
        <v>1</v>
      </c>
      <c r="E1728" s="8">
        <v>34878</v>
      </c>
      <c r="F1728" s="8">
        <v>33150</v>
      </c>
      <c r="G1728" s="8">
        <v>7217</v>
      </c>
      <c r="H1728" s="8">
        <v>1866</v>
      </c>
      <c r="I1728" s="8">
        <v>1214</v>
      </c>
      <c r="J1728" s="8">
        <v>1811</v>
      </c>
      <c r="K1728" s="8">
        <v>1205</v>
      </c>
      <c r="L1728" s="8">
        <v>55</v>
      </c>
      <c r="M1728" s="8">
        <v>9</v>
      </c>
      <c r="N1728" s="8" t="s">
        <v>1904</v>
      </c>
      <c r="O1728" s="8">
        <v>7217</v>
      </c>
      <c r="P1728" s="8">
        <v>1866</v>
      </c>
      <c r="Q1728" s="8">
        <v>1214</v>
      </c>
      <c r="R1728" s="8">
        <v>1474</v>
      </c>
      <c r="S1728" s="8">
        <v>476</v>
      </c>
      <c r="T1728" s="8">
        <v>392</v>
      </c>
      <c r="U1728" s="8">
        <v>738</v>
      </c>
    </row>
    <row r="1729" spans="1:21" x14ac:dyDescent="0.45">
      <c r="A1729" s="28" t="s">
        <v>139</v>
      </c>
      <c r="B1729" s="8" t="s">
        <v>1905</v>
      </c>
      <c r="C1729" s="29" t="s">
        <v>2751</v>
      </c>
      <c r="D1729" s="29">
        <v>0</v>
      </c>
      <c r="E1729" s="8">
        <v>16789</v>
      </c>
      <c r="F1729" s="8">
        <v>15716</v>
      </c>
      <c r="G1729" s="8">
        <v>3458</v>
      </c>
      <c r="H1729" s="8">
        <v>667</v>
      </c>
      <c r="I1729" s="8">
        <v>202</v>
      </c>
      <c r="J1729" s="8">
        <v>667</v>
      </c>
      <c r="K1729" s="8">
        <v>201</v>
      </c>
      <c r="M1729" s="8">
        <v>1</v>
      </c>
      <c r="N1729" s="8" t="s">
        <v>1905</v>
      </c>
      <c r="O1729" s="8">
        <v>3458</v>
      </c>
      <c r="P1729" s="8">
        <v>667</v>
      </c>
      <c r="Q1729" s="8">
        <v>202</v>
      </c>
      <c r="R1729" s="8">
        <v>0</v>
      </c>
      <c r="S1729" s="8">
        <v>0</v>
      </c>
      <c r="T1729" s="8">
        <v>667</v>
      </c>
      <c r="U1729" s="8">
        <v>202</v>
      </c>
    </row>
    <row r="1730" spans="1:21" x14ac:dyDescent="0.45">
      <c r="A1730" s="28" t="s">
        <v>139</v>
      </c>
      <c r="B1730" s="8" t="s">
        <v>1906</v>
      </c>
      <c r="C1730" s="29" t="s">
        <v>2751</v>
      </c>
      <c r="D1730" s="29">
        <v>0</v>
      </c>
      <c r="E1730" s="8">
        <v>13148</v>
      </c>
      <c r="F1730" s="8">
        <v>12382</v>
      </c>
      <c r="G1730" s="8">
        <v>3499</v>
      </c>
      <c r="H1730" s="8">
        <v>116</v>
      </c>
      <c r="I1730" s="8">
        <v>111</v>
      </c>
      <c r="J1730" s="8">
        <v>59</v>
      </c>
      <c r="K1730" s="8">
        <v>62</v>
      </c>
      <c r="L1730" s="8">
        <v>57</v>
      </c>
      <c r="M1730" s="8">
        <v>49</v>
      </c>
      <c r="N1730" s="8" t="s">
        <v>1906</v>
      </c>
      <c r="O1730" s="8">
        <v>3499</v>
      </c>
      <c r="P1730" s="8">
        <v>116</v>
      </c>
      <c r="Q1730" s="8">
        <v>111</v>
      </c>
      <c r="R1730" s="8">
        <v>0</v>
      </c>
      <c r="S1730" s="8">
        <v>0</v>
      </c>
      <c r="T1730" s="8">
        <v>116</v>
      </c>
      <c r="U1730" s="8">
        <v>111</v>
      </c>
    </row>
    <row r="1731" spans="1:21" x14ac:dyDescent="0.45">
      <c r="A1731" s="28" t="s">
        <v>139</v>
      </c>
      <c r="B1731" s="8" t="s">
        <v>1907</v>
      </c>
      <c r="C1731" s="29" t="s">
        <v>2751</v>
      </c>
      <c r="D1731" s="29">
        <v>0</v>
      </c>
      <c r="E1731" s="8">
        <v>749</v>
      </c>
      <c r="F1731" s="8">
        <v>723</v>
      </c>
      <c r="G1731" s="8">
        <v>150</v>
      </c>
      <c r="H1731" s="8">
        <v>22</v>
      </c>
      <c r="I1731" s="8">
        <v>24</v>
      </c>
      <c r="J1731" s="8">
        <v>22</v>
      </c>
      <c r="K1731" s="8">
        <v>24</v>
      </c>
      <c r="N1731" s="8" t="s">
        <v>1907</v>
      </c>
      <c r="O1731" s="8">
        <v>150</v>
      </c>
      <c r="P1731" s="8">
        <v>22</v>
      </c>
      <c r="Q1731" s="8">
        <v>24</v>
      </c>
      <c r="R1731" s="8">
        <v>0</v>
      </c>
      <c r="S1731" s="8">
        <v>0</v>
      </c>
      <c r="T1731" s="8">
        <v>22</v>
      </c>
      <c r="U1731" s="8">
        <v>24</v>
      </c>
    </row>
    <row r="1732" spans="1:21" x14ac:dyDescent="0.45">
      <c r="A1732" s="28" t="s">
        <v>139</v>
      </c>
      <c r="B1732" s="8" t="s">
        <v>1908</v>
      </c>
      <c r="C1732" s="29" t="s">
        <v>2751</v>
      </c>
      <c r="D1732" s="29">
        <v>0</v>
      </c>
      <c r="E1732" s="8">
        <v>6347</v>
      </c>
      <c r="F1732" s="8">
        <v>5990</v>
      </c>
      <c r="G1732" s="8">
        <v>1521</v>
      </c>
      <c r="H1732" s="8">
        <v>196</v>
      </c>
      <c r="I1732" s="8">
        <v>2</v>
      </c>
      <c r="J1732" s="8">
        <v>190</v>
      </c>
      <c r="K1732" s="8">
        <v>2</v>
      </c>
      <c r="L1732" s="8">
        <v>6</v>
      </c>
      <c r="N1732" s="8" t="s">
        <v>1908</v>
      </c>
      <c r="O1732" s="8">
        <v>1521</v>
      </c>
      <c r="P1732" s="8">
        <v>196</v>
      </c>
      <c r="Q1732" s="8">
        <v>2</v>
      </c>
      <c r="R1732" s="8">
        <v>0</v>
      </c>
      <c r="S1732" s="8">
        <v>0</v>
      </c>
      <c r="T1732" s="8">
        <v>196</v>
      </c>
      <c r="U1732" s="8">
        <v>2</v>
      </c>
    </row>
    <row r="1733" spans="1:21" x14ac:dyDescent="0.45">
      <c r="A1733" s="28" t="s">
        <v>139</v>
      </c>
      <c r="B1733" s="8" t="s">
        <v>1909</v>
      </c>
      <c r="C1733" s="29" t="s">
        <v>2751</v>
      </c>
      <c r="D1733" s="29">
        <v>0</v>
      </c>
      <c r="E1733" s="8">
        <v>11500</v>
      </c>
      <c r="F1733" s="8">
        <v>10696</v>
      </c>
      <c r="G1733" s="8">
        <v>2336</v>
      </c>
      <c r="H1733" s="8">
        <v>688</v>
      </c>
      <c r="I1733" s="8">
        <v>47</v>
      </c>
      <c r="J1733" s="8">
        <v>678</v>
      </c>
      <c r="K1733" s="8">
        <v>34</v>
      </c>
      <c r="L1733" s="8">
        <v>10</v>
      </c>
      <c r="M1733" s="8">
        <v>13</v>
      </c>
      <c r="N1733" s="8" t="s">
        <v>1909</v>
      </c>
      <c r="O1733" s="8">
        <v>2336</v>
      </c>
      <c r="P1733" s="8">
        <v>688</v>
      </c>
      <c r="Q1733" s="8">
        <v>47</v>
      </c>
      <c r="R1733" s="8">
        <v>0</v>
      </c>
      <c r="S1733" s="8">
        <v>0</v>
      </c>
      <c r="T1733" s="8">
        <v>688</v>
      </c>
      <c r="U1733" s="8">
        <v>47</v>
      </c>
    </row>
    <row r="1734" spans="1:21" x14ac:dyDescent="0.45">
      <c r="A1734" s="28" t="s">
        <v>139</v>
      </c>
      <c r="B1734" s="8" t="s">
        <v>1910</v>
      </c>
      <c r="C1734" s="29" t="s">
        <v>2910</v>
      </c>
      <c r="D1734" s="29">
        <v>1</v>
      </c>
      <c r="E1734" s="8">
        <v>30309</v>
      </c>
      <c r="F1734" s="8">
        <v>28675</v>
      </c>
      <c r="G1734" s="8">
        <v>6466</v>
      </c>
      <c r="H1734" s="8">
        <v>1815</v>
      </c>
      <c r="I1734" s="8">
        <v>374</v>
      </c>
      <c r="J1734" s="8">
        <v>1805</v>
      </c>
      <c r="K1734" s="8">
        <v>368</v>
      </c>
      <c r="L1734" s="8">
        <v>10</v>
      </c>
      <c r="M1734" s="8">
        <v>6</v>
      </c>
      <c r="N1734" s="8" t="s">
        <v>1910</v>
      </c>
      <c r="O1734" s="8">
        <v>6466</v>
      </c>
      <c r="P1734" s="8">
        <v>1815</v>
      </c>
      <c r="Q1734" s="8">
        <v>374</v>
      </c>
      <c r="R1734" s="8">
        <v>1667</v>
      </c>
      <c r="S1734" s="8">
        <v>262</v>
      </c>
      <c r="T1734" s="8">
        <v>148</v>
      </c>
      <c r="U1734" s="8">
        <v>112</v>
      </c>
    </row>
    <row r="1735" spans="1:21" x14ac:dyDescent="0.45">
      <c r="A1735" s="28" t="s">
        <v>139</v>
      </c>
      <c r="B1735" s="8" t="s">
        <v>1911</v>
      </c>
      <c r="C1735" s="29" t="s">
        <v>2751</v>
      </c>
      <c r="D1735" s="29">
        <v>0</v>
      </c>
      <c r="E1735" s="8">
        <v>6106</v>
      </c>
      <c r="F1735" s="8">
        <v>5742</v>
      </c>
      <c r="G1735" s="8">
        <v>1504</v>
      </c>
      <c r="H1735" s="8">
        <v>79</v>
      </c>
      <c r="I1735" s="8">
        <v>2</v>
      </c>
      <c r="J1735" s="8">
        <v>76</v>
      </c>
      <c r="K1735" s="8">
        <v>2</v>
      </c>
      <c r="L1735" s="8">
        <v>3</v>
      </c>
      <c r="N1735" s="8" t="s">
        <v>1911</v>
      </c>
      <c r="O1735" s="8">
        <v>1504</v>
      </c>
      <c r="P1735" s="8">
        <v>79</v>
      </c>
      <c r="Q1735" s="8">
        <v>2</v>
      </c>
      <c r="R1735" s="8">
        <v>0</v>
      </c>
      <c r="S1735" s="8">
        <v>0</v>
      </c>
      <c r="T1735" s="8">
        <v>79</v>
      </c>
      <c r="U1735" s="8">
        <v>2</v>
      </c>
    </row>
    <row r="1736" spans="1:21" x14ac:dyDescent="0.45">
      <c r="A1736" s="28" t="s">
        <v>139</v>
      </c>
      <c r="B1736" s="8" t="s">
        <v>1912</v>
      </c>
      <c r="C1736" s="29" t="s">
        <v>2751</v>
      </c>
      <c r="D1736" s="29">
        <v>0</v>
      </c>
      <c r="E1736" s="8">
        <v>9314</v>
      </c>
      <c r="F1736" s="8">
        <v>8762</v>
      </c>
      <c r="G1736" s="8">
        <v>2004</v>
      </c>
      <c r="H1736" s="8">
        <v>584</v>
      </c>
      <c r="I1736" s="8">
        <v>360</v>
      </c>
      <c r="J1736" s="8">
        <v>570</v>
      </c>
      <c r="K1736" s="8">
        <v>358</v>
      </c>
      <c r="L1736" s="8">
        <v>14</v>
      </c>
      <c r="M1736" s="8">
        <v>2</v>
      </c>
      <c r="N1736" s="8" t="s">
        <v>1912</v>
      </c>
      <c r="O1736" s="8">
        <v>2004</v>
      </c>
      <c r="P1736" s="8">
        <v>584</v>
      </c>
      <c r="Q1736" s="8">
        <v>360</v>
      </c>
      <c r="R1736" s="8">
        <v>0</v>
      </c>
      <c r="S1736" s="8">
        <v>0</v>
      </c>
      <c r="T1736" s="8">
        <v>584</v>
      </c>
      <c r="U1736" s="8">
        <v>360</v>
      </c>
    </row>
    <row r="1737" spans="1:21" x14ac:dyDescent="0.45">
      <c r="A1737" s="28" t="s">
        <v>139</v>
      </c>
      <c r="B1737" s="8" t="s">
        <v>1913</v>
      </c>
      <c r="C1737" s="29" t="s">
        <v>2751</v>
      </c>
      <c r="D1737" s="29">
        <v>0</v>
      </c>
      <c r="E1737" s="8">
        <v>12631</v>
      </c>
      <c r="F1737" s="8">
        <v>11978</v>
      </c>
      <c r="G1737" s="8">
        <v>2877</v>
      </c>
      <c r="H1737" s="8">
        <v>504</v>
      </c>
      <c r="I1737" s="8">
        <v>62</v>
      </c>
      <c r="J1737" s="8">
        <v>487</v>
      </c>
      <c r="K1737" s="8">
        <v>55</v>
      </c>
      <c r="L1737" s="8">
        <v>17</v>
      </c>
      <c r="M1737" s="8">
        <v>7</v>
      </c>
      <c r="N1737" s="8" t="s">
        <v>1913</v>
      </c>
      <c r="O1737" s="8">
        <v>2877</v>
      </c>
      <c r="P1737" s="8">
        <v>504</v>
      </c>
      <c r="Q1737" s="8">
        <v>62</v>
      </c>
      <c r="R1737" s="8">
        <v>0</v>
      </c>
      <c r="S1737" s="8">
        <v>0</v>
      </c>
      <c r="T1737" s="8">
        <v>504</v>
      </c>
      <c r="U1737" s="8">
        <v>62</v>
      </c>
    </row>
    <row r="1738" spans="1:21" x14ac:dyDescent="0.45">
      <c r="A1738" s="28" t="s">
        <v>139</v>
      </c>
      <c r="B1738" s="8" t="s">
        <v>1914</v>
      </c>
      <c r="C1738" s="29" t="s">
        <v>2751</v>
      </c>
      <c r="D1738" s="29">
        <v>0</v>
      </c>
      <c r="E1738" s="8">
        <v>23595</v>
      </c>
      <c r="F1738" s="8">
        <v>22268</v>
      </c>
      <c r="G1738" s="8">
        <v>5508</v>
      </c>
      <c r="H1738" s="8">
        <v>1363</v>
      </c>
      <c r="I1738" s="8">
        <v>209</v>
      </c>
      <c r="J1738" s="8">
        <v>1344</v>
      </c>
      <c r="K1738" s="8">
        <v>208</v>
      </c>
      <c r="L1738" s="8">
        <v>19</v>
      </c>
      <c r="M1738" s="8">
        <v>1</v>
      </c>
      <c r="N1738" s="8" t="s">
        <v>1914</v>
      </c>
      <c r="O1738" s="8">
        <v>5508</v>
      </c>
      <c r="P1738" s="8">
        <v>1363</v>
      </c>
      <c r="Q1738" s="8">
        <v>209</v>
      </c>
      <c r="R1738" s="8">
        <v>0</v>
      </c>
      <c r="S1738" s="8">
        <v>0</v>
      </c>
      <c r="T1738" s="8">
        <v>1363</v>
      </c>
      <c r="U1738" s="8">
        <v>209</v>
      </c>
    </row>
    <row r="1739" spans="1:21" x14ac:dyDescent="0.45">
      <c r="A1739" s="28" t="s">
        <v>139</v>
      </c>
      <c r="B1739" s="8" t="s">
        <v>1915</v>
      </c>
      <c r="C1739" s="29" t="s">
        <v>2751</v>
      </c>
      <c r="D1739" s="29">
        <v>0</v>
      </c>
      <c r="E1739" s="8">
        <v>80634</v>
      </c>
      <c r="F1739" s="8">
        <v>76557</v>
      </c>
      <c r="G1739" s="8">
        <v>21618</v>
      </c>
      <c r="H1739" s="8">
        <v>1451</v>
      </c>
      <c r="I1739" s="8">
        <v>5490</v>
      </c>
      <c r="J1739" s="8">
        <v>1403</v>
      </c>
      <c r="K1739" s="8">
        <v>4628</v>
      </c>
      <c r="L1739" s="8">
        <v>48</v>
      </c>
      <c r="M1739" s="8">
        <v>862</v>
      </c>
      <c r="N1739" s="8" t="s">
        <v>1915</v>
      </c>
      <c r="O1739" s="8">
        <v>21618</v>
      </c>
      <c r="P1739" s="8">
        <v>1451</v>
      </c>
      <c r="Q1739" s="8">
        <v>5490</v>
      </c>
      <c r="R1739" s="8">
        <v>0</v>
      </c>
      <c r="S1739" s="8">
        <v>0</v>
      </c>
      <c r="T1739" s="8">
        <v>1451</v>
      </c>
      <c r="U1739" s="8">
        <v>5490</v>
      </c>
    </row>
    <row r="1740" spans="1:21" x14ac:dyDescent="0.45">
      <c r="A1740" s="28" t="s">
        <v>139</v>
      </c>
      <c r="B1740" s="8" t="s">
        <v>1916</v>
      </c>
      <c r="C1740" s="29" t="s">
        <v>2751</v>
      </c>
      <c r="D1740" s="29">
        <v>0</v>
      </c>
      <c r="E1740" s="8">
        <v>6136</v>
      </c>
      <c r="F1740" s="8">
        <v>5775</v>
      </c>
      <c r="G1740" s="8">
        <v>1721</v>
      </c>
      <c r="H1740" s="8">
        <v>128</v>
      </c>
      <c r="I1740" s="8">
        <v>347</v>
      </c>
      <c r="J1740" s="8">
        <v>108</v>
      </c>
      <c r="K1740" s="8">
        <v>89</v>
      </c>
      <c r="L1740" s="8">
        <v>20</v>
      </c>
      <c r="M1740" s="8">
        <v>258</v>
      </c>
      <c r="N1740" s="8" t="s">
        <v>1916</v>
      </c>
      <c r="O1740" s="8">
        <v>1721</v>
      </c>
      <c r="P1740" s="8">
        <v>128</v>
      </c>
      <c r="Q1740" s="8">
        <v>347</v>
      </c>
      <c r="R1740" s="8">
        <v>0</v>
      </c>
      <c r="S1740" s="8">
        <v>0</v>
      </c>
      <c r="T1740" s="8">
        <v>128</v>
      </c>
      <c r="U1740" s="8">
        <v>347</v>
      </c>
    </row>
    <row r="1741" spans="1:21" x14ac:dyDescent="0.45">
      <c r="A1741" s="28" t="s">
        <v>139</v>
      </c>
      <c r="B1741" s="8" t="s">
        <v>1917</v>
      </c>
      <c r="C1741" s="29" t="s">
        <v>2910</v>
      </c>
      <c r="D1741" s="29">
        <v>1</v>
      </c>
      <c r="E1741" s="8">
        <v>326121</v>
      </c>
      <c r="F1741" s="8">
        <v>310330</v>
      </c>
      <c r="G1741" s="8">
        <v>87943</v>
      </c>
      <c r="H1741" s="8">
        <v>2408</v>
      </c>
      <c r="I1741" s="8">
        <v>9350</v>
      </c>
      <c r="J1741" s="8">
        <v>2165</v>
      </c>
      <c r="K1741" s="8">
        <v>7617</v>
      </c>
      <c r="L1741" s="8">
        <v>243</v>
      </c>
      <c r="M1741" s="8">
        <v>1733</v>
      </c>
      <c r="N1741" s="8" t="s">
        <v>1917</v>
      </c>
      <c r="O1741" s="8">
        <v>87943</v>
      </c>
      <c r="P1741" s="8">
        <v>2408</v>
      </c>
      <c r="Q1741" s="8">
        <v>9350</v>
      </c>
      <c r="R1741" s="8">
        <v>262</v>
      </c>
      <c r="S1741" s="8">
        <v>1667</v>
      </c>
      <c r="T1741" s="8">
        <v>2146</v>
      </c>
      <c r="U1741" s="8">
        <v>7683</v>
      </c>
    </row>
    <row r="1742" spans="1:21" x14ac:dyDescent="0.45">
      <c r="A1742" s="28" t="s">
        <v>139</v>
      </c>
      <c r="B1742" s="8" t="s">
        <v>1918</v>
      </c>
      <c r="C1742" s="29" t="s">
        <v>2751</v>
      </c>
      <c r="D1742" s="29">
        <v>0</v>
      </c>
      <c r="E1742" s="8">
        <v>12672</v>
      </c>
      <c r="F1742" s="8">
        <v>12010</v>
      </c>
      <c r="G1742" s="8">
        <v>2979</v>
      </c>
      <c r="H1742" s="8">
        <v>254</v>
      </c>
      <c r="I1742" s="8">
        <v>99</v>
      </c>
      <c r="J1742" s="8">
        <v>244</v>
      </c>
      <c r="K1742" s="8">
        <v>98</v>
      </c>
      <c r="L1742" s="8">
        <v>10</v>
      </c>
      <c r="M1742" s="8">
        <v>1</v>
      </c>
      <c r="N1742" s="8" t="s">
        <v>1918</v>
      </c>
      <c r="O1742" s="8">
        <v>2979</v>
      </c>
      <c r="P1742" s="8">
        <v>254</v>
      </c>
      <c r="Q1742" s="8">
        <v>99</v>
      </c>
      <c r="R1742" s="8">
        <v>0</v>
      </c>
      <c r="S1742" s="8">
        <v>0</v>
      </c>
      <c r="T1742" s="8">
        <v>254</v>
      </c>
      <c r="U1742" s="8">
        <v>99</v>
      </c>
    </row>
    <row r="1743" spans="1:21" x14ac:dyDescent="0.45">
      <c r="A1743" s="28" t="s">
        <v>139</v>
      </c>
      <c r="B1743" s="8" t="s">
        <v>1919</v>
      </c>
      <c r="C1743" s="29" t="s">
        <v>2751</v>
      </c>
      <c r="D1743" s="29">
        <v>0</v>
      </c>
      <c r="E1743" s="8">
        <v>6745</v>
      </c>
      <c r="F1743" s="8">
        <v>6475</v>
      </c>
      <c r="G1743" s="8">
        <v>1556</v>
      </c>
      <c r="H1743" s="8">
        <v>177</v>
      </c>
      <c r="I1743" s="8">
        <v>33</v>
      </c>
      <c r="J1743" s="8">
        <v>167</v>
      </c>
      <c r="K1743" s="8">
        <v>33</v>
      </c>
      <c r="L1743" s="8">
        <v>10</v>
      </c>
      <c r="N1743" s="8" t="s">
        <v>1919</v>
      </c>
      <c r="O1743" s="8">
        <v>1556</v>
      </c>
      <c r="P1743" s="8">
        <v>177</v>
      </c>
      <c r="Q1743" s="8">
        <v>33</v>
      </c>
      <c r="R1743" s="8">
        <v>0</v>
      </c>
      <c r="S1743" s="8">
        <v>0</v>
      </c>
      <c r="T1743" s="8">
        <v>177</v>
      </c>
      <c r="U1743" s="8">
        <v>33</v>
      </c>
    </row>
    <row r="1744" spans="1:21" x14ac:dyDescent="0.45">
      <c r="A1744" s="28" t="s">
        <v>139</v>
      </c>
      <c r="B1744" s="8" t="s">
        <v>1920</v>
      </c>
      <c r="C1744" s="29" t="s">
        <v>2751</v>
      </c>
      <c r="D1744" s="29">
        <v>0</v>
      </c>
      <c r="E1744" s="8">
        <v>3838</v>
      </c>
      <c r="F1744" s="8">
        <v>3667</v>
      </c>
      <c r="G1744" s="8">
        <v>685</v>
      </c>
      <c r="H1744" s="8">
        <v>84</v>
      </c>
      <c r="I1744" s="8">
        <v>2</v>
      </c>
      <c r="J1744" s="8">
        <v>83</v>
      </c>
      <c r="K1744" s="8">
        <v>2</v>
      </c>
      <c r="L1744" s="8">
        <v>1</v>
      </c>
      <c r="N1744" s="8" t="s">
        <v>1920</v>
      </c>
      <c r="O1744" s="8">
        <v>685</v>
      </c>
      <c r="P1744" s="8">
        <v>84</v>
      </c>
      <c r="Q1744" s="8">
        <v>2</v>
      </c>
      <c r="R1744" s="8">
        <v>0</v>
      </c>
      <c r="S1744" s="8">
        <v>0</v>
      </c>
      <c r="T1744" s="8">
        <v>84</v>
      </c>
      <c r="U1744" s="8">
        <v>2</v>
      </c>
    </row>
    <row r="1745" spans="1:21" x14ac:dyDescent="0.45">
      <c r="A1745" s="28" t="s">
        <v>139</v>
      </c>
      <c r="B1745" s="8" t="s">
        <v>1921</v>
      </c>
      <c r="C1745" s="29" t="s">
        <v>2751</v>
      </c>
      <c r="D1745" s="29">
        <v>0</v>
      </c>
      <c r="E1745" s="8">
        <v>3622</v>
      </c>
      <c r="F1745" s="8">
        <v>3453</v>
      </c>
      <c r="G1745" s="8">
        <v>756</v>
      </c>
      <c r="H1745" s="8">
        <v>162</v>
      </c>
      <c r="I1745" s="8">
        <v>120</v>
      </c>
      <c r="J1745" s="8">
        <v>72</v>
      </c>
      <c r="K1745" s="8">
        <v>11</v>
      </c>
      <c r="L1745" s="8">
        <v>90</v>
      </c>
      <c r="M1745" s="8">
        <v>109</v>
      </c>
      <c r="N1745" s="8" t="s">
        <v>1921</v>
      </c>
      <c r="O1745" s="8">
        <v>756</v>
      </c>
      <c r="P1745" s="8">
        <v>162</v>
      </c>
      <c r="Q1745" s="8">
        <v>120</v>
      </c>
      <c r="R1745" s="8">
        <v>0</v>
      </c>
      <c r="S1745" s="8">
        <v>0</v>
      </c>
      <c r="T1745" s="8">
        <v>162</v>
      </c>
      <c r="U1745" s="8">
        <v>120</v>
      </c>
    </row>
    <row r="1746" spans="1:21" x14ac:dyDescent="0.45">
      <c r="A1746" s="28" t="s">
        <v>139</v>
      </c>
      <c r="B1746" s="8" t="s">
        <v>1922</v>
      </c>
      <c r="C1746" s="29" t="s">
        <v>2751</v>
      </c>
      <c r="D1746" s="29">
        <v>0</v>
      </c>
      <c r="E1746" s="8">
        <v>22218</v>
      </c>
      <c r="F1746" s="8">
        <v>20844</v>
      </c>
      <c r="G1746" s="8">
        <v>5133</v>
      </c>
      <c r="H1746" s="8">
        <v>1320</v>
      </c>
      <c r="I1746" s="8">
        <v>374</v>
      </c>
      <c r="J1746" s="8">
        <v>1310</v>
      </c>
      <c r="K1746" s="8">
        <v>370</v>
      </c>
      <c r="L1746" s="8">
        <v>10</v>
      </c>
      <c r="M1746" s="8">
        <v>4</v>
      </c>
      <c r="N1746" s="8" t="s">
        <v>1922</v>
      </c>
      <c r="O1746" s="8">
        <v>5133</v>
      </c>
      <c r="P1746" s="8">
        <v>1320</v>
      </c>
      <c r="Q1746" s="8">
        <v>374</v>
      </c>
      <c r="R1746" s="8">
        <v>0</v>
      </c>
      <c r="S1746" s="8">
        <v>0</v>
      </c>
      <c r="T1746" s="8">
        <v>1320</v>
      </c>
      <c r="U1746" s="8">
        <v>374</v>
      </c>
    </row>
    <row r="1747" spans="1:21" x14ac:dyDescent="0.45">
      <c r="A1747" s="28" t="s">
        <v>139</v>
      </c>
      <c r="B1747" s="8" t="s">
        <v>1923</v>
      </c>
      <c r="C1747" s="29" t="s">
        <v>2751</v>
      </c>
      <c r="D1747" s="29">
        <v>0</v>
      </c>
      <c r="E1747" s="8">
        <v>4149</v>
      </c>
      <c r="F1747" s="8">
        <v>3930</v>
      </c>
      <c r="G1747" s="8">
        <v>1057</v>
      </c>
      <c r="H1747" s="8">
        <v>116</v>
      </c>
      <c r="I1747" s="8">
        <v>31</v>
      </c>
      <c r="J1747" s="8">
        <v>116</v>
      </c>
      <c r="K1747" s="8">
        <v>31</v>
      </c>
      <c r="N1747" s="8" t="s">
        <v>1923</v>
      </c>
      <c r="O1747" s="8">
        <v>1057</v>
      </c>
      <c r="P1747" s="8">
        <v>116</v>
      </c>
      <c r="Q1747" s="8">
        <v>31</v>
      </c>
      <c r="R1747" s="8">
        <v>0</v>
      </c>
      <c r="S1747" s="8">
        <v>0</v>
      </c>
      <c r="T1747" s="8">
        <v>116</v>
      </c>
      <c r="U1747" s="8">
        <v>31</v>
      </c>
    </row>
    <row r="1748" spans="1:21" x14ac:dyDescent="0.45">
      <c r="A1748" s="28" t="s">
        <v>139</v>
      </c>
      <c r="B1748" s="8" t="s">
        <v>1924</v>
      </c>
      <c r="C1748" s="29" t="s">
        <v>2909</v>
      </c>
      <c r="D1748" s="29">
        <v>1</v>
      </c>
      <c r="E1748" s="8">
        <v>18854</v>
      </c>
      <c r="F1748" s="8">
        <v>17742</v>
      </c>
      <c r="G1748" s="8">
        <v>4553</v>
      </c>
      <c r="H1748" s="8">
        <v>592</v>
      </c>
      <c r="I1748" s="8">
        <v>153</v>
      </c>
      <c r="J1748" s="8">
        <v>592</v>
      </c>
      <c r="K1748" s="8">
        <v>153</v>
      </c>
      <c r="N1748" s="8" t="s">
        <v>1924</v>
      </c>
      <c r="O1748" s="8">
        <v>4553</v>
      </c>
      <c r="P1748" s="8">
        <v>592</v>
      </c>
      <c r="Q1748" s="8">
        <v>153</v>
      </c>
      <c r="R1748" s="8">
        <v>530</v>
      </c>
      <c r="S1748" s="8">
        <v>153</v>
      </c>
      <c r="T1748" s="8">
        <v>62</v>
      </c>
    </row>
    <row r="1749" spans="1:21" x14ac:dyDescent="0.45">
      <c r="A1749" s="28" t="s">
        <v>139</v>
      </c>
      <c r="B1749" s="8" t="s">
        <v>1925</v>
      </c>
      <c r="C1749" s="29" t="s">
        <v>2751</v>
      </c>
      <c r="D1749" s="29">
        <v>0</v>
      </c>
      <c r="E1749" s="8">
        <v>84170</v>
      </c>
      <c r="F1749" s="8">
        <v>79164</v>
      </c>
      <c r="G1749" s="8">
        <v>21879</v>
      </c>
      <c r="H1749" s="8">
        <v>1696</v>
      </c>
      <c r="I1749" s="8">
        <v>3450</v>
      </c>
      <c r="J1749" s="8">
        <v>1688</v>
      </c>
      <c r="K1749" s="8">
        <v>3427</v>
      </c>
      <c r="L1749" s="8">
        <v>8</v>
      </c>
      <c r="M1749" s="8">
        <v>23</v>
      </c>
      <c r="N1749" s="8" t="s">
        <v>1925</v>
      </c>
      <c r="O1749" s="8">
        <v>21879</v>
      </c>
      <c r="P1749" s="8">
        <v>1696</v>
      </c>
      <c r="Q1749" s="8">
        <v>3450</v>
      </c>
      <c r="R1749" s="8">
        <v>0</v>
      </c>
      <c r="S1749" s="8">
        <v>0</v>
      </c>
      <c r="T1749" s="8">
        <v>1696</v>
      </c>
      <c r="U1749" s="8">
        <v>3450</v>
      </c>
    </row>
    <row r="1750" spans="1:21" x14ac:dyDescent="0.45">
      <c r="A1750" s="28" t="s">
        <v>139</v>
      </c>
      <c r="B1750" s="8" t="s">
        <v>1926</v>
      </c>
      <c r="C1750" s="29" t="s">
        <v>2751</v>
      </c>
      <c r="D1750" s="29">
        <v>0</v>
      </c>
      <c r="E1750" s="8">
        <v>1216</v>
      </c>
      <c r="F1750" s="8">
        <v>1153</v>
      </c>
      <c r="G1750" s="8">
        <v>374</v>
      </c>
      <c r="H1750" s="8">
        <v>1</v>
      </c>
      <c r="I1750" s="8">
        <v>8</v>
      </c>
      <c r="J1750" s="8">
        <v>1</v>
      </c>
      <c r="K1750" s="8">
        <v>8</v>
      </c>
      <c r="N1750" s="8" t="s">
        <v>1926</v>
      </c>
      <c r="O1750" s="8">
        <v>374</v>
      </c>
      <c r="P1750" s="8">
        <v>1</v>
      </c>
      <c r="Q1750" s="8">
        <v>8</v>
      </c>
      <c r="R1750" s="8">
        <v>0</v>
      </c>
      <c r="S1750" s="8">
        <v>0</v>
      </c>
      <c r="T1750" s="8">
        <v>1</v>
      </c>
      <c r="U1750" s="8">
        <v>8</v>
      </c>
    </row>
    <row r="1751" spans="1:21" x14ac:dyDescent="0.45">
      <c r="A1751" s="28" t="s">
        <v>139</v>
      </c>
      <c r="B1751" s="8" t="s">
        <v>1927</v>
      </c>
      <c r="C1751" s="29" t="s">
        <v>2751</v>
      </c>
      <c r="D1751" s="29">
        <v>0</v>
      </c>
      <c r="E1751" s="8">
        <v>8916</v>
      </c>
      <c r="F1751" s="8">
        <v>8421</v>
      </c>
      <c r="G1751" s="8">
        <v>1899</v>
      </c>
      <c r="H1751" s="8">
        <v>305</v>
      </c>
      <c r="I1751" s="8">
        <v>58</v>
      </c>
      <c r="J1751" s="8">
        <v>303</v>
      </c>
      <c r="K1751" s="8">
        <v>58</v>
      </c>
      <c r="L1751" s="8">
        <v>2</v>
      </c>
      <c r="N1751" s="8" t="s">
        <v>1927</v>
      </c>
      <c r="O1751" s="8">
        <v>1899</v>
      </c>
      <c r="P1751" s="8">
        <v>305</v>
      </c>
      <c r="Q1751" s="8">
        <v>58</v>
      </c>
      <c r="R1751" s="8">
        <v>0</v>
      </c>
      <c r="S1751" s="8">
        <v>0</v>
      </c>
      <c r="T1751" s="8">
        <v>305</v>
      </c>
      <c r="U1751" s="8">
        <v>58</v>
      </c>
    </row>
    <row r="1752" spans="1:21" x14ac:dyDescent="0.45">
      <c r="A1752" s="28" t="s">
        <v>139</v>
      </c>
      <c r="B1752" s="8" t="s">
        <v>1928</v>
      </c>
      <c r="C1752" s="29" t="s">
        <v>2751</v>
      </c>
      <c r="D1752" s="29">
        <v>0</v>
      </c>
      <c r="E1752" s="8">
        <v>10341</v>
      </c>
      <c r="F1752" s="8">
        <v>9700</v>
      </c>
      <c r="G1752" s="8">
        <v>3073</v>
      </c>
      <c r="H1752" s="8">
        <v>88</v>
      </c>
      <c r="I1752" s="8">
        <v>0</v>
      </c>
      <c r="J1752" s="8">
        <v>81</v>
      </c>
      <c r="K1752" s="8">
        <v>0</v>
      </c>
      <c r="L1752" s="8">
        <v>7</v>
      </c>
      <c r="N1752" s="8" t="s">
        <v>1928</v>
      </c>
      <c r="O1752" s="8">
        <v>3073</v>
      </c>
      <c r="P1752" s="8">
        <v>88</v>
      </c>
      <c r="Q1752" s="8">
        <v>0</v>
      </c>
      <c r="R1752" s="8">
        <v>0</v>
      </c>
      <c r="S1752" s="8">
        <v>0</v>
      </c>
      <c r="T1752" s="8">
        <v>88</v>
      </c>
    </row>
    <row r="1753" spans="1:21" x14ac:dyDescent="0.45">
      <c r="A1753" s="28" t="s">
        <v>139</v>
      </c>
      <c r="B1753" s="8" t="s">
        <v>1929</v>
      </c>
      <c r="C1753" s="29" t="s">
        <v>2751</v>
      </c>
      <c r="D1753" s="29">
        <v>0</v>
      </c>
      <c r="E1753" s="8">
        <v>7521</v>
      </c>
      <c r="F1753" s="8">
        <v>7060</v>
      </c>
      <c r="G1753" s="8">
        <v>1772</v>
      </c>
      <c r="H1753" s="8">
        <v>75</v>
      </c>
      <c r="I1753" s="8">
        <v>18</v>
      </c>
      <c r="J1753" s="8">
        <v>57</v>
      </c>
      <c r="K1753" s="8">
        <v>18</v>
      </c>
      <c r="L1753" s="8">
        <v>18</v>
      </c>
      <c r="N1753" s="8" t="s">
        <v>1929</v>
      </c>
      <c r="O1753" s="8">
        <v>1772</v>
      </c>
      <c r="P1753" s="8">
        <v>75</v>
      </c>
      <c r="Q1753" s="8">
        <v>18</v>
      </c>
      <c r="R1753" s="8">
        <v>0</v>
      </c>
      <c r="S1753" s="8">
        <v>0</v>
      </c>
      <c r="T1753" s="8">
        <v>75</v>
      </c>
      <c r="U1753" s="8">
        <v>18</v>
      </c>
    </row>
    <row r="1754" spans="1:21" x14ac:dyDescent="0.45">
      <c r="A1754" s="28" t="s">
        <v>139</v>
      </c>
      <c r="B1754" s="8" t="s">
        <v>1930</v>
      </c>
      <c r="C1754" s="29" t="s">
        <v>2751</v>
      </c>
      <c r="D1754" s="29">
        <v>0</v>
      </c>
      <c r="E1754" s="8">
        <v>21602</v>
      </c>
      <c r="F1754" s="8">
        <v>20517</v>
      </c>
      <c r="G1754" s="8">
        <v>5639</v>
      </c>
      <c r="H1754" s="8">
        <v>465</v>
      </c>
      <c r="I1754" s="8">
        <v>656</v>
      </c>
      <c r="J1754" s="8">
        <v>449</v>
      </c>
      <c r="K1754" s="8">
        <v>650</v>
      </c>
      <c r="L1754" s="8">
        <v>16</v>
      </c>
      <c r="M1754" s="8">
        <v>6</v>
      </c>
      <c r="N1754" s="8" t="s">
        <v>1930</v>
      </c>
      <c r="O1754" s="8">
        <v>5639</v>
      </c>
      <c r="P1754" s="8">
        <v>465</v>
      </c>
      <c r="Q1754" s="8">
        <v>656</v>
      </c>
      <c r="R1754" s="8">
        <v>0</v>
      </c>
      <c r="S1754" s="8">
        <v>0</v>
      </c>
      <c r="T1754" s="8">
        <v>465</v>
      </c>
      <c r="U1754" s="8">
        <v>656</v>
      </c>
    </row>
    <row r="1755" spans="1:21" x14ac:dyDescent="0.45">
      <c r="A1755" s="28" t="s">
        <v>139</v>
      </c>
      <c r="B1755" s="8" t="s">
        <v>1931</v>
      </c>
      <c r="C1755" s="29" t="s">
        <v>2751</v>
      </c>
      <c r="D1755" s="29">
        <v>0</v>
      </c>
      <c r="E1755" s="8">
        <v>19200</v>
      </c>
      <c r="F1755" s="8">
        <v>18096</v>
      </c>
      <c r="G1755" s="8">
        <v>4635</v>
      </c>
      <c r="H1755" s="8">
        <v>510</v>
      </c>
      <c r="I1755" s="8">
        <v>176</v>
      </c>
      <c r="J1755" s="8">
        <v>301</v>
      </c>
      <c r="K1755" s="8">
        <v>146</v>
      </c>
      <c r="L1755" s="8">
        <v>209</v>
      </c>
      <c r="M1755" s="8">
        <v>30</v>
      </c>
      <c r="N1755" s="8" t="s">
        <v>1931</v>
      </c>
      <c r="O1755" s="8">
        <v>4635</v>
      </c>
      <c r="P1755" s="8">
        <v>510</v>
      </c>
      <c r="Q1755" s="8">
        <v>176</v>
      </c>
      <c r="R1755" s="8">
        <v>0</v>
      </c>
      <c r="S1755" s="8">
        <v>0</v>
      </c>
      <c r="T1755" s="8">
        <v>510</v>
      </c>
      <c r="U1755" s="8">
        <v>176</v>
      </c>
    </row>
    <row r="1756" spans="1:21" x14ac:dyDescent="0.45">
      <c r="A1756" s="28" t="s">
        <v>139</v>
      </c>
      <c r="B1756" s="8" t="s">
        <v>1932</v>
      </c>
      <c r="C1756" s="29" t="s">
        <v>2751</v>
      </c>
      <c r="D1756" s="29">
        <v>0</v>
      </c>
      <c r="E1756" s="8">
        <v>3850</v>
      </c>
      <c r="F1756" s="8">
        <v>3640</v>
      </c>
      <c r="G1756" s="8">
        <v>799</v>
      </c>
      <c r="H1756" s="8">
        <v>210</v>
      </c>
      <c r="I1756" s="8">
        <v>25</v>
      </c>
      <c r="J1756" s="8">
        <v>208</v>
      </c>
      <c r="K1756" s="8">
        <v>25</v>
      </c>
      <c r="L1756" s="8">
        <v>2</v>
      </c>
      <c r="N1756" s="8" t="s">
        <v>1932</v>
      </c>
      <c r="O1756" s="8">
        <v>799</v>
      </c>
      <c r="P1756" s="8">
        <v>210</v>
      </c>
      <c r="Q1756" s="8">
        <v>25</v>
      </c>
      <c r="R1756" s="8">
        <v>0</v>
      </c>
      <c r="S1756" s="8">
        <v>0</v>
      </c>
      <c r="T1756" s="8">
        <v>210</v>
      </c>
      <c r="U1756" s="8">
        <v>25</v>
      </c>
    </row>
    <row r="1757" spans="1:21" x14ac:dyDescent="0.45">
      <c r="A1757" s="28" t="s">
        <v>139</v>
      </c>
      <c r="B1757" s="8" t="s">
        <v>1933</v>
      </c>
      <c r="C1757" s="29" t="s">
        <v>2751</v>
      </c>
      <c r="D1757" s="29">
        <v>0</v>
      </c>
      <c r="E1757" s="8">
        <v>27144</v>
      </c>
      <c r="F1757" s="8">
        <v>25812</v>
      </c>
      <c r="G1757" s="8">
        <v>6985</v>
      </c>
      <c r="H1757" s="8">
        <v>579</v>
      </c>
      <c r="I1757" s="8">
        <v>397</v>
      </c>
      <c r="J1757" s="8">
        <v>549</v>
      </c>
      <c r="K1757" s="8">
        <v>389</v>
      </c>
      <c r="L1757" s="8">
        <v>30</v>
      </c>
      <c r="M1757" s="8">
        <v>8</v>
      </c>
      <c r="N1757" s="8" t="s">
        <v>1933</v>
      </c>
      <c r="O1757" s="8">
        <v>6985</v>
      </c>
      <c r="P1757" s="8">
        <v>579</v>
      </c>
      <c r="Q1757" s="8">
        <v>397</v>
      </c>
      <c r="R1757" s="8">
        <v>0</v>
      </c>
      <c r="S1757" s="8">
        <v>0</v>
      </c>
      <c r="T1757" s="8">
        <v>579</v>
      </c>
      <c r="U1757" s="8">
        <v>397</v>
      </c>
    </row>
    <row r="1758" spans="1:21" x14ac:dyDescent="0.45">
      <c r="A1758" s="28" t="s">
        <v>139</v>
      </c>
      <c r="B1758" s="8" t="s">
        <v>1934</v>
      </c>
      <c r="C1758" s="29" t="s">
        <v>2751</v>
      </c>
      <c r="D1758" s="29">
        <v>0</v>
      </c>
      <c r="E1758" s="8">
        <v>6252</v>
      </c>
      <c r="F1758" s="8">
        <v>6008</v>
      </c>
      <c r="G1758" s="8">
        <v>1299</v>
      </c>
      <c r="H1758" s="8">
        <v>719</v>
      </c>
      <c r="I1758" s="8">
        <v>552</v>
      </c>
      <c r="J1758" s="8">
        <v>709</v>
      </c>
      <c r="K1758" s="8">
        <v>550</v>
      </c>
      <c r="L1758" s="8">
        <v>10</v>
      </c>
      <c r="M1758" s="8">
        <v>2</v>
      </c>
      <c r="N1758" s="8" t="s">
        <v>1934</v>
      </c>
      <c r="O1758" s="8">
        <v>1299</v>
      </c>
      <c r="P1758" s="8">
        <v>719</v>
      </c>
      <c r="Q1758" s="8">
        <v>552</v>
      </c>
      <c r="R1758" s="8">
        <v>0</v>
      </c>
      <c r="S1758" s="8">
        <v>0</v>
      </c>
      <c r="T1758" s="8">
        <v>719</v>
      </c>
      <c r="U1758" s="8">
        <v>552</v>
      </c>
    </row>
    <row r="1759" spans="1:21" x14ac:dyDescent="0.45">
      <c r="A1759" s="28" t="s">
        <v>139</v>
      </c>
      <c r="B1759" s="8" t="s">
        <v>1935</v>
      </c>
      <c r="C1759" s="29" t="s">
        <v>2911</v>
      </c>
      <c r="D1759" s="29">
        <v>1</v>
      </c>
      <c r="E1759" s="8">
        <v>103194</v>
      </c>
      <c r="F1759" s="8">
        <v>98972</v>
      </c>
      <c r="G1759" s="8">
        <v>27479</v>
      </c>
      <c r="H1759" s="8">
        <v>1258</v>
      </c>
      <c r="I1759" s="8">
        <v>7964</v>
      </c>
      <c r="J1759" s="8">
        <v>1049</v>
      </c>
      <c r="K1759" s="8">
        <v>5479</v>
      </c>
      <c r="L1759" s="8">
        <v>209</v>
      </c>
      <c r="M1759" s="8">
        <v>2485</v>
      </c>
      <c r="N1759" s="8" t="s">
        <v>1935</v>
      </c>
      <c r="O1759" s="8">
        <v>27479</v>
      </c>
      <c r="P1759" s="8">
        <v>1258</v>
      </c>
      <c r="Q1759" s="8">
        <v>7964</v>
      </c>
      <c r="R1759" s="8">
        <v>146</v>
      </c>
      <c r="S1759" s="8">
        <v>1666</v>
      </c>
      <c r="T1759" s="8">
        <v>1112</v>
      </c>
      <c r="U1759" s="8">
        <v>6298</v>
      </c>
    </row>
    <row r="1760" spans="1:21" x14ac:dyDescent="0.45">
      <c r="A1760" s="28" t="s">
        <v>139</v>
      </c>
      <c r="B1760" s="8" t="s">
        <v>1936</v>
      </c>
      <c r="C1760" s="29" t="s">
        <v>2751</v>
      </c>
      <c r="D1760" s="29">
        <v>0</v>
      </c>
      <c r="E1760" s="8">
        <v>14370</v>
      </c>
      <c r="F1760" s="8">
        <v>13430</v>
      </c>
      <c r="G1760" s="8">
        <v>2557</v>
      </c>
      <c r="H1760" s="8">
        <v>928</v>
      </c>
      <c r="I1760" s="8">
        <v>6</v>
      </c>
      <c r="J1760" s="8">
        <v>919</v>
      </c>
      <c r="K1760" s="8">
        <v>5</v>
      </c>
      <c r="L1760" s="8">
        <v>9</v>
      </c>
      <c r="M1760" s="8">
        <v>1</v>
      </c>
      <c r="N1760" s="8" t="s">
        <v>1936</v>
      </c>
      <c r="O1760" s="8">
        <v>2557</v>
      </c>
      <c r="P1760" s="8">
        <v>928</v>
      </c>
      <c r="Q1760" s="8">
        <v>6</v>
      </c>
      <c r="R1760" s="8">
        <v>0</v>
      </c>
      <c r="S1760" s="8">
        <v>0</v>
      </c>
      <c r="T1760" s="8">
        <v>928</v>
      </c>
      <c r="U1760" s="8">
        <v>6</v>
      </c>
    </row>
    <row r="1761" spans="1:21" x14ac:dyDescent="0.45">
      <c r="A1761" s="28" t="s">
        <v>139</v>
      </c>
      <c r="B1761" s="8" t="s">
        <v>1937</v>
      </c>
      <c r="C1761" s="29" t="s">
        <v>2751</v>
      </c>
      <c r="D1761" s="29">
        <v>0</v>
      </c>
      <c r="E1761" s="8">
        <v>9664</v>
      </c>
      <c r="F1761" s="8">
        <v>9164</v>
      </c>
      <c r="G1761" s="8">
        <v>2019</v>
      </c>
      <c r="H1761" s="8">
        <v>687</v>
      </c>
      <c r="I1761" s="8">
        <v>330</v>
      </c>
      <c r="J1761" s="8">
        <v>633</v>
      </c>
      <c r="K1761" s="8">
        <v>103</v>
      </c>
      <c r="L1761" s="8">
        <v>54</v>
      </c>
      <c r="M1761" s="8">
        <v>227</v>
      </c>
      <c r="N1761" s="8" t="s">
        <v>1937</v>
      </c>
      <c r="O1761" s="8">
        <v>2019</v>
      </c>
      <c r="P1761" s="8">
        <v>687</v>
      </c>
      <c r="Q1761" s="8">
        <v>330</v>
      </c>
      <c r="R1761" s="8">
        <v>0</v>
      </c>
      <c r="S1761" s="8">
        <v>0</v>
      </c>
      <c r="T1761" s="8">
        <v>687</v>
      </c>
      <c r="U1761" s="8">
        <v>330</v>
      </c>
    </row>
    <row r="1762" spans="1:21" x14ac:dyDescent="0.45">
      <c r="A1762" s="28" t="s">
        <v>139</v>
      </c>
      <c r="B1762" s="8" t="s">
        <v>1938</v>
      </c>
      <c r="C1762" s="29" t="s">
        <v>2751</v>
      </c>
      <c r="D1762" s="29">
        <v>0</v>
      </c>
      <c r="E1762" s="8">
        <v>54754</v>
      </c>
      <c r="F1762" s="8">
        <v>50992</v>
      </c>
      <c r="G1762" s="8">
        <v>15142</v>
      </c>
      <c r="H1762" s="8">
        <v>888</v>
      </c>
      <c r="I1762" s="8">
        <v>263</v>
      </c>
      <c r="J1762" s="8">
        <v>881</v>
      </c>
      <c r="K1762" s="8">
        <v>241</v>
      </c>
      <c r="L1762" s="8">
        <v>7</v>
      </c>
      <c r="M1762" s="8">
        <v>22</v>
      </c>
      <c r="N1762" s="8" t="s">
        <v>1938</v>
      </c>
      <c r="O1762" s="8">
        <v>15142</v>
      </c>
      <c r="P1762" s="8">
        <v>888</v>
      </c>
      <c r="Q1762" s="8">
        <v>263</v>
      </c>
      <c r="R1762" s="8">
        <v>0</v>
      </c>
      <c r="S1762" s="8">
        <v>0</v>
      </c>
      <c r="T1762" s="8">
        <v>888</v>
      </c>
      <c r="U1762" s="8">
        <v>263</v>
      </c>
    </row>
    <row r="1763" spans="1:21" x14ac:dyDescent="0.45">
      <c r="A1763" s="28" t="s">
        <v>139</v>
      </c>
      <c r="B1763" s="8" t="s">
        <v>1939</v>
      </c>
      <c r="C1763" s="29" t="s">
        <v>2751</v>
      </c>
      <c r="D1763" s="29">
        <v>0</v>
      </c>
      <c r="E1763" s="8">
        <v>15923</v>
      </c>
      <c r="F1763" s="8">
        <v>15072</v>
      </c>
      <c r="G1763" s="8">
        <v>4256</v>
      </c>
      <c r="H1763" s="8">
        <v>284</v>
      </c>
      <c r="I1763" s="8">
        <v>90</v>
      </c>
      <c r="J1763" s="8">
        <v>250</v>
      </c>
      <c r="K1763" s="8">
        <v>50</v>
      </c>
      <c r="L1763" s="8">
        <v>34</v>
      </c>
      <c r="M1763" s="8">
        <v>40</v>
      </c>
      <c r="N1763" s="8" t="s">
        <v>1939</v>
      </c>
      <c r="O1763" s="8">
        <v>4256</v>
      </c>
      <c r="P1763" s="8">
        <v>284</v>
      </c>
      <c r="Q1763" s="8">
        <v>90</v>
      </c>
      <c r="R1763" s="8">
        <v>0</v>
      </c>
      <c r="S1763" s="8">
        <v>0</v>
      </c>
      <c r="T1763" s="8">
        <v>284</v>
      </c>
      <c r="U1763" s="8">
        <v>90</v>
      </c>
    </row>
    <row r="1764" spans="1:21" x14ac:dyDescent="0.45">
      <c r="A1764" s="28" t="s">
        <v>139</v>
      </c>
      <c r="B1764" s="8" t="s">
        <v>1940</v>
      </c>
      <c r="C1764" s="29" t="s">
        <v>2751</v>
      </c>
      <c r="D1764" s="29">
        <v>0</v>
      </c>
      <c r="E1764" s="8">
        <v>31639</v>
      </c>
      <c r="F1764" s="8">
        <v>29797</v>
      </c>
      <c r="G1764" s="8">
        <v>7977</v>
      </c>
      <c r="H1764" s="8">
        <v>799</v>
      </c>
      <c r="I1764" s="8">
        <v>178</v>
      </c>
      <c r="J1764" s="8">
        <v>795</v>
      </c>
      <c r="K1764" s="8">
        <v>158</v>
      </c>
      <c r="L1764" s="8">
        <v>4</v>
      </c>
      <c r="M1764" s="8">
        <v>20</v>
      </c>
      <c r="N1764" s="8" t="s">
        <v>1940</v>
      </c>
      <c r="O1764" s="8">
        <v>7977</v>
      </c>
      <c r="P1764" s="8">
        <v>799</v>
      </c>
      <c r="Q1764" s="8">
        <v>178</v>
      </c>
      <c r="R1764" s="8">
        <v>0</v>
      </c>
      <c r="S1764" s="8">
        <v>0</v>
      </c>
      <c r="T1764" s="8">
        <v>799</v>
      </c>
      <c r="U1764" s="8">
        <v>178</v>
      </c>
    </row>
    <row r="1765" spans="1:21" x14ac:dyDescent="0.45">
      <c r="A1765" s="28" t="s">
        <v>139</v>
      </c>
      <c r="B1765" s="8" t="s">
        <v>1941</v>
      </c>
      <c r="C1765" s="29" t="s">
        <v>2751</v>
      </c>
      <c r="D1765" s="29">
        <v>0</v>
      </c>
      <c r="E1765" s="8">
        <v>41544</v>
      </c>
      <c r="F1765" s="8">
        <v>39033</v>
      </c>
      <c r="G1765" s="8">
        <v>9340</v>
      </c>
      <c r="H1765" s="8">
        <v>1592</v>
      </c>
      <c r="I1765" s="8">
        <v>197</v>
      </c>
      <c r="J1765" s="8">
        <v>1560</v>
      </c>
      <c r="K1765" s="8">
        <v>184</v>
      </c>
      <c r="L1765" s="8">
        <v>32</v>
      </c>
      <c r="M1765" s="8">
        <v>13</v>
      </c>
      <c r="N1765" s="8" t="s">
        <v>1941</v>
      </c>
      <c r="O1765" s="8">
        <v>9340</v>
      </c>
      <c r="P1765" s="8">
        <v>1592</v>
      </c>
      <c r="Q1765" s="8">
        <v>197</v>
      </c>
      <c r="R1765" s="8">
        <v>0</v>
      </c>
      <c r="S1765" s="8">
        <v>0</v>
      </c>
      <c r="T1765" s="8">
        <v>1592</v>
      </c>
      <c r="U1765" s="8">
        <v>197</v>
      </c>
    </row>
    <row r="1766" spans="1:21" x14ac:dyDescent="0.45">
      <c r="A1766" s="28" t="s">
        <v>139</v>
      </c>
      <c r="B1766" s="8" t="s">
        <v>1942</v>
      </c>
      <c r="C1766" s="29" t="s">
        <v>2909</v>
      </c>
      <c r="D1766" s="29">
        <v>1</v>
      </c>
      <c r="E1766" s="8">
        <v>7465</v>
      </c>
      <c r="F1766" s="8">
        <v>7040</v>
      </c>
      <c r="G1766" s="8">
        <v>1731</v>
      </c>
      <c r="H1766" s="8">
        <v>531</v>
      </c>
      <c r="I1766" s="8">
        <v>160</v>
      </c>
      <c r="J1766" s="8">
        <v>424</v>
      </c>
      <c r="K1766" s="8">
        <v>42</v>
      </c>
      <c r="L1766" s="8">
        <v>107</v>
      </c>
      <c r="M1766" s="8">
        <v>118</v>
      </c>
      <c r="N1766" s="8" t="s">
        <v>1942</v>
      </c>
      <c r="O1766" s="8">
        <v>1731</v>
      </c>
      <c r="P1766" s="8">
        <v>531</v>
      </c>
      <c r="Q1766" s="8">
        <v>160</v>
      </c>
      <c r="R1766" s="8">
        <v>379</v>
      </c>
      <c r="S1766" s="8">
        <v>10</v>
      </c>
      <c r="T1766" s="8">
        <v>152</v>
      </c>
      <c r="U1766" s="8">
        <v>150</v>
      </c>
    </row>
    <row r="1767" spans="1:21" x14ac:dyDescent="0.45">
      <c r="A1767" s="28" t="s">
        <v>139</v>
      </c>
      <c r="B1767" s="8" t="s">
        <v>1943</v>
      </c>
      <c r="C1767" s="29" t="s">
        <v>2751</v>
      </c>
      <c r="D1767" s="29">
        <v>0</v>
      </c>
      <c r="E1767" s="8">
        <v>5391</v>
      </c>
      <c r="F1767" s="8">
        <v>5017</v>
      </c>
      <c r="G1767" s="8">
        <v>1199</v>
      </c>
      <c r="H1767" s="8">
        <v>309</v>
      </c>
      <c r="I1767" s="8">
        <v>107</v>
      </c>
      <c r="J1767" s="8">
        <v>295</v>
      </c>
      <c r="K1767" s="8">
        <v>11</v>
      </c>
      <c r="L1767" s="8">
        <v>14</v>
      </c>
      <c r="M1767" s="8">
        <v>96</v>
      </c>
      <c r="N1767" s="8" t="s">
        <v>1943</v>
      </c>
      <c r="O1767" s="8">
        <v>1199</v>
      </c>
      <c r="P1767" s="8">
        <v>309</v>
      </c>
      <c r="Q1767" s="8">
        <v>107</v>
      </c>
      <c r="R1767" s="8">
        <v>0</v>
      </c>
      <c r="S1767" s="8">
        <v>0</v>
      </c>
      <c r="T1767" s="8">
        <v>309</v>
      </c>
      <c r="U1767" s="8">
        <v>107</v>
      </c>
    </row>
    <row r="1768" spans="1:21" x14ac:dyDescent="0.45">
      <c r="A1768" s="28" t="s">
        <v>139</v>
      </c>
      <c r="B1768" s="8" t="s">
        <v>1944</v>
      </c>
      <c r="C1768" s="29" t="s">
        <v>2751</v>
      </c>
      <c r="D1768" s="29">
        <v>0</v>
      </c>
      <c r="E1768" s="8">
        <v>20376</v>
      </c>
      <c r="F1768" s="8">
        <v>19056</v>
      </c>
      <c r="G1768" s="8">
        <v>5689</v>
      </c>
      <c r="H1768" s="8">
        <v>226</v>
      </c>
      <c r="I1768" s="8">
        <v>58</v>
      </c>
      <c r="J1768" s="8">
        <v>206</v>
      </c>
      <c r="K1768" s="8">
        <v>58</v>
      </c>
      <c r="L1768" s="8">
        <v>20</v>
      </c>
      <c r="N1768" s="8" t="s">
        <v>1944</v>
      </c>
      <c r="O1768" s="8">
        <v>5689</v>
      </c>
      <c r="P1768" s="8">
        <v>226</v>
      </c>
      <c r="Q1768" s="8">
        <v>58</v>
      </c>
      <c r="R1768" s="8">
        <v>0</v>
      </c>
      <c r="S1768" s="8">
        <v>0</v>
      </c>
      <c r="T1768" s="8">
        <v>226</v>
      </c>
      <c r="U1768" s="8">
        <v>58</v>
      </c>
    </row>
    <row r="1769" spans="1:21" x14ac:dyDescent="0.45">
      <c r="A1769" s="28" t="s">
        <v>139</v>
      </c>
      <c r="B1769" s="8" t="s">
        <v>1945</v>
      </c>
      <c r="C1769" s="29" t="s">
        <v>2751</v>
      </c>
      <c r="D1769" s="29">
        <v>0</v>
      </c>
      <c r="E1769" s="8">
        <v>6423</v>
      </c>
      <c r="F1769" s="8">
        <v>6012</v>
      </c>
      <c r="G1769" s="8">
        <v>1840</v>
      </c>
      <c r="H1769" s="8">
        <v>54</v>
      </c>
      <c r="I1769" s="8">
        <v>154</v>
      </c>
      <c r="J1769" s="8">
        <v>52</v>
      </c>
      <c r="K1769" s="8">
        <v>9</v>
      </c>
      <c r="L1769" s="8">
        <v>2</v>
      </c>
      <c r="M1769" s="8">
        <v>145</v>
      </c>
      <c r="N1769" s="8" t="s">
        <v>1945</v>
      </c>
      <c r="O1769" s="8">
        <v>1840</v>
      </c>
      <c r="P1769" s="8">
        <v>54</v>
      </c>
      <c r="Q1769" s="8">
        <v>154</v>
      </c>
      <c r="R1769" s="8">
        <v>0</v>
      </c>
      <c r="S1769" s="8">
        <v>0</v>
      </c>
      <c r="T1769" s="8">
        <v>54</v>
      </c>
      <c r="U1769" s="8">
        <v>154</v>
      </c>
    </row>
    <row r="1770" spans="1:21" x14ac:dyDescent="0.45">
      <c r="A1770" s="28" t="s">
        <v>139</v>
      </c>
      <c r="B1770" s="8" t="s">
        <v>1946</v>
      </c>
      <c r="C1770" s="29" t="s">
        <v>2751</v>
      </c>
      <c r="D1770" s="29">
        <v>0</v>
      </c>
      <c r="E1770" s="8">
        <v>10342</v>
      </c>
      <c r="F1770" s="8">
        <v>9619</v>
      </c>
      <c r="G1770" s="8">
        <v>2298</v>
      </c>
      <c r="H1770" s="8">
        <v>219</v>
      </c>
      <c r="I1770" s="8">
        <v>138</v>
      </c>
      <c r="J1770" s="8">
        <v>215</v>
      </c>
      <c r="K1770" s="8">
        <v>131</v>
      </c>
      <c r="L1770" s="8">
        <v>4</v>
      </c>
      <c r="M1770" s="8">
        <v>7</v>
      </c>
      <c r="N1770" s="8" t="s">
        <v>1946</v>
      </c>
      <c r="O1770" s="8">
        <v>2298</v>
      </c>
      <c r="P1770" s="8">
        <v>219</v>
      </c>
      <c r="Q1770" s="8">
        <v>138</v>
      </c>
      <c r="R1770" s="8">
        <v>0</v>
      </c>
      <c r="S1770" s="8">
        <v>0</v>
      </c>
      <c r="T1770" s="8">
        <v>219</v>
      </c>
      <c r="U1770" s="8">
        <v>138</v>
      </c>
    </row>
    <row r="1771" spans="1:21" x14ac:dyDescent="0.45">
      <c r="A1771" s="28" t="s">
        <v>139</v>
      </c>
      <c r="B1771" s="8" t="s">
        <v>1947</v>
      </c>
      <c r="C1771" s="29" t="s">
        <v>2751</v>
      </c>
      <c r="D1771" s="29">
        <v>0</v>
      </c>
      <c r="E1771" s="8">
        <v>55526</v>
      </c>
      <c r="F1771" s="8">
        <v>52722</v>
      </c>
      <c r="G1771" s="8">
        <v>14617</v>
      </c>
      <c r="H1771" s="8">
        <v>1962</v>
      </c>
      <c r="I1771" s="8">
        <v>993</v>
      </c>
      <c r="J1771" s="8">
        <v>1936</v>
      </c>
      <c r="K1771" s="8">
        <v>943</v>
      </c>
      <c r="L1771" s="8">
        <v>26</v>
      </c>
      <c r="M1771" s="8">
        <v>50</v>
      </c>
      <c r="N1771" s="8" t="s">
        <v>1947</v>
      </c>
      <c r="O1771" s="8">
        <v>14617</v>
      </c>
      <c r="P1771" s="8">
        <v>1962</v>
      </c>
      <c r="Q1771" s="8">
        <v>993</v>
      </c>
      <c r="R1771" s="8">
        <v>0</v>
      </c>
      <c r="S1771" s="8">
        <v>0</v>
      </c>
      <c r="T1771" s="8">
        <v>1962</v>
      </c>
      <c r="U1771" s="8">
        <v>993</v>
      </c>
    </row>
    <row r="1772" spans="1:21" x14ac:dyDescent="0.45">
      <c r="A1772" s="28" t="s">
        <v>139</v>
      </c>
      <c r="B1772" s="8" t="s">
        <v>1948</v>
      </c>
      <c r="C1772" s="29" t="s">
        <v>2751</v>
      </c>
      <c r="D1772" s="29">
        <v>0</v>
      </c>
      <c r="E1772" s="8">
        <v>4936</v>
      </c>
      <c r="F1772" s="8">
        <v>4710</v>
      </c>
      <c r="G1772" s="8">
        <v>1114</v>
      </c>
      <c r="H1772" s="8">
        <v>70</v>
      </c>
      <c r="I1772" s="8">
        <v>72</v>
      </c>
      <c r="J1772" s="8">
        <v>25</v>
      </c>
      <c r="K1772" s="8">
        <v>72</v>
      </c>
      <c r="L1772" s="8">
        <v>45</v>
      </c>
      <c r="N1772" s="8" t="s">
        <v>1948</v>
      </c>
      <c r="O1772" s="8">
        <v>1114</v>
      </c>
      <c r="P1772" s="8">
        <v>70</v>
      </c>
      <c r="Q1772" s="8">
        <v>72</v>
      </c>
      <c r="R1772" s="8">
        <v>0</v>
      </c>
      <c r="S1772" s="8">
        <v>0</v>
      </c>
      <c r="T1772" s="8">
        <v>70</v>
      </c>
      <c r="U1772" s="8">
        <v>72</v>
      </c>
    </row>
    <row r="1773" spans="1:21" x14ac:dyDescent="0.45">
      <c r="A1773" s="28" t="s">
        <v>139</v>
      </c>
      <c r="B1773" s="8" t="s">
        <v>1949</v>
      </c>
      <c r="C1773" s="29" t="s">
        <v>2751</v>
      </c>
      <c r="D1773" s="29">
        <v>0</v>
      </c>
      <c r="E1773" s="8">
        <v>19315</v>
      </c>
      <c r="F1773" s="8">
        <v>18033</v>
      </c>
      <c r="G1773" s="8">
        <v>3914</v>
      </c>
      <c r="H1773" s="8">
        <v>344</v>
      </c>
      <c r="I1773" s="8">
        <v>121</v>
      </c>
      <c r="J1773" s="8">
        <v>212</v>
      </c>
      <c r="K1773" s="8">
        <v>103</v>
      </c>
      <c r="L1773" s="8">
        <v>132</v>
      </c>
      <c r="M1773" s="8">
        <v>18</v>
      </c>
      <c r="N1773" s="8" t="s">
        <v>1949</v>
      </c>
      <c r="O1773" s="8">
        <v>3914</v>
      </c>
      <c r="P1773" s="8">
        <v>344</v>
      </c>
      <c r="Q1773" s="8">
        <v>121</v>
      </c>
      <c r="R1773" s="8">
        <v>0</v>
      </c>
      <c r="S1773" s="8">
        <v>0</v>
      </c>
      <c r="T1773" s="8">
        <v>344</v>
      </c>
      <c r="U1773" s="8">
        <v>121</v>
      </c>
    </row>
    <row r="1774" spans="1:21" x14ac:dyDescent="0.45">
      <c r="A1774" s="28" t="s">
        <v>139</v>
      </c>
      <c r="B1774" s="8" t="s">
        <v>1950</v>
      </c>
      <c r="C1774" s="29" t="s">
        <v>2751</v>
      </c>
      <c r="D1774" s="29">
        <v>0</v>
      </c>
      <c r="E1774" s="8">
        <v>22451</v>
      </c>
      <c r="F1774" s="8">
        <v>21076</v>
      </c>
      <c r="G1774" s="8">
        <v>5121</v>
      </c>
      <c r="H1774" s="8">
        <v>1078</v>
      </c>
      <c r="I1774" s="8">
        <v>268</v>
      </c>
      <c r="J1774" s="8">
        <v>1050</v>
      </c>
      <c r="K1774" s="8">
        <v>268</v>
      </c>
      <c r="L1774" s="8">
        <v>28</v>
      </c>
      <c r="N1774" s="8" t="s">
        <v>1950</v>
      </c>
      <c r="O1774" s="8">
        <v>5121</v>
      </c>
      <c r="P1774" s="8">
        <v>1078</v>
      </c>
      <c r="Q1774" s="8">
        <v>268</v>
      </c>
      <c r="R1774" s="8">
        <v>0</v>
      </c>
      <c r="S1774" s="8">
        <v>0</v>
      </c>
      <c r="T1774" s="8">
        <v>1078</v>
      </c>
      <c r="U1774" s="8">
        <v>268</v>
      </c>
    </row>
    <row r="1775" spans="1:21" x14ac:dyDescent="0.45">
      <c r="A1775" s="28" t="s">
        <v>139</v>
      </c>
      <c r="B1775" s="8" t="s">
        <v>1951</v>
      </c>
      <c r="C1775" s="29" t="s">
        <v>2751</v>
      </c>
      <c r="D1775" s="29">
        <v>0</v>
      </c>
      <c r="E1775" s="8">
        <v>1187</v>
      </c>
      <c r="F1775" s="8">
        <v>1133</v>
      </c>
      <c r="G1775" s="8">
        <v>235</v>
      </c>
      <c r="H1775" s="8">
        <v>51</v>
      </c>
      <c r="I1775" s="8">
        <v>79</v>
      </c>
      <c r="J1775" s="8">
        <v>46</v>
      </c>
      <c r="K1775" s="8">
        <v>79</v>
      </c>
      <c r="L1775" s="8">
        <v>5</v>
      </c>
      <c r="N1775" s="8" t="s">
        <v>1951</v>
      </c>
      <c r="O1775" s="8">
        <v>235</v>
      </c>
      <c r="P1775" s="8">
        <v>51</v>
      </c>
      <c r="Q1775" s="8">
        <v>79</v>
      </c>
      <c r="R1775" s="8">
        <v>0</v>
      </c>
      <c r="S1775" s="8">
        <v>0</v>
      </c>
      <c r="T1775" s="8">
        <v>51</v>
      </c>
      <c r="U1775" s="8">
        <v>79</v>
      </c>
    </row>
    <row r="1776" spans="1:21" x14ac:dyDescent="0.45">
      <c r="A1776" s="28" t="s">
        <v>139</v>
      </c>
      <c r="B1776" s="8" t="s">
        <v>1952</v>
      </c>
      <c r="C1776" s="29" t="s">
        <v>2751</v>
      </c>
      <c r="D1776" s="29">
        <v>0</v>
      </c>
      <c r="E1776" s="8">
        <v>9868</v>
      </c>
      <c r="F1776" s="8">
        <v>9323</v>
      </c>
      <c r="G1776" s="8">
        <v>2272</v>
      </c>
      <c r="H1776" s="8">
        <v>67</v>
      </c>
      <c r="I1776" s="8">
        <v>258</v>
      </c>
      <c r="J1776" s="8">
        <v>56</v>
      </c>
      <c r="K1776" s="8">
        <v>49</v>
      </c>
      <c r="L1776" s="8">
        <v>11</v>
      </c>
      <c r="M1776" s="8">
        <v>209</v>
      </c>
      <c r="N1776" s="8" t="s">
        <v>1952</v>
      </c>
      <c r="O1776" s="8">
        <v>2272</v>
      </c>
      <c r="P1776" s="8">
        <v>67</v>
      </c>
      <c r="Q1776" s="8">
        <v>258</v>
      </c>
      <c r="R1776" s="8">
        <v>0</v>
      </c>
      <c r="S1776" s="8">
        <v>0</v>
      </c>
      <c r="T1776" s="8">
        <v>67</v>
      </c>
      <c r="U1776" s="8">
        <v>258</v>
      </c>
    </row>
    <row r="1777" spans="1:21" x14ac:dyDescent="0.45">
      <c r="A1777" s="28" t="s">
        <v>139</v>
      </c>
      <c r="B1777" s="8" t="s">
        <v>1953</v>
      </c>
      <c r="C1777" s="29" t="s">
        <v>2751</v>
      </c>
      <c r="D1777" s="29">
        <v>0</v>
      </c>
      <c r="E1777" s="8">
        <v>5924</v>
      </c>
      <c r="F1777" s="8">
        <v>5634</v>
      </c>
      <c r="G1777" s="8">
        <v>1290</v>
      </c>
      <c r="H1777" s="8">
        <v>225</v>
      </c>
      <c r="I1777" s="8">
        <v>62</v>
      </c>
      <c r="J1777" s="8">
        <v>217</v>
      </c>
      <c r="K1777" s="8">
        <v>48</v>
      </c>
      <c r="L1777" s="8">
        <v>8</v>
      </c>
      <c r="M1777" s="8">
        <v>14</v>
      </c>
      <c r="N1777" s="8" t="s">
        <v>1953</v>
      </c>
      <c r="O1777" s="8">
        <v>1290</v>
      </c>
      <c r="P1777" s="8">
        <v>225</v>
      </c>
      <c r="Q1777" s="8">
        <v>62</v>
      </c>
      <c r="R1777" s="8">
        <v>0</v>
      </c>
      <c r="S1777" s="8">
        <v>0</v>
      </c>
      <c r="T1777" s="8">
        <v>225</v>
      </c>
      <c r="U1777" s="8">
        <v>62</v>
      </c>
    </row>
    <row r="1778" spans="1:21" x14ac:dyDescent="0.45">
      <c r="A1778" s="28" t="s">
        <v>139</v>
      </c>
      <c r="B1778" s="8" t="s">
        <v>1954</v>
      </c>
      <c r="C1778" s="29" t="s">
        <v>2751</v>
      </c>
      <c r="D1778" s="29">
        <v>0</v>
      </c>
      <c r="E1778" s="8">
        <v>6478</v>
      </c>
      <c r="F1778" s="8">
        <v>6034</v>
      </c>
      <c r="G1778" s="8">
        <v>1318</v>
      </c>
      <c r="H1778" s="8">
        <v>211</v>
      </c>
      <c r="I1778" s="8">
        <v>49</v>
      </c>
      <c r="J1778" s="8">
        <v>174</v>
      </c>
      <c r="K1778" s="8">
        <v>49</v>
      </c>
      <c r="L1778" s="8">
        <v>37</v>
      </c>
      <c r="N1778" s="8" t="s">
        <v>1954</v>
      </c>
      <c r="O1778" s="8">
        <v>1318</v>
      </c>
      <c r="P1778" s="8">
        <v>211</v>
      </c>
      <c r="Q1778" s="8">
        <v>49</v>
      </c>
      <c r="R1778" s="8">
        <v>0</v>
      </c>
      <c r="S1778" s="8">
        <v>0</v>
      </c>
      <c r="T1778" s="8">
        <v>211</v>
      </c>
      <c r="U1778" s="8">
        <v>49</v>
      </c>
    </row>
    <row r="1779" spans="1:21" x14ac:dyDescent="0.45">
      <c r="A1779" s="28" t="s">
        <v>139</v>
      </c>
      <c r="B1779" s="8" t="s">
        <v>1955</v>
      </c>
      <c r="C1779" s="29" t="s">
        <v>2751</v>
      </c>
      <c r="D1779" s="29">
        <v>0</v>
      </c>
      <c r="E1779" s="8">
        <v>28395</v>
      </c>
      <c r="F1779" s="8">
        <v>26740</v>
      </c>
      <c r="G1779" s="8">
        <v>7459</v>
      </c>
      <c r="H1779" s="8">
        <v>432</v>
      </c>
      <c r="I1779" s="8">
        <v>655</v>
      </c>
      <c r="J1779" s="8">
        <v>260</v>
      </c>
      <c r="K1779" s="8">
        <v>652</v>
      </c>
      <c r="L1779" s="8">
        <v>172</v>
      </c>
      <c r="M1779" s="8">
        <v>3</v>
      </c>
      <c r="N1779" s="8" t="s">
        <v>1955</v>
      </c>
      <c r="O1779" s="8">
        <v>7459</v>
      </c>
      <c r="P1779" s="8">
        <v>432</v>
      </c>
      <c r="Q1779" s="8">
        <v>655</v>
      </c>
      <c r="R1779" s="8">
        <v>0</v>
      </c>
      <c r="S1779" s="8">
        <v>0</v>
      </c>
      <c r="T1779" s="8">
        <v>432</v>
      </c>
      <c r="U1779" s="8">
        <v>655</v>
      </c>
    </row>
    <row r="1780" spans="1:21" x14ac:dyDescent="0.45">
      <c r="A1780" s="28" t="s">
        <v>139</v>
      </c>
      <c r="B1780" s="8" t="s">
        <v>1956</v>
      </c>
      <c r="C1780" s="29" t="s">
        <v>2751</v>
      </c>
      <c r="D1780" s="29">
        <v>0</v>
      </c>
      <c r="E1780" s="8">
        <v>26514</v>
      </c>
      <c r="F1780" s="8">
        <v>24650</v>
      </c>
      <c r="G1780" s="8">
        <v>6804</v>
      </c>
      <c r="H1780" s="8">
        <v>387</v>
      </c>
      <c r="I1780" s="8">
        <v>28</v>
      </c>
      <c r="J1780" s="8">
        <v>355</v>
      </c>
      <c r="K1780" s="8">
        <v>22</v>
      </c>
      <c r="L1780" s="8">
        <v>32</v>
      </c>
      <c r="M1780" s="8">
        <v>6</v>
      </c>
      <c r="N1780" s="8" t="s">
        <v>1956</v>
      </c>
      <c r="O1780" s="8">
        <v>6804</v>
      </c>
      <c r="P1780" s="8">
        <v>387</v>
      </c>
      <c r="Q1780" s="8">
        <v>28</v>
      </c>
      <c r="R1780" s="8">
        <v>0</v>
      </c>
      <c r="S1780" s="8">
        <v>0</v>
      </c>
      <c r="T1780" s="8">
        <v>387</v>
      </c>
      <c r="U1780" s="8">
        <v>28</v>
      </c>
    </row>
    <row r="1781" spans="1:21" x14ac:dyDescent="0.45">
      <c r="A1781" s="28" t="s">
        <v>139</v>
      </c>
      <c r="B1781" s="8" t="s">
        <v>1957</v>
      </c>
      <c r="C1781" s="29" t="s">
        <v>2751</v>
      </c>
      <c r="D1781" s="29">
        <v>0</v>
      </c>
      <c r="E1781" s="8">
        <v>1552</v>
      </c>
      <c r="F1781" s="8">
        <v>1489</v>
      </c>
      <c r="G1781" s="8">
        <v>320</v>
      </c>
      <c r="H1781" s="8">
        <v>92</v>
      </c>
      <c r="I1781" s="8">
        <v>25</v>
      </c>
      <c r="J1781" s="8">
        <v>48</v>
      </c>
      <c r="K1781" s="8">
        <v>25</v>
      </c>
      <c r="L1781" s="8">
        <v>44</v>
      </c>
      <c r="N1781" s="8" t="s">
        <v>1957</v>
      </c>
      <c r="O1781" s="8">
        <v>320</v>
      </c>
      <c r="P1781" s="8">
        <v>92</v>
      </c>
      <c r="Q1781" s="8">
        <v>25</v>
      </c>
      <c r="R1781" s="8">
        <v>0</v>
      </c>
      <c r="S1781" s="8">
        <v>0</v>
      </c>
      <c r="T1781" s="8">
        <v>92</v>
      </c>
      <c r="U1781" s="8">
        <v>25</v>
      </c>
    </row>
    <row r="1782" spans="1:21" x14ac:dyDescent="0.45">
      <c r="A1782" s="28" t="s">
        <v>139</v>
      </c>
      <c r="B1782" s="8" t="s">
        <v>1958</v>
      </c>
      <c r="C1782" s="29" t="s">
        <v>2751</v>
      </c>
      <c r="D1782" s="29">
        <v>0</v>
      </c>
      <c r="E1782" s="8">
        <v>80421</v>
      </c>
      <c r="F1782" s="8">
        <v>75435</v>
      </c>
      <c r="G1782" s="8">
        <v>23418</v>
      </c>
      <c r="H1782" s="8">
        <v>579</v>
      </c>
      <c r="I1782" s="8">
        <v>1456</v>
      </c>
      <c r="J1782" s="8">
        <v>454</v>
      </c>
      <c r="K1782" s="8">
        <v>1351</v>
      </c>
      <c r="L1782" s="8">
        <v>125</v>
      </c>
      <c r="M1782" s="8">
        <v>105</v>
      </c>
      <c r="N1782" s="8" t="s">
        <v>1958</v>
      </c>
      <c r="O1782" s="8">
        <v>23418</v>
      </c>
      <c r="P1782" s="8">
        <v>579</v>
      </c>
      <c r="Q1782" s="8">
        <v>1456</v>
      </c>
      <c r="R1782" s="8">
        <v>0</v>
      </c>
      <c r="S1782" s="8">
        <v>0</v>
      </c>
      <c r="T1782" s="8">
        <v>579</v>
      </c>
      <c r="U1782" s="8">
        <v>1456</v>
      </c>
    </row>
    <row r="1783" spans="1:21" x14ac:dyDescent="0.45">
      <c r="A1783" s="28" t="s">
        <v>139</v>
      </c>
      <c r="B1783" s="8" t="s">
        <v>1959</v>
      </c>
      <c r="C1783" s="29" t="s">
        <v>2751</v>
      </c>
      <c r="D1783" s="29">
        <v>0</v>
      </c>
      <c r="E1783" s="8">
        <v>1308</v>
      </c>
      <c r="F1783" s="8">
        <v>1222</v>
      </c>
      <c r="G1783" s="8">
        <v>299</v>
      </c>
      <c r="H1783" s="8">
        <v>11</v>
      </c>
      <c r="I1783" s="8">
        <v>9</v>
      </c>
      <c r="J1783" s="8">
        <v>11</v>
      </c>
      <c r="K1783" s="8">
        <v>0</v>
      </c>
      <c r="M1783" s="8">
        <v>9</v>
      </c>
      <c r="N1783" s="8" t="s">
        <v>1959</v>
      </c>
      <c r="O1783" s="8">
        <v>299</v>
      </c>
      <c r="P1783" s="8">
        <v>11</v>
      </c>
      <c r="Q1783" s="8">
        <v>9</v>
      </c>
      <c r="R1783" s="8">
        <v>0</v>
      </c>
      <c r="S1783" s="8">
        <v>0</v>
      </c>
      <c r="T1783" s="8">
        <v>11</v>
      </c>
      <c r="U1783" s="8">
        <v>9</v>
      </c>
    </row>
    <row r="1784" spans="1:21" x14ac:dyDescent="0.45">
      <c r="A1784" s="28" t="s">
        <v>139</v>
      </c>
      <c r="B1784" s="8" t="s">
        <v>1960</v>
      </c>
      <c r="C1784" s="29" t="s">
        <v>2751</v>
      </c>
      <c r="D1784" s="29">
        <v>0</v>
      </c>
      <c r="E1784" s="8">
        <v>42929</v>
      </c>
      <c r="F1784" s="8">
        <v>40081</v>
      </c>
      <c r="G1784" s="8">
        <v>9921</v>
      </c>
      <c r="H1784" s="8">
        <v>1940</v>
      </c>
      <c r="I1784" s="8">
        <v>101</v>
      </c>
      <c r="J1784" s="8">
        <v>1660</v>
      </c>
      <c r="K1784" s="8">
        <v>27</v>
      </c>
      <c r="L1784" s="8">
        <v>280</v>
      </c>
      <c r="M1784" s="8">
        <v>74</v>
      </c>
      <c r="N1784" s="8" t="s">
        <v>1960</v>
      </c>
      <c r="O1784" s="8">
        <v>9921</v>
      </c>
      <c r="P1784" s="8">
        <v>1940</v>
      </c>
      <c r="Q1784" s="8">
        <v>101</v>
      </c>
      <c r="R1784" s="8">
        <v>0</v>
      </c>
      <c r="S1784" s="8">
        <v>0</v>
      </c>
      <c r="T1784" s="8">
        <v>1940</v>
      </c>
      <c r="U1784" s="8">
        <v>101</v>
      </c>
    </row>
    <row r="1785" spans="1:21" x14ac:dyDescent="0.45">
      <c r="A1785" s="28" t="s">
        <v>139</v>
      </c>
      <c r="B1785" s="8" t="s">
        <v>1961</v>
      </c>
      <c r="C1785" s="29" t="s">
        <v>2751</v>
      </c>
      <c r="D1785" s="29">
        <v>0</v>
      </c>
      <c r="E1785" s="8">
        <v>3400</v>
      </c>
      <c r="F1785" s="8">
        <v>3253</v>
      </c>
      <c r="G1785" s="8">
        <v>748</v>
      </c>
      <c r="H1785" s="8">
        <v>143</v>
      </c>
      <c r="I1785" s="8">
        <v>80</v>
      </c>
      <c r="J1785" s="8">
        <v>139</v>
      </c>
      <c r="K1785" s="8">
        <v>80</v>
      </c>
      <c r="L1785" s="8">
        <v>4</v>
      </c>
      <c r="N1785" s="8" t="s">
        <v>1961</v>
      </c>
      <c r="O1785" s="8">
        <v>748</v>
      </c>
      <c r="P1785" s="8">
        <v>143</v>
      </c>
      <c r="Q1785" s="8">
        <v>80</v>
      </c>
      <c r="R1785" s="8">
        <v>0</v>
      </c>
      <c r="S1785" s="8">
        <v>0</v>
      </c>
      <c r="T1785" s="8">
        <v>143</v>
      </c>
      <c r="U1785" s="8">
        <v>80</v>
      </c>
    </row>
    <row r="1786" spans="1:21" x14ac:dyDescent="0.45">
      <c r="A1786" s="28" t="s">
        <v>139</v>
      </c>
      <c r="B1786" s="8" t="s">
        <v>1962</v>
      </c>
      <c r="C1786" s="29" t="s">
        <v>2751</v>
      </c>
      <c r="D1786" s="29">
        <v>0</v>
      </c>
      <c r="E1786" s="8">
        <v>3375</v>
      </c>
      <c r="F1786" s="8">
        <v>3174</v>
      </c>
      <c r="G1786" s="8">
        <v>766</v>
      </c>
      <c r="H1786" s="8">
        <v>150</v>
      </c>
      <c r="I1786" s="8">
        <v>1830</v>
      </c>
      <c r="J1786" s="8">
        <v>144</v>
      </c>
      <c r="K1786" s="8">
        <v>17</v>
      </c>
      <c r="L1786" s="8">
        <v>6</v>
      </c>
      <c r="M1786" s="8">
        <v>1813</v>
      </c>
      <c r="N1786" s="8" t="s">
        <v>1962</v>
      </c>
      <c r="O1786" s="8">
        <v>766</v>
      </c>
      <c r="P1786" s="8">
        <v>150</v>
      </c>
      <c r="Q1786" s="8">
        <v>1830</v>
      </c>
      <c r="R1786" s="8">
        <v>0</v>
      </c>
      <c r="S1786" s="8">
        <v>0</v>
      </c>
      <c r="T1786" s="8">
        <v>150</v>
      </c>
      <c r="U1786" s="8">
        <v>1830</v>
      </c>
    </row>
    <row r="1787" spans="1:21" x14ac:dyDescent="0.45">
      <c r="A1787" s="28" t="s">
        <v>139</v>
      </c>
      <c r="B1787" s="8" t="s">
        <v>1963</v>
      </c>
      <c r="C1787" s="29" t="s">
        <v>2751</v>
      </c>
      <c r="D1787" s="29">
        <v>0</v>
      </c>
      <c r="E1787" s="8">
        <v>13025</v>
      </c>
      <c r="F1787" s="8">
        <v>12263</v>
      </c>
      <c r="G1787" s="8">
        <v>2815</v>
      </c>
      <c r="H1787" s="8">
        <v>520</v>
      </c>
      <c r="I1787" s="8">
        <v>15</v>
      </c>
      <c r="J1787" s="8">
        <v>501</v>
      </c>
      <c r="K1787" s="8">
        <v>15</v>
      </c>
      <c r="L1787" s="8">
        <v>19</v>
      </c>
      <c r="N1787" s="8" t="s">
        <v>1963</v>
      </c>
      <c r="O1787" s="8">
        <v>2815</v>
      </c>
      <c r="P1787" s="8">
        <v>520</v>
      </c>
      <c r="Q1787" s="8">
        <v>15</v>
      </c>
      <c r="R1787" s="8">
        <v>0</v>
      </c>
      <c r="S1787" s="8">
        <v>0</v>
      </c>
      <c r="T1787" s="8">
        <v>520</v>
      </c>
      <c r="U1787" s="8">
        <v>15</v>
      </c>
    </row>
    <row r="1788" spans="1:21" x14ac:dyDescent="0.45">
      <c r="A1788" s="28" t="s">
        <v>139</v>
      </c>
      <c r="B1788" s="8" t="s">
        <v>1964</v>
      </c>
      <c r="C1788" s="29" t="s">
        <v>2751</v>
      </c>
      <c r="D1788" s="29">
        <v>0</v>
      </c>
      <c r="E1788" s="8">
        <v>7179</v>
      </c>
      <c r="F1788" s="8">
        <v>6741</v>
      </c>
      <c r="G1788" s="8">
        <v>1689</v>
      </c>
      <c r="H1788" s="8">
        <v>139</v>
      </c>
      <c r="I1788" s="8">
        <v>122</v>
      </c>
      <c r="J1788" s="8">
        <v>139</v>
      </c>
      <c r="K1788" s="8">
        <v>119</v>
      </c>
      <c r="M1788" s="8">
        <v>3</v>
      </c>
      <c r="N1788" s="8" t="s">
        <v>1964</v>
      </c>
      <c r="O1788" s="8">
        <v>1689</v>
      </c>
      <c r="P1788" s="8">
        <v>139</v>
      </c>
      <c r="Q1788" s="8">
        <v>122</v>
      </c>
      <c r="R1788" s="8">
        <v>0</v>
      </c>
      <c r="S1788" s="8">
        <v>0</v>
      </c>
      <c r="T1788" s="8">
        <v>139</v>
      </c>
      <c r="U1788" s="8">
        <v>122</v>
      </c>
    </row>
    <row r="1789" spans="1:21" x14ac:dyDescent="0.45">
      <c r="A1789" s="28" t="s">
        <v>139</v>
      </c>
      <c r="B1789" s="8" t="s">
        <v>1965</v>
      </c>
      <c r="C1789" s="29" t="s">
        <v>2751</v>
      </c>
      <c r="D1789" s="29">
        <v>0</v>
      </c>
      <c r="E1789" s="8">
        <v>7925</v>
      </c>
      <c r="F1789" s="8">
        <v>7511</v>
      </c>
      <c r="G1789" s="8">
        <v>1738</v>
      </c>
      <c r="H1789" s="8">
        <v>840</v>
      </c>
      <c r="I1789" s="8">
        <v>214</v>
      </c>
      <c r="J1789" s="8">
        <v>820</v>
      </c>
      <c r="K1789" s="8">
        <v>214</v>
      </c>
      <c r="L1789" s="8">
        <v>20</v>
      </c>
      <c r="N1789" s="8" t="s">
        <v>1965</v>
      </c>
      <c r="O1789" s="8">
        <v>1738</v>
      </c>
      <c r="P1789" s="8">
        <v>840</v>
      </c>
      <c r="Q1789" s="8">
        <v>214</v>
      </c>
      <c r="R1789" s="8">
        <v>0</v>
      </c>
      <c r="S1789" s="8">
        <v>0</v>
      </c>
      <c r="T1789" s="8">
        <v>840</v>
      </c>
      <c r="U1789" s="8">
        <v>214</v>
      </c>
    </row>
    <row r="1790" spans="1:21" x14ac:dyDescent="0.45">
      <c r="A1790" s="28" t="s">
        <v>139</v>
      </c>
      <c r="B1790" s="8" t="s">
        <v>1966</v>
      </c>
      <c r="C1790" s="29" t="s">
        <v>2751</v>
      </c>
      <c r="D1790" s="29">
        <v>0</v>
      </c>
      <c r="E1790" s="8">
        <v>26391</v>
      </c>
      <c r="F1790" s="8">
        <v>24667</v>
      </c>
      <c r="G1790" s="8">
        <v>6264</v>
      </c>
      <c r="H1790" s="8">
        <v>1085</v>
      </c>
      <c r="I1790" s="8">
        <v>10</v>
      </c>
      <c r="J1790" s="8">
        <v>1074</v>
      </c>
      <c r="K1790" s="8">
        <v>10</v>
      </c>
      <c r="L1790" s="8">
        <v>11</v>
      </c>
      <c r="N1790" s="8" t="s">
        <v>1966</v>
      </c>
      <c r="O1790" s="8">
        <v>6264</v>
      </c>
      <c r="P1790" s="8">
        <v>1085</v>
      </c>
      <c r="Q1790" s="8">
        <v>10</v>
      </c>
      <c r="R1790" s="8">
        <v>0</v>
      </c>
      <c r="S1790" s="8">
        <v>0</v>
      </c>
      <c r="T1790" s="8">
        <v>1085</v>
      </c>
      <c r="U1790" s="8">
        <v>10</v>
      </c>
    </row>
    <row r="1791" spans="1:21" x14ac:dyDescent="0.45">
      <c r="A1791" s="28" t="s">
        <v>139</v>
      </c>
      <c r="B1791" s="8" t="s">
        <v>1967</v>
      </c>
      <c r="C1791" s="29" t="s">
        <v>2751</v>
      </c>
      <c r="D1791" s="29">
        <v>0</v>
      </c>
      <c r="E1791" s="8">
        <v>4569</v>
      </c>
      <c r="F1791" s="8">
        <v>4302</v>
      </c>
      <c r="G1791" s="8">
        <v>1074</v>
      </c>
      <c r="H1791" s="8">
        <v>117</v>
      </c>
      <c r="I1791" s="8">
        <v>82</v>
      </c>
      <c r="J1791" s="8">
        <v>117</v>
      </c>
      <c r="K1791" s="8">
        <v>74</v>
      </c>
      <c r="M1791" s="8">
        <v>8</v>
      </c>
      <c r="N1791" s="8" t="s">
        <v>1967</v>
      </c>
      <c r="O1791" s="8">
        <v>1074</v>
      </c>
      <c r="P1791" s="8">
        <v>117</v>
      </c>
      <c r="Q1791" s="8">
        <v>82</v>
      </c>
      <c r="R1791" s="8">
        <v>0</v>
      </c>
      <c r="S1791" s="8">
        <v>0</v>
      </c>
      <c r="T1791" s="8">
        <v>117</v>
      </c>
      <c r="U1791" s="8">
        <v>82</v>
      </c>
    </row>
    <row r="1792" spans="1:21" x14ac:dyDescent="0.45">
      <c r="A1792" s="28" t="s">
        <v>139</v>
      </c>
      <c r="B1792" s="8" t="s">
        <v>1968</v>
      </c>
      <c r="C1792" s="29" t="s">
        <v>2751</v>
      </c>
      <c r="D1792" s="29">
        <v>0</v>
      </c>
      <c r="E1792" s="8">
        <v>57766</v>
      </c>
      <c r="F1792" s="8">
        <v>54766</v>
      </c>
      <c r="G1792" s="8">
        <v>16280</v>
      </c>
      <c r="H1792" s="8">
        <v>1275</v>
      </c>
      <c r="I1792" s="8">
        <v>2627</v>
      </c>
      <c r="J1792" s="8">
        <v>1191</v>
      </c>
      <c r="K1792" s="8">
        <v>2458</v>
      </c>
      <c r="L1792" s="8">
        <v>84</v>
      </c>
      <c r="M1792" s="8">
        <v>169</v>
      </c>
      <c r="N1792" s="8" t="s">
        <v>1968</v>
      </c>
      <c r="O1792" s="8">
        <v>16280</v>
      </c>
      <c r="P1792" s="8">
        <v>1275</v>
      </c>
      <c r="Q1792" s="8">
        <v>2627</v>
      </c>
      <c r="R1792" s="8">
        <v>0</v>
      </c>
      <c r="S1792" s="8">
        <v>0</v>
      </c>
      <c r="T1792" s="8">
        <v>1275</v>
      </c>
      <c r="U1792" s="8">
        <v>2627</v>
      </c>
    </row>
    <row r="1793" spans="1:21" x14ac:dyDescent="0.45">
      <c r="A1793" s="28" t="s">
        <v>139</v>
      </c>
      <c r="B1793" s="8" t="s">
        <v>1969</v>
      </c>
      <c r="C1793" s="29" t="s">
        <v>2751</v>
      </c>
      <c r="D1793" s="29">
        <v>0</v>
      </c>
      <c r="E1793" s="8">
        <v>87209</v>
      </c>
      <c r="F1793" s="8">
        <v>81624</v>
      </c>
      <c r="G1793" s="8">
        <v>25639</v>
      </c>
      <c r="H1793" s="8">
        <v>590</v>
      </c>
      <c r="I1793" s="8">
        <v>1290</v>
      </c>
      <c r="J1793" s="8">
        <v>477</v>
      </c>
      <c r="K1793" s="8">
        <v>1191</v>
      </c>
      <c r="L1793" s="8">
        <v>113</v>
      </c>
      <c r="M1793" s="8">
        <v>99</v>
      </c>
      <c r="N1793" s="8" t="s">
        <v>1969</v>
      </c>
      <c r="O1793" s="8">
        <v>25639</v>
      </c>
      <c r="P1793" s="8">
        <v>590</v>
      </c>
      <c r="Q1793" s="8">
        <v>1290</v>
      </c>
      <c r="R1793" s="8">
        <v>0</v>
      </c>
      <c r="S1793" s="8">
        <v>0</v>
      </c>
      <c r="T1793" s="8">
        <v>590</v>
      </c>
      <c r="U1793" s="8">
        <v>1290</v>
      </c>
    </row>
    <row r="1794" spans="1:21" x14ac:dyDescent="0.45">
      <c r="A1794" s="28" t="s">
        <v>139</v>
      </c>
      <c r="B1794" s="8" t="s">
        <v>1970</v>
      </c>
      <c r="C1794" s="29" t="s">
        <v>2751</v>
      </c>
      <c r="D1794" s="29">
        <v>0</v>
      </c>
      <c r="E1794" s="8">
        <v>8555</v>
      </c>
      <c r="F1794" s="8">
        <v>8140</v>
      </c>
      <c r="G1794" s="8">
        <v>2023</v>
      </c>
      <c r="H1794" s="8">
        <v>403</v>
      </c>
      <c r="I1794" s="8">
        <v>178</v>
      </c>
      <c r="J1794" s="8">
        <v>382</v>
      </c>
      <c r="K1794" s="8">
        <v>140</v>
      </c>
      <c r="L1794" s="8">
        <v>21</v>
      </c>
      <c r="M1794" s="8">
        <v>38</v>
      </c>
      <c r="N1794" s="8" t="s">
        <v>1970</v>
      </c>
      <c r="O1794" s="8">
        <v>2023</v>
      </c>
      <c r="P1794" s="8">
        <v>403</v>
      </c>
      <c r="Q1794" s="8">
        <v>178</v>
      </c>
      <c r="R1794" s="8">
        <v>0</v>
      </c>
      <c r="S1794" s="8">
        <v>0</v>
      </c>
      <c r="T1794" s="8">
        <v>403</v>
      </c>
      <c r="U1794" s="8">
        <v>178</v>
      </c>
    </row>
    <row r="1795" spans="1:21" x14ac:dyDescent="0.45">
      <c r="A1795" s="28" t="s">
        <v>139</v>
      </c>
      <c r="B1795" s="8" t="s">
        <v>1971</v>
      </c>
      <c r="C1795" s="29" t="s">
        <v>2751</v>
      </c>
      <c r="D1795" s="29">
        <v>0</v>
      </c>
      <c r="E1795" s="8">
        <v>5670</v>
      </c>
      <c r="F1795" s="8">
        <v>5410</v>
      </c>
      <c r="G1795" s="8">
        <v>1549</v>
      </c>
      <c r="H1795" s="8">
        <v>147</v>
      </c>
      <c r="I1795" s="8">
        <v>99</v>
      </c>
      <c r="J1795" s="8">
        <v>122</v>
      </c>
      <c r="K1795" s="8">
        <v>99</v>
      </c>
      <c r="L1795" s="8">
        <v>25</v>
      </c>
      <c r="N1795" s="8" t="s">
        <v>1971</v>
      </c>
      <c r="O1795" s="8">
        <v>1549</v>
      </c>
      <c r="P1795" s="8">
        <v>147</v>
      </c>
      <c r="Q1795" s="8">
        <v>99</v>
      </c>
      <c r="R1795" s="8">
        <v>0</v>
      </c>
      <c r="S1795" s="8">
        <v>0</v>
      </c>
      <c r="T1795" s="8">
        <v>147</v>
      </c>
      <c r="U1795" s="8">
        <v>99</v>
      </c>
    </row>
    <row r="1796" spans="1:21" x14ac:dyDescent="0.45">
      <c r="A1796" s="28" t="s">
        <v>139</v>
      </c>
      <c r="B1796" s="8" t="s">
        <v>1972</v>
      </c>
      <c r="C1796" s="29" t="s">
        <v>2751</v>
      </c>
      <c r="D1796" s="29">
        <v>0</v>
      </c>
      <c r="E1796" s="8">
        <v>16737</v>
      </c>
      <c r="F1796" s="8">
        <v>15788</v>
      </c>
      <c r="G1796" s="8">
        <v>4087</v>
      </c>
      <c r="H1796" s="8">
        <v>1076</v>
      </c>
      <c r="I1796" s="8">
        <v>1027</v>
      </c>
      <c r="J1796" s="8">
        <v>1067</v>
      </c>
      <c r="K1796" s="8">
        <v>954</v>
      </c>
      <c r="L1796" s="8">
        <v>9</v>
      </c>
      <c r="M1796" s="8">
        <v>73</v>
      </c>
      <c r="N1796" s="8" t="s">
        <v>1972</v>
      </c>
      <c r="O1796" s="8">
        <v>4087</v>
      </c>
      <c r="P1796" s="8">
        <v>1076</v>
      </c>
      <c r="Q1796" s="8">
        <v>1027</v>
      </c>
      <c r="R1796" s="8">
        <v>0</v>
      </c>
      <c r="S1796" s="8">
        <v>0</v>
      </c>
      <c r="T1796" s="8">
        <v>1076</v>
      </c>
      <c r="U1796" s="8">
        <v>1027</v>
      </c>
    </row>
    <row r="1797" spans="1:21" x14ac:dyDescent="0.45">
      <c r="A1797" s="28" t="s">
        <v>139</v>
      </c>
      <c r="B1797" s="8" t="s">
        <v>1973</v>
      </c>
      <c r="C1797" s="29" t="s">
        <v>2751</v>
      </c>
      <c r="D1797" s="29">
        <v>0</v>
      </c>
      <c r="E1797" s="8">
        <v>20717</v>
      </c>
      <c r="F1797" s="8">
        <v>19539</v>
      </c>
      <c r="G1797" s="8">
        <v>5710</v>
      </c>
      <c r="H1797" s="8">
        <v>585</v>
      </c>
      <c r="I1797" s="8">
        <v>342</v>
      </c>
      <c r="J1797" s="8">
        <v>542</v>
      </c>
      <c r="K1797" s="8">
        <v>320</v>
      </c>
      <c r="L1797" s="8">
        <v>43</v>
      </c>
      <c r="M1797" s="8">
        <v>22</v>
      </c>
      <c r="N1797" s="8" t="s">
        <v>1973</v>
      </c>
      <c r="O1797" s="8">
        <v>5710</v>
      </c>
      <c r="P1797" s="8">
        <v>585</v>
      </c>
      <c r="Q1797" s="8">
        <v>342</v>
      </c>
      <c r="R1797" s="8">
        <v>0</v>
      </c>
      <c r="S1797" s="8">
        <v>0</v>
      </c>
      <c r="T1797" s="8">
        <v>585</v>
      </c>
      <c r="U1797" s="8">
        <v>342</v>
      </c>
    </row>
    <row r="1798" spans="1:21" x14ac:dyDescent="0.45">
      <c r="A1798" s="28" t="s">
        <v>139</v>
      </c>
      <c r="B1798" s="8" t="s">
        <v>1974</v>
      </c>
      <c r="C1798" s="29" t="s">
        <v>2751</v>
      </c>
      <c r="D1798" s="29">
        <v>0</v>
      </c>
      <c r="E1798" s="8">
        <v>11939</v>
      </c>
      <c r="F1798" s="8">
        <v>11131</v>
      </c>
      <c r="G1798" s="8">
        <v>3032</v>
      </c>
      <c r="H1798" s="8">
        <v>291</v>
      </c>
      <c r="I1798" s="8">
        <v>4</v>
      </c>
      <c r="J1798" s="8">
        <v>282</v>
      </c>
      <c r="K1798" s="8">
        <v>4</v>
      </c>
      <c r="L1798" s="8">
        <v>9</v>
      </c>
      <c r="N1798" s="8" t="s">
        <v>1974</v>
      </c>
      <c r="O1798" s="8">
        <v>3032</v>
      </c>
      <c r="P1798" s="8">
        <v>291</v>
      </c>
      <c r="Q1798" s="8">
        <v>4</v>
      </c>
      <c r="R1798" s="8">
        <v>0</v>
      </c>
      <c r="S1798" s="8">
        <v>0</v>
      </c>
      <c r="T1798" s="8">
        <v>291</v>
      </c>
      <c r="U1798" s="8">
        <v>4</v>
      </c>
    </row>
    <row r="1799" spans="1:21" x14ac:dyDescent="0.45">
      <c r="A1799" s="28" t="s">
        <v>139</v>
      </c>
      <c r="B1799" s="8" t="s">
        <v>1975</v>
      </c>
      <c r="C1799" s="29" t="s">
        <v>2751</v>
      </c>
      <c r="D1799" s="29">
        <v>0</v>
      </c>
      <c r="E1799" s="8">
        <v>18332</v>
      </c>
      <c r="F1799" s="8">
        <v>17411</v>
      </c>
      <c r="G1799" s="8">
        <v>3807</v>
      </c>
      <c r="H1799" s="8">
        <v>645</v>
      </c>
      <c r="I1799" s="8">
        <v>537</v>
      </c>
      <c r="J1799" s="8">
        <v>639</v>
      </c>
      <c r="K1799" s="8">
        <v>513</v>
      </c>
      <c r="L1799" s="8">
        <v>6</v>
      </c>
      <c r="M1799" s="8">
        <v>24</v>
      </c>
      <c r="N1799" s="8" t="s">
        <v>1975</v>
      </c>
      <c r="O1799" s="8">
        <v>3807</v>
      </c>
      <c r="P1799" s="8">
        <v>645</v>
      </c>
      <c r="Q1799" s="8">
        <v>537</v>
      </c>
      <c r="R1799" s="8">
        <v>0</v>
      </c>
      <c r="S1799" s="8">
        <v>0</v>
      </c>
      <c r="T1799" s="8">
        <v>645</v>
      </c>
      <c r="U1799" s="8">
        <v>537</v>
      </c>
    </row>
    <row r="1800" spans="1:21" x14ac:dyDescent="0.45">
      <c r="A1800" s="28" t="s">
        <v>139</v>
      </c>
      <c r="B1800" s="8" t="s">
        <v>1976</v>
      </c>
      <c r="C1800" s="29" t="s">
        <v>2751</v>
      </c>
      <c r="D1800" s="29">
        <v>0</v>
      </c>
      <c r="E1800" s="8">
        <v>4541</v>
      </c>
      <c r="F1800" s="8">
        <v>4354</v>
      </c>
      <c r="G1800" s="8">
        <v>958</v>
      </c>
      <c r="H1800" s="8">
        <v>56</v>
      </c>
      <c r="I1800" s="8">
        <v>7</v>
      </c>
      <c r="J1800" s="8">
        <v>51</v>
      </c>
      <c r="K1800" s="8">
        <v>7</v>
      </c>
      <c r="L1800" s="8">
        <v>5</v>
      </c>
      <c r="N1800" s="8" t="s">
        <v>1976</v>
      </c>
      <c r="O1800" s="8">
        <v>958</v>
      </c>
      <c r="P1800" s="8">
        <v>56</v>
      </c>
      <c r="Q1800" s="8">
        <v>7</v>
      </c>
      <c r="R1800" s="8">
        <v>0</v>
      </c>
      <c r="S1800" s="8">
        <v>0</v>
      </c>
      <c r="T1800" s="8">
        <v>56</v>
      </c>
      <c r="U1800" s="8">
        <v>7</v>
      </c>
    </row>
    <row r="1801" spans="1:21" x14ac:dyDescent="0.45">
      <c r="A1801" s="28" t="s">
        <v>139</v>
      </c>
      <c r="B1801" s="8" t="s">
        <v>1977</v>
      </c>
      <c r="C1801" s="29" t="s">
        <v>2751</v>
      </c>
      <c r="D1801" s="29">
        <v>0</v>
      </c>
      <c r="E1801" s="8">
        <v>2432</v>
      </c>
      <c r="F1801" s="8">
        <v>2337</v>
      </c>
      <c r="G1801" s="8">
        <v>572</v>
      </c>
      <c r="H1801" s="8">
        <v>133</v>
      </c>
      <c r="I1801" s="8">
        <v>82</v>
      </c>
      <c r="J1801" s="8">
        <v>128</v>
      </c>
      <c r="K1801" s="8">
        <v>82</v>
      </c>
      <c r="L1801" s="8">
        <v>5</v>
      </c>
      <c r="N1801" s="8" t="s">
        <v>1977</v>
      </c>
      <c r="O1801" s="8">
        <v>572</v>
      </c>
      <c r="P1801" s="8">
        <v>133</v>
      </c>
      <c r="Q1801" s="8">
        <v>82</v>
      </c>
      <c r="R1801" s="8">
        <v>0</v>
      </c>
      <c r="S1801" s="8">
        <v>0</v>
      </c>
      <c r="T1801" s="8">
        <v>133</v>
      </c>
      <c r="U1801" s="8">
        <v>82</v>
      </c>
    </row>
    <row r="1802" spans="1:21" x14ac:dyDescent="0.45">
      <c r="A1802" s="28" t="s">
        <v>139</v>
      </c>
      <c r="B1802" s="8" t="s">
        <v>1978</v>
      </c>
      <c r="C1802" s="29" t="s">
        <v>2751</v>
      </c>
      <c r="D1802" s="29">
        <v>0</v>
      </c>
      <c r="E1802" s="8">
        <v>20247</v>
      </c>
      <c r="F1802" s="8">
        <v>19008</v>
      </c>
      <c r="G1802" s="8">
        <v>5271</v>
      </c>
      <c r="H1802" s="8">
        <v>204</v>
      </c>
      <c r="I1802" s="8">
        <v>41</v>
      </c>
      <c r="J1802" s="8">
        <v>196</v>
      </c>
      <c r="K1802" s="8">
        <v>38</v>
      </c>
      <c r="L1802" s="8">
        <v>8</v>
      </c>
      <c r="M1802" s="8">
        <v>3</v>
      </c>
      <c r="N1802" s="8" t="s">
        <v>1978</v>
      </c>
      <c r="O1802" s="8">
        <v>5271</v>
      </c>
      <c r="P1802" s="8">
        <v>204</v>
      </c>
      <c r="Q1802" s="8">
        <v>41</v>
      </c>
      <c r="R1802" s="8">
        <v>0</v>
      </c>
      <c r="S1802" s="8">
        <v>0</v>
      </c>
      <c r="T1802" s="8">
        <v>204</v>
      </c>
      <c r="U1802" s="8">
        <v>41</v>
      </c>
    </row>
    <row r="1803" spans="1:21" x14ac:dyDescent="0.45">
      <c r="A1803" s="28" t="s">
        <v>140</v>
      </c>
      <c r="B1803" s="8" t="s">
        <v>1979</v>
      </c>
      <c r="C1803" s="29" t="s">
        <v>2751</v>
      </c>
      <c r="D1803" s="29">
        <v>0</v>
      </c>
      <c r="E1803" s="8">
        <v>66793</v>
      </c>
      <c r="F1803" s="8">
        <v>62611</v>
      </c>
      <c r="G1803" s="8">
        <v>16322</v>
      </c>
      <c r="H1803" s="8">
        <v>1363</v>
      </c>
      <c r="I1803" s="8">
        <v>496</v>
      </c>
      <c r="J1803" s="8">
        <v>1112</v>
      </c>
      <c r="K1803" s="8">
        <v>93</v>
      </c>
      <c r="L1803" s="8">
        <v>251</v>
      </c>
      <c r="M1803" s="8">
        <v>403</v>
      </c>
      <c r="N1803" s="8" t="s">
        <v>1979</v>
      </c>
      <c r="O1803" s="8">
        <v>16322</v>
      </c>
      <c r="P1803" s="8">
        <v>1363</v>
      </c>
      <c r="Q1803" s="8">
        <v>496</v>
      </c>
      <c r="R1803" s="8">
        <v>0</v>
      </c>
      <c r="S1803" s="8">
        <v>0</v>
      </c>
      <c r="T1803" s="8">
        <v>1363</v>
      </c>
      <c r="U1803" s="8">
        <v>496</v>
      </c>
    </row>
    <row r="1804" spans="1:21" x14ac:dyDescent="0.45">
      <c r="A1804" s="28" t="s">
        <v>140</v>
      </c>
      <c r="B1804" s="8" t="s">
        <v>1980</v>
      </c>
      <c r="C1804" s="29" t="s">
        <v>2751</v>
      </c>
      <c r="D1804" s="29">
        <v>0</v>
      </c>
      <c r="E1804" s="8">
        <v>27360</v>
      </c>
      <c r="F1804" s="8">
        <v>25686</v>
      </c>
      <c r="G1804" s="8">
        <v>7140</v>
      </c>
      <c r="H1804" s="8">
        <v>266</v>
      </c>
      <c r="I1804" s="8">
        <v>171</v>
      </c>
      <c r="J1804" s="8">
        <v>221</v>
      </c>
      <c r="K1804" s="8">
        <v>149</v>
      </c>
      <c r="L1804" s="8">
        <v>45</v>
      </c>
      <c r="M1804" s="8">
        <v>22</v>
      </c>
      <c r="N1804" s="8" t="s">
        <v>1980</v>
      </c>
      <c r="O1804" s="8">
        <v>7140</v>
      </c>
      <c r="P1804" s="8">
        <v>266</v>
      </c>
      <c r="Q1804" s="8">
        <v>171</v>
      </c>
      <c r="R1804" s="8">
        <v>0</v>
      </c>
      <c r="S1804" s="8">
        <v>0</v>
      </c>
      <c r="T1804" s="8">
        <v>266</v>
      </c>
      <c r="U1804" s="8">
        <v>171</v>
      </c>
    </row>
    <row r="1805" spans="1:21" x14ac:dyDescent="0.45">
      <c r="A1805" s="28" t="s">
        <v>140</v>
      </c>
      <c r="B1805" s="8" t="s">
        <v>1981</v>
      </c>
      <c r="C1805" s="29" t="s">
        <v>2751</v>
      </c>
      <c r="D1805" s="29">
        <v>0</v>
      </c>
      <c r="E1805" s="8">
        <v>13065</v>
      </c>
      <c r="F1805" s="8">
        <v>12300</v>
      </c>
      <c r="G1805" s="8">
        <v>2831</v>
      </c>
      <c r="H1805" s="8">
        <v>222</v>
      </c>
      <c r="I1805" s="8">
        <v>133</v>
      </c>
      <c r="J1805" s="8">
        <v>129</v>
      </c>
      <c r="K1805" s="8">
        <v>71</v>
      </c>
      <c r="L1805" s="8">
        <v>93</v>
      </c>
      <c r="M1805" s="8">
        <v>62</v>
      </c>
      <c r="N1805" s="8" t="s">
        <v>1981</v>
      </c>
      <c r="O1805" s="8">
        <v>2831</v>
      </c>
      <c r="P1805" s="8">
        <v>222</v>
      </c>
      <c r="Q1805" s="8">
        <v>133</v>
      </c>
      <c r="R1805" s="8">
        <v>0</v>
      </c>
      <c r="S1805" s="8">
        <v>0</v>
      </c>
      <c r="T1805" s="8">
        <v>222</v>
      </c>
      <c r="U1805" s="8">
        <v>133</v>
      </c>
    </row>
    <row r="1806" spans="1:21" x14ac:dyDescent="0.45">
      <c r="A1806" s="28" t="s">
        <v>140</v>
      </c>
      <c r="B1806" s="8" t="s">
        <v>1982</v>
      </c>
      <c r="C1806" s="29" t="s">
        <v>2751</v>
      </c>
      <c r="D1806" s="29">
        <v>0</v>
      </c>
      <c r="E1806" s="8">
        <v>69039</v>
      </c>
      <c r="F1806" s="8">
        <v>65575</v>
      </c>
      <c r="G1806" s="8">
        <v>17983</v>
      </c>
      <c r="H1806" s="8">
        <v>1041</v>
      </c>
      <c r="I1806" s="8">
        <v>1184</v>
      </c>
      <c r="J1806" s="8">
        <v>979</v>
      </c>
      <c r="K1806" s="8">
        <v>555</v>
      </c>
      <c r="L1806" s="8">
        <v>62</v>
      </c>
      <c r="M1806" s="8">
        <v>629</v>
      </c>
      <c r="N1806" s="8" t="s">
        <v>1982</v>
      </c>
      <c r="O1806" s="8">
        <v>17983</v>
      </c>
      <c r="P1806" s="8">
        <v>1041</v>
      </c>
      <c r="Q1806" s="8">
        <v>1184</v>
      </c>
      <c r="R1806" s="8">
        <v>0</v>
      </c>
      <c r="S1806" s="8">
        <v>0</v>
      </c>
      <c r="T1806" s="8">
        <v>1041</v>
      </c>
      <c r="U1806" s="8">
        <v>1184</v>
      </c>
    </row>
    <row r="1807" spans="1:21" x14ac:dyDescent="0.45">
      <c r="A1807" s="28" t="s">
        <v>140</v>
      </c>
      <c r="B1807" s="8" t="s">
        <v>1983</v>
      </c>
      <c r="C1807" s="29" t="s">
        <v>2751</v>
      </c>
      <c r="D1807" s="29">
        <v>0</v>
      </c>
      <c r="E1807" s="8">
        <v>66905</v>
      </c>
      <c r="F1807" s="8">
        <v>62995</v>
      </c>
      <c r="G1807" s="8">
        <v>15870</v>
      </c>
      <c r="H1807" s="8">
        <v>2262</v>
      </c>
      <c r="I1807" s="8">
        <v>425</v>
      </c>
      <c r="J1807" s="8">
        <v>2217</v>
      </c>
      <c r="K1807" s="8">
        <v>344</v>
      </c>
      <c r="L1807" s="8">
        <v>45</v>
      </c>
      <c r="M1807" s="8">
        <v>81</v>
      </c>
      <c r="N1807" s="8" t="s">
        <v>1983</v>
      </c>
      <c r="O1807" s="8">
        <v>15870</v>
      </c>
      <c r="P1807" s="8">
        <v>2262</v>
      </c>
      <c r="Q1807" s="8">
        <v>425</v>
      </c>
      <c r="R1807" s="8">
        <v>0</v>
      </c>
      <c r="S1807" s="8">
        <v>0</v>
      </c>
      <c r="T1807" s="8">
        <v>2262</v>
      </c>
      <c r="U1807" s="8">
        <v>425</v>
      </c>
    </row>
    <row r="1808" spans="1:21" x14ac:dyDescent="0.45">
      <c r="A1808" s="28" t="s">
        <v>140</v>
      </c>
      <c r="B1808" s="8" t="s">
        <v>1984</v>
      </c>
      <c r="C1808" s="29" t="s">
        <v>2914</v>
      </c>
      <c r="D1808" s="29">
        <v>1</v>
      </c>
      <c r="E1808" s="8">
        <v>212086</v>
      </c>
      <c r="F1808" s="8">
        <v>203496</v>
      </c>
      <c r="G1808" s="8">
        <v>41723</v>
      </c>
      <c r="H1808" s="8">
        <v>16494</v>
      </c>
      <c r="I1808" s="8">
        <v>4493</v>
      </c>
      <c r="J1808" s="8">
        <v>15838</v>
      </c>
      <c r="K1808" s="8">
        <v>3541</v>
      </c>
      <c r="L1808" s="8">
        <v>656</v>
      </c>
      <c r="M1808" s="8">
        <v>952</v>
      </c>
      <c r="N1808" s="8" t="s">
        <v>1984</v>
      </c>
      <c r="O1808" s="8">
        <v>41723</v>
      </c>
      <c r="P1808" s="8">
        <v>16494</v>
      </c>
      <c r="Q1808" s="8">
        <v>4493</v>
      </c>
      <c r="R1808" s="8">
        <v>15723</v>
      </c>
      <c r="S1808" s="8">
        <v>3450</v>
      </c>
      <c r="T1808" s="8">
        <v>771</v>
      </c>
      <c r="U1808" s="8">
        <v>1043</v>
      </c>
    </row>
    <row r="1809" spans="1:21" x14ac:dyDescent="0.45">
      <c r="A1809" s="28" t="s">
        <v>140</v>
      </c>
      <c r="B1809" s="8" t="s">
        <v>1985</v>
      </c>
      <c r="C1809" s="29" t="s">
        <v>2751</v>
      </c>
      <c r="D1809" s="29">
        <v>0</v>
      </c>
      <c r="E1809" s="8">
        <v>45113</v>
      </c>
      <c r="F1809" s="8">
        <v>42586</v>
      </c>
      <c r="G1809" s="8">
        <v>11423</v>
      </c>
      <c r="H1809" s="8">
        <v>1102</v>
      </c>
      <c r="I1809" s="8">
        <v>1169</v>
      </c>
      <c r="J1809" s="8">
        <v>1020</v>
      </c>
      <c r="K1809" s="8">
        <v>1149</v>
      </c>
      <c r="L1809" s="8">
        <v>82</v>
      </c>
      <c r="M1809" s="8">
        <v>20</v>
      </c>
      <c r="N1809" s="8" t="s">
        <v>1985</v>
      </c>
      <c r="O1809" s="8">
        <v>11423</v>
      </c>
      <c r="P1809" s="8">
        <v>1102</v>
      </c>
      <c r="Q1809" s="8">
        <v>1169</v>
      </c>
      <c r="R1809" s="8">
        <v>0</v>
      </c>
      <c r="S1809" s="8">
        <v>0</v>
      </c>
      <c r="T1809" s="8">
        <v>1102</v>
      </c>
      <c r="U1809" s="8">
        <v>1169</v>
      </c>
    </row>
    <row r="1810" spans="1:21" x14ac:dyDescent="0.45">
      <c r="A1810" s="28" t="s">
        <v>140</v>
      </c>
      <c r="B1810" s="8" t="s">
        <v>1986</v>
      </c>
      <c r="C1810" s="29" t="s">
        <v>2914</v>
      </c>
      <c r="D1810" s="29">
        <v>1</v>
      </c>
      <c r="E1810" s="8">
        <v>36804</v>
      </c>
      <c r="F1810" s="8">
        <v>34527</v>
      </c>
      <c r="G1810" s="8">
        <v>8810</v>
      </c>
      <c r="H1810" s="8">
        <v>659</v>
      </c>
      <c r="I1810" s="8">
        <v>66</v>
      </c>
      <c r="J1810" s="8">
        <v>659</v>
      </c>
      <c r="K1810" s="8">
        <v>24</v>
      </c>
      <c r="M1810" s="8">
        <v>42</v>
      </c>
      <c r="N1810" s="8" t="s">
        <v>1986</v>
      </c>
      <c r="O1810" s="8">
        <v>8810</v>
      </c>
      <c r="P1810" s="8">
        <v>659</v>
      </c>
      <c r="Q1810" s="8">
        <v>66</v>
      </c>
      <c r="R1810" s="8">
        <v>591</v>
      </c>
      <c r="S1810" s="8">
        <v>8</v>
      </c>
      <c r="T1810" s="8">
        <v>68</v>
      </c>
      <c r="U1810" s="8">
        <v>58</v>
      </c>
    </row>
    <row r="1811" spans="1:21" x14ac:dyDescent="0.45">
      <c r="A1811" s="28" t="s">
        <v>140</v>
      </c>
      <c r="B1811" s="8" t="s">
        <v>1987</v>
      </c>
      <c r="C1811" s="29" t="s">
        <v>2751</v>
      </c>
      <c r="D1811" s="29">
        <v>0</v>
      </c>
      <c r="E1811" s="8">
        <v>27221</v>
      </c>
      <c r="F1811" s="8">
        <v>25665</v>
      </c>
      <c r="G1811" s="8">
        <v>7252</v>
      </c>
      <c r="H1811" s="8">
        <v>453</v>
      </c>
      <c r="I1811" s="8">
        <v>496</v>
      </c>
      <c r="J1811" s="8">
        <v>370</v>
      </c>
      <c r="K1811" s="8">
        <v>364</v>
      </c>
      <c r="L1811" s="8">
        <v>83</v>
      </c>
      <c r="M1811" s="8">
        <v>132</v>
      </c>
      <c r="N1811" s="8" t="s">
        <v>1987</v>
      </c>
      <c r="O1811" s="8">
        <v>7252</v>
      </c>
      <c r="P1811" s="8">
        <v>453</v>
      </c>
      <c r="Q1811" s="8">
        <v>496</v>
      </c>
      <c r="R1811" s="8">
        <v>0</v>
      </c>
      <c r="S1811" s="8">
        <v>0</v>
      </c>
      <c r="T1811" s="8">
        <v>453</v>
      </c>
      <c r="U1811" s="8">
        <v>496</v>
      </c>
    </row>
    <row r="1812" spans="1:21" x14ac:dyDescent="0.45">
      <c r="A1812" s="28" t="s">
        <v>140</v>
      </c>
      <c r="B1812" s="8" t="s">
        <v>1988</v>
      </c>
      <c r="C1812" s="29" t="s">
        <v>2751</v>
      </c>
      <c r="D1812" s="29">
        <v>0</v>
      </c>
      <c r="E1812" s="8">
        <v>18790</v>
      </c>
      <c r="F1812" s="8">
        <v>17951</v>
      </c>
      <c r="G1812" s="8">
        <v>4701</v>
      </c>
      <c r="H1812" s="8">
        <v>162</v>
      </c>
      <c r="I1812" s="8">
        <v>145</v>
      </c>
      <c r="J1812" s="8">
        <v>112</v>
      </c>
      <c r="K1812" s="8">
        <v>142</v>
      </c>
      <c r="L1812" s="8">
        <v>50</v>
      </c>
      <c r="M1812" s="8">
        <v>3</v>
      </c>
      <c r="N1812" s="8" t="s">
        <v>1988</v>
      </c>
      <c r="O1812" s="8">
        <v>4701</v>
      </c>
      <c r="P1812" s="8">
        <v>162</v>
      </c>
      <c r="Q1812" s="8">
        <v>145</v>
      </c>
      <c r="R1812" s="8">
        <v>0</v>
      </c>
      <c r="S1812" s="8">
        <v>0</v>
      </c>
      <c r="T1812" s="8">
        <v>162</v>
      </c>
      <c r="U1812" s="8">
        <v>145</v>
      </c>
    </row>
    <row r="1813" spans="1:21" x14ac:dyDescent="0.45">
      <c r="A1813" s="28" t="s">
        <v>140</v>
      </c>
      <c r="B1813" s="8" t="s">
        <v>1989</v>
      </c>
      <c r="C1813" s="29" t="s">
        <v>2914</v>
      </c>
      <c r="D1813" s="29">
        <v>1</v>
      </c>
      <c r="E1813" s="8">
        <v>231513</v>
      </c>
      <c r="F1813" s="8">
        <v>220937</v>
      </c>
      <c r="G1813" s="8">
        <v>47082</v>
      </c>
      <c r="H1813" s="8">
        <v>11831</v>
      </c>
      <c r="I1813" s="8">
        <v>3451</v>
      </c>
      <c r="J1813" s="8">
        <v>11424</v>
      </c>
      <c r="K1813" s="8">
        <v>3313</v>
      </c>
      <c r="L1813" s="8">
        <v>407</v>
      </c>
      <c r="M1813" s="8">
        <v>138</v>
      </c>
      <c r="N1813" s="8" t="s">
        <v>1989</v>
      </c>
      <c r="O1813" s="8">
        <v>47082</v>
      </c>
      <c r="P1813" s="8">
        <v>11831</v>
      </c>
      <c r="Q1813" s="8">
        <v>3451</v>
      </c>
      <c r="R1813" s="8">
        <v>11360</v>
      </c>
      <c r="S1813" s="8">
        <v>2907</v>
      </c>
      <c r="T1813" s="8">
        <v>471</v>
      </c>
      <c r="U1813" s="8">
        <v>544</v>
      </c>
    </row>
    <row r="1814" spans="1:21" x14ac:dyDescent="0.45">
      <c r="A1814" s="28" t="s">
        <v>140</v>
      </c>
      <c r="B1814" s="8" t="s">
        <v>1990</v>
      </c>
      <c r="C1814" s="29" t="s">
        <v>2751</v>
      </c>
      <c r="D1814" s="29">
        <v>0</v>
      </c>
      <c r="E1814" s="8">
        <v>77382</v>
      </c>
      <c r="F1814" s="8">
        <v>73289</v>
      </c>
      <c r="G1814" s="8">
        <v>18180</v>
      </c>
      <c r="H1814" s="8">
        <v>1803</v>
      </c>
      <c r="I1814" s="8">
        <v>370</v>
      </c>
      <c r="J1814" s="8">
        <v>1682</v>
      </c>
      <c r="K1814" s="8">
        <v>349</v>
      </c>
      <c r="L1814" s="8">
        <v>121</v>
      </c>
      <c r="M1814" s="8">
        <v>21</v>
      </c>
      <c r="N1814" s="8" t="s">
        <v>1990</v>
      </c>
      <c r="O1814" s="8">
        <v>18180</v>
      </c>
      <c r="P1814" s="8">
        <v>1803</v>
      </c>
      <c r="Q1814" s="8">
        <v>370</v>
      </c>
      <c r="R1814" s="8">
        <v>0</v>
      </c>
      <c r="S1814" s="8">
        <v>0</v>
      </c>
      <c r="T1814" s="8">
        <v>1803</v>
      </c>
      <c r="U1814" s="8">
        <v>370</v>
      </c>
    </row>
    <row r="1815" spans="1:21" x14ac:dyDescent="0.45">
      <c r="A1815" s="28" t="s">
        <v>140</v>
      </c>
      <c r="B1815" s="8" t="s">
        <v>1991</v>
      </c>
      <c r="C1815" s="29" t="s">
        <v>2751</v>
      </c>
      <c r="D1815" s="29">
        <v>0</v>
      </c>
      <c r="E1815" s="8">
        <v>19141</v>
      </c>
      <c r="F1815" s="8">
        <v>18132</v>
      </c>
      <c r="G1815" s="8">
        <v>4653</v>
      </c>
      <c r="H1815" s="8">
        <v>223</v>
      </c>
      <c r="I1815" s="8">
        <v>8</v>
      </c>
      <c r="J1815" s="8">
        <v>127</v>
      </c>
      <c r="K1815" s="8">
        <v>0</v>
      </c>
      <c r="L1815" s="8">
        <v>96</v>
      </c>
      <c r="M1815" s="8">
        <v>8</v>
      </c>
      <c r="N1815" s="8" t="s">
        <v>1991</v>
      </c>
      <c r="O1815" s="8">
        <v>4653</v>
      </c>
      <c r="P1815" s="8">
        <v>223</v>
      </c>
      <c r="Q1815" s="8">
        <v>8</v>
      </c>
      <c r="R1815" s="8">
        <v>0</v>
      </c>
      <c r="S1815" s="8">
        <v>0</v>
      </c>
      <c r="T1815" s="8">
        <v>223</v>
      </c>
      <c r="U1815" s="8">
        <v>8</v>
      </c>
    </row>
    <row r="1816" spans="1:21" x14ac:dyDescent="0.45">
      <c r="A1816" s="28" t="s">
        <v>140</v>
      </c>
      <c r="B1816" s="8" t="s">
        <v>1992</v>
      </c>
      <c r="C1816" s="29" t="s">
        <v>2914</v>
      </c>
      <c r="D1816" s="29">
        <v>1</v>
      </c>
      <c r="E1816" s="8">
        <v>1045631</v>
      </c>
      <c r="F1816" s="8">
        <v>1001159</v>
      </c>
      <c r="G1816" s="8">
        <v>251915</v>
      </c>
      <c r="H1816" s="8">
        <v>6397</v>
      </c>
      <c r="I1816" s="8">
        <v>40294</v>
      </c>
      <c r="J1816" s="8">
        <v>5047</v>
      </c>
      <c r="K1816" s="8">
        <v>30224</v>
      </c>
      <c r="L1816" s="8">
        <v>1350</v>
      </c>
      <c r="M1816" s="8">
        <v>10070</v>
      </c>
      <c r="N1816" s="8" t="s">
        <v>1992</v>
      </c>
      <c r="O1816" s="8">
        <v>251915</v>
      </c>
      <c r="P1816" s="8">
        <v>6397</v>
      </c>
      <c r="Q1816" s="8">
        <v>40294</v>
      </c>
      <c r="R1816" s="8">
        <v>4854</v>
      </c>
      <c r="S1816" s="8">
        <v>26163</v>
      </c>
      <c r="T1816" s="8">
        <v>1543</v>
      </c>
      <c r="U1816" s="8">
        <v>14131</v>
      </c>
    </row>
    <row r="1817" spans="1:21" x14ac:dyDescent="0.45">
      <c r="A1817" s="28" t="s">
        <v>140</v>
      </c>
      <c r="B1817" s="8" t="s">
        <v>1993</v>
      </c>
      <c r="C1817" s="29" t="s">
        <v>2751</v>
      </c>
      <c r="D1817" s="29">
        <v>0</v>
      </c>
      <c r="E1817" s="8">
        <v>8351</v>
      </c>
      <c r="F1817" s="8">
        <v>7876</v>
      </c>
      <c r="G1817" s="8">
        <v>2389</v>
      </c>
      <c r="H1817" s="8">
        <v>47</v>
      </c>
      <c r="I1817" s="8">
        <v>272</v>
      </c>
      <c r="J1817" s="8">
        <v>41</v>
      </c>
      <c r="K1817" s="8">
        <v>249</v>
      </c>
      <c r="L1817" s="8">
        <v>6</v>
      </c>
      <c r="M1817" s="8">
        <v>23</v>
      </c>
      <c r="N1817" s="8" t="s">
        <v>1993</v>
      </c>
      <c r="O1817" s="8">
        <v>2389</v>
      </c>
      <c r="P1817" s="8">
        <v>47</v>
      </c>
      <c r="Q1817" s="8">
        <v>272</v>
      </c>
      <c r="R1817" s="8">
        <v>0</v>
      </c>
      <c r="S1817" s="8">
        <v>0</v>
      </c>
      <c r="T1817" s="8">
        <v>47</v>
      </c>
      <c r="U1817" s="8">
        <v>272</v>
      </c>
    </row>
    <row r="1818" spans="1:21" x14ac:dyDescent="0.45">
      <c r="A1818" s="28" t="s">
        <v>140</v>
      </c>
      <c r="B1818" s="8" t="s">
        <v>1994</v>
      </c>
      <c r="C1818" s="29" t="s">
        <v>2751</v>
      </c>
      <c r="D1818" s="29">
        <v>0</v>
      </c>
      <c r="E1818" s="8">
        <v>296955</v>
      </c>
      <c r="F1818" s="8">
        <v>283618</v>
      </c>
      <c r="G1818" s="8">
        <v>80056</v>
      </c>
      <c r="H1818" s="8">
        <v>1740</v>
      </c>
      <c r="I1818" s="8">
        <v>4684</v>
      </c>
      <c r="J1818" s="8">
        <v>1374</v>
      </c>
      <c r="K1818" s="8">
        <v>3440</v>
      </c>
      <c r="L1818" s="8">
        <v>366</v>
      </c>
      <c r="M1818" s="8">
        <v>1244</v>
      </c>
      <c r="N1818" s="8" t="s">
        <v>1994</v>
      </c>
      <c r="O1818" s="8">
        <v>80056</v>
      </c>
      <c r="P1818" s="8">
        <v>1740</v>
      </c>
      <c r="Q1818" s="8">
        <v>4684</v>
      </c>
      <c r="R1818" s="8">
        <v>0</v>
      </c>
      <c r="S1818" s="8">
        <v>0</v>
      </c>
      <c r="T1818" s="8">
        <v>1740</v>
      </c>
      <c r="U1818" s="8">
        <v>4684</v>
      </c>
    </row>
    <row r="1819" spans="1:21" x14ac:dyDescent="0.45">
      <c r="A1819" s="28" t="s">
        <v>140</v>
      </c>
      <c r="B1819" s="8" t="s">
        <v>1995</v>
      </c>
      <c r="C1819" s="29" t="s">
        <v>2751</v>
      </c>
      <c r="D1819" s="29">
        <v>0</v>
      </c>
      <c r="E1819" s="8">
        <v>72144</v>
      </c>
      <c r="F1819" s="8">
        <v>68684</v>
      </c>
      <c r="G1819" s="8">
        <v>17292</v>
      </c>
      <c r="H1819" s="8">
        <v>1876</v>
      </c>
      <c r="I1819" s="8">
        <v>1180</v>
      </c>
      <c r="J1819" s="8">
        <v>1792</v>
      </c>
      <c r="K1819" s="8">
        <v>838</v>
      </c>
      <c r="L1819" s="8">
        <v>84</v>
      </c>
      <c r="M1819" s="8">
        <v>342</v>
      </c>
      <c r="N1819" s="8" t="s">
        <v>1995</v>
      </c>
      <c r="O1819" s="8">
        <v>17292</v>
      </c>
      <c r="P1819" s="8">
        <v>1876</v>
      </c>
      <c r="Q1819" s="8">
        <v>1180</v>
      </c>
      <c r="R1819" s="8">
        <v>0</v>
      </c>
      <c r="S1819" s="8">
        <v>0</v>
      </c>
      <c r="T1819" s="8">
        <v>1876</v>
      </c>
      <c r="U1819" s="8">
        <v>1180</v>
      </c>
    </row>
    <row r="1820" spans="1:21" x14ac:dyDescent="0.45">
      <c r="A1820" s="28" t="s">
        <v>140</v>
      </c>
      <c r="B1820" s="8" t="s">
        <v>1996</v>
      </c>
      <c r="C1820" s="29" t="s">
        <v>2751</v>
      </c>
      <c r="D1820" s="29">
        <v>0</v>
      </c>
      <c r="E1820" s="8">
        <v>27916</v>
      </c>
      <c r="F1820" s="8">
        <v>26413</v>
      </c>
      <c r="G1820" s="8">
        <v>7473</v>
      </c>
      <c r="H1820" s="8">
        <v>746</v>
      </c>
      <c r="I1820" s="8">
        <v>17</v>
      </c>
      <c r="J1820" s="8">
        <v>715</v>
      </c>
      <c r="K1820" s="8">
        <v>14</v>
      </c>
      <c r="L1820" s="8">
        <v>31</v>
      </c>
      <c r="M1820" s="8">
        <v>3</v>
      </c>
      <c r="N1820" s="8" t="s">
        <v>1996</v>
      </c>
      <c r="O1820" s="8">
        <v>7473</v>
      </c>
      <c r="P1820" s="8">
        <v>746</v>
      </c>
      <c r="Q1820" s="8">
        <v>17</v>
      </c>
      <c r="R1820" s="8">
        <v>0</v>
      </c>
      <c r="S1820" s="8">
        <v>0</v>
      </c>
      <c r="T1820" s="8">
        <v>746</v>
      </c>
      <c r="U1820" s="8">
        <v>17</v>
      </c>
    </row>
    <row r="1821" spans="1:21" x14ac:dyDescent="0.45">
      <c r="A1821" s="28" t="s">
        <v>141</v>
      </c>
      <c r="B1821" s="8" t="s">
        <v>1997</v>
      </c>
      <c r="C1821" s="29" t="s">
        <v>2751</v>
      </c>
      <c r="D1821" s="29">
        <v>0</v>
      </c>
      <c r="E1821" s="8">
        <v>88376</v>
      </c>
      <c r="F1821" s="8">
        <v>84463</v>
      </c>
      <c r="G1821" s="8">
        <v>22051</v>
      </c>
      <c r="H1821" s="8">
        <v>214</v>
      </c>
      <c r="I1821" s="8">
        <v>22</v>
      </c>
      <c r="J1821" s="8">
        <v>58</v>
      </c>
      <c r="K1821" s="8">
        <v>0</v>
      </c>
      <c r="L1821" s="8">
        <v>156</v>
      </c>
      <c r="M1821" s="8">
        <v>22</v>
      </c>
      <c r="N1821" s="8" t="s">
        <v>1997</v>
      </c>
      <c r="O1821" s="8">
        <v>22051</v>
      </c>
      <c r="P1821" s="8">
        <v>214</v>
      </c>
      <c r="Q1821" s="8">
        <v>22</v>
      </c>
      <c r="R1821" s="8">
        <v>0</v>
      </c>
      <c r="S1821" s="8">
        <v>0</v>
      </c>
      <c r="T1821" s="8">
        <v>214</v>
      </c>
      <c r="U1821" s="8">
        <v>22</v>
      </c>
    </row>
    <row r="1822" spans="1:21" x14ac:dyDescent="0.45">
      <c r="A1822" s="28" t="s">
        <v>141</v>
      </c>
      <c r="B1822" s="8" t="s">
        <v>1998</v>
      </c>
      <c r="C1822" s="29" t="s">
        <v>2751</v>
      </c>
      <c r="D1822" s="29">
        <v>0</v>
      </c>
      <c r="E1822" s="8">
        <v>83864</v>
      </c>
      <c r="F1822" s="8">
        <v>78936</v>
      </c>
      <c r="G1822" s="8">
        <v>26596</v>
      </c>
      <c r="H1822" s="8">
        <v>844</v>
      </c>
      <c r="I1822" s="8">
        <v>263</v>
      </c>
      <c r="J1822" s="8">
        <v>532</v>
      </c>
      <c r="K1822" s="8">
        <v>219</v>
      </c>
      <c r="L1822" s="8">
        <v>312</v>
      </c>
      <c r="M1822" s="8">
        <v>44</v>
      </c>
      <c r="N1822" s="8" t="s">
        <v>1998</v>
      </c>
      <c r="O1822" s="8">
        <v>26596</v>
      </c>
      <c r="P1822" s="8">
        <v>844</v>
      </c>
      <c r="Q1822" s="8">
        <v>263</v>
      </c>
      <c r="R1822" s="8">
        <v>0</v>
      </c>
      <c r="S1822" s="8">
        <v>0</v>
      </c>
      <c r="T1822" s="8">
        <v>844</v>
      </c>
      <c r="U1822" s="8">
        <v>263</v>
      </c>
    </row>
    <row r="1823" spans="1:21" x14ac:dyDescent="0.45">
      <c r="A1823" s="28" t="s">
        <v>141</v>
      </c>
      <c r="B1823" s="8" t="s">
        <v>1999</v>
      </c>
      <c r="C1823" s="29" t="s">
        <v>2915</v>
      </c>
      <c r="D1823" s="29">
        <v>1</v>
      </c>
      <c r="E1823" s="8">
        <v>22639</v>
      </c>
      <c r="F1823" s="8">
        <v>21543</v>
      </c>
      <c r="G1823" s="8">
        <v>4844</v>
      </c>
      <c r="H1823" s="8">
        <v>519</v>
      </c>
      <c r="I1823" s="8">
        <v>99</v>
      </c>
      <c r="J1823" s="8">
        <v>484</v>
      </c>
      <c r="K1823" s="8">
        <v>70</v>
      </c>
      <c r="L1823" s="8">
        <v>35</v>
      </c>
      <c r="M1823" s="8">
        <v>29</v>
      </c>
      <c r="N1823" s="8" t="s">
        <v>1999</v>
      </c>
      <c r="O1823" s="8">
        <v>4844</v>
      </c>
      <c r="P1823" s="8">
        <v>519</v>
      </c>
      <c r="Q1823" s="8">
        <v>99</v>
      </c>
      <c r="R1823" s="8">
        <v>476</v>
      </c>
      <c r="S1823" s="8">
        <v>70</v>
      </c>
      <c r="T1823" s="8">
        <v>43</v>
      </c>
      <c r="U1823" s="8">
        <v>29</v>
      </c>
    </row>
    <row r="1824" spans="1:21" x14ac:dyDescent="0.45">
      <c r="A1824" s="28" t="s">
        <v>141</v>
      </c>
      <c r="B1824" s="8" t="s">
        <v>2000</v>
      </c>
      <c r="C1824" s="29" t="s">
        <v>2916</v>
      </c>
      <c r="D1824" s="29">
        <v>1</v>
      </c>
      <c r="E1824" s="8">
        <v>232061</v>
      </c>
      <c r="F1824" s="8">
        <v>222694</v>
      </c>
      <c r="G1824" s="8">
        <v>63341</v>
      </c>
      <c r="H1824" s="8">
        <v>312</v>
      </c>
      <c r="I1824" s="8">
        <v>1063</v>
      </c>
      <c r="J1824" s="8">
        <v>206</v>
      </c>
      <c r="K1824" s="8">
        <v>700</v>
      </c>
      <c r="L1824" s="8">
        <v>106</v>
      </c>
      <c r="M1824" s="8">
        <v>363</v>
      </c>
      <c r="N1824" s="8" t="s">
        <v>2000</v>
      </c>
      <c r="O1824" s="8">
        <v>63341</v>
      </c>
      <c r="P1824" s="8">
        <v>312</v>
      </c>
      <c r="Q1824" s="8">
        <v>1063</v>
      </c>
      <c r="R1824" s="8">
        <v>0</v>
      </c>
      <c r="S1824" s="8">
        <v>0</v>
      </c>
      <c r="T1824" s="8">
        <v>312</v>
      </c>
      <c r="U1824" s="8">
        <v>1063</v>
      </c>
    </row>
    <row r="1825" spans="1:21" x14ac:dyDescent="0.45">
      <c r="A1825" s="28" t="s">
        <v>141</v>
      </c>
      <c r="B1825" s="8" t="s">
        <v>2001</v>
      </c>
      <c r="C1825" s="29" t="s">
        <v>2915</v>
      </c>
      <c r="D1825" s="29">
        <v>1</v>
      </c>
      <c r="E1825" s="8">
        <v>909366</v>
      </c>
      <c r="F1825" s="8">
        <v>869756</v>
      </c>
      <c r="G1825" s="8">
        <v>211921</v>
      </c>
      <c r="H1825" s="8">
        <v>741</v>
      </c>
      <c r="I1825" s="8">
        <v>2041</v>
      </c>
      <c r="J1825" s="8">
        <v>329</v>
      </c>
      <c r="K1825" s="8">
        <v>1308</v>
      </c>
      <c r="L1825" s="8">
        <v>412</v>
      </c>
      <c r="M1825" s="8">
        <v>733</v>
      </c>
      <c r="N1825" s="8" t="s">
        <v>2001</v>
      </c>
      <c r="O1825" s="8">
        <v>211921</v>
      </c>
      <c r="P1825" s="8">
        <v>741</v>
      </c>
      <c r="Q1825" s="8">
        <v>2041</v>
      </c>
      <c r="R1825" s="8">
        <v>70</v>
      </c>
      <c r="S1825" s="8">
        <v>476</v>
      </c>
      <c r="T1825" s="8">
        <v>671</v>
      </c>
      <c r="U1825" s="8">
        <v>1565</v>
      </c>
    </row>
    <row r="1826" spans="1:21" x14ac:dyDescent="0.45">
      <c r="A1826" s="28" t="s">
        <v>141</v>
      </c>
      <c r="B1826" s="8" t="s">
        <v>2002</v>
      </c>
      <c r="C1826" s="29" t="s">
        <v>2751</v>
      </c>
      <c r="D1826" s="29">
        <v>0</v>
      </c>
      <c r="E1826" s="8">
        <v>39099</v>
      </c>
      <c r="F1826" s="8">
        <v>36653</v>
      </c>
      <c r="G1826" s="8">
        <v>11617</v>
      </c>
      <c r="H1826" s="8">
        <v>379</v>
      </c>
      <c r="I1826" s="8">
        <v>251</v>
      </c>
      <c r="J1826" s="8">
        <v>202</v>
      </c>
      <c r="K1826" s="8">
        <v>144</v>
      </c>
      <c r="L1826" s="8">
        <v>177</v>
      </c>
      <c r="M1826" s="8">
        <v>107</v>
      </c>
      <c r="N1826" s="8" t="s">
        <v>2002</v>
      </c>
      <c r="O1826" s="8">
        <v>11617</v>
      </c>
      <c r="P1826" s="8">
        <v>379</v>
      </c>
      <c r="Q1826" s="8">
        <v>251</v>
      </c>
      <c r="R1826" s="8">
        <v>0</v>
      </c>
      <c r="S1826" s="8">
        <v>0</v>
      </c>
      <c r="T1826" s="8">
        <v>379</v>
      </c>
      <c r="U1826" s="8">
        <v>251</v>
      </c>
    </row>
    <row r="1827" spans="1:21" x14ac:dyDescent="0.45">
      <c r="A1827" s="28" t="s">
        <v>141</v>
      </c>
      <c r="B1827" s="8" t="s">
        <v>2003</v>
      </c>
      <c r="C1827" s="29" t="s">
        <v>2751</v>
      </c>
      <c r="D1827" s="29">
        <v>0</v>
      </c>
      <c r="E1827" s="8">
        <v>29158</v>
      </c>
      <c r="F1827" s="8">
        <v>27589</v>
      </c>
      <c r="G1827" s="8">
        <v>7829</v>
      </c>
      <c r="H1827" s="8">
        <v>411</v>
      </c>
      <c r="I1827" s="8">
        <v>58</v>
      </c>
      <c r="J1827" s="8">
        <v>187</v>
      </c>
      <c r="K1827" s="8">
        <v>17</v>
      </c>
      <c r="L1827" s="8">
        <v>224</v>
      </c>
      <c r="M1827" s="8">
        <v>41</v>
      </c>
      <c r="N1827" s="8" t="s">
        <v>2003</v>
      </c>
      <c r="O1827" s="8">
        <v>7829</v>
      </c>
      <c r="P1827" s="8">
        <v>411</v>
      </c>
      <c r="Q1827" s="8">
        <v>58</v>
      </c>
      <c r="R1827" s="8">
        <v>0</v>
      </c>
      <c r="S1827" s="8">
        <v>0</v>
      </c>
      <c r="T1827" s="8">
        <v>411</v>
      </c>
      <c r="U1827" s="8">
        <v>58</v>
      </c>
    </row>
    <row r="1828" spans="1:21" x14ac:dyDescent="0.45">
      <c r="A1828" s="28" t="s">
        <v>141</v>
      </c>
      <c r="B1828" s="8" t="s">
        <v>2004</v>
      </c>
      <c r="C1828" s="29" t="s">
        <v>2917</v>
      </c>
      <c r="D1828" s="29">
        <v>1</v>
      </c>
      <c r="E1828" s="8">
        <v>333105</v>
      </c>
      <c r="F1828" s="8">
        <v>315028</v>
      </c>
      <c r="G1828" s="8">
        <v>77638</v>
      </c>
      <c r="H1828" s="8">
        <v>539</v>
      </c>
      <c r="I1828" s="8">
        <v>348</v>
      </c>
      <c r="J1828" s="8">
        <v>361</v>
      </c>
      <c r="K1828" s="8">
        <v>275</v>
      </c>
      <c r="L1828" s="8">
        <v>178</v>
      </c>
      <c r="M1828" s="8">
        <v>73</v>
      </c>
      <c r="N1828" s="8" t="s">
        <v>2004</v>
      </c>
      <c r="O1828" s="8">
        <v>77638</v>
      </c>
      <c r="P1828" s="8">
        <v>539</v>
      </c>
      <c r="Q1828" s="8">
        <v>348</v>
      </c>
      <c r="R1828" s="8">
        <v>0</v>
      </c>
      <c r="S1828" s="8">
        <v>0</v>
      </c>
      <c r="T1828" s="8">
        <v>539</v>
      </c>
      <c r="U1828" s="8">
        <v>348</v>
      </c>
    </row>
    <row r="1829" spans="1:21" x14ac:dyDescent="0.45">
      <c r="A1829" s="28" t="s">
        <v>141</v>
      </c>
      <c r="B1829" s="8" t="s">
        <v>2005</v>
      </c>
      <c r="C1829" s="29" t="s">
        <v>2751</v>
      </c>
      <c r="D1829" s="29">
        <v>0</v>
      </c>
      <c r="E1829" s="8">
        <v>46645</v>
      </c>
      <c r="F1829" s="8">
        <v>43999</v>
      </c>
      <c r="G1829" s="8">
        <v>10212</v>
      </c>
      <c r="H1829" s="8">
        <v>383</v>
      </c>
      <c r="I1829" s="8">
        <v>225</v>
      </c>
      <c r="J1829" s="8">
        <v>178</v>
      </c>
      <c r="K1829" s="8">
        <v>211</v>
      </c>
      <c r="L1829" s="8">
        <v>205</v>
      </c>
      <c r="M1829" s="8">
        <v>14</v>
      </c>
      <c r="N1829" s="8" t="s">
        <v>2005</v>
      </c>
      <c r="O1829" s="8">
        <v>10212</v>
      </c>
      <c r="P1829" s="8">
        <v>383</v>
      </c>
      <c r="Q1829" s="8">
        <v>225</v>
      </c>
      <c r="R1829" s="8">
        <v>0</v>
      </c>
      <c r="S1829" s="8">
        <v>0</v>
      </c>
      <c r="T1829" s="8">
        <v>383</v>
      </c>
      <c r="U1829" s="8">
        <v>225</v>
      </c>
    </row>
    <row r="1830" spans="1:21" x14ac:dyDescent="0.45">
      <c r="A1830" s="28" t="s">
        <v>141</v>
      </c>
      <c r="B1830" s="8" t="s">
        <v>2006</v>
      </c>
      <c r="C1830" s="29" t="s">
        <v>2751</v>
      </c>
      <c r="D1830" s="29">
        <v>0</v>
      </c>
      <c r="E1830" s="8">
        <v>41744</v>
      </c>
      <c r="F1830" s="8">
        <v>39552</v>
      </c>
      <c r="G1830" s="8">
        <v>10553</v>
      </c>
      <c r="H1830" s="8">
        <v>440</v>
      </c>
      <c r="I1830" s="8">
        <v>155</v>
      </c>
      <c r="J1830" s="8">
        <v>393</v>
      </c>
      <c r="K1830" s="8">
        <v>147</v>
      </c>
      <c r="L1830" s="8">
        <v>47</v>
      </c>
      <c r="M1830" s="8">
        <v>8</v>
      </c>
      <c r="N1830" s="8" t="s">
        <v>2006</v>
      </c>
      <c r="O1830" s="8">
        <v>10553</v>
      </c>
      <c r="P1830" s="8">
        <v>440</v>
      </c>
      <c r="Q1830" s="8">
        <v>155</v>
      </c>
      <c r="R1830" s="8">
        <v>0</v>
      </c>
      <c r="S1830" s="8">
        <v>0</v>
      </c>
      <c r="T1830" s="8">
        <v>440</v>
      </c>
      <c r="U1830" s="8">
        <v>155</v>
      </c>
    </row>
    <row r="1831" spans="1:21" x14ac:dyDescent="0.45">
      <c r="A1831" s="28" t="s">
        <v>141</v>
      </c>
      <c r="B1831" s="8" t="s">
        <v>2007</v>
      </c>
      <c r="C1831" s="29" t="s">
        <v>2751</v>
      </c>
      <c r="D1831" s="29">
        <v>0</v>
      </c>
      <c r="E1831" s="8">
        <v>26872</v>
      </c>
      <c r="F1831" s="8">
        <v>25570</v>
      </c>
      <c r="G1831" s="8">
        <v>4920</v>
      </c>
      <c r="H1831" s="8">
        <v>411</v>
      </c>
      <c r="I1831" s="8">
        <v>209</v>
      </c>
      <c r="J1831" s="8">
        <v>366</v>
      </c>
      <c r="K1831" s="8">
        <v>205</v>
      </c>
      <c r="L1831" s="8">
        <v>45</v>
      </c>
      <c r="M1831" s="8">
        <v>4</v>
      </c>
      <c r="N1831" s="8" t="s">
        <v>2007</v>
      </c>
      <c r="O1831" s="8">
        <v>4920</v>
      </c>
      <c r="P1831" s="8">
        <v>411</v>
      </c>
      <c r="Q1831" s="8">
        <v>209</v>
      </c>
      <c r="R1831" s="8">
        <v>0</v>
      </c>
      <c r="S1831" s="8">
        <v>0</v>
      </c>
      <c r="T1831" s="8">
        <v>411</v>
      </c>
      <c r="U1831" s="8">
        <v>209</v>
      </c>
    </row>
    <row r="1832" spans="1:21" x14ac:dyDescent="0.45">
      <c r="A1832" s="28" t="s">
        <v>142</v>
      </c>
      <c r="B1832" s="8" t="s">
        <v>2008</v>
      </c>
      <c r="C1832" s="29" t="s">
        <v>2751</v>
      </c>
      <c r="D1832" s="29">
        <v>0</v>
      </c>
      <c r="E1832" s="8">
        <v>18974</v>
      </c>
      <c r="F1832" s="8">
        <v>17916</v>
      </c>
      <c r="G1832" s="8">
        <v>4785</v>
      </c>
      <c r="H1832" s="8">
        <v>238</v>
      </c>
      <c r="I1832" s="8">
        <v>272</v>
      </c>
      <c r="J1832" s="8">
        <v>231</v>
      </c>
      <c r="K1832" s="8">
        <v>209</v>
      </c>
      <c r="L1832" s="8">
        <v>7</v>
      </c>
      <c r="M1832" s="8">
        <v>63</v>
      </c>
      <c r="N1832" s="8" t="s">
        <v>2008</v>
      </c>
      <c r="O1832" s="8">
        <v>4785</v>
      </c>
      <c r="P1832" s="8">
        <v>238</v>
      </c>
      <c r="Q1832" s="8">
        <v>272</v>
      </c>
      <c r="R1832" s="8">
        <v>0</v>
      </c>
      <c r="S1832" s="8">
        <v>0</v>
      </c>
      <c r="T1832" s="8">
        <v>238</v>
      </c>
      <c r="U1832" s="8">
        <v>272</v>
      </c>
    </row>
    <row r="1833" spans="1:21" x14ac:dyDescent="0.45">
      <c r="A1833" s="28" t="s">
        <v>142</v>
      </c>
      <c r="B1833" s="8" t="s">
        <v>2009</v>
      </c>
      <c r="C1833" s="29" t="s">
        <v>2751</v>
      </c>
      <c r="D1833" s="29">
        <v>0</v>
      </c>
      <c r="E1833" s="8">
        <v>7727</v>
      </c>
      <c r="F1833" s="8">
        <v>7286</v>
      </c>
      <c r="G1833" s="8">
        <v>1639</v>
      </c>
      <c r="H1833" s="8">
        <v>119</v>
      </c>
      <c r="I1833" s="8">
        <v>24</v>
      </c>
      <c r="J1833" s="8">
        <v>105</v>
      </c>
      <c r="K1833" s="8">
        <v>24</v>
      </c>
      <c r="L1833" s="8">
        <v>14</v>
      </c>
      <c r="N1833" s="8" t="s">
        <v>2009</v>
      </c>
      <c r="O1833" s="8">
        <v>1639</v>
      </c>
      <c r="P1833" s="8">
        <v>119</v>
      </c>
      <c r="Q1833" s="8">
        <v>24</v>
      </c>
      <c r="R1833" s="8">
        <v>0</v>
      </c>
      <c r="S1833" s="8">
        <v>0</v>
      </c>
      <c r="T1833" s="8">
        <v>119</v>
      </c>
      <c r="U1833" s="8">
        <v>24</v>
      </c>
    </row>
    <row r="1834" spans="1:21" x14ac:dyDescent="0.45">
      <c r="A1834" s="28" t="s">
        <v>142</v>
      </c>
      <c r="B1834" s="8" t="s">
        <v>2010</v>
      </c>
      <c r="C1834" s="29" t="s">
        <v>2751</v>
      </c>
      <c r="D1834" s="29">
        <v>0</v>
      </c>
      <c r="E1834" s="8">
        <v>48348</v>
      </c>
      <c r="F1834" s="8">
        <v>45427</v>
      </c>
      <c r="G1834" s="8">
        <v>13765</v>
      </c>
      <c r="H1834" s="8">
        <v>327</v>
      </c>
      <c r="I1834" s="8">
        <v>448</v>
      </c>
      <c r="J1834" s="8">
        <v>279</v>
      </c>
      <c r="K1834" s="8">
        <v>434</v>
      </c>
      <c r="L1834" s="8">
        <v>48</v>
      </c>
      <c r="M1834" s="8">
        <v>14</v>
      </c>
      <c r="N1834" s="8" t="s">
        <v>2010</v>
      </c>
      <c r="O1834" s="8">
        <v>13765</v>
      </c>
      <c r="P1834" s="8">
        <v>327</v>
      </c>
      <c r="Q1834" s="8">
        <v>448</v>
      </c>
      <c r="R1834" s="8">
        <v>0</v>
      </c>
      <c r="S1834" s="8">
        <v>0</v>
      </c>
      <c r="T1834" s="8">
        <v>327</v>
      </c>
      <c r="U1834" s="8">
        <v>448</v>
      </c>
    </row>
    <row r="1835" spans="1:21" x14ac:dyDescent="0.45">
      <c r="A1835" s="28" t="s">
        <v>142</v>
      </c>
      <c r="B1835" s="8" t="s">
        <v>2011</v>
      </c>
      <c r="C1835" s="29" t="s">
        <v>2751</v>
      </c>
      <c r="D1835" s="29">
        <v>0</v>
      </c>
      <c r="E1835" s="8">
        <v>4003</v>
      </c>
      <c r="F1835" s="8">
        <v>3828</v>
      </c>
      <c r="G1835" s="8">
        <v>653</v>
      </c>
      <c r="H1835" s="8">
        <v>54</v>
      </c>
      <c r="I1835" s="8">
        <v>15</v>
      </c>
      <c r="J1835" s="8">
        <v>53</v>
      </c>
      <c r="K1835" s="8">
        <v>15</v>
      </c>
      <c r="L1835" s="8">
        <v>1</v>
      </c>
      <c r="N1835" s="8" t="s">
        <v>2011</v>
      </c>
      <c r="O1835" s="8">
        <v>653</v>
      </c>
      <c r="P1835" s="8">
        <v>54</v>
      </c>
      <c r="Q1835" s="8">
        <v>15</v>
      </c>
      <c r="R1835" s="8">
        <v>0</v>
      </c>
      <c r="S1835" s="8">
        <v>0</v>
      </c>
      <c r="T1835" s="8">
        <v>54</v>
      </c>
      <c r="U1835" s="8">
        <v>15</v>
      </c>
    </row>
    <row r="1836" spans="1:21" x14ac:dyDescent="0.45">
      <c r="A1836" s="28" t="s">
        <v>142</v>
      </c>
      <c r="B1836" s="8" t="s">
        <v>2012</v>
      </c>
      <c r="C1836" s="29" t="s">
        <v>2751</v>
      </c>
      <c r="D1836" s="29">
        <v>0</v>
      </c>
      <c r="E1836" s="8">
        <v>18311</v>
      </c>
      <c r="F1836" s="8">
        <v>17416</v>
      </c>
      <c r="G1836" s="8">
        <v>4534</v>
      </c>
      <c r="H1836" s="8">
        <v>279</v>
      </c>
      <c r="I1836" s="8">
        <v>135</v>
      </c>
      <c r="J1836" s="8">
        <v>258</v>
      </c>
      <c r="K1836" s="8">
        <v>135</v>
      </c>
      <c r="L1836" s="8">
        <v>21</v>
      </c>
      <c r="N1836" s="8" t="s">
        <v>2012</v>
      </c>
      <c r="O1836" s="8">
        <v>4534</v>
      </c>
      <c r="P1836" s="8">
        <v>279</v>
      </c>
      <c r="Q1836" s="8">
        <v>135</v>
      </c>
      <c r="R1836" s="8">
        <v>0</v>
      </c>
      <c r="S1836" s="8">
        <v>0</v>
      </c>
      <c r="T1836" s="8">
        <v>279</v>
      </c>
      <c r="U1836" s="8">
        <v>135</v>
      </c>
    </row>
    <row r="1837" spans="1:21" x14ac:dyDescent="0.45">
      <c r="A1837" s="28" t="s">
        <v>142</v>
      </c>
      <c r="B1837" s="8" t="s">
        <v>2013</v>
      </c>
      <c r="C1837" s="29" t="s">
        <v>2751</v>
      </c>
      <c r="D1837" s="29">
        <v>0</v>
      </c>
      <c r="E1837" s="8">
        <v>9569</v>
      </c>
      <c r="F1837" s="8">
        <v>9055</v>
      </c>
      <c r="G1837" s="8">
        <v>2305</v>
      </c>
      <c r="H1837" s="8">
        <v>89</v>
      </c>
      <c r="I1837" s="8">
        <v>45</v>
      </c>
      <c r="J1837" s="8">
        <v>85</v>
      </c>
      <c r="K1837" s="8">
        <v>35</v>
      </c>
      <c r="L1837" s="8">
        <v>4</v>
      </c>
      <c r="M1837" s="8">
        <v>10</v>
      </c>
      <c r="N1837" s="8" t="s">
        <v>2013</v>
      </c>
      <c r="O1837" s="8">
        <v>2305</v>
      </c>
      <c r="P1837" s="8">
        <v>89</v>
      </c>
      <c r="Q1837" s="8">
        <v>45</v>
      </c>
      <c r="R1837" s="8">
        <v>0</v>
      </c>
      <c r="S1837" s="8">
        <v>0</v>
      </c>
      <c r="T1837" s="8">
        <v>89</v>
      </c>
      <c r="U1837" s="8">
        <v>45</v>
      </c>
    </row>
    <row r="1838" spans="1:21" x14ac:dyDescent="0.45">
      <c r="A1838" s="28" t="s">
        <v>142</v>
      </c>
      <c r="B1838" s="8" t="s">
        <v>2014</v>
      </c>
      <c r="C1838" s="29" t="s">
        <v>2751</v>
      </c>
      <c r="D1838" s="29">
        <v>0</v>
      </c>
      <c r="E1838" s="8">
        <v>19840</v>
      </c>
      <c r="F1838" s="8">
        <v>18714</v>
      </c>
      <c r="G1838" s="8">
        <v>4984</v>
      </c>
      <c r="H1838" s="8">
        <v>594</v>
      </c>
      <c r="I1838" s="8">
        <v>426</v>
      </c>
      <c r="J1838" s="8">
        <v>548</v>
      </c>
      <c r="K1838" s="8">
        <v>376</v>
      </c>
      <c r="L1838" s="8">
        <v>46</v>
      </c>
      <c r="M1838" s="8">
        <v>50</v>
      </c>
      <c r="N1838" s="8" t="s">
        <v>2014</v>
      </c>
      <c r="O1838" s="8">
        <v>4984</v>
      </c>
      <c r="P1838" s="8">
        <v>594</v>
      </c>
      <c r="Q1838" s="8">
        <v>426</v>
      </c>
      <c r="R1838" s="8">
        <v>0</v>
      </c>
      <c r="S1838" s="8">
        <v>0</v>
      </c>
      <c r="T1838" s="8">
        <v>594</v>
      </c>
      <c r="U1838" s="8">
        <v>426</v>
      </c>
    </row>
    <row r="1839" spans="1:21" x14ac:dyDescent="0.45">
      <c r="A1839" s="28" t="s">
        <v>142</v>
      </c>
      <c r="B1839" s="8" t="s">
        <v>2015</v>
      </c>
      <c r="C1839" s="29" t="s">
        <v>2751</v>
      </c>
      <c r="D1839" s="29">
        <v>0</v>
      </c>
      <c r="E1839" s="8">
        <v>22062</v>
      </c>
      <c r="F1839" s="8">
        <v>20954</v>
      </c>
      <c r="G1839" s="8">
        <v>5074</v>
      </c>
      <c r="H1839" s="8">
        <v>426</v>
      </c>
      <c r="I1839" s="8">
        <v>4</v>
      </c>
      <c r="J1839" s="8">
        <v>401</v>
      </c>
      <c r="K1839" s="8">
        <v>4</v>
      </c>
      <c r="L1839" s="8">
        <v>25</v>
      </c>
      <c r="N1839" s="8" t="s">
        <v>2015</v>
      </c>
      <c r="O1839" s="8">
        <v>5074</v>
      </c>
      <c r="P1839" s="8">
        <v>426</v>
      </c>
      <c r="Q1839" s="8">
        <v>4</v>
      </c>
      <c r="R1839" s="8">
        <v>0</v>
      </c>
      <c r="S1839" s="8">
        <v>0</v>
      </c>
      <c r="T1839" s="8">
        <v>426</v>
      </c>
      <c r="U1839" s="8">
        <v>4</v>
      </c>
    </row>
    <row r="1840" spans="1:21" x14ac:dyDescent="0.45">
      <c r="A1840" s="28" t="s">
        <v>142</v>
      </c>
      <c r="B1840" s="8" t="s">
        <v>2016</v>
      </c>
      <c r="C1840" s="29" t="s">
        <v>2751</v>
      </c>
      <c r="D1840" s="29">
        <v>0</v>
      </c>
      <c r="E1840" s="8">
        <v>5024</v>
      </c>
      <c r="F1840" s="8">
        <v>4795</v>
      </c>
      <c r="G1840" s="8">
        <v>1009</v>
      </c>
      <c r="H1840" s="8">
        <v>415</v>
      </c>
      <c r="I1840" s="8">
        <v>154</v>
      </c>
      <c r="J1840" s="8">
        <v>403</v>
      </c>
      <c r="K1840" s="8">
        <v>154</v>
      </c>
      <c r="L1840" s="8">
        <v>12</v>
      </c>
      <c r="N1840" s="8" t="s">
        <v>2016</v>
      </c>
      <c r="O1840" s="8">
        <v>1009</v>
      </c>
      <c r="P1840" s="8">
        <v>415</v>
      </c>
      <c r="Q1840" s="8">
        <v>154</v>
      </c>
      <c r="R1840" s="8">
        <v>0</v>
      </c>
      <c r="S1840" s="8">
        <v>0</v>
      </c>
      <c r="T1840" s="8">
        <v>415</v>
      </c>
      <c r="U1840" s="8">
        <v>154</v>
      </c>
    </row>
    <row r="1841" spans="1:21" x14ac:dyDescent="0.45">
      <c r="A1841" s="28" t="s">
        <v>142</v>
      </c>
      <c r="B1841" s="8" t="s">
        <v>2017</v>
      </c>
      <c r="C1841" s="29" t="s">
        <v>2751</v>
      </c>
      <c r="D1841" s="29">
        <v>0</v>
      </c>
      <c r="E1841" s="8">
        <v>30314</v>
      </c>
      <c r="F1841" s="8">
        <v>28574</v>
      </c>
      <c r="G1841" s="8">
        <v>7543</v>
      </c>
      <c r="H1841" s="8">
        <v>113</v>
      </c>
      <c r="I1841" s="8">
        <v>15</v>
      </c>
      <c r="J1841" s="8">
        <v>93</v>
      </c>
      <c r="K1841" s="8">
        <v>15</v>
      </c>
      <c r="L1841" s="8">
        <v>20</v>
      </c>
      <c r="N1841" s="8" t="s">
        <v>2017</v>
      </c>
      <c r="O1841" s="8">
        <v>7543</v>
      </c>
      <c r="P1841" s="8">
        <v>113</v>
      </c>
      <c r="Q1841" s="8">
        <v>15</v>
      </c>
      <c r="R1841" s="8">
        <v>0</v>
      </c>
      <c r="S1841" s="8">
        <v>0</v>
      </c>
      <c r="T1841" s="8">
        <v>113</v>
      </c>
      <c r="U1841" s="8">
        <v>15</v>
      </c>
    </row>
    <row r="1842" spans="1:21" x14ac:dyDescent="0.45">
      <c r="A1842" s="28" t="s">
        <v>142</v>
      </c>
      <c r="B1842" s="8" t="s">
        <v>2018</v>
      </c>
      <c r="C1842" s="29" t="s">
        <v>2918</v>
      </c>
      <c r="D1842" s="29">
        <v>1</v>
      </c>
      <c r="E1842" s="8">
        <v>48064</v>
      </c>
      <c r="F1842" s="8">
        <v>45636</v>
      </c>
      <c r="G1842" s="8">
        <v>10277</v>
      </c>
      <c r="H1842" s="8">
        <v>3050</v>
      </c>
      <c r="I1842" s="8">
        <v>410</v>
      </c>
      <c r="J1842" s="8">
        <v>2977</v>
      </c>
      <c r="K1842" s="8">
        <v>410</v>
      </c>
      <c r="L1842" s="8">
        <v>73</v>
      </c>
      <c r="N1842" s="8" t="s">
        <v>2018</v>
      </c>
      <c r="O1842" s="8">
        <v>10277</v>
      </c>
      <c r="P1842" s="8">
        <v>3050</v>
      </c>
      <c r="Q1842" s="8">
        <v>410</v>
      </c>
      <c r="R1842" s="8">
        <v>2736</v>
      </c>
      <c r="S1842" s="8">
        <v>388</v>
      </c>
      <c r="T1842" s="8">
        <v>314</v>
      </c>
      <c r="U1842" s="8">
        <v>22</v>
      </c>
    </row>
    <row r="1843" spans="1:21" x14ac:dyDescent="0.45">
      <c r="A1843" s="28" t="s">
        <v>142</v>
      </c>
      <c r="B1843" s="8" t="s">
        <v>2019</v>
      </c>
      <c r="C1843" s="29" t="s">
        <v>2751</v>
      </c>
      <c r="D1843" s="29">
        <v>0</v>
      </c>
      <c r="E1843" s="8">
        <v>20191</v>
      </c>
      <c r="F1843" s="8">
        <v>19195</v>
      </c>
      <c r="G1843" s="8">
        <v>4962</v>
      </c>
      <c r="H1843" s="8">
        <v>1057</v>
      </c>
      <c r="I1843" s="8">
        <v>515</v>
      </c>
      <c r="J1843" s="8">
        <v>1023</v>
      </c>
      <c r="K1843" s="8">
        <v>515</v>
      </c>
      <c r="L1843" s="8">
        <v>34</v>
      </c>
      <c r="N1843" s="8" t="s">
        <v>2019</v>
      </c>
      <c r="O1843" s="8">
        <v>4962</v>
      </c>
      <c r="P1843" s="8">
        <v>1057</v>
      </c>
      <c r="Q1843" s="8">
        <v>515</v>
      </c>
      <c r="R1843" s="8">
        <v>0</v>
      </c>
      <c r="S1843" s="8">
        <v>0</v>
      </c>
      <c r="T1843" s="8">
        <v>1057</v>
      </c>
      <c r="U1843" s="8">
        <v>515</v>
      </c>
    </row>
    <row r="1844" spans="1:21" x14ac:dyDescent="0.45">
      <c r="A1844" s="28" t="s">
        <v>142</v>
      </c>
      <c r="B1844" s="8" t="s">
        <v>2020</v>
      </c>
      <c r="C1844" s="29" t="s">
        <v>2751</v>
      </c>
      <c r="D1844" s="29">
        <v>0</v>
      </c>
      <c r="E1844" s="8">
        <v>178889</v>
      </c>
      <c r="F1844" s="8">
        <v>171300</v>
      </c>
      <c r="G1844" s="8">
        <v>45750</v>
      </c>
      <c r="H1844" s="8">
        <v>734</v>
      </c>
      <c r="I1844" s="8">
        <v>1432</v>
      </c>
      <c r="J1844" s="8">
        <v>542</v>
      </c>
      <c r="K1844" s="8">
        <v>1370</v>
      </c>
      <c r="L1844" s="8">
        <v>192</v>
      </c>
      <c r="M1844" s="8">
        <v>62</v>
      </c>
      <c r="N1844" s="8" t="s">
        <v>2020</v>
      </c>
      <c r="O1844" s="8">
        <v>45750</v>
      </c>
      <c r="P1844" s="8">
        <v>734</v>
      </c>
      <c r="Q1844" s="8">
        <v>1432</v>
      </c>
      <c r="R1844" s="8">
        <v>0</v>
      </c>
      <c r="S1844" s="8">
        <v>0</v>
      </c>
      <c r="T1844" s="8">
        <v>734</v>
      </c>
      <c r="U1844" s="8">
        <v>1432</v>
      </c>
    </row>
    <row r="1845" spans="1:21" x14ac:dyDescent="0.45">
      <c r="A1845" s="28" t="s">
        <v>142</v>
      </c>
      <c r="B1845" s="8" t="s">
        <v>2021</v>
      </c>
      <c r="C1845" s="29" t="s">
        <v>2751</v>
      </c>
      <c r="D1845" s="29">
        <v>0</v>
      </c>
      <c r="E1845" s="8">
        <v>15662</v>
      </c>
      <c r="F1845" s="8">
        <v>14981</v>
      </c>
      <c r="G1845" s="8">
        <v>3705</v>
      </c>
      <c r="H1845" s="8">
        <v>498</v>
      </c>
      <c r="I1845" s="8">
        <v>433</v>
      </c>
      <c r="J1845" s="8">
        <v>479</v>
      </c>
      <c r="K1845" s="8">
        <v>433</v>
      </c>
      <c r="L1845" s="8">
        <v>19</v>
      </c>
      <c r="N1845" s="8" t="s">
        <v>2021</v>
      </c>
      <c r="O1845" s="8">
        <v>3705</v>
      </c>
      <c r="P1845" s="8">
        <v>498</v>
      </c>
      <c r="Q1845" s="8">
        <v>433</v>
      </c>
      <c r="R1845" s="8">
        <v>0</v>
      </c>
      <c r="S1845" s="8">
        <v>0</v>
      </c>
      <c r="T1845" s="8">
        <v>498</v>
      </c>
      <c r="U1845" s="8">
        <v>433</v>
      </c>
    </row>
    <row r="1846" spans="1:21" x14ac:dyDescent="0.45">
      <c r="A1846" s="28" t="s">
        <v>142</v>
      </c>
      <c r="B1846" s="8" t="s">
        <v>2022</v>
      </c>
      <c r="C1846" s="29" t="s">
        <v>2751</v>
      </c>
      <c r="D1846" s="29">
        <v>0</v>
      </c>
      <c r="E1846" s="8">
        <v>21812</v>
      </c>
      <c r="F1846" s="8">
        <v>20741</v>
      </c>
      <c r="G1846" s="8">
        <v>5186</v>
      </c>
      <c r="H1846" s="8">
        <v>343</v>
      </c>
      <c r="I1846" s="8">
        <v>23</v>
      </c>
      <c r="J1846" s="8">
        <v>326</v>
      </c>
      <c r="K1846" s="8">
        <v>23</v>
      </c>
      <c r="L1846" s="8">
        <v>17</v>
      </c>
      <c r="N1846" s="8" t="s">
        <v>2022</v>
      </c>
      <c r="O1846" s="8">
        <v>5186</v>
      </c>
      <c r="P1846" s="8">
        <v>343</v>
      </c>
      <c r="Q1846" s="8">
        <v>23</v>
      </c>
      <c r="R1846" s="8">
        <v>0</v>
      </c>
      <c r="S1846" s="8">
        <v>0</v>
      </c>
      <c r="T1846" s="8">
        <v>343</v>
      </c>
      <c r="U1846" s="8">
        <v>23</v>
      </c>
    </row>
    <row r="1847" spans="1:21" x14ac:dyDescent="0.45">
      <c r="A1847" s="28" t="s">
        <v>142</v>
      </c>
      <c r="B1847" s="8" t="s">
        <v>2023</v>
      </c>
      <c r="C1847" s="29" t="s">
        <v>2751</v>
      </c>
      <c r="D1847" s="29">
        <v>0</v>
      </c>
      <c r="E1847" s="8">
        <v>40881</v>
      </c>
      <c r="F1847" s="8">
        <v>38787</v>
      </c>
      <c r="G1847" s="8">
        <v>9931</v>
      </c>
      <c r="H1847" s="8">
        <v>612</v>
      </c>
      <c r="I1847" s="8">
        <v>156</v>
      </c>
      <c r="J1847" s="8">
        <v>37</v>
      </c>
      <c r="K1847" s="8">
        <v>110</v>
      </c>
      <c r="L1847" s="8">
        <v>575</v>
      </c>
      <c r="M1847" s="8">
        <v>46</v>
      </c>
      <c r="N1847" s="8" t="s">
        <v>2023</v>
      </c>
      <c r="O1847" s="8">
        <v>9931</v>
      </c>
      <c r="P1847" s="8">
        <v>612</v>
      </c>
      <c r="Q1847" s="8">
        <v>156</v>
      </c>
      <c r="R1847" s="8">
        <v>0</v>
      </c>
      <c r="S1847" s="8">
        <v>0</v>
      </c>
      <c r="T1847" s="8">
        <v>612</v>
      </c>
      <c r="U1847" s="8">
        <v>156</v>
      </c>
    </row>
    <row r="1848" spans="1:21" x14ac:dyDescent="0.45">
      <c r="A1848" s="28" t="s">
        <v>142</v>
      </c>
      <c r="B1848" s="8" t="s">
        <v>2024</v>
      </c>
      <c r="C1848" s="29" t="s">
        <v>2751</v>
      </c>
      <c r="D1848" s="29">
        <v>0</v>
      </c>
      <c r="E1848" s="8">
        <v>25112</v>
      </c>
      <c r="F1848" s="8">
        <v>23615</v>
      </c>
      <c r="G1848" s="8">
        <v>5870</v>
      </c>
      <c r="H1848" s="8">
        <v>146</v>
      </c>
      <c r="I1848" s="8">
        <v>22</v>
      </c>
      <c r="J1848" s="8">
        <v>62</v>
      </c>
      <c r="K1848" s="8">
        <v>22</v>
      </c>
      <c r="L1848" s="8">
        <v>84</v>
      </c>
      <c r="N1848" s="8" t="s">
        <v>2024</v>
      </c>
      <c r="O1848" s="8">
        <v>5870</v>
      </c>
      <c r="P1848" s="8">
        <v>146</v>
      </c>
      <c r="Q1848" s="8">
        <v>22</v>
      </c>
      <c r="R1848" s="8">
        <v>0</v>
      </c>
      <c r="S1848" s="8">
        <v>0</v>
      </c>
      <c r="T1848" s="8">
        <v>146</v>
      </c>
      <c r="U1848" s="8">
        <v>22</v>
      </c>
    </row>
    <row r="1849" spans="1:21" x14ac:dyDescent="0.45">
      <c r="A1849" s="28" t="s">
        <v>142</v>
      </c>
      <c r="B1849" s="8" t="s">
        <v>2025</v>
      </c>
      <c r="C1849" s="29" t="s">
        <v>2751</v>
      </c>
      <c r="D1849" s="29">
        <v>0</v>
      </c>
      <c r="E1849" s="8">
        <v>15286</v>
      </c>
      <c r="F1849" s="8">
        <v>14518</v>
      </c>
      <c r="G1849" s="8">
        <v>3856</v>
      </c>
      <c r="H1849" s="8">
        <v>698</v>
      </c>
      <c r="I1849" s="8">
        <v>214</v>
      </c>
      <c r="J1849" s="8">
        <v>645</v>
      </c>
      <c r="K1849" s="8">
        <v>209</v>
      </c>
      <c r="L1849" s="8">
        <v>53</v>
      </c>
      <c r="M1849" s="8">
        <v>5</v>
      </c>
      <c r="N1849" s="8" t="s">
        <v>2025</v>
      </c>
      <c r="O1849" s="8">
        <v>3856</v>
      </c>
      <c r="P1849" s="8">
        <v>698</v>
      </c>
      <c r="Q1849" s="8">
        <v>214</v>
      </c>
      <c r="R1849" s="8">
        <v>0</v>
      </c>
      <c r="S1849" s="8">
        <v>0</v>
      </c>
      <c r="T1849" s="8">
        <v>698</v>
      </c>
      <c r="U1849" s="8">
        <v>214</v>
      </c>
    </row>
    <row r="1850" spans="1:21" x14ac:dyDescent="0.45">
      <c r="A1850" s="28" t="s">
        <v>142</v>
      </c>
      <c r="B1850" s="8" t="s">
        <v>2026</v>
      </c>
      <c r="C1850" s="29" t="s">
        <v>2751</v>
      </c>
      <c r="D1850" s="29">
        <v>0</v>
      </c>
      <c r="E1850" s="8">
        <v>5453</v>
      </c>
      <c r="F1850" s="8">
        <v>5241</v>
      </c>
      <c r="G1850" s="8">
        <v>1013</v>
      </c>
      <c r="H1850" s="8">
        <v>121</v>
      </c>
      <c r="I1850" s="8">
        <v>21</v>
      </c>
      <c r="J1850" s="8">
        <v>69</v>
      </c>
      <c r="K1850" s="8">
        <v>12</v>
      </c>
      <c r="L1850" s="8">
        <v>52</v>
      </c>
      <c r="M1850" s="8">
        <v>9</v>
      </c>
      <c r="N1850" s="8" t="s">
        <v>2026</v>
      </c>
      <c r="O1850" s="8">
        <v>1013</v>
      </c>
      <c r="P1850" s="8">
        <v>121</v>
      </c>
      <c r="Q1850" s="8">
        <v>21</v>
      </c>
      <c r="R1850" s="8">
        <v>0</v>
      </c>
      <c r="S1850" s="8">
        <v>0</v>
      </c>
      <c r="T1850" s="8">
        <v>121</v>
      </c>
      <c r="U1850" s="8">
        <v>21</v>
      </c>
    </row>
    <row r="1851" spans="1:21" x14ac:dyDescent="0.45">
      <c r="A1851" s="28" t="s">
        <v>142</v>
      </c>
      <c r="B1851" s="8" t="s">
        <v>2027</v>
      </c>
      <c r="C1851" s="29" t="s">
        <v>2920</v>
      </c>
      <c r="D1851" s="29">
        <v>1</v>
      </c>
      <c r="E1851" s="8">
        <v>101959</v>
      </c>
      <c r="F1851" s="8">
        <v>97158</v>
      </c>
      <c r="G1851" s="8">
        <v>27818</v>
      </c>
      <c r="H1851" s="8">
        <v>1244</v>
      </c>
      <c r="I1851" s="8">
        <v>1264</v>
      </c>
      <c r="J1851" s="8">
        <v>794</v>
      </c>
      <c r="K1851" s="8">
        <v>1115</v>
      </c>
      <c r="L1851" s="8">
        <v>450</v>
      </c>
      <c r="M1851" s="8">
        <v>149</v>
      </c>
      <c r="N1851" s="8" t="s">
        <v>2027</v>
      </c>
      <c r="O1851" s="8">
        <v>27818</v>
      </c>
      <c r="P1851" s="8">
        <v>1244</v>
      </c>
      <c r="Q1851" s="8">
        <v>1264</v>
      </c>
      <c r="R1851" s="8">
        <v>170</v>
      </c>
      <c r="S1851" s="8">
        <v>272</v>
      </c>
      <c r="T1851" s="8">
        <v>1074</v>
      </c>
      <c r="U1851" s="8">
        <v>992</v>
      </c>
    </row>
    <row r="1852" spans="1:21" x14ac:dyDescent="0.45">
      <c r="A1852" s="28" t="s">
        <v>142</v>
      </c>
      <c r="B1852" s="8" t="s">
        <v>2028</v>
      </c>
      <c r="C1852" s="29" t="s">
        <v>2751</v>
      </c>
      <c r="D1852" s="29">
        <v>0</v>
      </c>
      <c r="E1852" s="8">
        <v>58421</v>
      </c>
      <c r="F1852" s="8">
        <v>55111</v>
      </c>
      <c r="G1852" s="8">
        <v>13589</v>
      </c>
      <c r="H1852" s="8">
        <v>2124</v>
      </c>
      <c r="I1852" s="8">
        <v>147</v>
      </c>
      <c r="J1852" s="8">
        <v>2086</v>
      </c>
      <c r="K1852" s="8">
        <v>137</v>
      </c>
      <c r="L1852" s="8">
        <v>38</v>
      </c>
      <c r="M1852" s="8">
        <v>10</v>
      </c>
      <c r="N1852" s="8" t="s">
        <v>2028</v>
      </c>
      <c r="O1852" s="8">
        <v>13589</v>
      </c>
      <c r="P1852" s="8">
        <v>2124</v>
      </c>
      <c r="Q1852" s="8">
        <v>147</v>
      </c>
      <c r="R1852" s="8">
        <v>0</v>
      </c>
      <c r="S1852" s="8">
        <v>0</v>
      </c>
      <c r="T1852" s="8">
        <v>2124</v>
      </c>
      <c r="U1852" s="8">
        <v>147</v>
      </c>
    </row>
    <row r="1853" spans="1:21" x14ac:dyDescent="0.45">
      <c r="A1853" s="28" t="s">
        <v>142</v>
      </c>
      <c r="B1853" s="8" t="s">
        <v>2029</v>
      </c>
      <c r="C1853" s="29" t="s">
        <v>2751</v>
      </c>
      <c r="D1853" s="29">
        <v>0</v>
      </c>
      <c r="E1853" s="8">
        <v>19032</v>
      </c>
      <c r="F1853" s="8">
        <v>17949</v>
      </c>
      <c r="G1853" s="8">
        <v>4614</v>
      </c>
      <c r="H1853" s="8">
        <v>126</v>
      </c>
      <c r="I1853" s="8">
        <v>221</v>
      </c>
      <c r="J1853" s="8">
        <v>124</v>
      </c>
      <c r="K1853" s="8">
        <v>170</v>
      </c>
      <c r="L1853" s="8">
        <v>2</v>
      </c>
      <c r="M1853" s="8">
        <v>51</v>
      </c>
      <c r="N1853" s="8" t="s">
        <v>2029</v>
      </c>
      <c r="O1853" s="8">
        <v>4614</v>
      </c>
      <c r="P1853" s="8">
        <v>126</v>
      </c>
      <c r="Q1853" s="8">
        <v>221</v>
      </c>
      <c r="R1853" s="8">
        <v>0</v>
      </c>
      <c r="S1853" s="8">
        <v>0</v>
      </c>
      <c r="T1853" s="8">
        <v>126</v>
      </c>
      <c r="U1853" s="8">
        <v>221</v>
      </c>
    </row>
    <row r="1854" spans="1:21" x14ac:dyDescent="0.45">
      <c r="A1854" s="28" t="s">
        <v>142</v>
      </c>
      <c r="B1854" s="8" t="s">
        <v>2030</v>
      </c>
      <c r="C1854" s="29" t="s">
        <v>2751</v>
      </c>
      <c r="D1854" s="29">
        <v>0</v>
      </c>
      <c r="E1854" s="8">
        <v>15259</v>
      </c>
      <c r="F1854" s="8">
        <v>14456</v>
      </c>
      <c r="G1854" s="8">
        <v>3641</v>
      </c>
      <c r="H1854" s="8">
        <v>158</v>
      </c>
      <c r="I1854" s="8">
        <v>139</v>
      </c>
      <c r="J1854" s="8">
        <v>155</v>
      </c>
      <c r="K1854" s="8">
        <v>139</v>
      </c>
      <c r="L1854" s="8">
        <v>3</v>
      </c>
      <c r="N1854" s="8" t="s">
        <v>2030</v>
      </c>
      <c r="O1854" s="8">
        <v>3641</v>
      </c>
      <c r="P1854" s="8">
        <v>158</v>
      </c>
      <c r="Q1854" s="8">
        <v>139</v>
      </c>
      <c r="R1854" s="8">
        <v>0</v>
      </c>
      <c r="S1854" s="8">
        <v>0</v>
      </c>
      <c r="T1854" s="8">
        <v>158</v>
      </c>
      <c r="U1854" s="8">
        <v>139</v>
      </c>
    </row>
    <row r="1855" spans="1:21" x14ac:dyDescent="0.45">
      <c r="A1855" s="28" t="s">
        <v>142</v>
      </c>
      <c r="B1855" s="8" t="s">
        <v>2031</v>
      </c>
      <c r="C1855" s="29" t="s">
        <v>2918</v>
      </c>
      <c r="D1855" s="29">
        <v>1</v>
      </c>
      <c r="E1855" s="8">
        <v>97558</v>
      </c>
      <c r="F1855" s="8">
        <v>92419</v>
      </c>
      <c r="G1855" s="8">
        <v>25705</v>
      </c>
      <c r="H1855" s="8">
        <v>790</v>
      </c>
      <c r="I1855" s="8">
        <v>3503</v>
      </c>
      <c r="J1855" s="8">
        <v>680</v>
      </c>
      <c r="K1855" s="8">
        <v>3415</v>
      </c>
      <c r="L1855" s="8">
        <v>110</v>
      </c>
      <c r="M1855" s="8">
        <v>88</v>
      </c>
      <c r="N1855" s="8" t="s">
        <v>2031</v>
      </c>
      <c r="O1855" s="8">
        <v>25705</v>
      </c>
      <c r="P1855" s="8">
        <v>790</v>
      </c>
      <c r="Q1855" s="8">
        <v>3503</v>
      </c>
      <c r="R1855" s="8">
        <v>388</v>
      </c>
      <c r="S1855" s="8">
        <v>2736</v>
      </c>
      <c r="T1855" s="8">
        <v>402</v>
      </c>
      <c r="U1855" s="8">
        <v>767</v>
      </c>
    </row>
    <row r="1856" spans="1:21" x14ac:dyDescent="0.45">
      <c r="A1856" s="28" t="s">
        <v>142</v>
      </c>
      <c r="B1856" s="8" t="s">
        <v>2032</v>
      </c>
      <c r="C1856" s="29" t="s">
        <v>2751</v>
      </c>
      <c r="D1856" s="29">
        <v>0</v>
      </c>
      <c r="E1856" s="8">
        <v>31064</v>
      </c>
      <c r="F1856" s="8">
        <v>29275</v>
      </c>
      <c r="G1856" s="8">
        <v>8187</v>
      </c>
      <c r="H1856" s="8">
        <v>386</v>
      </c>
      <c r="I1856" s="8">
        <v>217</v>
      </c>
      <c r="J1856" s="8">
        <v>188</v>
      </c>
      <c r="K1856" s="8">
        <v>49</v>
      </c>
      <c r="L1856" s="8">
        <v>198</v>
      </c>
      <c r="M1856" s="8">
        <v>168</v>
      </c>
      <c r="N1856" s="8" t="s">
        <v>2032</v>
      </c>
      <c r="O1856" s="8">
        <v>8187</v>
      </c>
      <c r="P1856" s="8">
        <v>386</v>
      </c>
      <c r="Q1856" s="8">
        <v>217</v>
      </c>
      <c r="R1856" s="8">
        <v>0</v>
      </c>
      <c r="S1856" s="8">
        <v>0</v>
      </c>
      <c r="T1856" s="8">
        <v>386</v>
      </c>
      <c r="U1856" s="8">
        <v>217</v>
      </c>
    </row>
    <row r="1857" spans="1:21" x14ac:dyDescent="0.45">
      <c r="A1857" s="28" t="s">
        <v>142</v>
      </c>
      <c r="B1857" s="8" t="s">
        <v>2033</v>
      </c>
      <c r="C1857" s="29" t="s">
        <v>2751</v>
      </c>
      <c r="D1857" s="29">
        <v>0</v>
      </c>
      <c r="E1857" s="8">
        <v>9339</v>
      </c>
      <c r="F1857" s="8">
        <v>8897</v>
      </c>
      <c r="G1857" s="8">
        <v>2448</v>
      </c>
      <c r="H1857" s="8">
        <v>452</v>
      </c>
      <c r="I1857" s="8">
        <v>256</v>
      </c>
      <c r="J1857" s="8">
        <v>437</v>
      </c>
      <c r="K1857" s="8">
        <v>256</v>
      </c>
      <c r="L1857" s="8">
        <v>15</v>
      </c>
      <c r="N1857" s="8" t="s">
        <v>2033</v>
      </c>
      <c r="O1857" s="8">
        <v>2448</v>
      </c>
      <c r="P1857" s="8">
        <v>452</v>
      </c>
      <c r="Q1857" s="8">
        <v>256</v>
      </c>
      <c r="R1857" s="8">
        <v>0</v>
      </c>
      <c r="S1857" s="8">
        <v>0</v>
      </c>
      <c r="T1857" s="8">
        <v>452</v>
      </c>
      <c r="U1857" s="8">
        <v>256</v>
      </c>
    </row>
    <row r="1858" spans="1:21" x14ac:dyDescent="0.45">
      <c r="A1858" s="28" t="s">
        <v>142</v>
      </c>
      <c r="B1858" s="8" t="s">
        <v>2034</v>
      </c>
      <c r="C1858" s="29" t="s">
        <v>2751</v>
      </c>
      <c r="D1858" s="29">
        <v>0</v>
      </c>
      <c r="E1858" s="8">
        <v>10209</v>
      </c>
      <c r="F1858" s="8">
        <v>9745</v>
      </c>
      <c r="G1858" s="8">
        <v>2117</v>
      </c>
      <c r="H1858" s="8">
        <v>295</v>
      </c>
      <c r="I1858" s="8">
        <v>22</v>
      </c>
      <c r="J1858" s="8">
        <v>239</v>
      </c>
      <c r="K1858" s="8">
        <v>20</v>
      </c>
      <c r="L1858" s="8">
        <v>56</v>
      </c>
      <c r="M1858" s="8">
        <v>2</v>
      </c>
      <c r="N1858" s="8" t="s">
        <v>2034</v>
      </c>
      <c r="O1858" s="8">
        <v>2117</v>
      </c>
      <c r="P1858" s="8">
        <v>295</v>
      </c>
      <c r="Q1858" s="8">
        <v>22</v>
      </c>
      <c r="R1858" s="8">
        <v>0</v>
      </c>
      <c r="S1858" s="8">
        <v>0</v>
      </c>
      <c r="T1858" s="8">
        <v>295</v>
      </c>
      <c r="U1858" s="8">
        <v>22</v>
      </c>
    </row>
    <row r="1859" spans="1:21" x14ac:dyDescent="0.45">
      <c r="A1859" s="28" t="s">
        <v>142</v>
      </c>
      <c r="B1859" s="8" t="s">
        <v>2035</v>
      </c>
      <c r="C1859" s="29" t="s">
        <v>2919</v>
      </c>
      <c r="D1859" s="29">
        <v>1</v>
      </c>
      <c r="E1859" s="8">
        <v>907905</v>
      </c>
      <c r="F1859" s="8">
        <v>869998</v>
      </c>
      <c r="G1859" s="8">
        <v>239458</v>
      </c>
      <c r="H1859" s="8">
        <v>901</v>
      </c>
      <c r="I1859" s="8">
        <v>24900</v>
      </c>
      <c r="J1859" s="8">
        <v>723</v>
      </c>
      <c r="K1859" s="8">
        <v>23536</v>
      </c>
      <c r="L1859" s="8">
        <v>178</v>
      </c>
      <c r="M1859" s="8">
        <v>1364</v>
      </c>
      <c r="N1859" s="8" t="s">
        <v>2035</v>
      </c>
      <c r="O1859" s="8">
        <v>239458</v>
      </c>
      <c r="P1859" s="8">
        <v>901</v>
      </c>
      <c r="Q1859" s="8">
        <v>24900</v>
      </c>
      <c r="R1859" s="8">
        <v>593</v>
      </c>
      <c r="S1859" s="8">
        <v>16760</v>
      </c>
      <c r="T1859" s="8">
        <v>308</v>
      </c>
      <c r="U1859" s="8">
        <v>8140</v>
      </c>
    </row>
    <row r="1860" spans="1:21" x14ac:dyDescent="0.45">
      <c r="A1860" s="28" t="s">
        <v>142</v>
      </c>
      <c r="B1860" s="8" t="s">
        <v>2036</v>
      </c>
      <c r="C1860" s="29" t="s">
        <v>2751</v>
      </c>
      <c r="D1860" s="29">
        <v>0</v>
      </c>
      <c r="E1860" s="8">
        <v>18404</v>
      </c>
      <c r="F1860" s="8">
        <v>17679</v>
      </c>
      <c r="G1860" s="8">
        <v>4247</v>
      </c>
      <c r="H1860" s="8">
        <v>231</v>
      </c>
      <c r="I1860" s="8">
        <v>145</v>
      </c>
      <c r="J1860" s="8">
        <v>219</v>
      </c>
      <c r="K1860" s="8">
        <v>54</v>
      </c>
      <c r="L1860" s="8">
        <v>12</v>
      </c>
      <c r="M1860" s="8">
        <v>91</v>
      </c>
      <c r="N1860" s="8" t="s">
        <v>2036</v>
      </c>
      <c r="O1860" s="8">
        <v>4247</v>
      </c>
      <c r="P1860" s="8">
        <v>231</v>
      </c>
      <c r="Q1860" s="8">
        <v>145</v>
      </c>
      <c r="R1860" s="8">
        <v>0</v>
      </c>
      <c r="S1860" s="8">
        <v>0</v>
      </c>
      <c r="T1860" s="8">
        <v>231</v>
      </c>
      <c r="U1860" s="8">
        <v>145</v>
      </c>
    </row>
    <row r="1861" spans="1:21" x14ac:dyDescent="0.45">
      <c r="A1861" s="28" t="s">
        <v>142</v>
      </c>
      <c r="B1861" s="8" t="s">
        <v>2037</v>
      </c>
      <c r="C1861" s="29" t="s">
        <v>2751</v>
      </c>
      <c r="D1861" s="29">
        <v>0</v>
      </c>
      <c r="E1861" s="8">
        <v>4772</v>
      </c>
      <c r="F1861" s="8">
        <v>4540</v>
      </c>
      <c r="G1861" s="8">
        <v>806</v>
      </c>
      <c r="H1861" s="8">
        <v>33</v>
      </c>
      <c r="I1861" s="8">
        <v>8531</v>
      </c>
      <c r="J1861" s="8">
        <v>33</v>
      </c>
      <c r="K1861" s="8">
        <v>54</v>
      </c>
      <c r="M1861" s="8">
        <v>8477</v>
      </c>
      <c r="N1861" s="8" t="s">
        <v>2037</v>
      </c>
      <c r="O1861" s="8">
        <v>806</v>
      </c>
      <c r="P1861" s="8">
        <v>33</v>
      </c>
      <c r="Q1861" s="8">
        <v>8531</v>
      </c>
      <c r="R1861" s="8">
        <v>0</v>
      </c>
      <c r="S1861" s="8">
        <v>0</v>
      </c>
      <c r="T1861" s="8">
        <v>33</v>
      </c>
      <c r="U1861" s="8">
        <v>8531</v>
      </c>
    </row>
    <row r="1862" spans="1:21" x14ac:dyDescent="0.45">
      <c r="A1862" s="28" t="s">
        <v>142</v>
      </c>
      <c r="B1862" s="8" t="s">
        <v>2038</v>
      </c>
      <c r="C1862" s="29" t="s">
        <v>2751</v>
      </c>
      <c r="D1862" s="29">
        <v>0</v>
      </c>
      <c r="E1862" s="8">
        <v>12133</v>
      </c>
      <c r="F1862" s="8">
        <v>11406</v>
      </c>
      <c r="G1862" s="8">
        <v>3366</v>
      </c>
      <c r="H1862" s="8">
        <v>71</v>
      </c>
      <c r="I1862" s="8">
        <v>41</v>
      </c>
      <c r="J1862" s="8">
        <v>70</v>
      </c>
      <c r="K1862" s="8">
        <v>41</v>
      </c>
      <c r="L1862" s="8">
        <v>1</v>
      </c>
      <c r="N1862" s="8" t="s">
        <v>2038</v>
      </c>
      <c r="O1862" s="8">
        <v>3366</v>
      </c>
      <c r="P1862" s="8">
        <v>71</v>
      </c>
      <c r="Q1862" s="8">
        <v>41</v>
      </c>
      <c r="R1862" s="8">
        <v>0</v>
      </c>
      <c r="S1862" s="8">
        <v>0</v>
      </c>
      <c r="T1862" s="8">
        <v>71</v>
      </c>
      <c r="U1862" s="8">
        <v>41</v>
      </c>
    </row>
    <row r="1863" spans="1:21" x14ac:dyDescent="0.45">
      <c r="A1863" s="28" t="s">
        <v>142</v>
      </c>
      <c r="B1863" s="8" t="s">
        <v>2039</v>
      </c>
      <c r="C1863" s="29" t="s">
        <v>2751</v>
      </c>
      <c r="D1863" s="29">
        <v>0</v>
      </c>
      <c r="E1863" s="8">
        <v>39867</v>
      </c>
      <c r="F1863" s="8">
        <v>37469</v>
      </c>
      <c r="G1863" s="8">
        <v>9262</v>
      </c>
      <c r="H1863" s="8">
        <v>681</v>
      </c>
      <c r="I1863" s="8">
        <v>83</v>
      </c>
      <c r="J1863" s="8">
        <v>420</v>
      </c>
      <c r="K1863" s="8">
        <v>27</v>
      </c>
      <c r="L1863" s="8">
        <v>261</v>
      </c>
      <c r="M1863" s="8">
        <v>56</v>
      </c>
      <c r="N1863" s="8" t="s">
        <v>2039</v>
      </c>
      <c r="O1863" s="8">
        <v>9262</v>
      </c>
      <c r="P1863" s="8">
        <v>681</v>
      </c>
      <c r="Q1863" s="8">
        <v>83</v>
      </c>
      <c r="R1863" s="8">
        <v>0</v>
      </c>
      <c r="S1863" s="8">
        <v>0</v>
      </c>
      <c r="T1863" s="8">
        <v>681</v>
      </c>
      <c r="U1863" s="8">
        <v>83</v>
      </c>
    </row>
    <row r="1864" spans="1:21" x14ac:dyDescent="0.45">
      <c r="A1864" s="28" t="s">
        <v>142</v>
      </c>
      <c r="B1864" s="8" t="s">
        <v>2040</v>
      </c>
      <c r="C1864" s="29" t="s">
        <v>2751</v>
      </c>
      <c r="D1864" s="29">
        <v>0</v>
      </c>
      <c r="E1864" s="8">
        <v>10754</v>
      </c>
      <c r="F1864" s="8">
        <v>10134</v>
      </c>
      <c r="G1864" s="8">
        <v>2252</v>
      </c>
      <c r="H1864" s="8">
        <v>110</v>
      </c>
      <c r="I1864" s="8">
        <v>103</v>
      </c>
      <c r="J1864" s="8">
        <v>18</v>
      </c>
      <c r="K1864" s="8">
        <v>99</v>
      </c>
      <c r="L1864" s="8">
        <v>92</v>
      </c>
      <c r="M1864" s="8">
        <v>4</v>
      </c>
      <c r="N1864" s="8" t="s">
        <v>2040</v>
      </c>
      <c r="O1864" s="8">
        <v>2252</v>
      </c>
      <c r="P1864" s="8">
        <v>110</v>
      </c>
      <c r="Q1864" s="8">
        <v>103</v>
      </c>
      <c r="R1864" s="8">
        <v>0</v>
      </c>
      <c r="S1864" s="8">
        <v>0</v>
      </c>
      <c r="T1864" s="8">
        <v>110</v>
      </c>
      <c r="U1864" s="8">
        <v>103</v>
      </c>
    </row>
    <row r="1865" spans="1:21" x14ac:dyDescent="0.45">
      <c r="A1865" s="28" t="s">
        <v>142</v>
      </c>
      <c r="B1865" s="8" t="s">
        <v>2041</v>
      </c>
      <c r="C1865" s="29" t="s">
        <v>2751</v>
      </c>
      <c r="D1865" s="29">
        <v>0</v>
      </c>
      <c r="E1865" s="8">
        <v>14945</v>
      </c>
      <c r="F1865" s="8">
        <v>14315</v>
      </c>
      <c r="G1865" s="8">
        <v>3892</v>
      </c>
      <c r="H1865" s="8">
        <v>247</v>
      </c>
      <c r="I1865" s="8">
        <v>36</v>
      </c>
      <c r="J1865" s="8">
        <v>144</v>
      </c>
      <c r="K1865" s="8">
        <v>27</v>
      </c>
      <c r="L1865" s="8">
        <v>103</v>
      </c>
      <c r="M1865" s="8">
        <v>9</v>
      </c>
      <c r="N1865" s="8" t="s">
        <v>2041</v>
      </c>
      <c r="O1865" s="8">
        <v>3892</v>
      </c>
      <c r="P1865" s="8">
        <v>247</v>
      </c>
      <c r="Q1865" s="8">
        <v>36</v>
      </c>
      <c r="R1865" s="8">
        <v>0</v>
      </c>
      <c r="S1865" s="8">
        <v>0</v>
      </c>
      <c r="T1865" s="8">
        <v>247</v>
      </c>
      <c r="U1865" s="8">
        <v>36</v>
      </c>
    </row>
    <row r="1866" spans="1:21" x14ac:dyDescent="0.45">
      <c r="A1866" s="28" t="s">
        <v>142</v>
      </c>
      <c r="B1866" s="8" t="s">
        <v>2042</v>
      </c>
      <c r="C1866" s="29" t="s">
        <v>2919</v>
      </c>
      <c r="D1866" s="29">
        <v>1</v>
      </c>
      <c r="E1866" s="8">
        <v>331905</v>
      </c>
      <c r="F1866" s="8">
        <v>318305</v>
      </c>
      <c r="G1866" s="8">
        <v>75899</v>
      </c>
      <c r="H1866" s="8">
        <v>18336</v>
      </c>
      <c r="I1866" s="8">
        <v>968</v>
      </c>
      <c r="J1866" s="8">
        <v>17036</v>
      </c>
      <c r="K1866" s="8">
        <v>853</v>
      </c>
      <c r="L1866" s="8">
        <v>1300</v>
      </c>
      <c r="M1866" s="8">
        <v>115</v>
      </c>
      <c r="N1866" s="8" t="s">
        <v>2042</v>
      </c>
      <c r="O1866" s="8">
        <v>75899</v>
      </c>
      <c r="P1866" s="8">
        <v>18336</v>
      </c>
      <c r="Q1866" s="8">
        <v>968</v>
      </c>
      <c r="R1866" s="8">
        <v>16760</v>
      </c>
      <c r="S1866" s="8">
        <v>593</v>
      </c>
      <c r="T1866" s="8">
        <v>1576</v>
      </c>
      <c r="U1866" s="8">
        <v>375</v>
      </c>
    </row>
    <row r="1867" spans="1:21" x14ac:dyDescent="0.45">
      <c r="A1867" s="28" t="s">
        <v>142</v>
      </c>
      <c r="B1867" s="8" t="s">
        <v>2043</v>
      </c>
      <c r="C1867" s="29" t="s">
        <v>2751</v>
      </c>
      <c r="D1867" s="29">
        <v>0</v>
      </c>
      <c r="E1867" s="8">
        <v>29088</v>
      </c>
      <c r="F1867" s="8">
        <v>27594</v>
      </c>
      <c r="G1867" s="8">
        <v>7385</v>
      </c>
      <c r="H1867" s="8">
        <v>351</v>
      </c>
      <c r="I1867" s="8">
        <v>37</v>
      </c>
      <c r="J1867" s="8">
        <v>347</v>
      </c>
      <c r="K1867" s="8">
        <v>37</v>
      </c>
      <c r="L1867" s="8">
        <v>4</v>
      </c>
      <c r="N1867" s="8" t="s">
        <v>2043</v>
      </c>
      <c r="O1867" s="8">
        <v>7385</v>
      </c>
      <c r="P1867" s="8">
        <v>351</v>
      </c>
      <c r="Q1867" s="8">
        <v>37</v>
      </c>
      <c r="R1867" s="8">
        <v>0</v>
      </c>
      <c r="S1867" s="8">
        <v>0</v>
      </c>
      <c r="T1867" s="8">
        <v>351</v>
      </c>
      <c r="U1867" s="8">
        <v>37</v>
      </c>
    </row>
    <row r="1868" spans="1:21" x14ac:dyDescent="0.45">
      <c r="A1868" s="28" t="s">
        <v>142</v>
      </c>
      <c r="B1868" s="8" t="s">
        <v>2044</v>
      </c>
      <c r="C1868" s="29" t="s">
        <v>2751</v>
      </c>
      <c r="D1868" s="29">
        <v>0</v>
      </c>
      <c r="E1868" s="8">
        <v>94937</v>
      </c>
      <c r="F1868" s="8">
        <v>89782</v>
      </c>
      <c r="G1868" s="8">
        <v>25576</v>
      </c>
      <c r="H1868" s="8">
        <v>589</v>
      </c>
      <c r="I1868" s="8">
        <v>1489</v>
      </c>
      <c r="J1868" s="8">
        <v>310</v>
      </c>
      <c r="K1868" s="8">
        <v>1220</v>
      </c>
      <c r="L1868" s="8">
        <v>279</v>
      </c>
      <c r="M1868" s="8">
        <v>269</v>
      </c>
      <c r="N1868" s="8" t="s">
        <v>2044</v>
      </c>
      <c r="O1868" s="8">
        <v>25576</v>
      </c>
      <c r="P1868" s="8">
        <v>589</v>
      </c>
      <c r="Q1868" s="8">
        <v>1489</v>
      </c>
      <c r="R1868" s="8">
        <v>0</v>
      </c>
      <c r="S1868" s="8">
        <v>0</v>
      </c>
      <c r="T1868" s="8">
        <v>589</v>
      </c>
      <c r="U1868" s="8">
        <v>1489</v>
      </c>
    </row>
    <row r="1869" spans="1:21" x14ac:dyDescent="0.45">
      <c r="A1869" s="28" t="s">
        <v>142</v>
      </c>
      <c r="B1869" s="8" t="s">
        <v>2045</v>
      </c>
      <c r="C1869" s="29" t="s">
        <v>2751</v>
      </c>
      <c r="D1869" s="29">
        <v>0</v>
      </c>
      <c r="E1869" s="8">
        <v>14271</v>
      </c>
      <c r="F1869" s="8">
        <v>13628</v>
      </c>
      <c r="G1869" s="8">
        <v>3604</v>
      </c>
      <c r="H1869" s="8">
        <v>379</v>
      </c>
      <c r="I1869" s="8">
        <v>26</v>
      </c>
      <c r="J1869" s="8">
        <v>358</v>
      </c>
      <c r="K1869" s="8">
        <v>26</v>
      </c>
      <c r="L1869" s="8">
        <v>21</v>
      </c>
      <c r="N1869" s="8" t="s">
        <v>2045</v>
      </c>
      <c r="O1869" s="8">
        <v>3604</v>
      </c>
      <c r="P1869" s="8">
        <v>379</v>
      </c>
      <c r="Q1869" s="8">
        <v>26</v>
      </c>
      <c r="R1869" s="8">
        <v>0</v>
      </c>
      <c r="S1869" s="8">
        <v>0</v>
      </c>
      <c r="T1869" s="8">
        <v>379</v>
      </c>
      <c r="U1869" s="8">
        <v>26</v>
      </c>
    </row>
    <row r="1870" spans="1:21" x14ac:dyDescent="0.45">
      <c r="A1870" s="28" t="s">
        <v>142</v>
      </c>
      <c r="B1870" s="8" t="s">
        <v>2046</v>
      </c>
      <c r="C1870" s="29" t="s">
        <v>2751</v>
      </c>
      <c r="D1870" s="29">
        <v>0</v>
      </c>
      <c r="E1870" s="8">
        <v>13571</v>
      </c>
      <c r="F1870" s="8">
        <v>12870</v>
      </c>
      <c r="G1870" s="8">
        <v>3586</v>
      </c>
      <c r="H1870" s="8">
        <v>506</v>
      </c>
      <c r="I1870" s="8">
        <v>130</v>
      </c>
      <c r="J1870" s="8">
        <v>453</v>
      </c>
      <c r="K1870" s="8">
        <v>114</v>
      </c>
      <c r="L1870" s="8">
        <v>53</v>
      </c>
      <c r="M1870" s="8">
        <v>16</v>
      </c>
      <c r="N1870" s="8" t="s">
        <v>2046</v>
      </c>
      <c r="O1870" s="8">
        <v>3586</v>
      </c>
      <c r="P1870" s="8">
        <v>506</v>
      </c>
      <c r="Q1870" s="8">
        <v>130</v>
      </c>
      <c r="R1870" s="8">
        <v>0</v>
      </c>
      <c r="S1870" s="8">
        <v>0</v>
      </c>
      <c r="T1870" s="8">
        <v>506</v>
      </c>
      <c r="U1870" s="8">
        <v>130</v>
      </c>
    </row>
    <row r="1871" spans="1:21" x14ac:dyDescent="0.45">
      <c r="A1871" s="28" t="s">
        <v>142</v>
      </c>
      <c r="B1871" s="8" t="s">
        <v>2047</v>
      </c>
      <c r="C1871" s="29" t="s">
        <v>2751</v>
      </c>
      <c r="D1871" s="29">
        <v>0</v>
      </c>
      <c r="E1871" s="8">
        <v>36951</v>
      </c>
      <c r="F1871" s="8">
        <v>35297</v>
      </c>
      <c r="G1871" s="8">
        <v>9770</v>
      </c>
      <c r="H1871" s="8">
        <v>667</v>
      </c>
      <c r="I1871" s="8">
        <v>86</v>
      </c>
      <c r="J1871" s="8">
        <v>527</v>
      </c>
      <c r="K1871" s="8">
        <v>85</v>
      </c>
      <c r="L1871" s="8">
        <v>140</v>
      </c>
      <c r="M1871" s="8">
        <v>1</v>
      </c>
      <c r="N1871" s="8" t="s">
        <v>2047</v>
      </c>
      <c r="O1871" s="8">
        <v>9770</v>
      </c>
      <c r="P1871" s="8">
        <v>667</v>
      </c>
      <c r="Q1871" s="8">
        <v>86</v>
      </c>
      <c r="R1871" s="8">
        <v>0</v>
      </c>
      <c r="S1871" s="8">
        <v>0</v>
      </c>
      <c r="T1871" s="8">
        <v>667</v>
      </c>
      <c r="U1871" s="8">
        <v>86</v>
      </c>
    </row>
    <row r="1872" spans="1:21" x14ac:dyDescent="0.45">
      <c r="A1872" s="28" t="s">
        <v>142</v>
      </c>
      <c r="B1872" s="8" t="s">
        <v>2048</v>
      </c>
      <c r="C1872" s="29" t="s">
        <v>2751</v>
      </c>
      <c r="D1872" s="29">
        <v>0</v>
      </c>
      <c r="E1872" s="8">
        <v>18079</v>
      </c>
      <c r="F1872" s="8">
        <v>17231</v>
      </c>
      <c r="G1872" s="8">
        <v>5091</v>
      </c>
      <c r="H1872" s="8">
        <v>457</v>
      </c>
      <c r="I1872" s="8">
        <v>444</v>
      </c>
      <c r="J1872" s="8">
        <v>442</v>
      </c>
      <c r="K1872" s="8">
        <v>419</v>
      </c>
      <c r="L1872" s="8">
        <v>15</v>
      </c>
      <c r="M1872" s="8">
        <v>25</v>
      </c>
      <c r="N1872" s="8" t="s">
        <v>2048</v>
      </c>
      <c r="O1872" s="8">
        <v>5091</v>
      </c>
      <c r="P1872" s="8">
        <v>457</v>
      </c>
      <c r="Q1872" s="8">
        <v>444</v>
      </c>
      <c r="R1872" s="8">
        <v>0</v>
      </c>
      <c r="S1872" s="8">
        <v>0</v>
      </c>
      <c r="T1872" s="8">
        <v>457</v>
      </c>
      <c r="U1872" s="8">
        <v>444</v>
      </c>
    </row>
    <row r="1873" spans="1:21" x14ac:dyDescent="0.45">
      <c r="A1873" s="28" t="s">
        <v>142</v>
      </c>
      <c r="B1873" s="8" t="s">
        <v>2049</v>
      </c>
      <c r="C1873" s="29" t="s">
        <v>2751</v>
      </c>
      <c r="D1873" s="29">
        <v>0</v>
      </c>
      <c r="E1873" s="8">
        <v>13446</v>
      </c>
      <c r="F1873" s="8">
        <v>12810</v>
      </c>
      <c r="G1873" s="8">
        <v>3402</v>
      </c>
      <c r="H1873" s="8">
        <v>209</v>
      </c>
      <c r="I1873" s="8">
        <v>307</v>
      </c>
      <c r="J1873" s="8">
        <v>173</v>
      </c>
      <c r="K1873" s="8">
        <v>159</v>
      </c>
      <c r="L1873" s="8">
        <v>36</v>
      </c>
      <c r="M1873" s="8">
        <v>148</v>
      </c>
      <c r="N1873" s="8" t="s">
        <v>2049</v>
      </c>
      <c r="O1873" s="8">
        <v>3402</v>
      </c>
      <c r="P1873" s="8">
        <v>209</v>
      </c>
      <c r="Q1873" s="8">
        <v>307</v>
      </c>
      <c r="R1873" s="8">
        <v>0</v>
      </c>
      <c r="S1873" s="8">
        <v>0</v>
      </c>
      <c r="T1873" s="8">
        <v>209</v>
      </c>
      <c r="U1873" s="8">
        <v>307</v>
      </c>
    </row>
    <row r="1874" spans="1:21" x14ac:dyDescent="0.45">
      <c r="A1874" s="28" t="s">
        <v>142</v>
      </c>
      <c r="B1874" s="8" t="s">
        <v>2050</v>
      </c>
      <c r="C1874" s="29" t="s">
        <v>2751</v>
      </c>
      <c r="D1874" s="29">
        <v>0</v>
      </c>
      <c r="E1874" s="8">
        <v>7915</v>
      </c>
      <c r="F1874" s="8">
        <v>7492</v>
      </c>
      <c r="G1874" s="8">
        <v>1834</v>
      </c>
      <c r="H1874" s="8">
        <v>81</v>
      </c>
      <c r="I1874" s="8">
        <v>24</v>
      </c>
      <c r="J1874" s="8">
        <v>75</v>
      </c>
      <c r="K1874" s="8">
        <v>24</v>
      </c>
      <c r="L1874" s="8">
        <v>6</v>
      </c>
      <c r="N1874" s="8" t="s">
        <v>2050</v>
      </c>
      <c r="O1874" s="8">
        <v>1834</v>
      </c>
      <c r="P1874" s="8">
        <v>81</v>
      </c>
      <c r="Q1874" s="8">
        <v>24</v>
      </c>
      <c r="R1874" s="8">
        <v>0</v>
      </c>
      <c r="S1874" s="8">
        <v>0</v>
      </c>
      <c r="T1874" s="8">
        <v>81</v>
      </c>
      <c r="U1874" s="8">
        <v>24</v>
      </c>
    </row>
    <row r="1875" spans="1:21" x14ac:dyDescent="0.45">
      <c r="A1875" s="28" t="s">
        <v>142</v>
      </c>
      <c r="B1875" s="8" t="s">
        <v>2051</v>
      </c>
      <c r="C1875" s="29" t="s">
        <v>2751</v>
      </c>
      <c r="D1875" s="29">
        <v>0</v>
      </c>
      <c r="E1875" s="8">
        <v>7530</v>
      </c>
      <c r="F1875" s="8">
        <v>7170</v>
      </c>
      <c r="G1875" s="8">
        <v>1839</v>
      </c>
      <c r="H1875" s="8">
        <v>164</v>
      </c>
      <c r="I1875" s="8">
        <v>13</v>
      </c>
      <c r="J1875" s="8">
        <v>139</v>
      </c>
      <c r="K1875" s="8">
        <v>13</v>
      </c>
      <c r="L1875" s="8">
        <v>25</v>
      </c>
      <c r="N1875" s="8" t="s">
        <v>2051</v>
      </c>
      <c r="O1875" s="8">
        <v>1839</v>
      </c>
      <c r="P1875" s="8">
        <v>164</v>
      </c>
      <c r="Q1875" s="8">
        <v>13</v>
      </c>
      <c r="R1875" s="8">
        <v>0</v>
      </c>
      <c r="S1875" s="8">
        <v>0</v>
      </c>
      <c r="T1875" s="8">
        <v>164</v>
      </c>
      <c r="U1875" s="8">
        <v>13</v>
      </c>
    </row>
    <row r="1876" spans="1:21" x14ac:dyDescent="0.45">
      <c r="A1876" s="28" t="s">
        <v>142</v>
      </c>
      <c r="B1876" s="8" t="s">
        <v>2052</v>
      </c>
      <c r="C1876" s="29" t="s">
        <v>2751</v>
      </c>
      <c r="D1876" s="29">
        <v>0</v>
      </c>
      <c r="E1876" s="8">
        <v>14183</v>
      </c>
      <c r="F1876" s="8">
        <v>13526</v>
      </c>
      <c r="G1876" s="8">
        <v>3149</v>
      </c>
      <c r="H1876" s="8">
        <v>251</v>
      </c>
      <c r="I1876" s="8">
        <v>100</v>
      </c>
      <c r="J1876" s="8">
        <v>226</v>
      </c>
      <c r="K1876" s="8">
        <v>100</v>
      </c>
      <c r="L1876" s="8">
        <v>25</v>
      </c>
      <c r="N1876" s="8" t="s">
        <v>2052</v>
      </c>
      <c r="O1876" s="8">
        <v>3149</v>
      </c>
      <c r="P1876" s="8">
        <v>251</v>
      </c>
      <c r="Q1876" s="8">
        <v>100</v>
      </c>
      <c r="R1876" s="8">
        <v>0</v>
      </c>
      <c r="S1876" s="8">
        <v>0</v>
      </c>
      <c r="T1876" s="8">
        <v>251</v>
      </c>
      <c r="U1876" s="8">
        <v>100</v>
      </c>
    </row>
    <row r="1877" spans="1:21" x14ac:dyDescent="0.45">
      <c r="A1877" s="28" t="s">
        <v>142</v>
      </c>
      <c r="B1877" s="8" t="s">
        <v>2053</v>
      </c>
      <c r="C1877" s="29" t="s">
        <v>2751</v>
      </c>
      <c r="D1877" s="29">
        <v>0</v>
      </c>
      <c r="E1877" s="8">
        <v>18203</v>
      </c>
      <c r="F1877" s="8">
        <v>17177</v>
      </c>
      <c r="G1877" s="8">
        <v>4283</v>
      </c>
      <c r="H1877" s="8">
        <v>280</v>
      </c>
      <c r="I1877" s="8">
        <v>87</v>
      </c>
      <c r="J1877" s="8">
        <v>215</v>
      </c>
      <c r="K1877" s="8">
        <v>24</v>
      </c>
      <c r="L1877" s="8">
        <v>65</v>
      </c>
      <c r="M1877" s="8">
        <v>63</v>
      </c>
      <c r="N1877" s="8" t="s">
        <v>2053</v>
      </c>
      <c r="O1877" s="8">
        <v>4283</v>
      </c>
      <c r="P1877" s="8">
        <v>280</v>
      </c>
      <c r="Q1877" s="8">
        <v>87</v>
      </c>
      <c r="R1877" s="8">
        <v>0</v>
      </c>
      <c r="S1877" s="8">
        <v>0</v>
      </c>
      <c r="T1877" s="8">
        <v>280</v>
      </c>
      <c r="U1877" s="8">
        <v>87</v>
      </c>
    </row>
    <row r="1878" spans="1:21" x14ac:dyDescent="0.45">
      <c r="A1878" s="28" t="s">
        <v>142</v>
      </c>
      <c r="B1878" s="8" t="s">
        <v>2054</v>
      </c>
      <c r="C1878" s="29" t="s">
        <v>2751</v>
      </c>
      <c r="D1878" s="29">
        <v>0</v>
      </c>
      <c r="E1878" s="8">
        <v>9252</v>
      </c>
      <c r="F1878" s="8">
        <v>8822</v>
      </c>
      <c r="G1878" s="8">
        <v>2117</v>
      </c>
      <c r="H1878" s="8">
        <v>88</v>
      </c>
      <c r="I1878" s="8">
        <v>37</v>
      </c>
      <c r="J1878" s="8">
        <v>85</v>
      </c>
      <c r="K1878" s="8">
        <v>37</v>
      </c>
      <c r="L1878" s="8">
        <v>3</v>
      </c>
      <c r="N1878" s="8" t="s">
        <v>2054</v>
      </c>
      <c r="O1878" s="8">
        <v>2117</v>
      </c>
      <c r="P1878" s="8">
        <v>88</v>
      </c>
      <c r="Q1878" s="8">
        <v>37</v>
      </c>
      <c r="R1878" s="8">
        <v>0</v>
      </c>
      <c r="S1878" s="8">
        <v>0</v>
      </c>
      <c r="T1878" s="8">
        <v>88</v>
      </c>
      <c r="U1878" s="8">
        <v>37</v>
      </c>
    </row>
    <row r="1879" spans="1:21" x14ac:dyDescent="0.45">
      <c r="A1879" s="28" t="s">
        <v>142</v>
      </c>
      <c r="B1879" s="8" t="s">
        <v>2055</v>
      </c>
      <c r="C1879" s="29" t="s">
        <v>2920</v>
      </c>
      <c r="D1879" s="29">
        <v>1</v>
      </c>
      <c r="E1879" s="8">
        <v>5267</v>
      </c>
      <c r="F1879" s="8">
        <v>4980</v>
      </c>
      <c r="G1879" s="8">
        <v>1112</v>
      </c>
      <c r="H1879" s="8">
        <v>307</v>
      </c>
      <c r="I1879" s="8">
        <v>170</v>
      </c>
      <c r="J1879" s="8">
        <v>296</v>
      </c>
      <c r="K1879" s="8">
        <v>170</v>
      </c>
      <c r="L1879" s="8">
        <v>11</v>
      </c>
      <c r="N1879" s="8" t="s">
        <v>2055</v>
      </c>
      <c r="O1879" s="8">
        <v>1112</v>
      </c>
      <c r="P1879" s="8">
        <v>307</v>
      </c>
      <c r="Q1879" s="8">
        <v>170</v>
      </c>
      <c r="R1879" s="8">
        <v>272</v>
      </c>
      <c r="S1879" s="8">
        <v>170</v>
      </c>
      <c r="T1879" s="8">
        <v>35</v>
      </c>
    </row>
    <row r="1880" spans="1:21" x14ac:dyDescent="0.45">
      <c r="A1880" s="28" t="s">
        <v>142</v>
      </c>
      <c r="B1880" s="8" t="s">
        <v>2056</v>
      </c>
      <c r="C1880" s="29" t="s">
        <v>2751</v>
      </c>
      <c r="D1880" s="29">
        <v>0</v>
      </c>
      <c r="E1880" s="8">
        <v>38363</v>
      </c>
      <c r="F1880" s="8">
        <v>36034</v>
      </c>
      <c r="G1880" s="8">
        <v>9238</v>
      </c>
      <c r="H1880" s="8">
        <v>426</v>
      </c>
      <c r="I1880" s="8">
        <v>2</v>
      </c>
      <c r="J1880" s="8">
        <v>152</v>
      </c>
      <c r="K1880" s="8">
        <v>0</v>
      </c>
      <c r="L1880" s="8">
        <v>274</v>
      </c>
      <c r="M1880" s="8">
        <v>2</v>
      </c>
      <c r="N1880" s="8" t="s">
        <v>2056</v>
      </c>
      <c r="O1880" s="8">
        <v>9238</v>
      </c>
      <c r="P1880" s="8">
        <v>426</v>
      </c>
      <c r="Q1880" s="8">
        <v>2</v>
      </c>
      <c r="R1880" s="8">
        <v>0</v>
      </c>
      <c r="S1880" s="8">
        <v>0</v>
      </c>
      <c r="T1880" s="8">
        <v>426</v>
      </c>
      <c r="U1880" s="8">
        <v>2</v>
      </c>
    </row>
    <row r="1881" spans="1:21" x14ac:dyDescent="0.45">
      <c r="A1881" s="28" t="s">
        <v>142</v>
      </c>
      <c r="B1881" s="8" t="s">
        <v>2057</v>
      </c>
      <c r="C1881" s="29" t="s">
        <v>2751</v>
      </c>
      <c r="D1881" s="29">
        <v>0</v>
      </c>
      <c r="E1881" s="8">
        <v>52809</v>
      </c>
      <c r="F1881" s="8">
        <v>49751</v>
      </c>
      <c r="G1881" s="8">
        <v>13282</v>
      </c>
      <c r="H1881" s="8">
        <v>428</v>
      </c>
      <c r="I1881" s="8">
        <v>164</v>
      </c>
      <c r="J1881" s="8">
        <v>421</v>
      </c>
      <c r="K1881" s="8">
        <v>6</v>
      </c>
      <c r="L1881" s="8">
        <v>7</v>
      </c>
      <c r="M1881" s="8">
        <v>158</v>
      </c>
      <c r="N1881" s="8" t="s">
        <v>2057</v>
      </c>
      <c r="O1881" s="8">
        <v>13282</v>
      </c>
      <c r="P1881" s="8">
        <v>428</v>
      </c>
      <c r="Q1881" s="8">
        <v>164</v>
      </c>
      <c r="R1881" s="8">
        <v>0</v>
      </c>
      <c r="S1881" s="8">
        <v>0</v>
      </c>
      <c r="T1881" s="8">
        <v>428</v>
      </c>
      <c r="U1881" s="8">
        <v>164</v>
      </c>
    </row>
    <row r="1882" spans="1:21" x14ac:dyDescent="0.45">
      <c r="A1882" s="28" t="s">
        <v>142</v>
      </c>
      <c r="B1882" s="8" t="s">
        <v>2058</v>
      </c>
      <c r="C1882" s="29" t="s">
        <v>2751</v>
      </c>
      <c r="D1882" s="29">
        <v>0</v>
      </c>
      <c r="E1882" s="8">
        <v>15457</v>
      </c>
      <c r="F1882" s="8">
        <v>14620</v>
      </c>
      <c r="G1882" s="8">
        <v>3453</v>
      </c>
      <c r="H1882" s="8">
        <v>175</v>
      </c>
      <c r="I1882" s="8">
        <v>168</v>
      </c>
      <c r="J1882" s="8">
        <v>106</v>
      </c>
      <c r="K1882" s="8">
        <v>168</v>
      </c>
      <c r="L1882" s="8">
        <v>69</v>
      </c>
      <c r="N1882" s="8" t="s">
        <v>2058</v>
      </c>
      <c r="O1882" s="8">
        <v>3453</v>
      </c>
      <c r="P1882" s="8">
        <v>175</v>
      </c>
      <c r="Q1882" s="8">
        <v>168</v>
      </c>
      <c r="R1882" s="8">
        <v>0</v>
      </c>
      <c r="S1882" s="8">
        <v>0</v>
      </c>
      <c r="T1882" s="8">
        <v>175</v>
      </c>
      <c r="U1882" s="8">
        <v>168</v>
      </c>
    </row>
    <row r="1883" spans="1:21" x14ac:dyDescent="0.45">
      <c r="A1883" s="28" t="s">
        <v>142</v>
      </c>
      <c r="B1883" s="8" t="s">
        <v>2059</v>
      </c>
      <c r="C1883" s="29" t="s">
        <v>2751</v>
      </c>
      <c r="D1883" s="29">
        <v>0</v>
      </c>
      <c r="E1883" s="8">
        <v>10292</v>
      </c>
      <c r="F1883" s="8">
        <v>9743</v>
      </c>
      <c r="G1883" s="8">
        <v>2175</v>
      </c>
      <c r="H1883" s="8">
        <v>120</v>
      </c>
      <c r="I1883" s="8">
        <v>62</v>
      </c>
      <c r="J1883" s="8">
        <v>46</v>
      </c>
      <c r="K1883" s="8">
        <v>57</v>
      </c>
      <c r="L1883" s="8">
        <v>74</v>
      </c>
      <c r="M1883" s="8">
        <v>5</v>
      </c>
      <c r="N1883" s="8" t="s">
        <v>2059</v>
      </c>
      <c r="O1883" s="8">
        <v>2175</v>
      </c>
      <c r="P1883" s="8">
        <v>120</v>
      </c>
      <c r="Q1883" s="8">
        <v>62</v>
      </c>
      <c r="R1883" s="8">
        <v>0</v>
      </c>
      <c r="S1883" s="8">
        <v>0</v>
      </c>
      <c r="T1883" s="8">
        <v>120</v>
      </c>
      <c r="U1883" s="8">
        <v>62</v>
      </c>
    </row>
    <row r="1884" spans="1:21" x14ac:dyDescent="0.45">
      <c r="A1884" s="28" t="s">
        <v>142</v>
      </c>
      <c r="B1884" s="8" t="s">
        <v>2060</v>
      </c>
      <c r="C1884" s="29" t="s">
        <v>2751</v>
      </c>
      <c r="D1884" s="29">
        <v>0</v>
      </c>
      <c r="E1884" s="8">
        <v>32535</v>
      </c>
      <c r="F1884" s="8">
        <v>30928</v>
      </c>
      <c r="G1884" s="8">
        <v>8767</v>
      </c>
      <c r="H1884" s="8">
        <v>756</v>
      </c>
      <c r="I1884" s="8">
        <v>1367</v>
      </c>
      <c r="J1884" s="8">
        <v>698</v>
      </c>
      <c r="K1884" s="8">
        <v>1259</v>
      </c>
      <c r="L1884" s="8">
        <v>58</v>
      </c>
      <c r="M1884" s="8">
        <v>108</v>
      </c>
      <c r="N1884" s="8" t="s">
        <v>2060</v>
      </c>
      <c r="O1884" s="8">
        <v>8767</v>
      </c>
      <c r="P1884" s="8">
        <v>756</v>
      </c>
      <c r="Q1884" s="8">
        <v>1367</v>
      </c>
      <c r="R1884" s="8">
        <v>0</v>
      </c>
      <c r="S1884" s="8">
        <v>0</v>
      </c>
      <c r="T1884" s="8">
        <v>756</v>
      </c>
      <c r="U1884" s="8">
        <v>1367</v>
      </c>
    </row>
    <row r="1885" spans="1:21" x14ac:dyDescent="0.45">
      <c r="A1885" s="28" t="s">
        <v>142</v>
      </c>
      <c r="B1885" s="8" t="s">
        <v>2061</v>
      </c>
      <c r="C1885" s="29" t="s">
        <v>2751</v>
      </c>
      <c r="D1885" s="29">
        <v>0</v>
      </c>
      <c r="E1885" s="8">
        <v>49692</v>
      </c>
      <c r="F1885" s="8">
        <v>47282</v>
      </c>
      <c r="G1885" s="8">
        <v>13445</v>
      </c>
      <c r="H1885" s="8">
        <v>621</v>
      </c>
      <c r="I1885" s="8">
        <v>119</v>
      </c>
      <c r="J1885" s="8">
        <v>444</v>
      </c>
      <c r="K1885" s="8">
        <v>73</v>
      </c>
      <c r="L1885" s="8">
        <v>177</v>
      </c>
      <c r="M1885" s="8">
        <v>46</v>
      </c>
      <c r="N1885" s="8" t="s">
        <v>2061</v>
      </c>
      <c r="O1885" s="8">
        <v>13445</v>
      </c>
      <c r="P1885" s="8">
        <v>621</v>
      </c>
      <c r="Q1885" s="8">
        <v>119</v>
      </c>
      <c r="R1885" s="8">
        <v>0</v>
      </c>
      <c r="S1885" s="8">
        <v>0</v>
      </c>
      <c r="T1885" s="8">
        <v>621</v>
      </c>
      <c r="U1885" s="8">
        <v>119</v>
      </c>
    </row>
    <row r="1886" spans="1:21" x14ac:dyDescent="0.45">
      <c r="A1886" s="28" t="s">
        <v>142</v>
      </c>
      <c r="B1886" s="8" t="s">
        <v>2062</v>
      </c>
      <c r="C1886" s="29" t="s">
        <v>2751</v>
      </c>
      <c r="D1886" s="29">
        <v>0</v>
      </c>
      <c r="E1886" s="8">
        <v>27350</v>
      </c>
      <c r="F1886" s="8">
        <v>25705</v>
      </c>
      <c r="G1886" s="8">
        <v>6520</v>
      </c>
      <c r="H1886" s="8">
        <v>861</v>
      </c>
      <c r="I1886" s="8">
        <v>17</v>
      </c>
      <c r="J1886" s="8">
        <v>838</v>
      </c>
      <c r="K1886" s="8">
        <v>2</v>
      </c>
      <c r="L1886" s="8">
        <v>23</v>
      </c>
      <c r="M1886" s="8">
        <v>15</v>
      </c>
      <c r="N1886" s="8" t="s">
        <v>2062</v>
      </c>
      <c r="O1886" s="8">
        <v>6520</v>
      </c>
      <c r="P1886" s="8">
        <v>861</v>
      </c>
      <c r="Q1886" s="8">
        <v>17</v>
      </c>
      <c r="R1886" s="8">
        <v>0</v>
      </c>
      <c r="S1886" s="8">
        <v>0</v>
      </c>
      <c r="T1886" s="8">
        <v>861</v>
      </c>
      <c r="U1886" s="8">
        <v>17</v>
      </c>
    </row>
    <row r="1887" spans="1:21" x14ac:dyDescent="0.45">
      <c r="A1887" s="28" t="s">
        <v>142</v>
      </c>
      <c r="B1887" s="8" t="s">
        <v>2063</v>
      </c>
      <c r="C1887" s="29" t="s">
        <v>2751</v>
      </c>
      <c r="D1887" s="29">
        <v>0</v>
      </c>
      <c r="E1887" s="8">
        <v>17251</v>
      </c>
      <c r="F1887" s="8">
        <v>16243</v>
      </c>
      <c r="G1887" s="8">
        <v>4222</v>
      </c>
      <c r="H1887" s="8">
        <v>247</v>
      </c>
      <c r="I1887" s="8">
        <v>17</v>
      </c>
      <c r="J1887" s="8">
        <v>247</v>
      </c>
      <c r="K1887" s="8">
        <v>17</v>
      </c>
      <c r="N1887" s="8" t="s">
        <v>2063</v>
      </c>
      <c r="O1887" s="8">
        <v>4222</v>
      </c>
      <c r="P1887" s="8">
        <v>247</v>
      </c>
      <c r="Q1887" s="8">
        <v>17</v>
      </c>
      <c r="R1887" s="8">
        <v>0</v>
      </c>
      <c r="S1887" s="8">
        <v>0</v>
      </c>
      <c r="T1887" s="8">
        <v>247</v>
      </c>
      <c r="U1887" s="8">
        <v>17</v>
      </c>
    </row>
    <row r="1888" spans="1:21" x14ac:dyDescent="0.45">
      <c r="A1888" s="28" t="s">
        <v>142</v>
      </c>
      <c r="B1888" s="8" t="s">
        <v>2064</v>
      </c>
      <c r="C1888" s="29" t="s">
        <v>2751</v>
      </c>
      <c r="D1888" s="29">
        <v>0</v>
      </c>
      <c r="E1888" s="8">
        <v>28989</v>
      </c>
      <c r="F1888" s="8">
        <v>27380</v>
      </c>
      <c r="G1888" s="8">
        <v>8621</v>
      </c>
      <c r="H1888" s="8">
        <v>634</v>
      </c>
      <c r="I1888" s="8">
        <v>692</v>
      </c>
      <c r="J1888" s="8">
        <v>568</v>
      </c>
      <c r="K1888" s="8">
        <v>681</v>
      </c>
      <c r="L1888" s="8">
        <v>66</v>
      </c>
      <c r="M1888" s="8">
        <v>11</v>
      </c>
      <c r="N1888" s="8" t="s">
        <v>2064</v>
      </c>
      <c r="O1888" s="8">
        <v>8621</v>
      </c>
      <c r="P1888" s="8">
        <v>634</v>
      </c>
      <c r="Q1888" s="8">
        <v>692</v>
      </c>
      <c r="R1888" s="8">
        <v>0</v>
      </c>
      <c r="S1888" s="8">
        <v>0</v>
      </c>
      <c r="T1888" s="8">
        <v>634</v>
      </c>
      <c r="U1888" s="8">
        <v>692</v>
      </c>
    </row>
    <row r="1889" spans="1:21" x14ac:dyDescent="0.45">
      <c r="A1889" s="28" t="s">
        <v>142</v>
      </c>
      <c r="B1889" s="8" t="s">
        <v>2065</v>
      </c>
      <c r="C1889" s="29" t="s">
        <v>2751</v>
      </c>
      <c r="D1889" s="29">
        <v>0</v>
      </c>
      <c r="E1889" s="8">
        <v>20959</v>
      </c>
      <c r="F1889" s="8">
        <v>19917</v>
      </c>
      <c r="G1889" s="8">
        <v>5098</v>
      </c>
      <c r="H1889" s="8">
        <v>132</v>
      </c>
      <c r="I1889" s="8">
        <v>24</v>
      </c>
      <c r="J1889" s="8">
        <v>43</v>
      </c>
      <c r="K1889" s="8">
        <v>3</v>
      </c>
      <c r="L1889" s="8">
        <v>89</v>
      </c>
      <c r="M1889" s="8">
        <v>21</v>
      </c>
      <c r="N1889" s="8" t="s">
        <v>2065</v>
      </c>
      <c r="O1889" s="8">
        <v>5098</v>
      </c>
      <c r="P1889" s="8">
        <v>132</v>
      </c>
      <c r="Q1889" s="8">
        <v>24</v>
      </c>
      <c r="R1889" s="8">
        <v>0</v>
      </c>
      <c r="S1889" s="8">
        <v>0</v>
      </c>
      <c r="T1889" s="8">
        <v>132</v>
      </c>
      <c r="U1889" s="8">
        <v>24</v>
      </c>
    </row>
    <row r="1890" spans="1:21" x14ac:dyDescent="0.45">
      <c r="A1890" s="28" t="s">
        <v>143</v>
      </c>
      <c r="B1890" s="8" t="s">
        <v>2066</v>
      </c>
      <c r="C1890" s="29" t="s">
        <v>2923</v>
      </c>
      <c r="D1890" s="29">
        <v>1</v>
      </c>
      <c r="E1890" s="8">
        <v>457633</v>
      </c>
      <c r="F1890" s="8">
        <v>436408</v>
      </c>
      <c r="G1890" s="8">
        <v>125800</v>
      </c>
      <c r="H1890" s="8">
        <v>1878</v>
      </c>
      <c r="I1890" s="8">
        <v>4140</v>
      </c>
      <c r="J1890" s="8">
        <v>1235</v>
      </c>
      <c r="K1890" s="8">
        <v>3721</v>
      </c>
      <c r="L1890" s="8">
        <v>643</v>
      </c>
      <c r="M1890" s="8">
        <v>419</v>
      </c>
      <c r="N1890" s="8" t="s">
        <v>2066</v>
      </c>
      <c r="O1890" s="8">
        <v>125800</v>
      </c>
      <c r="P1890" s="8">
        <v>1878</v>
      </c>
      <c r="Q1890" s="8">
        <v>4140</v>
      </c>
      <c r="R1890" s="8">
        <v>0</v>
      </c>
      <c r="S1890" s="8">
        <v>0</v>
      </c>
      <c r="T1890" s="8">
        <v>1878</v>
      </c>
      <c r="U1890" s="8">
        <v>4140</v>
      </c>
    </row>
    <row r="1891" spans="1:21" x14ac:dyDescent="0.45">
      <c r="A1891" s="28" t="s">
        <v>143</v>
      </c>
      <c r="B1891" s="8" t="s">
        <v>2067</v>
      </c>
      <c r="C1891" s="29" t="s">
        <v>2751</v>
      </c>
      <c r="D1891" s="29">
        <v>0</v>
      </c>
      <c r="E1891" s="8">
        <v>43662</v>
      </c>
      <c r="F1891" s="8">
        <v>42040</v>
      </c>
      <c r="G1891" s="8">
        <v>10169</v>
      </c>
      <c r="H1891" s="8">
        <v>728</v>
      </c>
      <c r="I1891" s="8">
        <v>73</v>
      </c>
      <c r="J1891" s="8">
        <v>716</v>
      </c>
      <c r="K1891" s="8">
        <v>48</v>
      </c>
      <c r="L1891" s="8">
        <v>12</v>
      </c>
      <c r="M1891" s="8">
        <v>25</v>
      </c>
      <c r="N1891" s="8" t="s">
        <v>2067</v>
      </c>
      <c r="O1891" s="8">
        <v>10169</v>
      </c>
      <c r="P1891" s="8">
        <v>728</v>
      </c>
      <c r="Q1891" s="8">
        <v>73</v>
      </c>
      <c r="R1891" s="8">
        <v>0</v>
      </c>
      <c r="S1891" s="8">
        <v>0</v>
      </c>
      <c r="T1891" s="8">
        <v>728</v>
      </c>
      <c r="U1891" s="8">
        <v>73</v>
      </c>
    </row>
    <row r="1892" spans="1:21" x14ac:dyDescent="0.45">
      <c r="A1892" s="28" t="s">
        <v>143</v>
      </c>
      <c r="B1892" s="8" t="s">
        <v>2068</v>
      </c>
      <c r="C1892" s="29" t="s">
        <v>2751</v>
      </c>
      <c r="D1892" s="29">
        <v>0</v>
      </c>
      <c r="E1892" s="8">
        <v>26498</v>
      </c>
      <c r="F1892" s="8">
        <v>24994</v>
      </c>
      <c r="G1892" s="8">
        <v>6693</v>
      </c>
      <c r="H1892" s="8">
        <v>174</v>
      </c>
      <c r="I1892" s="8">
        <v>147</v>
      </c>
      <c r="J1892" s="8">
        <v>164</v>
      </c>
      <c r="K1892" s="8">
        <v>30</v>
      </c>
      <c r="L1892" s="8">
        <v>10</v>
      </c>
      <c r="M1892" s="8">
        <v>117</v>
      </c>
      <c r="N1892" s="8" t="s">
        <v>2068</v>
      </c>
      <c r="O1892" s="8">
        <v>6693</v>
      </c>
      <c r="P1892" s="8">
        <v>174</v>
      </c>
      <c r="Q1892" s="8">
        <v>147</v>
      </c>
      <c r="R1892" s="8">
        <v>0</v>
      </c>
      <c r="S1892" s="8">
        <v>0</v>
      </c>
      <c r="T1892" s="8">
        <v>174</v>
      </c>
      <c r="U1892" s="8">
        <v>147</v>
      </c>
    </row>
    <row r="1893" spans="1:21" x14ac:dyDescent="0.45">
      <c r="A1893" s="28" t="s">
        <v>143</v>
      </c>
      <c r="B1893" s="8" t="s">
        <v>2069</v>
      </c>
      <c r="C1893" s="29" t="s">
        <v>2751</v>
      </c>
      <c r="D1893" s="29">
        <v>0</v>
      </c>
      <c r="E1893" s="8">
        <v>24829</v>
      </c>
      <c r="F1893" s="8">
        <v>23666</v>
      </c>
      <c r="G1893" s="8">
        <v>5770</v>
      </c>
      <c r="H1893" s="8">
        <v>625</v>
      </c>
      <c r="I1893" s="8">
        <v>62</v>
      </c>
      <c r="J1893" s="8">
        <v>598</v>
      </c>
      <c r="K1893" s="8">
        <v>28</v>
      </c>
      <c r="L1893" s="8">
        <v>27</v>
      </c>
      <c r="M1893" s="8">
        <v>34</v>
      </c>
      <c r="N1893" s="8" t="s">
        <v>2069</v>
      </c>
      <c r="O1893" s="8">
        <v>5770</v>
      </c>
      <c r="P1893" s="8">
        <v>625</v>
      </c>
      <c r="Q1893" s="8">
        <v>62</v>
      </c>
      <c r="R1893" s="8">
        <v>0</v>
      </c>
      <c r="S1893" s="8">
        <v>0</v>
      </c>
      <c r="T1893" s="8">
        <v>625</v>
      </c>
      <c r="U1893" s="8">
        <v>62</v>
      </c>
    </row>
    <row r="1894" spans="1:21" x14ac:dyDescent="0.45">
      <c r="A1894" s="28" t="s">
        <v>143</v>
      </c>
      <c r="B1894" s="8" t="s">
        <v>2070</v>
      </c>
      <c r="C1894" s="29" t="s">
        <v>2751</v>
      </c>
      <c r="D1894" s="29">
        <v>0</v>
      </c>
      <c r="E1894" s="8">
        <v>16856</v>
      </c>
      <c r="F1894" s="8">
        <v>15793</v>
      </c>
      <c r="G1894" s="8">
        <v>4709</v>
      </c>
      <c r="H1894" s="8">
        <v>281</v>
      </c>
      <c r="I1894" s="8">
        <v>33</v>
      </c>
      <c r="J1894" s="8">
        <v>266</v>
      </c>
      <c r="K1894" s="8">
        <v>0</v>
      </c>
      <c r="L1894" s="8">
        <v>15</v>
      </c>
      <c r="M1894" s="8">
        <v>33</v>
      </c>
      <c r="N1894" s="8" t="s">
        <v>2070</v>
      </c>
      <c r="O1894" s="8">
        <v>4709</v>
      </c>
      <c r="P1894" s="8">
        <v>281</v>
      </c>
      <c r="Q1894" s="8">
        <v>33</v>
      </c>
      <c r="R1894" s="8">
        <v>0</v>
      </c>
      <c r="S1894" s="8">
        <v>0</v>
      </c>
      <c r="T1894" s="8">
        <v>281</v>
      </c>
      <c r="U1894" s="8">
        <v>33</v>
      </c>
    </row>
    <row r="1895" spans="1:21" x14ac:dyDescent="0.45">
      <c r="A1895" s="28" t="s">
        <v>143</v>
      </c>
      <c r="B1895" s="8" t="s">
        <v>2071</v>
      </c>
      <c r="C1895" s="29" t="s">
        <v>2921</v>
      </c>
      <c r="D1895" s="29">
        <v>1</v>
      </c>
      <c r="E1895" s="8">
        <v>991403</v>
      </c>
      <c r="F1895" s="8">
        <v>945358</v>
      </c>
      <c r="G1895" s="8">
        <v>281020</v>
      </c>
      <c r="H1895" s="8">
        <v>548</v>
      </c>
      <c r="I1895" s="8">
        <v>6785</v>
      </c>
      <c r="J1895" s="8">
        <v>369</v>
      </c>
      <c r="K1895" s="8">
        <v>6172</v>
      </c>
      <c r="L1895" s="8">
        <v>179</v>
      </c>
      <c r="M1895" s="8">
        <v>613</v>
      </c>
      <c r="N1895" s="8" t="s">
        <v>2071</v>
      </c>
      <c r="O1895" s="8">
        <v>281020</v>
      </c>
      <c r="P1895" s="8">
        <v>548</v>
      </c>
      <c r="Q1895" s="8">
        <v>6785</v>
      </c>
      <c r="R1895" s="8">
        <v>0</v>
      </c>
      <c r="S1895" s="8">
        <v>0</v>
      </c>
      <c r="T1895" s="8">
        <v>548</v>
      </c>
      <c r="U1895" s="8">
        <v>6785</v>
      </c>
    </row>
    <row r="1896" spans="1:21" x14ac:dyDescent="0.45">
      <c r="A1896" s="28" t="s">
        <v>143</v>
      </c>
      <c r="B1896" s="8" t="s">
        <v>2072</v>
      </c>
      <c r="C1896" s="29" t="s">
        <v>2751</v>
      </c>
      <c r="D1896" s="29">
        <v>0</v>
      </c>
      <c r="E1896" s="8">
        <v>29298</v>
      </c>
      <c r="F1896" s="8">
        <v>27753</v>
      </c>
      <c r="G1896" s="8">
        <v>7548</v>
      </c>
      <c r="H1896" s="8">
        <v>292</v>
      </c>
      <c r="I1896" s="8">
        <v>19</v>
      </c>
      <c r="J1896" s="8">
        <v>292</v>
      </c>
      <c r="K1896" s="8">
        <v>13</v>
      </c>
      <c r="M1896" s="8">
        <v>6</v>
      </c>
      <c r="N1896" s="8" t="s">
        <v>2072</v>
      </c>
      <c r="O1896" s="8">
        <v>7548</v>
      </c>
      <c r="P1896" s="8">
        <v>292</v>
      </c>
      <c r="Q1896" s="8">
        <v>19</v>
      </c>
      <c r="R1896" s="8">
        <v>0</v>
      </c>
      <c r="S1896" s="8">
        <v>0</v>
      </c>
      <c r="T1896" s="8">
        <v>292</v>
      </c>
      <c r="U1896" s="8">
        <v>19</v>
      </c>
    </row>
    <row r="1897" spans="1:21" x14ac:dyDescent="0.45">
      <c r="A1897" s="28" t="s">
        <v>143</v>
      </c>
      <c r="B1897" s="8" t="s">
        <v>2073</v>
      </c>
      <c r="C1897" s="29" t="s">
        <v>2751</v>
      </c>
      <c r="D1897" s="29">
        <v>0</v>
      </c>
      <c r="E1897" s="8">
        <v>47114</v>
      </c>
      <c r="F1897" s="8">
        <v>44218</v>
      </c>
      <c r="G1897" s="8">
        <v>12388</v>
      </c>
      <c r="H1897" s="8">
        <v>624</v>
      </c>
      <c r="I1897" s="8">
        <v>115</v>
      </c>
      <c r="J1897" s="8">
        <v>537</v>
      </c>
      <c r="K1897" s="8">
        <v>100</v>
      </c>
      <c r="L1897" s="8">
        <v>87</v>
      </c>
      <c r="M1897" s="8">
        <v>15</v>
      </c>
      <c r="N1897" s="8" t="s">
        <v>2073</v>
      </c>
      <c r="O1897" s="8">
        <v>12388</v>
      </c>
      <c r="P1897" s="8">
        <v>624</v>
      </c>
      <c r="Q1897" s="8">
        <v>115</v>
      </c>
      <c r="R1897" s="8">
        <v>0</v>
      </c>
      <c r="S1897" s="8">
        <v>0</v>
      </c>
      <c r="T1897" s="8">
        <v>624</v>
      </c>
      <c r="U1897" s="8">
        <v>115</v>
      </c>
    </row>
    <row r="1898" spans="1:21" x14ac:dyDescent="0.45">
      <c r="A1898" s="28" t="s">
        <v>143</v>
      </c>
      <c r="B1898" s="8" t="s">
        <v>2074</v>
      </c>
      <c r="C1898" s="29" t="s">
        <v>2751</v>
      </c>
      <c r="D1898" s="29">
        <v>0</v>
      </c>
      <c r="E1898" s="8">
        <v>59776</v>
      </c>
      <c r="F1898" s="8">
        <v>56381</v>
      </c>
      <c r="G1898" s="8">
        <v>14896</v>
      </c>
      <c r="H1898" s="8">
        <v>968</v>
      </c>
      <c r="I1898" s="8">
        <v>392</v>
      </c>
      <c r="J1898" s="8">
        <v>721</v>
      </c>
      <c r="K1898" s="8">
        <v>203</v>
      </c>
      <c r="L1898" s="8">
        <v>247</v>
      </c>
      <c r="M1898" s="8">
        <v>189</v>
      </c>
      <c r="N1898" s="8" t="s">
        <v>2074</v>
      </c>
      <c r="O1898" s="8">
        <v>14896</v>
      </c>
      <c r="P1898" s="8">
        <v>968</v>
      </c>
      <c r="Q1898" s="8">
        <v>392</v>
      </c>
      <c r="R1898" s="8">
        <v>0</v>
      </c>
      <c r="S1898" s="8">
        <v>0</v>
      </c>
      <c r="T1898" s="8">
        <v>968</v>
      </c>
      <c r="U1898" s="8">
        <v>392</v>
      </c>
    </row>
    <row r="1899" spans="1:21" x14ac:dyDescent="0.45">
      <c r="A1899" s="28" t="s">
        <v>143</v>
      </c>
      <c r="B1899" s="8" t="s">
        <v>2075</v>
      </c>
      <c r="C1899" s="29" t="s">
        <v>2751</v>
      </c>
      <c r="D1899" s="29">
        <v>0</v>
      </c>
      <c r="E1899" s="8">
        <v>96185</v>
      </c>
      <c r="F1899" s="8">
        <v>91871</v>
      </c>
      <c r="G1899" s="8">
        <v>22701</v>
      </c>
      <c r="H1899" s="8">
        <v>1383</v>
      </c>
      <c r="I1899" s="8">
        <v>506</v>
      </c>
      <c r="J1899" s="8">
        <v>1357</v>
      </c>
      <c r="K1899" s="8">
        <v>475</v>
      </c>
      <c r="L1899" s="8">
        <v>26</v>
      </c>
      <c r="M1899" s="8">
        <v>31</v>
      </c>
      <c r="N1899" s="8" t="s">
        <v>2075</v>
      </c>
      <c r="O1899" s="8">
        <v>22701</v>
      </c>
      <c r="P1899" s="8">
        <v>1383</v>
      </c>
      <c r="Q1899" s="8">
        <v>506</v>
      </c>
      <c r="R1899" s="8">
        <v>0</v>
      </c>
      <c r="S1899" s="8">
        <v>0</v>
      </c>
      <c r="T1899" s="8">
        <v>1383</v>
      </c>
      <c r="U1899" s="8">
        <v>506</v>
      </c>
    </row>
    <row r="1900" spans="1:21" x14ac:dyDescent="0.45">
      <c r="A1900" s="28" t="s">
        <v>143</v>
      </c>
      <c r="B1900" s="8" t="s">
        <v>2076</v>
      </c>
      <c r="C1900" s="29" t="s">
        <v>2751</v>
      </c>
      <c r="D1900" s="29">
        <v>0</v>
      </c>
      <c r="E1900" s="8">
        <v>284529</v>
      </c>
      <c r="F1900" s="8">
        <v>270738</v>
      </c>
      <c r="G1900" s="8">
        <v>76973</v>
      </c>
      <c r="H1900" s="8">
        <v>2635</v>
      </c>
      <c r="I1900" s="8">
        <v>1262</v>
      </c>
      <c r="J1900" s="8">
        <v>2339</v>
      </c>
      <c r="K1900" s="8">
        <v>1240</v>
      </c>
      <c r="L1900" s="8">
        <v>296</v>
      </c>
      <c r="M1900" s="8">
        <v>22</v>
      </c>
      <c r="N1900" s="8" t="s">
        <v>2076</v>
      </c>
      <c r="O1900" s="8">
        <v>76973</v>
      </c>
      <c r="P1900" s="8">
        <v>2635</v>
      </c>
      <c r="Q1900" s="8">
        <v>1262</v>
      </c>
      <c r="R1900" s="8">
        <v>0</v>
      </c>
      <c r="S1900" s="8">
        <v>0</v>
      </c>
      <c r="T1900" s="8">
        <v>2635</v>
      </c>
      <c r="U1900" s="8">
        <v>1262</v>
      </c>
    </row>
    <row r="1901" spans="1:21" x14ac:dyDescent="0.45">
      <c r="A1901" s="28" t="s">
        <v>143</v>
      </c>
      <c r="B1901" s="8" t="s">
        <v>2077</v>
      </c>
      <c r="C1901" s="29" t="s">
        <v>2922</v>
      </c>
      <c r="D1901" s="29">
        <v>1</v>
      </c>
      <c r="E1901" s="8">
        <v>498785</v>
      </c>
      <c r="F1901" s="8">
        <v>477147</v>
      </c>
      <c r="G1901" s="8">
        <v>132473</v>
      </c>
      <c r="H1901" s="8">
        <v>483</v>
      </c>
      <c r="I1901" s="8">
        <v>2189</v>
      </c>
      <c r="J1901" s="8">
        <v>264</v>
      </c>
      <c r="K1901" s="8">
        <v>1756</v>
      </c>
      <c r="L1901" s="8">
        <v>219</v>
      </c>
      <c r="M1901" s="8">
        <v>433</v>
      </c>
      <c r="N1901" s="8" t="s">
        <v>2077</v>
      </c>
      <c r="O1901" s="8">
        <v>132473</v>
      </c>
      <c r="P1901" s="8">
        <v>483</v>
      </c>
      <c r="Q1901" s="8">
        <v>2189</v>
      </c>
      <c r="R1901" s="8">
        <v>0</v>
      </c>
      <c r="S1901" s="8">
        <v>0</v>
      </c>
      <c r="T1901" s="8">
        <v>483</v>
      </c>
      <c r="U1901" s="8">
        <v>2189</v>
      </c>
    </row>
    <row r="1902" spans="1:21" x14ac:dyDescent="0.45">
      <c r="A1902" s="28" t="s">
        <v>143</v>
      </c>
      <c r="B1902" s="8" t="s">
        <v>2078</v>
      </c>
      <c r="C1902" s="29" t="s">
        <v>2751</v>
      </c>
      <c r="D1902" s="29">
        <v>0</v>
      </c>
      <c r="E1902" s="8">
        <v>40317</v>
      </c>
      <c r="F1902" s="8">
        <v>38560</v>
      </c>
      <c r="G1902" s="8">
        <v>9375</v>
      </c>
      <c r="H1902" s="8">
        <v>523</v>
      </c>
      <c r="I1902" s="8">
        <v>265</v>
      </c>
      <c r="J1902" s="8">
        <v>523</v>
      </c>
      <c r="K1902" s="8">
        <v>265</v>
      </c>
      <c r="N1902" s="8" t="s">
        <v>2078</v>
      </c>
      <c r="O1902" s="8">
        <v>9375</v>
      </c>
      <c r="P1902" s="8">
        <v>523</v>
      </c>
      <c r="Q1902" s="8">
        <v>265</v>
      </c>
      <c r="R1902" s="8">
        <v>0</v>
      </c>
      <c r="S1902" s="8">
        <v>0</v>
      </c>
      <c r="T1902" s="8">
        <v>523</v>
      </c>
      <c r="U1902" s="8">
        <v>265</v>
      </c>
    </row>
    <row r="1903" spans="1:21" x14ac:dyDescent="0.45">
      <c r="A1903" s="28" t="s">
        <v>143</v>
      </c>
      <c r="B1903" s="8" t="s">
        <v>2079</v>
      </c>
      <c r="C1903" s="29" t="s">
        <v>2751</v>
      </c>
      <c r="D1903" s="29">
        <v>0</v>
      </c>
      <c r="E1903" s="8">
        <v>52307</v>
      </c>
      <c r="F1903" s="8">
        <v>49579</v>
      </c>
      <c r="G1903" s="8">
        <v>10786</v>
      </c>
      <c r="H1903" s="8">
        <v>643</v>
      </c>
      <c r="I1903" s="8">
        <v>202</v>
      </c>
      <c r="J1903" s="8">
        <v>618</v>
      </c>
      <c r="K1903" s="8">
        <v>83</v>
      </c>
      <c r="L1903" s="8">
        <v>25</v>
      </c>
      <c r="M1903" s="8">
        <v>119</v>
      </c>
      <c r="N1903" s="8" t="s">
        <v>2079</v>
      </c>
      <c r="O1903" s="8">
        <v>10786</v>
      </c>
      <c r="P1903" s="8">
        <v>643</v>
      </c>
      <c r="Q1903" s="8">
        <v>202</v>
      </c>
      <c r="R1903" s="8">
        <v>0</v>
      </c>
      <c r="S1903" s="8">
        <v>0</v>
      </c>
      <c r="T1903" s="8">
        <v>643</v>
      </c>
      <c r="U1903" s="8">
        <v>202</v>
      </c>
    </row>
    <row r="1904" spans="1:21" x14ac:dyDescent="0.45">
      <c r="A1904" s="28" t="s">
        <v>143</v>
      </c>
      <c r="B1904" s="8" t="s">
        <v>2080</v>
      </c>
      <c r="C1904" s="29" t="s">
        <v>2751</v>
      </c>
      <c r="D1904" s="29">
        <v>0</v>
      </c>
      <c r="E1904" s="8">
        <v>79350</v>
      </c>
      <c r="F1904" s="8">
        <v>75613</v>
      </c>
      <c r="G1904" s="8">
        <v>20935</v>
      </c>
      <c r="H1904" s="8">
        <v>1138</v>
      </c>
      <c r="I1904" s="8">
        <v>427</v>
      </c>
      <c r="J1904" s="8">
        <v>1116</v>
      </c>
      <c r="K1904" s="8">
        <v>426</v>
      </c>
      <c r="L1904" s="8">
        <v>22</v>
      </c>
      <c r="M1904" s="8">
        <v>1</v>
      </c>
      <c r="N1904" s="8" t="s">
        <v>2080</v>
      </c>
      <c r="O1904" s="8">
        <v>20935</v>
      </c>
      <c r="P1904" s="8">
        <v>1138</v>
      </c>
      <c r="Q1904" s="8">
        <v>427</v>
      </c>
      <c r="R1904" s="8">
        <v>0</v>
      </c>
      <c r="S1904" s="8">
        <v>0</v>
      </c>
      <c r="T1904" s="8">
        <v>1138</v>
      </c>
      <c r="U1904" s="8">
        <v>427</v>
      </c>
    </row>
    <row r="1905" spans="1:21" x14ac:dyDescent="0.45">
      <c r="A1905" s="28" t="s">
        <v>143</v>
      </c>
      <c r="B1905" s="8" t="s">
        <v>2081</v>
      </c>
      <c r="C1905" s="29" t="s">
        <v>2751</v>
      </c>
      <c r="D1905" s="29">
        <v>0</v>
      </c>
      <c r="E1905" s="8">
        <v>18366</v>
      </c>
      <c r="F1905" s="8">
        <v>17348</v>
      </c>
      <c r="G1905" s="8">
        <v>4114</v>
      </c>
      <c r="H1905" s="8">
        <v>140</v>
      </c>
      <c r="I1905" s="8">
        <v>0</v>
      </c>
      <c r="J1905" s="8">
        <v>134</v>
      </c>
      <c r="K1905" s="8">
        <v>0</v>
      </c>
      <c r="L1905" s="8">
        <v>6</v>
      </c>
      <c r="N1905" s="8" t="s">
        <v>2081</v>
      </c>
      <c r="O1905" s="8">
        <v>4114</v>
      </c>
      <c r="P1905" s="8">
        <v>140</v>
      </c>
      <c r="Q1905" s="8">
        <v>0</v>
      </c>
      <c r="R1905" s="8">
        <v>0</v>
      </c>
      <c r="S1905" s="8">
        <v>0</v>
      </c>
      <c r="T1905" s="8">
        <v>140</v>
      </c>
    </row>
    <row r="1906" spans="1:21" x14ac:dyDescent="0.45">
      <c r="A1906" s="28" t="s">
        <v>143</v>
      </c>
      <c r="B1906" s="8" t="s">
        <v>2082</v>
      </c>
      <c r="C1906" s="29" t="s">
        <v>2751</v>
      </c>
      <c r="D1906" s="29">
        <v>0</v>
      </c>
      <c r="E1906" s="8">
        <v>78664</v>
      </c>
      <c r="F1906" s="8">
        <v>74550</v>
      </c>
      <c r="G1906" s="8">
        <v>20242</v>
      </c>
      <c r="H1906" s="8">
        <v>943</v>
      </c>
      <c r="I1906" s="8">
        <v>539</v>
      </c>
      <c r="J1906" s="8">
        <v>934</v>
      </c>
      <c r="K1906" s="8">
        <v>251</v>
      </c>
      <c r="L1906" s="8">
        <v>9</v>
      </c>
      <c r="M1906" s="8">
        <v>288</v>
      </c>
      <c r="N1906" s="8" t="s">
        <v>2082</v>
      </c>
      <c r="O1906" s="8">
        <v>20242</v>
      </c>
      <c r="P1906" s="8">
        <v>943</v>
      </c>
      <c r="Q1906" s="8">
        <v>539</v>
      </c>
      <c r="R1906" s="8">
        <v>0</v>
      </c>
      <c r="S1906" s="8">
        <v>0</v>
      </c>
      <c r="T1906" s="8">
        <v>943</v>
      </c>
      <c r="U1906" s="8">
        <v>539</v>
      </c>
    </row>
    <row r="1907" spans="1:21" x14ac:dyDescent="0.45">
      <c r="A1907" s="28" t="s">
        <v>143</v>
      </c>
      <c r="B1907" s="8" t="s">
        <v>2083</v>
      </c>
      <c r="C1907" s="29" t="s">
        <v>2751</v>
      </c>
      <c r="D1907" s="29">
        <v>0</v>
      </c>
      <c r="E1907" s="8">
        <v>141308</v>
      </c>
      <c r="F1907" s="8">
        <v>134471</v>
      </c>
      <c r="G1907" s="8">
        <v>32237</v>
      </c>
      <c r="H1907" s="8">
        <v>2999</v>
      </c>
      <c r="I1907" s="8">
        <v>329</v>
      </c>
      <c r="J1907" s="8">
        <v>2948</v>
      </c>
      <c r="K1907" s="8">
        <v>320</v>
      </c>
      <c r="L1907" s="8">
        <v>51</v>
      </c>
      <c r="M1907" s="8">
        <v>9</v>
      </c>
      <c r="N1907" s="8" t="s">
        <v>2083</v>
      </c>
      <c r="O1907" s="8">
        <v>32237</v>
      </c>
      <c r="P1907" s="8">
        <v>2999</v>
      </c>
      <c r="Q1907" s="8">
        <v>329</v>
      </c>
      <c r="R1907" s="8">
        <v>0</v>
      </c>
      <c r="S1907" s="8">
        <v>0</v>
      </c>
      <c r="T1907" s="8">
        <v>2999</v>
      </c>
      <c r="U1907" s="8">
        <v>329</v>
      </c>
    </row>
    <row r="1908" spans="1:21" x14ac:dyDescent="0.45">
      <c r="A1908" s="28" t="s">
        <v>144</v>
      </c>
      <c r="B1908" s="8" t="s">
        <v>2084</v>
      </c>
      <c r="C1908" s="29" t="s">
        <v>2751</v>
      </c>
      <c r="D1908" s="29">
        <v>0</v>
      </c>
      <c r="E1908" s="8">
        <v>2563</v>
      </c>
      <c r="F1908" s="8">
        <v>2464</v>
      </c>
      <c r="G1908" s="8">
        <v>437</v>
      </c>
      <c r="H1908" s="8">
        <v>149</v>
      </c>
      <c r="I1908" s="8">
        <v>3</v>
      </c>
      <c r="J1908" s="8">
        <v>148</v>
      </c>
      <c r="K1908" s="8">
        <v>3</v>
      </c>
      <c r="L1908" s="8">
        <v>1</v>
      </c>
      <c r="N1908" s="8" t="s">
        <v>2084</v>
      </c>
      <c r="O1908" s="8">
        <v>437</v>
      </c>
      <c r="P1908" s="8">
        <v>149</v>
      </c>
      <c r="Q1908" s="8">
        <v>3</v>
      </c>
      <c r="R1908" s="8">
        <v>0</v>
      </c>
      <c r="S1908" s="8">
        <v>0</v>
      </c>
      <c r="T1908" s="8">
        <v>149</v>
      </c>
      <c r="U1908" s="8">
        <v>3</v>
      </c>
    </row>
    <row r="1909" spans="1:21" x14ac:dyDescent="0.45">
      <c r="A1909" s="28" t="s">
        <v>144</v>
      </c>
      <c r="B1909" s="8" t="s">
        <v>2085</v>
      </c>
      <c r="C1909" s="29" t="s">
        <v>2751</v>
      </c>
      <c r="D1909" s="29">
        <v>0</v>
      </c>
      <c r="E1909" s="8">
        <v>91527</v>
      </c>
      <c r="F1909" s="8">
        <v>86889</v>
      </c>
      <c r="G1909" s="8">
        <v>22718</v>
      </c>
      <c r="H1909" s="8">
        <v>153</v>
      </c>
      <c r="I1909" s="8">
        <v>152</v>
      </c>
      <c r="J1909" s="8">
        <v>123</v>
      </c>
      <c r="K1909" s="8">
        <v>152</v>
      </c>
      <c r="L1909" s="8">
        <v>30</v>
      </c>
      <c r="N1909" s="8" t="s">
        <v>2085</v>
      </c>
      <c r="O1909" s="8">
        <v>22718</v>
      </c>
      <c r="P1909" s="8">
        <v>153</v>
      </c>
      <c r="Q1909" s="8">
        <v>152</v>
      </c>
      <c r="R1909" s="8">
        <v>0</v>
      </c>
      <c r="S1909" s="8">
        <v>0</v>
      </c>
      <c r="T1909" s="8">
        <v>153</v>
      </c>
      <c r="U1909" s="8">
        <v>152</v>
      </c>
    </row>
    <row r="1910" spans="1:21" x14ac:dyDescent="0.45">
      <c r="A1910" s="28" t="s">
        <v>144</v>
      </c>
      <c r="B1910" s="8" t="s">
        <v>2086</v>
      </c>
      <c r="C1910" s="29" t="s">
        <v>2751</v>
      </c>
      <c r="D1910" s="29">
        <v>0</v>
      </c>
      <c r="E1910" s="8">
        <v>24958</v>
      </c>
      <c r="F1910" s="8">
        <v>23989</v>
      </c>
      <c r="G1910" s="8">
        <v>5972</v>
      </c>
      <c r="H1910" s="8">
        <v>480</v>
      </c>
      <c r="I1910" s="8">
        <v>34</v>
      </c>
      <c r="J1910" s="8">
        <v>452</v>
      </c>
      <c r="K1910" s="8">
        <v>0</v>
      </c>
      <c r="L1910" s="8">
        <v>28</v>
      </c>
      <c r="M1910" s="8">
        <v>34</v>
      </c>
      <c r="N1910" s="8" t="s">
        <v>2086</v>
      </c>
      <c r="O1910" s="8">
        <v>5972</v>
      </c>
      <c r="P1910" s="8">
        <v>480</v>
      </c>
      <c r="Q1910" s="8">
        <v>34</v>
      </c>
      <c r="R1910" s="8">
        <v>0</v>
      </c>
      <c r="S1910" s="8">
        <v>0</v>
      </c>
      <c r="T1910" s="8">
        <v>480</v>
      </c>
      <c r="U1910" s="8">
        <v>34</v>
      </c>
    </row>
    <row r="1911" spans="1:21" x14ac:dyDescent="0.45">
      <c r="A1911" s="28" t="s">
        <v>144</v>
      </c>
      <c r="B1911" s="8" t="s">
        <v>2087</v>
      </c>
      <c r="C1911" s="29" t="s">
        <v>2751</v>
      </c>
      <c r="D1911" s="29">
        <v>0</v>
      </c>
      <c r="E1911" s="8">
        <v>9468</v>
      </c>
      <c r="F1911" s="8">
        <v>8967</v>
      </c>
      <c r="G1911" s="8">
        <v>2263</v>
      </c>
      <c r="H1911" s="8">
        <v>271</v>
      </c>
      <c r="I1911" s="8">
        <v>51</v>
      </c>
      <c r="J1911" s="8">
        <v>262</v>
      </c>
      <c r="K1911" s="8">
        <v>51</v>
      </c>
      <c r="L1911" s="8">
        <v>9</v>
      </c>
      <c r="N1911" s="8" t="s">
        <v>2087</v>
      </c>
      <c r="O1911" s="8">
        <v>2263</v>
      </c>
      <c r="P1911" s="8">
        <v>271</v>
      </c>
      <c r="Q1911" s="8">
        <v>51</v>
      </c>
      <c r="R1911" s="8">
        <v>0</v>
      </c>
      <c r="S1911" s="8">
        <v>0</v>
      </c>
      <c r="T1911" s="8">
        <v>271</v>
      </c>
      <c r="U1911" s="8">
        <v>51</v>
      </c>
    </row>
    <row r="1912" spans="1:21" x14ac:dyDescent="0.45">
      <c r="A1912" s="28" t="s">
        <v>144</v>
      </c>
      <c r="B1912" s="8" t="s">
        <v>2088</v>
      </c>
      <c r="C1912" s="29" t="s">
        <v>2751</v>
      </c>
      <c r="D1912" s="29">
        <v>0</v>
      </c>
      <c r="E1912" s="8">
        <v>1177</v>
      </c>
      <c r="F1912" s="8">
        <v>1125</v>
      </c>
      <c r="G1912" s="8">
        <v>202</v>
      </c>
      <c r="H1912" s="8">
        <v>48</v>
      </c>
      <c r="I1912" s="8">
        <v>0</v>
      </c>
      <c r="J1912" s="8">
        <v>48</v>
      </c>
      <c r="K1912" s="8">
        <v>0</v>
      </c>
      <c r="N1912" s="8" t="s">
        <v>2088</v>
      </c>
      <c r="O1912" s="8">
        <v>202</v>
      </c>
      <c r="P1912" s="8">
        <v>48</v>
      </c>
      <c r="Q1912" s="8">
        <v>0</v>
      </c>
      <c r="R1912" s="8">
        <v>0</v>
      </c>
      <c r="S1912" s="8">
        <v>0</v>
      </c>
      <c r="T1912" s="8">
        <v>48</v>
      </c>
    </row>
    <row r="1913" spans="1:21" x14ac:dyDescent="0.45">
      <c r="A1913" s="28" t="s">
        <v>144</v>
      </c>
      <c r="B1913" s="8" t="s">
        <v>2089</v>
      </c>
      <c r="C1913" s="29" t="s">
        <v>2751</v>
      </c>
      <c r="D1913" s="29">
        <v>0</v>
      </c>
      <c r="E1913" s="8">
        <v>2788</v>
      </c>
      <c r="F1913" s="8">
        <v>2684</v>
      </c>
      <c r="G1913" s="8">
        <v>488</v>
      </c>
      <c r="H1913" s="8">
        <v>55</v>
      </c>
      <c r="I1913" s="8">
        <v>1</v>
      </c>
      <c r="J1913" s="8">
        <v>55</v>
      </c>
      <c r="K1913" s="8">
        <v>1</v>
      </c>
      <c r="N1913" s="8" t="s">
        <v>2089</v>
      </c>
      <c r="O1913" s="8">
        <v>488</v>
      </c>
      <c r="P1913" s="8">
        <v>55</v>
      </c>
      <c r="Q1913" s="8">
        <v>1</v>
      </c>
      <c r="R1913" s="8">
        <v>0</v>
      </c>
      <c r="S1913" s="8">
        <v>0</v>
      </c>
      <c r="T1913" s="8">
        <v>55</v>
      </c>
      <c r="U1913" s="8">
        <v>1</v>
      </c>
    </row>
    <row r="1914" spans="1:21" x14ac:dyDescent="0.45">
      <c r="A1914" s="28" t="s">
        <v>144</v>
      </c>
      <c r="B1914" s="8" t="s">
        <v>2090</v>
      </c>
      <c r="C1914" s="29" t="s">
        <v>2751</v>
      </c>
      <c r="D1914" s="29">
        <v>0</v>
      </c>
      <c r="E1914" s="8">
        <v>626</v>
      </c>
      <c r="F1914" s="8">
        <v>606</v>
      </c>
      <c r="G1914" s="8">
        <v>102</v>
      </c>
      <c r="H1914" s="8">
        <v>39</v>
      </c>
      <c r="I1914" s="8">
        <v>0</v>
      </c>
      <c r="J1914" s="8">
        <v>39</v>
      </c>
      <c r="K1914" s="8">
        <v>0</v>
      </c>
      <c r="N1914" s="8" t="s">
        <v>2090</v>
      </c>
      <c r="O1914" s="8">
        <v>102</v>
      </c>
      <c r="P1914" s="8">
        <v>39</v>
      </c>
      <c r="Q1914" s="8">
        <v>0</v>
      </c>
      <c r="R1914" s="8">
        <v>0</v>
      </c>
      <c r="S1914" s="8">
        <v>0</v>
      </c>
      <c r="T1914" s="8">
        <v>39</v>
      </c>
    </row>
    <row r="1915" spans="1:21" x14ac:dyDescent="0.45">
      <c r="A1915" s="28" t="s">
        <v>144</v>
      </c>
      <c r="B1915" s="8" t="s">
        <v>2091</v>
      </c>
      <c r="C1915" s="29" t="s">
        <v>2751</v>
      </c>
      <c r="D1915" s="29">
        <v>0</v>
      </c>
      <c r="E1915" s="8">
        <v>979</v>
      </c>
      <c r="F1915" s="8">
        <v>952</v>
      </c>
      <c r="G1915" s="8">
        <v>156</v>
      </c>
      <c r="H1915" s="8">
        <v>58</v>
      </c>
      <c r="I1915" s="8">
        <v>0</v>
      </c>
      <c r="J1915" s="8">
        <v>58</v>
      </c>
      <c r="K1915" s="8">
        <v>0</v>
      </c>
      <c r="N1915" s="8" t="s">
        <v>2091</v>
      </c>
      <c r="O1915" s="8">
        <v>156</v>
      </c>
      <c r="P1915" s="8">
        <v>58</v>
      </c>
      <c r="Q1915" s="8">
        <v>0</v>
      </c>
      <c r="R1915" s="8">
        <v>0</v>
      </c>
      <c r="S1915" s="8">
        <v>0</v>
      </c>
      <c r="T1915" s="8">
        <v>58</v>
      </c>
    </row>
    <row r="1916" spans="1:21" x14ac:dyDescent="0.45">
      <c r="A1916" s="28" t="s">
        <v>144</v>
      </c>
      <c r="B1916" s="8" t="s">
        <v>2092</v>
      </c>
      <c r="C1916" s="29" t="s">
        <v>2751</v>
      </c>
      <c r="D1916" s="29">
        <v>0</v>
      </c>
      <c r="E1916" s="8">
        <v>757</v>
      </c>
      <c r="F1916" s="8">
        <v>724</v>
      </c>
      <c r="G1916" s="8">
        <v>133</v>
      </c>
      <c r="H1916" s="8">
        <v>18</v>
      </c>
      <c r="I1916" s="8">
        <v>0</v>
      </c>
      <c r="J1916" s="8">
        <v>18</v>
      </c>
      <c r="K1916" s="8">
        <v>0</v>
      </c>
      <c r="N1916" s="8" t="s">
        <v>2092</v>
      </c>
      <c r="O1916" s="8">
        <v>133</v>
      </c>
      <c r="P1916" s="8">
        <v>18</v>
      </c>
      <c r="Q1916" s="8">
        <v>0</v>
      </c>
      <c r="R1916" s="8">
        <v>0</v>
      </c>
      <c r="S1916" s="8">
        <v>0</v>
      </c>
      <c r="T1916" s="8">
        <v>18</v>
      </c>
    </row>
    <row r="1917" spans="1:21" x14ac:dyDescent="0.45">
      <c r="A1917" s="28" t="s">
        <v>144</v>
      </c>
      <c r="B1917" s="8" t="s">
        <v>2093</v>
      </c>
      <c r="C1917" s="29" t="s">
        <v>2751</v>
      </c>
      <c r="D1917" s="29">
        <v>0</v>
      </c>
      <c r="E1917" s="8">
        <v>1221</v>
      </c>
      <c r="F1917" s="8">
        <v>1166</v>
      </c>
      <c r="G1917" s="8">
        <v>275</v>
      </c>
      <c r="H1917" s="8">
        <v>17</v>
      </c>
      <c r="I1917" s="8">
        <v>80</v>
      </c>
      <c r="J1917" s="8">
        <v>16</v>
      </c>
      <c r="K1917" s="8">
        <v>80</v>
      </c>
      <c r="L1917" s="8">
        <v>1</v>
      </c>
      <c r="N1917" s="8" t="s">
        <v>2093</v>
      </c>
      <c r="O1917" s="8">
        <v>275</v>
      </c>
      <c r="P1917" s="8">
        <v>17</v>
      </c>
      <c r="Q1917" s="8">
        <v>80</v>
      </c>
      <c r="R1917" s="8">
        <v>0</v>
      </c>
      <c r="S1917" s="8">
        <v>0</v>
      </c>
      <c r="T1917" s="8">
        <v>17</v>
      </c>
      <c r="U1917" s="8">
        <v>80</v>
      </c>
    </row>
    <row r="1918" spans="1:21" x14ac:dyDescent="0.45">
      <c r="A1918" s="28" t="s">
        <v>144</v>
      </c>
      <c r="B1918" s="8" t="s">
        <v>2094</v>
      </c>
      <c r="C1918" s="29" t="s">
        <v>2751</v>
      </c>
      <c r="D1918" s="29">
        <v>0</v>
      </c>
      <c r="E1918" s="8">
        <v>1476</v>
      </c>
      <c r="F1918" s="8">
        <v>1432</v>
      </c>
      <c r="G1918" s="8">
        <v>265</v>
      </c>
      <c r="H1918" s="8">
        <v>32</v>
      </c>
      <c r="I1918" s="8">
        <v>1</v>
      </c>
      <c r="J1918" s="8">
        <v>32</v>
      </c>
      <c r="K1918" s="8">
        <v>1</v>
      </c>
      <c r="N1918" s="8" t="s">
        <v>2094</v>
      </c>
      <c r="O1918" s="8">
        <v>265</v>
      </c>
      <c r="P1918" s="8">
        <v>32</v>
      </c>
      <c r="Q1918" s="8">
        <v>1</v>
      </c>
      <c r="R1918" s="8">
        <v>0</v>
      </c>
      <c r="S1918" s="8">
        <v>0</v>
      </c>
      <c r="T1918" s="8">
        <v>32</v>
      </c>
      <c r="U1918" s="8">
        <v>1</v>
      </c>
    </row>
    <row r="1919" spans="1:21" x14ac:dyDescent="0.45">
      <c r="A1919" s="28" t="s">
        <v>144</v>
      </c>
      <c r="B1919" s="8" t="s">
        <v>2095</v>
      </c>
      <c r="C1919" s="29" t="s">
        <v>2751</v>
      </c>
      <c r="D1919" s="29">
        <v>0</v>
      </c>
      <c r="E1919" s="8">
        <v>22764</v>
      </c>
      <c r="F1919" s="8">
        <v>21767</v>
      </c>
      <c r="G1919" s="8">
        <v>4526</v>
      </c>
      <c r="H1919" s="8">
        <v>546</v>
      </c>
      <c r="I1919" s="8">
        <v>390</v>
      </c>
      <c r="J1919" s="8">
        <v>546</v>
      </c>
      <c r="K1919" s="8">
        <v>390</v>
      </c>
      <c r="N1919" s="8" t="s">
        <v>2095</v>
      </c>
      <c r="O1919" s="8">
        <v>4526</v>
      </c>
      <c r="P1919" s="8">
        <v>546</v>
      </c>
      <c r="Q1919" s="8">
        <v>390</v>
      </c>
      <c r="R1919" s="8">
        <v>0</v>
      </c>
      <c r="S1919" s="8">
        <v>0</v>
      </c>
      <c r="T1919" s="8">
        <v>546</v>
      </c>
      <c r="U1919" s="8">
        <v>390</v>
      </c>
    </row>
    <row r="1920" spans="1:21" x14ac:dyDescent="0.45">
      <c r="A1920" s="28" t="s">
        <v>144</v>
      </c>
      <c r="B1920" s="8" t="s">
        <v>2096</v>
      </c>
      <c r="C1920" s="29" t="s">
        <v>2751</v>
      </c>
      <c r="D1920" s="29">
        <v>0</v>
      </c>
      <c r="E1920" s="8">
        <v>1826</v>
      </c>
      <c r="F1920" s="8">
        <v>1745</v>
      </c>
      <c r="G1920" s="8">
        <v>351</v>
      </c>
      <c r="H1920" s="8">
        <v>40</v>
      </c>
      <c r="I1920" s="8">
        <v>273</v>
      </c>
      <c r="J1920" s="8">
        <v>40</v>
      </c>
      <c r="K1920" s="8">
        <v>273</v>
      </c>
      <c r="N1920" s="8" t="s">
        <v>2096</v>
      </c>
      <c r="O1920" s="8">
        <v>351</v>
      </c>
      <c r="P1920" s="8">
        <v>40</v>
      </c>
      <c r="Q1920" s="8">
        <v>273</v>
      </c>
      <c r="R1920" s="8">
        <v>0</v>
      </c>
      <c r="S1920" s="8">
        <v>0</v>
      </c>
      <c r="T1920" s="8">
        <v>40</v>
      </c>
      <c r="U1920" s="8">
        <v>273</v>
      </c>
    </row>
    <row r="1921" spans="1:21" x14ac:dyDescent="0.45">
      <c r="A1921" s="28" t="s">
        <v>144</v>
      </c>
      <c r="B1921" s="8" t="s">
        <v>2097</v>
      </c>
      <c r="C1921" s="29" t="s">
        <v>2751</v>
      </c>
      <c r="D1921" s="29">
        <v>0</v>
      </c>
      <c r="E1921" s="8">
        <v>3177</v>
      </c>
      <c r="F1921" s="8">
        <v>3069</v>
      </c>
      <c r="G1921" s="8">
        <v>544</v>
      </c>
      <c r="H1921" s="8">
        <v>189</v>
      </c>
      <c r="I1921" s="8">
        <v>25</v>
      </c>
      <c r="J1921" s="8">
        <v>188</v>
      </c>
      <c r="K1921" s="8">
        <v>25</v>
      </c>
      <c r="L1921" s="8">
        <v>1</v>
      </c>
      <c r="N1921" s="8" t="s">
        <v>2097</v>
      </c>
      <c r="O1921" s="8">
        <v>544</v>
      </c>
      <c r="P1921" s="8">
        <v>189</v>
      </c>
      <c r="Q1921" s="8">
        <v>25</v>
      </c>
      <c r="R1921" s="8">
        <v>0</v>
      </c>
      <c r="S1921" s="8">
        <v>0</v>
      </c>
      <c r="T1921" s="8">
        <v>189</v>
      </c>
      <c r="U1921" s="8">
        <v>25</v>
      </c>
    </row>
    <row r="1922" spans="1:21" x14ac:dyDescent="0.45">
      <c r="A1922" s="28" t="s">
        <v>144</v>
      </c>
      <c r="B1922" s="8" t="s">
        <v>2098</v>
      </c>
      <c r="C1922" s="29" t="s">
        <v>2751</v>
      </c>
      <c r="D1922" s="29">
        <v>0</v>
      </c>
      <c r="E1922" s="8">
        <v>1169</v>
      </c>
      <c r="F1922" s="8">
        <v>1109</v>
      </c>
      <c r="G1922" s="8">
        <v>217</v>
      </c>
      <c r="H1922" s="8">
        <v>52</v>
      </c>
      <c r="I1922" s="8">
        <v>1</v>
      </c>
      <c r="J1922" s="8">
        <v>52</v>
      </c>
      <c r="K1922" s="8">
        <v>1</v>
      </c>
      <c r="N1922" s="8" t="s">
        <v>2098</v>
      </c>
      <c r="O1922" s="8">
        <v>217</v>
      </c>
      <c r="P1922" s="8">
        <v>52</v>
      </c>
      <c r="Q1922" s="8">
        <v>1</v>
      </c>
      <c r="R1922" s="8">
        <v>0</v>
      </c>
      <c r="S1922" s="8">
        <v>0</v>
      </c>
      <c r="T1922" s="8">
        <v>52</v>
      </c>
      <c r="U1922" s="8">
        <v>1</v>
      </c>
    </row>
    <row r="1923" spans="1:21" x14ac:dyDescent="0.45">
      <c r="A1923" s="28" t="s">
        <v>144</v>
      </c>
      <c r="B1923" s="8" t="s">
        <v>2099</v>
      </c>
      <c r="C1923" s="29" t="s">
        <v>2751</v>
      </c>
      <c r="D1923" s="29">
        <v>0</v>
      </c>
      <c r="E1923" s="8">
        <v>4987</v>
      </c>
      <c r="F1923" s="8">
        <v>4745</v>
      </c>
      <c r="G1923" s="8">
        <v>1078</v>
      </c>
      <c r="H1923" s="8">
        <v>113</v>
      </c>
      <c r="I1923" s="8">
        <v>46</v>
      </c>
      <c r="J1923" s="8">
        <v>79</v>
      </c>
      <c r="K1923" s="8">
        <v>46</v>
      </c>
      <c r="L1923" s="8">
        <v>34</v>
      </c>
      <c r="N1923" s="8" t="s">
        <v>2099</v>
      </c>
      <c r="O1923" s="8">
        <v>1078</v>
      </c>
      <c r="P1923" s="8">
        <v>113</v>
      </c>
      <c r="Q1923" s="8">
        <v>46</v>
      </c>
      <c r="R1923" s="8">
        <v>0</v>
      </c>
      <c r="S1923" s="8">
        <v>0</v>
      </c>
      <c r="T1923" s="8">
        <v>113</v>
      </c>
      <c r="U1923" s="8">
        <v>46</v>
      </c>
    </row>
    <row r="1924" spans="1:21" x14ac:dyDescent="0.45">
      <c r="A1924" s="28" t="s">
        <v>144</v>
      </c>
      <c r="B1924" s="8" t="s">
        <v>2100</v>
      </c>
      <c r="C1924" s="29" t="s">
        <v>2927</v>
      </c>
      <c r="D1924" s="29">
        <v>1</v>
      </c>
      <c r="E1924" s="8">
        <v>87427</v>
      </c>
      <c r="F1924" s="8">
        <v>83346</v>
      </c>
      <c r="G1924" s="8">
        <v>22056</v>
      </c>
      <c r="H1924" s="8">
        <v>380</v>
      </c>
      <c r="I1924" s="8">
        <v>464</v>
      </c>
      <c r="J1924" s="8">
        <v>358</v>
      </c>
      <c r="K1924" s="8">
        <v>461</v>
      </c>
      <c r="L1924" s="8">
        <v>22</v>
      </c>
      <c r="M1924" s="8">
        <v>3</v>
      </c>
      <c r="N1924" s="8" t="s">
        <v>2100</v>
      </c>
      <c r="O1924" s="8">
        <v>22056</v>
      </c>
      <c r="P1924" s="8">
        <v>380</v>
      </c>
      <c r="Q1924" s="8">
        <v>464</v>
      </c>
      <c r="R1924" s="8">
        <v>23</v>
      </c>
      <c r="S1924" s="8">
        <v>189</v>
      </c>
      <c r="T1924" s="8">
        <v>357</v>
      </c>
      <c r="U1924" s="8">
        <v>275</v>
      </c>
    </row>
    <row r="1925" spans="1:21" x14ac:dyDescent="0.45">
      <c r="A1925" s="28" t="s">
        <v>144</v>
      </c>
      <c r="B1925" s="8" t="s">
        <v>2101</v>
      </c>
      <c r="C1925" s="29" t="s">
        <v>2928</v>
      </c>
      <c r="D1925" s="29">
        <v>1</v>
      </c>
      <c r="E1925" s="8">
        <v>435640</v>
      </c>
      <c r="F1925" s="8">
        <v>417666</v>
      </c>
      <c r="G1925" s="8">
        <v>110773</v>
      </c>
      <c r="H1925" s="8">
        <v>950</v>
      </c>
      <c r="I1925" s="8">
        <v>2970</v>
      </c>
      <c r="J1925" s="8">
        <v>700</v>
      </c>
      <c r="K1925" s="8">
        <v>2460</v>
      </c>
      <c r="L1925" s="8">
        <v>250</v>
      </c>
      <c r="M1925" s="8">
        <v>510</v>
      </c>
      <c r="N1925" s="8" t="s">
        <v>2101</v>
      </c>
      <c r="O1925" s="8">
        <v>110773</v>
      </c>
      <c r="P1925" s="8">
        <v>950</v>
      </c>
      <c r="Q1925" s="8">
        <v>2970</v>
      </c>
      <c r="R1925" s="8">
        <v>0</v>
      </c>
      <c r="S1925" s="8">
        <v>0</v>
      </c>
      <c r="T1925" s="8">
        <v>950</v>
      </c>
      <c r="U1925" s="8">
        <v>2970</v>
      </c>
    </row>
    <row r="1926" spans="1:21" x14ac:dyDescent="0.45">
      <c r="A1926" s="28" t="s">
        <v>144</v>
      </c>
      <c r="B1926" s="8" t="s">
        <v>2102</v>
      </c>
      <c r="C1926" s="29" t="s">
        <v>2751</v>
      </c>
      <c r="D1926" s="29">
        <v>0</v>
      </c>
      <c r="E1926" s="8">
        <v>39408</v>
      </c>
      <c r="F1926" s="8">
        <v>37505</v>
      </c>
      <c r="G1926" s="8">
        <v>10938</v>
      </c>
      <c r="H1926" s="8">
        <v>206</v>
      </c>
      <c r="I1926" s="8">
        <v>230</v>
      </c>
      <c r="J1926" s="8">
        <v>182</v>
      </c>
      <c r="K1926" s="8">
        <v>142</v>
      </c>
      <c r="L1926" s="8">
        <v>24</v>
      </c>
      <c r="M1926" s="8">
        <v>88</v>
      </c>
      <c r="N1926" s="8" t="s">
        <v>2102</v>
      </c>
      <c r="O1926" s="8">
        <v>10938</v>
      </c>
      <c r="P1926" s="8">
        <v>206</v>
      </c>
      <c r="Q1926" s="8">
        <v>230</v>
      </c>
      <c r="R1926" s="8">
        <v>0</v>
      </c>
      <c r="S1926" s="8">
        <v>0</v>
      </c>
      <c r="T1926" s="8">
        <v>206</v>
      </c>
      <c r="U1926" s="8">
        <v>230</v>
      </c>
    </row>
    <row r="1927" spans="1:21" x14ac:dyDescent="0.45">
      <c r="A1927" s="28" t="s">
        <v>144</v>
      </c>
      <c r="B1927" s="8" t="s">
        <v>2103</v>
      </c>
      <c r="C1927" s="29" t="s">
        <v>2751</v>
      </c>
      <c r="D1927" s="29">
        <v>0</v>
      </c>
      <c r="E1927" s="8">
        <v>4917</v>
      </c>
      <c r="F1927" s="8">
        <v>4672</v>
      </c>
      <c r="G1927" s="8">
        <v>1087</v>
      </c>
      <c r="H1927" s="8">
        <v>65</v>
      </c>
      <c r="I1927" s="8">
        <v>1</v>
      </c>
      <c r="J1927" s="8">
        <v>65</v>
      </c>
      <c r="K1927" s="8">
        <v>1</v>
      </c>
      <c r="N1927" s="8" t="s">
        <v>2103</v>
      </c>
      <c r="O1927" s="8">
        <v>1087</v>
      </c>
      <c r="P1927" s="8">
        <v>65</v>
      </c>
      <c r="Q1927" s="8">
        <v>1</v>
      </c>
      <c r="R1927" s="8">
        <v>0</v>
      </c>
      <c r="S1927" s="8">
        <v>0</v>
      </c>
      <c r="T1927" s="8">
        <v>65</v>
      </c>
      <c r="U1927" s="8">
        <v>1</v>
      </c>
    </row>
    <row r="1928" spans="1:21" x14ac:dyDescent="0.45">
      <c r="A1928" s="28" t="s">
        <v>144</v>
      </c>
      <c r="B1928" s="8" t="s">
        <v>2104</v>
      </c>
      <c r="C1928" s="29" t="s">
        <v>2751</v>
      </c>
      <c r="D1928" s="29">
        <v>0</v>
      </c>
      <c r="E1928" s="8">
        <v>1847</v>
      </c>
      <c r="F1928" s="8">
        <v>1779</v>
      </c>
      <c r="G1928" s="8">
        <v>266</v>
      </c>
      <c r="H1928" s="8">
        <v>44</v>
      </c>
      <c r="I1928" s="8">
        <v>6</v>
      </c>
      <c r="J1928" s="8">
        <v>44</v>
      </c>
      <c r="K1928" s="8">
        <v>4</v>
      </c>
      <c r="M1928" s="8">
        <v>2</v>
      </c>
      <c r="N1928" s="8" t="s">
        <v>2104</v>
      </c>
      <c r="O1928" s="8">
        <v>266</v>
      </c>
      <c r="P1928" s="8">
        <v>44</v>
      </c>
      <c r="Q1928" s="8">
        <v>6</v>
      </c>
      <c r="R1928" s="8">
        <v>0</v>
      </c>
      <c r="S1928" s="8">
        <v>0</v>
      </c>
      <c r="T1928" s="8">
        <v>44</v>
      </c>
      <c r="U1928" s="8">
        <v>6</v>
      </c>
    </row>
    <row r="1929" spans="1:21" x14ac:dyDescent="0.45">
      <c r="A1929" s="28" t="s">
        <v>144</v>
      </c>
      <c r="B1929" s="8" t="s">
        <v>2105</v>
      </c>
      <c r="C1929" s="29" t="s">
        <v>2751</v>
      </c>
      <c r="D1929" s="29">
        <v>0</v>
      </c>
      <c r="E1929" s="8">
        <v>863</v>
      </c>
      <c r="F1929" s="8">
        <v>841</v>
      </c>
      <c r="G1929" s="8">
        <v>140</v>
      </c>
      <c r="H1929" s="8">
        <v>31</v>
      </c>
      <c r="I1929" s="8">
        <v>0</v>
      </c>
      <c r="J1929" s="8">
        <v>31</v>
      </c>
      <c r="K1929" s="8">
        <v>0</v>
      </c>
      <c r="N1929" s="8" t="s">
        <v>2105</v>
      </c>
      <c r="O1929" s="8">
        <v>140</v>
      </c>
      <c r="P1929" s="8">
        <v>31</v>
      </c>
      <c r="Q1929" s="8">
        <v>0</v>
      </c>
      <c r="R1929" s="8">
        <v>0</v>
      </c>
      <c r="S1929" s="8">
        <v>0</v>
      </c>
      <c r="T1929" s="8">
        <v>31</v>
      </c>
    </row>
    <row r="1930" spans="1:21" x14ac:dyDescent="0.45">
      <c r="A1930" s="28" t="s">
        <v>144</v>
      </c>
      <c r="B1930" s="8" t="s">
        <v>2106</v>
      </c>
      <c r="C1930" s="29" t="s">
        <v>2751</v>
      </c>
      <c r="D1930" s="29">
        <v>0</v>
      </c>
      <c r="E1930" s="8">
        <v>5829</v>
      </c>
      <c r="F1930" s="8">
        <v>5649</v>
      </c>
      <c r="G1930" s="8">
        <v>1354</v>
      </c>
      <c r="H1930" s="8">
        <v>194</v>
      </c>
      <c r="I1930" s="8">
        <v>19</v>
      </c>
      <c r="J1930" s="8">
        <v>180</v>
      </c>
      <c r="K1930" s="8">
        <v>19</v>
      </c>
      <c r="L1930" s="8">
        <v>14</v>
      </c>
      <c r="N1930" s="8" t="s">
        <v>2106</v>
      </c>
      <c r="O1930" s="8">
        <v>1354</v>
      </c>
      <c r="P1930" s="8">
        <v>194</v>
      </c>
      <c r="Q1930" s="8">
        <v>19</v>
      </c>
      <c r="R1930" s="8">
        <v>0</v>
      </c>
      <c r="S1930" s="8">
        <v>0</v>
      </c>
      <c r="T1930" s="8">
        <v>194</v>
      </c>
      <c r="U1930" s="8">
        <v>19</v>
      </c>
    </row>
    <row r="1931" spans="1:21" x14ac:dyDescent="0.45">
      <c r="A1931" s="28" t="s">
        <v>144</v>
      </c>
      <c r="B1931" s="8" t="s">
        <v>2107</v>
      </c>
      <c r="C1931" s="29" t="s">
        <v>2751</v>
      </c>
      <c r="D1931" s="29">
        <v>0</v>
      </c>
      <c r="E1931" s="8">
        <v>755</v>
      </c>
      <c r="F1931" s="8">
        <v>727</v>
      </c>
      <c r="G1931" s="8">
        <v>140</v>
      </c>
      <c r="H1931" s="8">
        <v>35</v>
      </c>
      <c r="I1931" s="8">
        <v>0</v>
      </c>
      <c r="J1931" s="8">
        <v>35</v>
      </c>
      <c r="K1931" s="8">
        <v>0</v>
      </c>
      <c r="N1931" s="8" t="s">
        <v>2107</v>
      </c>
      <c r="O1931" s="8">
        <v>140</v>
      </c>
      <c r="P1931" s="8">
        <v>35</v>
      </c>
      <c r="Q1931" s="8">
        <v>0</v>
      </c>
      <c r="R1931" s="8">
        <v>0</v>
      </c>
      <c r="S1931" s="8">
        <v>0</v>
      </c>
      <c r="T1931" s="8">
        <v>35</v>
      </c>
    </row>
    <row r="1932" spans="1:21" x14ac:dyDescent="0.45">
      <c r="A1932" s="28" t="s">
        <v>144</v>
      </c>
      <c r="B1932" s="8" t="s">
        <v>2108</v>
      </c>
      <c r="C1932" s="29" t="s">
        <v>2924</v>
      </c>
      <c r="D1932" s="29">
        <v>1</v>
      </c>
      <c r="E1932" s="8">
        <v>50290</v>
      </c>
      <c r="F1932" s="8">
        <v>47545</v>
      </c>
      <c r="G1932" s="8">
        <v>11265</v>
      </c>
      <c r="H1932" s="8">
        <v>732</v>
      </c>
      <c r="I1932" s="8">
        <v>51</v>
      </c>
      <c r="J1932" s="8">
        <v>709</v>
      </c>
      <c r="K1932" s="8">
        <v>51</v>
      </c>
      <c r="L1932" s="8">
        <v>23</v>
      </c>
      <c r="N1932" s="8" t="s">
        <v>2108</v>
      </c>
      <c r="O1932" s="8">
        <v>11265</v>
      </c>
      <c r="P1932" s="8">
        <v>732</v>
      </c>
      <c r="Q1932" s="8">
        <v>51</v>
      </c>
      <c r="R1932" s="8">
        <v>413</v>
      </c>
      <c r="S1932" s="8">
        <v>51</v>
      </c>
      <c r="T1932" s="8">
        <v>319</v>
      </c>
    </row>
    <row r="1933" spans="1:21" x14ac:dyDescent="0.45">
      <c r="A1933" s="28" t="s">
        <v>144</v>
      </c>
      <c r="B1933" s="8" t="s">
        <v>2109</v>
      </c>
      <c r="C1933" s="29" t="s">
        <v>2751</v>
      </c>
      <c r="D1933" s="29">
        <v>0</v>
      </c>
      <c r="E1933" s="8">
        <v>61252</v>
      </c>
      <c r="F1933" s="8">
        <v>58493</v>
      </c>
      <c r="G1933" s="8">
        <v>15310</v>
      </c>
      <c r="H1933" s="8">
        <v>1642</v>
      </c>
      <c r="I1933" s="8">
        <v>357</v>
      </c>
      <c r="J1933" s="8">
        <v>1624</v>
      </c>
      <c r="K1933" s="8">
        <v>357</v>
      </c>
      <c r="L1933" s="8">
        <v>18</v>
      </c>
      <c r="N1933" s="8" t="s">
        <v>2109</v>
      </c>
      <c r="O1933" s="8">
        <v>15310</v>
      </c>
      <c r="P1933" s="8">
        <v>1642</v>
      </c>
      <c r="Q1933" s="8">
        <v>357</v>
      </c>
      <c r="R1933" s="8">
        <v>0</v>
      </c>
      <c r="S1933" s="8">
        <v>0</v>
      </c>
      <c r="T1933" s="8">
        <v>1642</v>
      </c>
      <c r="U1933" s="8">
        <v>357</v>
      </c>
    </row>
    <row r="1934" spans="1:21" x14ac:dyDescent="0.45">
      <c r="A1934" s="28" t="s">
        <v>144</v>
      </c>
      <c r="B1934" s="8" t="s">
        <v>2110</v>
      </c>
      <c r="C1934" s="29" t="s">
        <v>2751</v>
      </c>
      <c r="D1934" s="29">
        <v>0</v>
      </c>
      <c r="E1934" s="8">
        <v>9041</v>
      </c>
      <c r="F1934" s="8">
        <v>8645</v>
      </c>
      <c r="G1934" s="8">
        <v>2313</v>
      </c>
      <c r="H1934" s="8">
        <v>109</v>
      </c>
      <c r="I1934" s="8">
        <v>0</v>
      </c>
      <c r="J1934" s="8">
        <v>107</v>
      </c>
      <c r="K1934" s="8">
        <v>0</v>
      </c>
      <c r="L1934" s="8">
        <v>2</v>
      </c>
      <c r="N1934" s="8" t="s">
        <v>2110</v>
      </c>
      <c r="O1934" s="8">
        <v>2313</v>
      </c>
      <c r="P1934" s="8">
        <v>109</v>
      </c>
      <c r="Q1934" s="8">
        <v>0</v>
      </c>
      <c r="R1934" s="8">
        <v>0</v>
      </c>
      <c r="S1934" s="8">
        <v>0</v>
      </c>
      <c r="T1934" s="8">
        <v>109</v>
      </c>
    </row>
    <row r="1935" spans="1:21" x14ac:dyDescent="0.45">
      <c r="A1935" s="28" t="s">
        <v>144</v>
      </c>
      <c r="B1935" s="8" t="s">
        <v>2111</v>
      </c>
      <c r="C1935" s="29" t="s">
        <v>2751</v>
      </c>
      <c r="D1935" s="29">
        <v>0</v>
      </c>
      <c r="E1935" s="8">
        <v>1009</v>
      </c>
      <c r="F1935" s="8">
        <v>976</v>
      </c>
      <c r="G1935" s="8">
        <v>165</v>
      </c>
      <c r="H1935" s="8">
        <v>45</v>
      </c>
      <c r="I1935" s="8">
        <v>124</v>
      </c>
      <c r="J1935" s="8">
        <v>45</v>
      </c>
      <c r="K1935" s="8">
        <v>124</v>
      </c>
      <c r="N1935" s="8" t="s">
        <v>2111</v>
      </c>
      <c r="O1935" s="8">
        <v>165</v>
      </c>
      <c r="P1935" s="8">
        <v>45</v>
      </c>
      <c r="Q1935" s="8">
        <v>124</v>
      </c>
      <c r="R1935" s="8">
        <v>0</v>
      </c>
      <c r="S1935" s="8">
        <v>0</v>
      </c>
      <c r="T1935" s="8">
        <v>45</v>
      </c>
      <c r="U1935" s="8">
        <v>124</v>
      </c>
    </row>
    <row r="1936" spans="1:21" x14ac:dyDescent="0.45">
      <c r="A1936" s="28" t="s">
        <v>144</v>
      </c>
      <c r="B1936" s="8" t="s">
        <v>2112</v>
      </c>
      <c r="C1936" s="29" t="s">
        <v>2924</v>
      </c>
      <c r="D1936" s="29">
        <v>1</v>
      </c>
      <c r="E1936" s="8">
        <v>155867</v>
      </c>
      <c r="F1936" s="8">
        <v>149276</v>
      </c>
      <c r="G1936" s="8">
        <v>35570</v>
      </c>
      <c r="H1936" s="8">
        <v>739</v>
      </c>
      <c r="I1936" s="8">
        <v>490</v>
      </c>
      <c r="J1936" s="8">
        <v>726</v>
      </c>
      <c r="K1936" s="8">
        <v>490</v>
      </c>
      <c r="L1936" s="8">
        <v>13</v>
      </c>
      <c r="N1936" s="8" t="s">
        <v>2112</v>
      </c>
      <c r="O1936" s="8">
        <v>35570</v>
      </c>
      <c r="P1936" s="8">
        <v>739</v>
      </c>
      <c r="Q1936" s="8">
        <v>490</v>
      </c>
      <c r="R1936" s="8">
        <v>51</v>
      </c>
      <c r="S1936" s="8">
        <v>413</v>
      </c>
      <c r="T1936" s="8">
        <v>688</v>
      </c>
      <c r="U1936" s="8">
        <v>77</v>
      </c>
    </row>
    <row r="1937" spans="1:21" x14ac:dyDescent="0.45">
      <c r="A1937" s="28" t="s">
        <v>144</v>
      </c>
      <c r="B1937" s="8" t="s">
        <v>2113</v>
      </c>
      <c r="C1937" s="29" t="s">
        <v>2925</v>
      </c>
      <c r="D1937" s="29">
        <v>1</v>
      </c>
      <c r="E1937" s="8">
        <v>927042</v>
      </c>
      <c r="F1937" s="8">
        <v>889997</v>
      </c>
      <c r="G1937" s="8">
        <v>249282</v>
      </c>
      <c r="H1937" s="8">
        <v>82</v>
      </c>
      <c r="I1937" s="8">
        <v>2863</v>
      </c>
      <c r="J1937" s="8">
        <v>11</v>
      </c>
      <c r="K1937" s="8">
        <v>2771</v>
      </c>
      <c r="L1937" s="8">
        <v>71</v>
      </c>
      <c r="M1937" s="8">
        <v>92</v>
      </c>
      <c r="N1937" s="8" t="s">
        <v>2113</v>
      </c>
      <c r="O1937" s="8">
        <v>249282</v>
      </c>
      <c r="P1937" s="8">
        <v>82</v>
      </c>
      <c r="Q1937" s="8">
        <v>2863</v>
      </c>
      <c r="R1937" s="8">
        <v>0</v>
      </c>
      <c r="S1937" s="8">
        <v>0</v>
      </c>
      <c r="T1937" s="8">
        <v>82</v>
      </c>
      <c r="U1937" s="8">
        <v>2863</v>
      </c>
    </row>
    <row r="1938" spans="1:21" x14ac:dyDescent="0.45">
      <c r="A1938" s="28" t="s">
        <v>144</v>
      </c>
      <c r="B1938" s="8" t="s">
        <v>2114</v>
      </c>
      <c r="C1938" s="29" t="s">
        <v>2751</v>
      </c>
      <c r="D1938" s="29">
        <v>0</v>
      </c>
      <c r="E1938" s="8">
        <v>1186</v>
      </c>
      <c r="F1938" s="8">
        <v>1144</v>
      </c>
      <c r="G1938" s="8">
        <v>201</v>
      </c>
      <c r="H1938" s="8">
        <v>78</v>
      </c>
      <c r="I1938" s="8">
        <v>0</v>
      </c>
      <c r="J1938" s="8">
        <v>78</v>
      </c>
      <c r="K1938" s="8">
        <v>0</v>
      </c>
      <c r="N1938" s="8" t="s">
        <v>2114</v>
      </c>
      <c r="O1938" s="8">
        <v>201</v>
      </c>
      <c r="P1938" s="8">
        <v>78</v>
      </c>
      <c r="Q1938" s="8">
        <v>0</v>
      </c>
      <c r="R1938" s="8">
        <v>0</v>
      </c>
      <c r="S1938" s="8">
        <v>0</v>
      </c>
      <c r="T1938" s="8">
        <v>78</v>
      </c>
    </row>
    <row r="1939" spans="1:21" x14ac:dyDescent="0.45">
      <c r="A1939" s="28" t="s">
        <v>144</v>
      </c>
      <c r="B1939" s="8" t="s">
        <v>2115</v>
      </c>
      <c r="C1939" s="29" t="s">
        <v>2751</v>
      </c>
      <c r="D1939" s="29">
        <v>0</v>
      </c>
      <c r="E1939" s="8">
        <v>890</v>
      </c>
      <c r="F1939" s="8">
        <v>867</v>
      </c>
      <c r="G1939" s="8">
        <v>152</v>
      </c>
      <c r="H1939" s="8">
        <v>64</v>
      </c>
      <c r="I1939" s="8">
        <v>38</v>
      </c>
      <c r="J1939" s="8">
        <v>64</v>
      </c>
      <c r="K1939" s="8">
        <v>38</v>
      </c>
      <c r="N1939" s="8" t="s">
        <v>2115</v>
      </c>
      <c r="O1939" s="8">
        <v>152</v>
      </c>
      <c r="P1939" s="8">
        <v>64</v>
      </c>
      <c r="Q1939" s="8">
        <v>38</v>
      </c>
      <c r="R1939" s="8">
        <v>0</v>
      </c>
      <c r="S1939" s="8">
        <v>0</v>
      </c>
      <c r="T1939" s="8">
        <v>64</v>
      </c>
      <c r="U1939" s="8">
        <v>38</v>
      </c>
    </row>
    <row r="1940" spans="1:21" x14ac:dyDescent="0.45">
      <c r="A1940" s="28" t="s">
        <v>144</v>
      </c>
      <c r="B1940" s="8" t="s">
        <v>2116</v>
      </c>
      <c r="C1940" s="29" t="s">
        <v>2751</v>
      </c>
      <c r="D1940" s="29">
        <v>0</v>
      </c>
      <c r="E1940" s="8">
        <v>77352</v>
      </c>
      <c r="F1940" s="8">
        <v>73879</v>
      </c>
      <c r="G1940" s="8">
        <v>18363</v>
      </c>
      <c r="H1940" s="8">
        <v>1488</v>
      </c>
      <c r="I1940" s="8">
        <v>325</v>
      </c>
      <c r="J1940" s="8">
        <v>1326</v>
      </c>
      <c r="K1940" s="8">
        <v>325</v>
      </c>
      <c r="L1940" s="8">
        <v>162</v>
      </c>
      <c r="N1940" s="8" t="s">
        <v>2116</v>
      </c>
      <c r="O1940" s="8">
        <v>18363</v>
      </c>
      <c r="P1940" s="8">
        <v>1488</v>
      </c>
      <c r="Q1940" s="8">
        <v>325</v>
      </c>
      <c r="R1940" s="8">
        <v>0</v>
      </c>
      <c r="S1940" s="8">
        <v>0</v>
      </c>
      <c r="T1940" s="8">
        <v>1488</v>
      </c>
      <c r="U1940" s="8">
        <v>325</v>
      </c>
    </row>
    <row r="1941" spans="1:21" x14ac:dyDescent="0.45">
      <c r="A1941" s="28" t="s">
        <v>144</v>
      </c>
      <c r="B1941" s="8" t="s">
        <v>2117</v>
      </c>
      <c r="C1941" s="29" t="s">
        <v>2751</v>
      </c>
      <c r="D1941" s="29">
        <v>0</v>
      </c>
      <c r="E1941" s="8">
        <v>944</v>
      </c>
      <c r="F1941" s="8">
        <v>907</v>
      </c>
      <c r="G1941" s="8">
        <v>166</v>
      </c>
      <c r="H1941" s="8">
        <v>37</v>
      </c>
      <c r="I1941" s="8">
        <v>70</v>
      </c>
      <c r="J1941" s="8">
        <v>37</v>
      </c>
      <c r="K1941" s="8">
        <v>70</v>
      </c>
      <c r="N1941" s="8" t="s">
        <v>2117</v>
      </c>
      <c r="O1941" s="8">
        <v>166</v>
      </c>
      <c r="P1941" s="8">
        <v>37</v>
      </c>
      <c r="Q1941" s="8">
        <v>70</v>
      </c>
      <c r="R1941" s="8">
        <v>0</v>
      </c>
      <c r="S1941" s="8">
        <v>0</v>
      </c>
      <c r="T1941" s="8">
        <v>37</v>
      </c>
      <c r="U1941" s="8">
        <v>70</v>
      </c>
    </row>
    <row r="1942" spans="1:21" x14ac:dyDescent="0.45">
      <c r="A1942" s="28" t="s">
        <v>144</v>
      </c>
      <c r="B1942" s="8" t="s">
        <v>2118</v>
      </c>
      <c r="C1942" s="29" t="s">
        <v>2751</v>
      </c>
      <c r="D1942" s="29">
        <v>0</v>
      </c>
      <c r="E1942" s="8">
        <v>11821</v>
      </c>
      <c r="F1942" s="8">
        <v>11194</v>
      </c>
      <c r="G1942" s="8">
        <v>2632</v>
      </c>
      <c r="H1942" s="8">
        <v>284</v>
      </c>
      <c r="I1942" s="8">
        <v>4</v>
      </c>
      <c r="J1942" s="8">
        <v>280</v>
      </c>
      <c r="K1942" s="8">
        <v>4</v>
      </c>
      <c r="L1942" s="8">
        <v>4</v>
      </c>
      <c r="N1942" s="8" t="s">
        <v>2118</v>
      </c>
      <c r="O1942" s="8">
        <v>2632</v>
      </c>
      <c r="P1942" s="8">
        <v>284</v>
      </c>
      <c r="Q1942" s="8">
        <v>4</v>
      </c>
      <c r="R1942" s="8">
        <v>0</v>
      </c>
      <c r="S1942" s="8">
        <v>0</v>
      </c>
      <c r="T1942" s="8">
        <v>284</v>
      </c>
      <c r="U1942" s="8">
        <v>4</v>
      </c>
    </row>
    <row r="1943" spans="1:21" x14ac:dyDescent="0.45">
      <c r="A1943" s="28" t="s">
        <v>144</v>
      </c>
      <c r="B1943" s="8" t="s">
        <v>2119</v>
      </c>
      <c r="C1943" s="29" t="s">
        <v>2751</v>
      </c>
      <c r="D1943" s="29">
        <v>0</v>
      </c>
      <c r="E1943" s="8">
        <v>32928</v>
      </c>
      <c r="F1943" s="8">
        <v>31467</v>
      </c>
      <c r="G1943" s="8">
        <v>8571</v>
      </c>
      <c r="H1943" s="8">
        <v>219</v>
      </c>
      <c r="I1943" s="8">
        <v>692</v>
      </c>
      <c r="J1943" s="8">
        <v>196</v>
      </c>
      <c r="K1943" s="8">
        <v>692</v>
      </c>
      <c r="L1943" s="8">
        <v>23</v>
      </c>
      <c r="N1943" s="8" t="s">
        <v>2119</v>
      </c>
      <c r="O1943" s="8">
        <v>8571</v>
      </c>
      <c r="P1943" s="8">
        <v>219</v>
      </c>
      <c r="Q1943" s="8">
        <v>692</v>
      </c>
      <c r="R1943" s="8">
        <v>0</v>
      </c>
      <c r="S1943" s="8">
        <v>0</v>
      </c>
      <c r="T1943" s="8">
        <v>219</v>
      </c>
      <c r="U1943" s="8">
        <v>692</v>
      </c>
    </row>
    <row r="1944" spans="1:21" x14ac:dyDescent="0.45">
      <c r="A1944" s="28" t="s">
        <v>144</v>
      </c>
      <c r="B1944" s="8" t="s">
        <v>2120</v>
      </c>
      <c r="C1944" s="29" t="s">
        <v>2751</v>
      </c>
      <c r="D1944" s="29">
        <v>0</v>
      </c>
      <c r="E1944" s="8">
        <v>1102</v>
      </c>
      <c r="F1944" s="8">
        <v>1069</v>
      </c>
      <c r="G1944" s="8">
        <v>191</v>
      </c>
      <c r="H1944" s="8">
        <v>8</v>
      </c>
      <c r="I1944" s="8">
        <v>87</v>
      </c>
      <c r="J1944" s="8">
        <v>8</v>
      </c>
      <c r="K1944" s="8">
        <v>87</v>
      </c>
      <c r="N1944" s="8" t="s">
        <v>2120</v>
      </c>
      <c r="O1944" s="8">
        <v>191</v>
      </c>
      <c r="P1944" s="8">
        <v>8</v>
      </c>
      <c r="Q1944" s="8">
        <v>87</v>
      </c>
      <c r="R1944" s="8">
        <v>0</v>
      </c>
      <c r="S1944" s="8">
        <v>0</v>
      </c>
      <c r="T1944" s="8">
        <v>8</v>
      </c>
      <c r="U1944" s="8">
        <v>87</v>
      </c>
    </row>
    <row r="1945" spans="1:21" x14ac:dyDescent="0.45">
      <c r="A1945" s="28" t="s">
        <v>144</v>
      </c>
      <c r="B1945" s="8" t="s">
        <v>2121</v>
      </c>
      <c r="C1945" s="29" t="s">
        <v>2751</v>
      </c>
      <c r="D1945" s="29">
        <v>0</v>
      </c>
      <c r="E1945" s="8">
        <v>5173</v>
      </c>
      <c r="F1945" s="8">
        <v>4952</v>
      </c>
      <c r="G1945" s="8">
        <v>1412</v>
      </c>
      <c r="H1945" s="8">
        <v>18</v>
      </c>
      <c r="I1945" s="8">
        <v>343</v>
      </c>
      <c r="J1945" s="8">
        <v>18</v>
      </c>
      <c r="K1945" s="8">
        <v>343</v>
      </c>
      <c r="N1945" s="8" t="s">
        <v>2121</v>
      </c>
      <c r="O1945" s="8">
        <v>1412</v>
      </c>
      <c r="P1945" s="8">
        <v>18</v>
      </c>
      <c r="Q1945" s="8">
        <v>343</v>
      </c>
      <c r="R1945" s="8">
        <v>0</v>
      </c>
      <c r="S1945" s="8">
        <v>0</v>
      </c>
      <c r="T1945" s="8">
        <v>18</v>
      </c>
      <c r="U1945" s="8">
        <v>343</v>
      </c>
    </row>
    <row r="1946" spans="1:21" x14ac:dyDescent="0.45">
      <c r="A1946" s="28" t="s">
        <v>144</v>
      </c>
      <c r="B1946" s="8" t="s">
        <v>2122</v>
      </c>
      <c r="C1946" s="29" t="s">
        <v>2751</v>
      </c>
      <c r="D1946" s="29">
        <v>0</v>
      </c>
      <c r="E1946" s="8">
        <v>5757</v>
      </c>
      <c r="F1946" s="8">
        <v>5468</v>
      </c>
      <c r="G1946" s="8">
        <v>1128</v>
      </c>
      <c r="H1946" s="8">
        <v>89</v>
      </c>
      <c r="I1946" s="8">
        <v>2</v>
      </c>
      <c r="J1946" s="8">
        <v>89</v>
      </c>
      <c r="K1946" s="8">
        <v>2</v>
      </c>
      <c r="N1946" s="8" t="s">
        <v>2122</v>
      </c>
      <c r="O1946" s="8">
        <v>1128</v>
      </c>
      <c r="P1946" s="8">
        <v>89</v>
      </c>
      <c r="Q1946" s="8">
        <v>2</v>
      </c>
      <c r="R1946" s="8">
        <v>0</v>
      </c>
      <c r="S1946" s="8">
        <v>0</v>
      </c>
      <c r="T1946" s="8">
        <v>89</v>
      </c>
      <c r="U1946" s="8">
        <v>2</v>
      </c>
    </row>
    <row r="1947" spans="1:21" x14ac:dyDescent="0.45">
      <c r="A1947" s="28" t="s">
        <v>144</v>
      </c>
      <c r="B1947" s="8" t="s">
        <v>2123</v>
      </c>
      <c r="C1947" s="29" t="s">
        <v>2751</v>
      </c>
      <c r="D1947" s="29">
        <v>0</v>
      </c>
      <c r="E1947" s="8">
        <v>1533</v>
      </c>
      <c r="F1947" s="8">
        <v>1473</v>
      </c>
      <c r="G1947" s="8">
        <v>304</v>
      </c>
      <c r="H1947" s="8">
        <v>14</v>
      </c>
      <c r="I1947" s="8">
        <v>1</v>
      </c>
      <c r="J1947" s="8">
        <v>14</v>
      </c>
      <c r="K1947" s="8">
        <v>1</v>
      </c>
      <c r="N1947" s="8" t="s">
        <v>2123</v>
      </c>
      <c r="O1947" s="8">
        <v>304</v>
      </c>
      <c r="P1947" s="8">
        <v>14</v>
      </c>
      <c r="Q1947" s="8">
        <v>1</v>
      </c>
      <c r="R1947" s="8">
        <v>0</v>
      </c>
      <c r="S1947" s="8">
        <v>0</v>
      </c>
      <c r="T1947" s="8">
        <v>14</v>
      </c>
      <c r="U1947" s="8">
        <v>1</v>
      </c>
    </row>
    <row r="1948" spans="1:21" x14ac:dyDescent="0.45">
      <c r="A1948" s="28" t="s">
        <v>144</v>
      </c>
      <c r="B1948" s="8" t="s">
        <v>2124</v>
      </c>
      <c r="C1948" s="29" t="s">
        <v>2751</v>
      </c>
      <c r="D1948" s="29">
        <v>0</v>
      </c>
      <c r="E1948" s="8">
        <v>14287</v>
      </c>
      <c r="F1948" s="8">
        <v>13560</v>
      </c>
      <c r="G1948" s="8">
        <v>3450</v>
      </c>
      <c r="H1948" s="8">
        <v>152</v>
      </c>
      <c r="I1948" s="8">
        <v>10</v>
      </c>
      <c r="J1948" s="8">
        <v>138</v>
      </c>
      <c r="K1948" s="8">
        <v>10</v>
      </c>
      <c r="L1948" s="8">
        <v>14</v>
      </c>
      <c r="N1948" s="8" t="s">
        <v>2124</v>
      </c>
      <c r="O1948" s="8">
        <v>3450</v>
      </c>
      <c r="P1948" s="8">
        <v>152</v>
      </c>
      <c r="Q1948" s="8">
        <v>10</v>
      </c>
      <c r="R1948" s="8">
        <v>0</v>
      </c>
      <c r="S1948" s="8">
        <v>0</v>
      </c>
      <c r="T1948" s="8">
        <v>152</v>
      </c>
      <c r="U1948" s="8">
        <v>10</v>
      </c>
    </row>
    <row r="1949" spans="1:21" x14ac:dyDescent="0.45">
      <c r="A1949" s="28" t="s">
        <v>144</v>
      </c>
      <c r="B1949" s="8" t="s">
        <v>2125</v>
      </c>
      <c r="C1949" s="29" t="s">
        <v>2751</v>
      </c>
      <c r="D1949" s="29">
        <v>0</v>
      </c>
      <c r="E1949" s="8">
        <v>163999</v>
      </c>
      <c r="F1949" s="8">
        <v>156955</v>
      </c>
      <c r="G1949" s="8">
        <v>40173</v>
      </c>
      <c r="H1949" s="8">
        <v>1079</v>
      </c>
      <c r="I1949" s="8">
        <v>2485</v>
      </c>
      <c r="J1949" s="8">
        <v>839</v>
      </c>
      <c r="K1949" s="8">
        <v>2476</v>
      </c>
      <c r="L1949" s="8">
        <v>240</v>
      </c>
      <c r="M1949" s="8">
        <v>9</v>
      </c>
      <c r="N1949" s="8" t="s">
        <v>2125</v>
      </c>
      <c r="O1949" s="8">
        <v>40173</v>
      </c>
      <c r="P1949" s="8">
        <v>1079</v>
      </c>
      <c r="Q1949" s="8">
        <v>2485</v>
      </c>
      <c r="R1949" s="8">
        <v>0</v>
      </c>
      <c r="S1949" s="8">
        <v>0</v>
      </c>
      <c r="T1949" s="8">
        <v>1079</v>
      </c>
      <c r="U1949" s="8">
        <v>2485</v>
      </c>
    </row>
    <row r="1950" spans="1:21" x14ac:dyDescent="0.45">
      <c r="A1950" s="28" t="s">
        <v>144</v>
      </c>
      <c r="B1950" s="8" t="s">
        <v>2126</v>
      </c>
      <c r="C1950" s="29" t="s">
        <v>2926</v>
      </c>
      <c r="D1950" s="29">
        <v>1</v>
      </c>
      <c r="E1950" s="8">
        <v>263110</v>
      </c>
      <c r="F1950" s="8">
        <v>250577</v>
      </c>
      <c r="G1950" s="8">
        <v>65175</v>
      </c>
      <c r="H1950" s="8">
        <v>389</v>
      </c>
      <c r="I1950" s="8">
        <v>232</v>
      </c>
      <c r="J1950" s="8">
        <v>265</v>
      </c>
      <c r="K1950" s="8">
        <v>227</v>
      </c>
      <c r="L1950" s="8">
        <v>124</v>
      </c>
      <c r="M1950" s="8">
        <v>5</v>
      </c>
      <c r="N1950" s="8" t="s">
        <v>2126</v>
      </c>
      <c r="O1950" s="8">
        <v>65175</v>
      </c>
      <c r="P1950" s="8">
        <v>389</v>
      </c>
      <c r="Q1950" s="8">
        <v>232</v>
      </c>
      <c r="R1950" s="8">
        <v>0</v>
      </c>
      <c r="S1950" s="8">
        <v>0</v>
      </c>
      <c r="T1950" s="8">
        <v>389</v>
      </c>
      <c r="U1950" s="8">
        <v>232</v>
      </c>
    </row>
    <row r="1951" spans="1:21" x14ac:dyDescent="0.45">
      <c r="A1951" s="28" t="s">
        <v>144</v>
      </c>
      <c r="B1951" s="8" t="s">
        <v>2127</v>
      </c>
      <c r="C1951" s="29" t="s">
        <v>2751</v>
      </c>
      <c r="D1951" s="29">
        <v>0</v>
      </c>
      <c r="E1951" s="8">
        <v>349</v>
      </c>
      <c r="F1951" s="8">
        <v>332</v>
      </c>
      <c r="G1951" s="8">
        <v>73</v>
      </c>
      <c r="H1951" s="8">
        <v>2</v>
      </c>
      <c r="I1951" s="8">
        <v>3</v>
      </c>
      <c r="J1951" s="8">
        <v>2</v>
      </c>
      <c r="K1951" s="8">
        <v>3</v>
      </c>
      <c r="N1951" s="8" t="s">
        <v>2127</v>
      </c>
      <c r="O1951" s="8">
        <v>73</v>
      </c>
      <c r="P1951" s="8">
        <v>2</v>
      </c>
      <c r="Q1951" s="8">
        <v>3</v>
      </c>
      <c r="R1951" s="8">
        <v>0</v>
      </c>
      <c r="S1951" s="8">
        <v>0</v>
      </c>
      <c r="T1951" s="8">
        <v>2</v>
      </c>
      <c r="U1951" s="8">
        <v>3</v>
      </c>
    </row>
    <row r="1952" spans="1:21" x14ac:dyDescent="0.45">
      <c r="A1952" s="28" t="s">
        <v>144</v>
      </c>
      <c r="B1952" s="8" t="s">
        <v>2128</v>
      </c>
      <c r="C1952" s="29" t="s">
        <v>2751</v>
      </c>
      <c r="D1952" s="29">
        <v>0</v>
      </c>
      <c r="E1952" s="8">
        <v>2440</v>
      </c>
      <c r="F1952" s="8">
        <v>2366</v>
      </c>
      <c r="G1952" s="8">
        <v>441</v>
      </c>
      <c r="H1952" s="8">
        <v>80</v>
      </c>
      <c r="I1952" s="8">
        <v>0</v>
      </c>
      <c r="J1952" s="8">
        <v>79</v>
      </c>
      <c r="K1952" s="8">
        <v>0</v>
      </c>
      <c r="L1952" s="8">
        <v>1</v>
      </c>
      <c r="N1952" s="8" t="s">
        <v>2128</v>
      </c>
      <c r="O1952" s="8">
        <v>441</v>
      </c>
      <c r="P1952" s="8">
        <v>80</v>
      </c>
      <c r="Q1952" s="8">
        <v>0</v>
      </c>
      <c r="R1952" s="8">
        <v>0</v>
      </c>
      <c r="S1952" s="8">
        <v>0</v>
      </c>
      <c r="T1952" s="8">
        <v>80</v>
      </c>
    </row>
    <row r="1953" spans="1:21" x14ac:dyDescent="0.45">
      <c r="A1953" s="28" t="s">
        <v>144</v>
      </c>
      <c r="B1953" s="8" t="s">
        <v>2129</v>
      </c>
      <c r="C1953" s="29" t="s">
        <v>2751</v>
      </c>
      <c r="D1953" s="29">
        <v>0</v>
      </c>
      <c r="E1953" s="8">
        <v>498</v>
      </c>
      <c r="F1953" s="8">
        <v>481</v>
      </c>
      <c r="G1953" s="8">
        <v>53</v>
      </c>
      <c r="H1953" s="8">
        <v>30</v>
      </c>
      <c r="I1953" s="8">
        <v>0</v>
      </c>
      <c r="J1953" s="8">
        <v>30</v>
      </c>
      <c r="K1953" s="8">
        <v>0</v>
      </c>
      <c r="N1953" s="8" t="s">
        <v>2129</v>
      </c>
      <c r="O1953" s="8">
        <v>53</v>
      </c>
      <c r="P1953" s="8">
        <v>30</v>
      </c>
      <c r="Q1953" s="8">
        <v>0</v>
      </c>
      <c r="R1953" s="8">
        <v>0</v>
      </c>
      <c r="S1953" s="8">
        <v>0</v>
      </c>
      <c r="T1953" s="8">
        <v>30</v>
      </c>
    </row>
    <row r="1954" spans="1:21" x14ac:dyDescent="0.45">
      <c r="A1954" s="28" t="s">
        <v>144</v>
      </c>
      <c r="B1954" s="8" t="s">
        <v>2130</v>
      </c>
      <c r="C1954" s="29" t="s">
        <v>2927</v>
      </c>
      <c r="D1954" s="29">
        <v>1</v>
      </c>
      <c r="E1954" s="8">
        <v>9089</v>
      </c>
      <c r="F1954" s="8">
        <v>8682</v>
      </c>
      <c r="G1954" s="8">
        <v>2135</v>
      </c>
      <c r="H1954" s="8">
        <v>240</v>
      </c>
      <c r="I1954" s="8">
        <v>55</v>
      </c>
      <c r="J1954" s="8">
        <v>234</v>
      </c>
      <c r="K1954" s="8">
        <v>55</v>
      </c>
      <c r="L1954" s="8">
        <v>6</v>
      </c>
      <c r="N1954" s="8" t="s">
        <v>2130</v>
      </c>
      <c r="O1954" s="8">
        <v>2135</v>
      </c>
      <c r="P1954" s="8">
        <v>240</v>
      </c>
      <c r="Q1954" s="8">
        <v>55</v>
      </c>
      <c r="R1954" s="8">
        <v>189</v>
      </c>
      <c r="S1954" s="8">
        <v>23</v>
      </c>
      <c r="T1954" s="8">
        <v>51</v>
      </c>
      <c r="U1954" s="8">
        <v>32</v>
      </c>
    </row>
    <row r="1955" spans="1:21" x14ac:dyDescent="0.45">
      <c r="A1955" s="28" t="s">
        <v>144</v>
      </c>
      <c r="B1955" s="8" t="s">
        <v>2131</v>
      </c>
      <c r="C1955" s="29" t="s">
        <v>2751</v>
      </c>
      <c r="D1955" s="29">
        <v>0</v>
      </c>
      <c r="E1955" s="8">
        <v>62544</v>
      </c>
      <c r="F1955" s="8">
        <v>60071</v>
      </c>
      <c r="G1955" s="8">
        <v>15534</v>
      </c>
      <c r="H1955" s="8">
        <v>147</v>
      </c>
      <c r="I1955" s="8">
        <v>77</v>
      </c>
      <c r="J1955" s="8">
        <v>95</v>
      </c>
      <c r="K1955" s="8">
        <v>64</v>
      </c>
      <c r="L1955" s="8">
        <v>52</v>
      </c>
      <c r="M1955" s="8">
        <v>13</v>
      </c>
      <c r="N1955" s="8" t="s">
        <v>2131</v>
      </c>
      <c r="O1955" s="8">
        <v>15534</v>
      </c>
      <c r="P1955" s="8">
        <v>147</v>
      </c>
      <c r="Q1955" s="8">
        <v>77</v>
      </c>
      <c r="R1955" s="8">
        <v>0</v>
      </c>
      <c r="S1955" s="8">
        <v>0</v>
      </c>
      <c r="T1955" s="8">
        <v>147</v>
      </c>
      <c r="U1955" s="8">
        <v>77</v>
      </c>
    </row>
    <row r="1956" spans="1:21" x14ac:dyDescent="0.45">
      <c r="A1956" s="28" t="s">
        <v>144</v>
      </c>
      <c r="B1956" s="8" t="s">
        <v>2132</v>
      </c>
      <c r="C1956" s="29" t="s">
        <v>2751</v>
      </c>
      <c r="D1956" s="29">
        <v>0</v>
      </c>
      <c r="E1956" s="8">
        <v>3058</v>
      </c>
      <c r="F1956" s="8">
        <v>2914</v>
      </c>
      <c r="G1956" s="8">
        <v>631</v>
      </c>
      <c r="H1956" s="8">
        <v>25</v>
      </c>
      <c r="I1956" s="8">
        <v>0</v>
      </c>
      <c r="J1956" s="8">
        <v>25</v>
      </c>
      <c r="K1956" s="8">
        <v>0</v>
      </c>
      <c r="N1956" s="8" t="s">
        <v>2132</v>
      </c>
      <c r="O1956" s="8">
        <v>631</v>
      </c>
      <c r="P1956" s="8">
        <v>25</v>
      </c>
      <c r="Q1956" s="8">
        <v>0</v>
      </c>
      <c r="R1956" s="8">
        <v>0</v>
      </c>
      <c r="S1956" s="8">
        <v>0</v>
      </c>
      <c r="T1956" s="8">
        <v>25</v>
      </c>
    </row>
    <row r="1957" spans="1:21" x14ac:dyDescent="0.45">
      <c r="A1957" s="28" t="s">
        <v>144</v>
      </c>
      <c r="B1957" s="8" t="s">
        <v>2133</v>
      </c>
      <c r="C1957" s="29" t="s">
        <v>2751</v>
      </c>
      <c r="D1957" s="29">
        <v>0</v>
      </c>
      <c r="E1957" s="8">
        <v>1496</v>
      </c>
      <c r="F1957" s="8">
        <v>1442</v>
      </c>
      <c r="G1957" s="8">
        <v>210</v>
      </c>
      <c r="H1957" s="8">
        <v>48</v>
      </c>
      <c r="I1957" s="8">
        <v>0</v>
      </c>
      <c r="J1957" s="8">
        <v>44</v>
      </c>
      <c r="K1957" s="8">
        <v>0</v>
      </c>
      <c r="L1957" s="8">
        <v>4</v>
      </c>
      <c r="N1957" s="8" t="s">
        <v>2133</v>
      </c>
      <c r="O1957" s="8">
        <v>210</v>
      </c>
      <c r="P1957" s="8">
        <v>48</v>
      </c>
      <c r="Q1957" s="8">
        <v>0</v>
      </c>
      <c r="R1957" s="8">
        <v>0</v>
      </c>
      <c r="S1957" s="8">
        <v>0</v>
      </c>
      <c r="T1957" s="8">
        <v>48</v>
      </c>
    </row>
    <row r="1958" spans="1:21" x14ac:dyDescent="0.45">
      <c r="A1958" s="28" t="s">
        <v>144</v>
      </c>
      <c r="B1958" s="8" t="s">
        <v>2134</v>
      </c>
      <c r="C1958" s="29" t="s">
        <v>2751</v>
      </c>
      <c r="D1958" s="29">
        <v>0</v>
      </c>
      <c r="E1958" s="8">
        <v>4830</v>
      </c>
      <c r="F1958" s="8">
        <v>4574</v>
      </c>
      <c r="G1958" s="8">
        <v>946</v>
      </c>
      <c r="H1958" s="8">
        <v>49</v>
      </c>
      <c r="I1958" s="8">
        <v>1</v>
      </c>
      <c r="J1958" s="8">
        <v>49</v>
      </c>
      <c r="K1958" s="8">
        <v>1</v>
      </c>
      <c r="N1958" s="8" t="s">
        <v>2134</v>
      </c>
      <c r="O1958" s="8">
        <v>946</v>
      </c>
      <c r="P1958" s="8">
        <v>49</v>
      </c>
      <c r="Q1958" s="8">
        <v>1</v>
      </c>
      <c r="R1958" s="8">
        <v>0</v>
      </c>
      <c r="S1958" s="8">
        <v>0</v>
      </c>
      <c r="T1958" s="8">
        <v>49</v>
      </c>
      <c r="U1958" s="8">
        <v>1</v>
      </c>
    </row>
    <row r="1959" spans="1:21" x14ac:dyDescent="0.45">
      <c r="A1959" s="28" t="s">
        <v>144</v>
      </c>
      <c r="B1959" s="8" t="s">
        <v>2135</v>
      </c>
      <c r="C1959" s="29" t="s">
        <v>2751</v>
      </c>
      <c r="D1959" s="29">
        <v>0</v>
      </c>
      <c r="E1959" s="8">
        <v>5257</v>
      </c>
      <c r="F1959" s="8">
        <v>5050</v>
      </c>
      <c r="G1959" s="8">
        <v>1129</v>
      </c>
      <c r="H1959" s="8">
        <v>18</v>
      </c>
      <c r="I1959" s="8">
        <v>52</v>
      </c>
      <c r="J1959" s="8">
        <v>18</v>
      </c>
      <c r="K1959" s="8">
        <v>52</v>
      </c>
      <c r="N1959" s="8" t="s">
        <v>2135</v>
      </c>
      <c r="O1959" s="8">
        <v>1129</v>
      </c>
      <c r="P1959" s="8">
        <v>18</v>
      </c>
      <c r="Q1959" s="8">
        <v>52</v>
      </c>
      <c r="R1959" s="8">
        <v>0</v>
      </c>
      <c r="S1959" s="8">
        <v>0</v>
      </c>
      <c r="T1959" s="8">
        <v>18</v>
      </c>
      <c r="U1959" s="8">
        <v>52</v>
      </c>
    </row>
    <row r="1960" spans="1:21" x14ac:dyDescent="0.45">
      <c r="A1960" s="28" t="s">
        <v>144</v>
      </c>
      <c r="B1960" s="8" t="s">
        <v>2136</v>
      </c>
      <c r="C1960" s="29" t="s">
        <v>2751</v>
      </c>
      <c r="D1960" s="29">
        <v>0</v>
      </c>
      <c r="E1960" s="8">
        <v>369</v>
      </c>
      <c r="F1960" s="8">
        <v>347</v>
      </c>
      <c r="G1960" s="8">
        <v>58</v>
      </c>
      <c r="H1960" s="8">
        <v>33</v>
      </c>
      <c r="I1960" s="8">
        <v>2</v>
      </c>
      <c r="J1960" s="8">
        <v>33</v>
      </c>
      <c r="K1960" s="8">
        <v>2</v>
      </c>
      <c r="N1960" s="8" t="s">
        <v>2136</v>
      </c>
      <c r="O1960" s="8">
        <v>58</v>
      </c>
      <c r="P1960" s="8">
        <v>33</v>
      </c>
      <c r="Q1960" s="8">
        <v>2</v>
      </c>
      <c r="R1960" s="8">
        <v>0</v>
      </c>
      <c r="S1960" s="8">
        <v>0</v>
      </c>
      <c r="T1960" s="8">
        <v>33</v>
      </c>
      <c r="U1960" s="8">
        <v>2</v>
      </c>
    </row>
    <row r="1961" spans="1:21" x14ac:dyDescent="0.45">
      <c r="A1961" s="28" t="s">
        <v>144</v>
      </c>
      <c r="B1961" s="8" t="s">
        <v>2137</v>
      </c>
      <c r="C1961" s="29" t="s">
        <v>2751</v>
      </c>
      <c r="D1961" s="29">
        <v>0</v>
      </c>
      <c r="E1961" s="8">
        <v>539</v>
      </c>
      <c r="F1961" s="8">
        <v>510</v>
      </c>
      <c r="G1961" s="8">
        <v>136</v>
      </c>
      <c r="H1961" s="8">
        <v>16</v>
      </c>
      <c r="I1961" s="8">
        <v>8</v>
      </c>
      <c r="J1961" s="8">
        <v>16</v>
      </c>
      <c r="K1961" s="8">
        <v>0</v>
      </c>
      <c r="M1961" s="8">
        <v>8</v>
      </c>
      <c r="N1961" s="8" t="s">
        <v>2137</v>
      </c>
      <c r="O1961" s="8">
        <v>136</v>
      </c>
      <c r="P1961" s="8">
        <v>16</v>
      </c>
      <c r="Q1961" s="8">
        <v>8</v>
      </c>
      <c r="R1961" s="8">
        <v>0</v>
      </c>
      <c r="S1961" s="8">
        <v>0</v>
      </c>
      <c r="T1961" s="8">
        <v>16</v>
      </c>
      <c r="U1961" s="8">
        <v>8</v>
      </c>
    </row>
    <row r="1962" spans="1:21" x14ac:dyDescent="0.45">
      <c r="A1962" s="28" t="s">
        <v>144</v>
      </c>
      <c r="B1962" s="8" t="s">
        <v>2138</v>
      </c>
      <c r="C1962" s="29" t="s">
        <v>2751</v>
      </c>
      <c r="D1962" s="29">
        <v>0</v>
      </c>
      <c r="E1962" s="8">
        <v>197663</v>
      </c>
      <c r="F1962" s="8">
        <v>189289</v>
      </c>
      <c r="G1962" s="8">
        <v>42527</v>
      </c>
      <c r="H1962" s="8">
        <v>460</v>
      </c>
      <c r="I1962" s="8">
        <v>496</v>
      </c>
      <c r="J1962" s="8">
        <v>28</v>
      </c>
      <c r="K1962" s="8">
        <v>33</v>
      </c>
      <c r="L1962" s="8">
        <v>432</v>
      </c>
      <c r="M1962" s="8">
        <v>463</v>
      </c>
      <c r="N1962" s="8" t="s">
        <v>2138</v>
      </c>
      <c r="O1962" s="8">
        <v>42527</v>
      </c>
      <c r="P1962" s="8">
        <v>460</v>
      </c>
      <c r="Q1962" s="8">
        <v>496</v>
      </c>
      <c r="R1962" s="8">
        <v>0</v>
      </c>
      <c r="S1962" s="8">
        <v>0</v>
      </c>
      <c r="T1962" s="8">
        <v>460</v>
      </c>
      <c r="U1962" s="8">
        <v>496</v>
      </c>
    </row>
    <row r="1963" spans="1:21" x14ac:dyDescent="0.45">
      <c r="A1963" s="28" t="s">
        <v>144</v>
      </c>
      <c r="B1963" s="8" t="s">
        <v>2139</v>
      </c>
      <c r="C1963" s="29" t="s">
        <v>2751</v>
      </c>
      <c r="D1963" s="29">
        <v>0</v>
      </c>
      <c r="E1963" s="8">
        <v>10683</v>
      </c>
      <c r="F1963" s="8">
        <v>9975</v>
      </c>
      <c r="G1963" s="8">
        <v>2157</v>
      </c>
      <c r="H1963" s="8">
        <v>136</v>
      </c>
      <c r="I1963" s="8">
        <v>0</v>
      </c>
      <c r="J1963" s="8">
        <v>136</v>
      </c>
      <c r="K1963" s="8">
        <v>0</v>
      </c>
      <c r="N1963" s="8" t="s">
        <v>2139</v>
      </c>
      <c r="O1963" s="8">
        <v>2157</v>
      </c>
      <c r="P1963" s="8">
        <v>136</v>
      </c>
      <c r="Q1963" s="8">
        <v>0</v>
      </c>
      <c r="R1963" s="8">
        <v>0</v>
      </c>
      <c r="S1963" s="8">
        <v>0</v>
      </c>
      <c r="T1963" s="8">
        <v>136</v>
      </c>
    </row>
    <row r="1964" spans="1:21" x14ac:dyDescent="0.45">
      <c r="A1964" s="28" t="s">
        <v>144</v>
      </c>
      <c r="B1964" s="8" t="s">
        <v>2140</v>
      </c>
      <c r="C1964" s="29" t="s">
        <v>2751</v>
      </c>
      <c r="D1964" s="29">
        <v>0</v>
      </c>
      <c r="E1964" s="8">
        <v>1460</v>
      </c>
      <c r="F1964" s="8">
        <v>1422</v>
      </c>
      <c r="G1964" s="8">
        <v>250</v>
      </c>
      <c r="H1964" s="8">
        <v>3</v>
      </c>
      <c r="I1964" s="8">
        <v>0</v>
      </c>
      <c r="J1964" s="8">
        <v>3</v>
      </c>
      <c r="K1964" s="8">
        <v>0</v>
      </c>
      <c r="N1964" s="8" t="s">
        <v>2140</v>
      </c>
      <c r="O1964" s="8">
        <v>250</v>
      </c>
      <c r="P1964" s="8">
        <v>3</v>
      </c>
      <c r="Q1964" s="8">
        <v>0</v>
      </c>
      <c r="R1964" s="8">
        <v>0</v>
      </c>
      <c r="S1964" s="8">
        <v>0</v>
      </c>
      <c r="T1964" s="8">
        <v>3</v>
      </c>
    </row>
    <row r="1965" spans="1:21" x14ac:dyDescent="0.45">
      <c r="A1965" s="28" t="s">
        <v>144</v>
      </c>
      <c r="B1965" s="8" t="s">
        <v>2141</v>
      </c>
      <c r="C1965" s="29" t="s">
        <v>2751</v>
      </c>
      <c r="D1965" s="29">
        <v>0</v>
      </c>
      <c r="E1965" s="8">
        <v>16203</v>
      </c>
      <c r="F1965" s="8">
        <v>15410</v>
      </c>
      <c r="G1965" s="8">
        <v>3504</v>
      </c>
      <c r="H1965" s="8">
        <v>487</v>
      </c>
      <c r="I1965" s="8">
        <v>9</v>
      </c>
      <c r="J1965" s="8">
        <v>413</v>
      </c>
      <c r="K1965" s="8">
        <v>9</v>
      </c>
      <c r="L1965" s="8">
        <v>74</v>
      </c>
      <c r="N1965" s="8" t="s">
        <v>2141</v>
      </c>
      <c r="O1965" s="8">
        <v>3504</v>
      </c>
      <c r="P1965" s="8">
        <v>487</v>
      </c>
      <c r="Q1965" s="8">
        <v>9</v>
      </c>
      <c r="R1965" s="8">
        <v>0</v>
      </c>
      <c r="S1965" s="8">
        <v>0</v>
      </c>
      <c r="T1965" s="8">
        <v>487</v>
      </c>
      <c r="U1965" s="8">
        <v>9</v>
      </c>
    </row>
    <row r="1966" spans="1:21" x14ac:dyDescent="0.45">
      <c r="A1966" s="28" t="s">
        <v>144</v>
      </c>
      <c r="B1966" s="8" t="s">
        <v>2142</v>
      </c>
      <c r="C1966" s="29" t="s">
        <v>2751</v>
      </c>
      <c r="D1966" s="29">
        <v>0</v>
      </c>
      <c r="E1966" s="8">
        <v>1712</v>
      </c>
      <c r="F1966" s="8">
        <v>1603</v>
      </c>
      <c r="G1966" s="8">
        <v>380</v>
      </c>
      <c r="H1966" s="8">
        <v>10</v>
      </c>
      <c r="I1966" s="8">
        <v>24</v>
      </c>
      <c r="J1966" s="8">
        <v>10</v>
      </c>
      <c r="K1966" s="8">
        <v>11</v>
      </c>
      <c r="M1966" s="8">
        <v>13</v>
      </c>
      <c r="N1966" s="8" t="s">
        <v>2142</v>
      </c>
      <c r="O1966" s="8">
        <v>380</v>
      </c>
      <c r="P1966" s="8">
        <v>10</v>
      </c>
      <c r="Q1966" s="8">
        <v>24</v>
      </c>
      <c r="R1966" s="8">
        <v>0</v>
      </c>
      <c r="S1966" s="8">
        <v>0</v>
      </c>
      <c r="T1966" s="8">
        <v>10</v>
      </c>
      <c r="U1966" s="8">
        <v>24</v>
      </c>
    </row>
    <row r="1967" spans="1:21" x14ac:dyDescent="0.45">
      <c r="A1967" s="28" t="s">
        <v>144</v>
      </c>
      <c r="B1967" s="8" t="s">
        <v>2143</v>
      </c>
      <c r="C1967" s="29" t="s">
        <v>2751</v>
      </c>
      <c r="D1967" s="29">
        <v>0</v>
      </c>
      <c r="E1967" s="8">
        <v>2009</v>
      </c>
      <c r="F1967" s="8">
        <v>1917</v>
      </c>
      <c r="G1967" s="8">
        <v>426</v>
      </c>
      <c r="H1967" s="8">
        <v>50</v>
      </c>
      <c r="I1967" s="8">
        <v>9</v>
      </c>
      <c r="J1967" s="8">
        <v>50</v>
      </c>
      <c r="K1967" s="8">
        <v>9</v>
      </c>
      <c r="N1967" s="8" t="s">
        <v>2143</v>
      </c>
      <c r="O1967" s="8">
        <v>426</v>
      </c>
      <c r="P1967" s="8">
        <v>50</v>
      </c>
      <c r="Q1967" s="8">
        <v>9</v>
      </c>
      <c r="R1967" s="8">
        <v>0</v>
      </c>
      <c r="S1967" s="8">
        <v>0</v>
      </c>
      <c r="T1967" s="8">
        <v>50</v>
      </c>
      <c r="U1967" s="8">
        <v>9</v>
      </c>
    </row>
    <row r="1968" spans="1:21" x14ac:dyDescent="0.45">
      <c r="A1968" s="28" t="s">
        <v>144</v>
      </c>
      <c r="B1968" s="8" t="s">
        <v>2144</v>
      </c>
      <c r="C1968" s="29" t="s">
        <v>2751</v>
      </c>
      <c r="D1968" s="29">
        <v>0</v>
      </c>
      <c r="E1968" s="8">
        <v>1369</v>
      </c>
      <c r="F1968" s="8">
        <v>1318</v>
      </c>
      <c r="G1968" s="8">
        <v>228</v>
      </c>
      <c r="H1968" s="8">
        <v>10</v>
      </c>
      <c r="I1968" s="8">
        <v>0</v>
      </c>
      <c r="J1968" s="8">
        <v>10</v>
      </c>
      <c r="K1968" s="8">
        <v>0</v>
      </c>
      <c r="N1968" s="8" t="s">
        <v>2144</v>
      </c>
      <c r="O1968" s="8">
        <v>228</v>
      </c>
      <c r="P1968" s="8">
        <v>10</v>
      </c>
      <c r="Q1968" s="8">
        <v>0</v>
      </c>
      <c r="R1968" s="8">
        <v>0</v>
      </c>
      <c r="S1968" s="8">
        <v>0</v>
      </c>
      <c r="T1968" s="8">
        <v>10</v>
      </c>
    </row>
    <row r="1969" spans="1:21" x14ac:dyDescent="0.45">
      <c r="A1969" s="28" t="s">
        <v>144</v>
      </c>
      <c r="B1969" s="8" t="s">
        <v>2145</v>
      </c>
      <c r="C1969" s="29" t="s">
        <v>2751</v>
      </c>
      <c r="D1969" s="29">
        <v>0</v>
      </c>
      <c r="E1969" s="8">
        <v>1116</v>
      </c>
      <c r="F1969" s="8">
        <v>1075</v>
      </c>
      <c r="G1969" s="8">
        <v>231</v>
      </c>
      <c r="H1969" s="8">
        <v>23</v>
      </c>
      <c r="I1969" s="8">
        <v>0</v>
      </c>
      <c r="J1969" s="8">
        <v>23</v>
      </c>
      <c r="K1969" s="8">
        <v>0</v>
      </c>
      <c r="N1969" s="8" t="s">
        <v>2145</v>
      </c>
      <c r="O1969" s="8">
        <v>231</v>
      </c>
      <c r="P1969" s="8">
        <v>23</v>
      </c>
      <c r="Q1969" s="8">
        <v>0</v>
      </c>
      <c r="R1969" s="8">
        <v>0</v>
      </c>
      <c r="S1969" s="8">
        <v>0</v>
      </c>
      <c r="T1969" s="8">
        <v>23</v>
      </c>
    </row>
    <row r="1970" spans="1:21" x14ac:dyDescent="0.45">
      <c r="A1970" s="28" t="s">
        <v>144</v>
      </c>
      <c r="B1970" s="8" t="s">
        <v>2146</v>
      </c>
      <c r="C1970" s="29" t="s">
        <v>2751</v>
      </c>
      <c r="D1970" s="29">
        <v>0</v>
      </c>
      <c r="E1970" s="8">
        <v>1178</v>
      </c>
      <c r="F1970" s="8">
        <v>1146</v>
      </c>
      <c r="G1970" s="8">
        <v>178</v>
      </c>
      <c r="H1970" s="8">
        <v>60</v>
      </c>
      <c r="I1970" s="8">
        <v>0</v>
      </c>
      <c r="J1970" s="8">
        <v>60</v>
      </c>
      <c r="K1970" s="8">
        <v>0</v>
      </c>
      <c r="N1970" s="8" t="s">
        <v>2146</v>
      </c>
      <c r="O1970" s="8">
        <v>178</v>
      </c>
      <c r="P1970" s="8">
        <v>60</v>
      </c>
      <c r="Q1970" s="8">
        <v>0</v>
      </c>
      <c r="R1970" s="8">
        <v>0</v>
      </c>
      <c r="S1970" s="8">
        <v>0</v>
      </c>
      <c r="T1970" s="8">
        <v>60</v>
      </c>
    </row>
    <row r="1971" spans="1:21" x14ac:dyDescent="0.45">
      <c r="A1971" s="28" t="s">
        <v>144</v>
      </c>
      <c r="B1971" s="8" t="s">
        <v>2147</v>
      </c>
      <c r="C1971" s="29" t="s">
        <v>2751</v>
      </c>
      <c r="D1971" s="29">
        <v>0</v>
      </c>
      <c r="E1971" s="8">
        <v>1381</v>
      </c>
      <c r="F1971" s="8">
        <v>1317</v>
      </c>
      <c r="G1971" s="8">
        <v>257</v>
      </c>
      <c r="H1971" s="8">
        <v>26</v>
      </c>
      <c r="I1971" s="8">
        <v>0</v>
      </c>
      <c r="J1971" s="8">
        <v>16</v>
      </c>
      <c r="K1971" s="8">
        <v>0</v>
      </c>
      <c r="L1971" s="8">
        <v>10</v>
      </c>
      <c r="N1971" s="8" t="s">
        <v>2147</v>
      </c>
      <c r="O1971" s="8">
        <v>257</v>
      </c>
      <c r="P1971" s="8">
        <v>26</v>
      </c>
      <c r="Q1971" s="8">
        <v>0</v>
      </c>
      <c r="R1971" s="8">
        <v>0</v>
      </c>
      <c r="S1971" s="8">
        <v>0</v>
      </c>
      <c r="T1971" s="8">
        <v>26</v>
      </c>
    </row>
    <row r="1972" spans="1:21" x14ac:dyDescent="0.45">
      <c r="A1972" s="28" t="s">
        <v>144</v>
      </c>
      <c r="B1972" s="8" t="s">
        <v>2148</v>
      </c>
      <c r="C1972" s="29" t="s">
        <v>2751</v>
      </c>
      <c r="D1972" s="29">
        <v>0</v>
      </c>
      <c r="E1972" s="8">
        <v>1475</v>
      </c>
      <c r="F1972" s="8">
        <v>1423</v>
      </c>
      <c r="G1972" s="8">
        <v>262</v>
      </c>
      <c r="H1972" s="8">
        <v>58</v>
      </c>
      <c r="I1972" s="8">
        <v>41</v>
      </c>
      <c r="J1972" s="8">
        <v>26</v>
      </c>
      <c r="K1972" s="8">
        <v>41</v>
      </c>
      <c r="L1972" s="8">
        <v>32</v>
      </c>
      <c r="N1972" s="8" t="s">
        <v>2148</v>
      </c>
      <c r="O1972" s="8">
        <v>262</v>
      </c>
      <c r="P1972" s="8">
        <v>58</v>
      </c>
      <c r="Q1972" s="8">
        <v>41</v>
      </c>
      <c r="R1972" s="8">
        <v>0</v>
      </c>
      <c r="S1972" s="8">
        <v>0</v>
      </c>
      <c r="T1972" s="8">
        <v>58</v>
      </c>
      <c r="U1972" s="8">
        <v>41</v>
      </c>
    </row>
    <row r="1973" spans="1:21" x14ac:dyDescent="0.45">
      <c r="A1973" s="28" t="s">
        <v>144</v>
      </c>
      <c r="B1973" s="8" t="s">
        <v>2149</v>
      </c>
      <c r="C1973" s="29" t="s">
        <v>2751</v>
      </c>
      <c r="D1973" s="29">
        <v>0</v>
      </c>
      <c r="E1973" s="8">
        <v>8519</v>
      </c>
      <c r="F1973" s="8">
        <v>8225</v>
      </c>
      <c r="G1973" s="8">
        <v>1512</v>
      </c>
      <c r="H1973" s="8">
        <v>144</v>
      </c>
      <c r="I1973" s="8">
        <v>65</v>
      </c>
      <c r="J1973" s="8">
        <v>144</v>
      </c>
      <c r="K1973" s="8">
        <v>65</v>
      </c>
      <c r="N1973" s="8" t="s">
        <v>2149</v>
      </c>
      <c r="O1973" s="8">
        <v>1512</v>
      </c>
      <c r="P1973" s="8">
        <v>144</v>
      </c>
      <c r="Q1973" s="8">
        <v>65</v>
      </c>
      <c r="R1973" s="8">
        <v>0</v>
      </c>
      <c r="S1973" s="8">
        <v>0</v>
      </c>
      <c r="T1973" s="8">
        <v>144</v>
      </c>
      <c r="U1973" s="8">
        <v>65</v>
      </c>
    </row>
    <row r="1974" spans="1:21" x14ac:dyDescent="0.45">
      <c r="A1974" s="28" t="s">
        <v>144</v>
      </c>
      <c r="B1974" s="8" t="s">
        <v>2150</v>
      </c>
      <c r="C1974" s="29" t="s">
        <v>2751</v>
      </c>
      <c r="D1974" s="29">
        <v>0</v>
      </c>
      <c r="E1974" s="8">
        <v>1429</v>
      </c>
      <c r="F1974" s="8">
        <v>1397</v>
      </c>
      <c r="G1974" s="8">
        <v>264</v>
      </c>
      <c r="H1974" s="8">
        <v>57</v>
      </c>
      <c r="I1974" s="8">
        <v>0</v>
      </c>
      <c r="J1974" s="8">
        <v>56</v>
      </c>
      <c r="K1974" s="8">
        <v>0</v>
      </c>
      <c r="L1974" s="8">
        <v>1</v>
      </c>
      <c r="N1974" s="8" t="s">
        <v>2150</v>
      </c>
      <c r="O1974" s="8">
        <v>264</v>
      </c>
      <c r="P1974" s="8">
        <v>57</v>
      </c>
      <c r="Q1974" s="8">
        <v>0</v>
      </c>
      <c r="R1974" s="8">
        <v>0</v>
      </c>
      <c r="S1974" s="8">
        <v>0</v>
      </c>
      <c r="T1974" s="8">
        <v>57</v>
      </c>
    </row>
    <row r="1975" spans="1:21" x14ac:dyDescent="0.45">
      <c r="A1975" s="28" t="s">
        <v>144</v>
      </c>
      <c r="B1975" s="8" t="s">
        <v>2151</v>
      </c>
      <c r="C1975" s="29" t="s">
        <v>2751</v>
      </c>
      <c r="D1975" s="29">
        <v>0</v>
      </c>
      <c r="E1975" s="8">
        <v>1043</v>
      </c>
      <c r="F1975" s="8">
        <v>1017</v>
      </c>
      <c r="G1975" s="8">
        <v>113</v>
      </c>
      <c r="H1975" s="8">
        <v>88</v>
      </c>
      <c r="I1975" s="8">
        <v>0</v>
      </c>
      <c r="J1975" s="8">
        <v>88</v>
      </c>
      <c r="K1975" s="8">
        <v>0</v>
      </c>
      <c r="N1975" s="8" t="s">
        <v>2151</v>
      </c>
      <c r="O1975" s="8">
        <v>113</v>
      </c>
      <c r="P1975" s="8">
        <v>88</v>
      </c>
      <c r="Q1975" s="8">
        <v>0</v>
      </c>
      <c r="R1975" s="8">
        <v>0</v>
      </c>
      <c r="S1975" s="8">
        <v>0</v>
      </c>
      <c r="T1975" s="8">
        <v>88</v>
      </c>
    </row>
    <row r="1976" spans="1:21" x14ac:dyDescent="0.45">
      <c r="A1976" s="28" t="s">
        <v>144</v>
      </c>
      <c r="B1976" s="8" t="s">
        <v>2152</v>
      </c>
      <c r="C1976" s="29" t="s">
        <v>2751</v>
      </c>
      <c r="D1976" s="29">
        <v>0</v>
      </c>
      <c r="E1976" s="8">
        <v>4789</v>
      </c>
      <c r="F1976" s="8">
        <v>4565</v>
      </c>
      <c r="G1976" s="8">
        <v>998</v>
      </c>
      <c r="H1976" s="8">
        <v>26</v>
      </c>
      <c r="I1976" s="8">
        <v>0</v>
      </c>
      <c r="J1976" s="8">
        <v>22</v>
      </c>
      <c r="K1976" s="8">
        <v>0</v>
      </c>
      <c r="L1976" s="8">
        <v>4</v>
      </c>
      <c r="N1976" s="8" t="s">
        <v>2152</v>
      </c>
      <c r="O1976" s="8">
        <v>998</v>
      </c>
      <c r="P1976" s="8">
        <v>26</v>
      </c>
      <c r="Q1976" s="8">
        <v>0</v>
      </c>
      <c r="R1976" s="8">
        <v>0</v>
      </c>
      <c r="S1976" s="8">
        <v>0</v>
      </c>
      <c r="T1976" s="8">
        <v>26</v>
      </c>
    </row>
    <row r="1977" spans="1:21" x14ac:dyDescent="0.45">
      <c r="A1977" s="28" t="s">
        <v>144</v>
      </c>
      <c r="B1977" s="8" t="s">
        <v>2153</v>
      </c>
      <c r="C1977" s="29" t="s">
        <v>2751</v>
      </c>
      <c r="D1977" s="29">
        <v>0</v>
      </c>
      <c r="E1977" s="8">
        <v>13478</v>
      </c>
      <c r="F1977" s="8">
        <v>12730</v>
      </c>
      <c r="G1977" s="8">
        <v>3639</v>
      </c>
      <c r="H1977" s="8">
        <v>128</v>
      </c>
      <c r="I1977" s="8">
        <v>54</v>
      </c>
      <c r="J1977" s="8">
        <v>114</v>
      </c>
      <c r="K1977" s="8">
        <v>54</v>
      </c>
      <c r="L1977" s="8">
        <v>14</v>
      </c>
      <c r="N1977" s="8" t="s">
        <v>2153</v>
      </c>
      <c r="O1977" s="8">
        <v>3639</v>
      </c>
      <c r="P1977" s="8">
        <v>128</v>
      </c>
      <c r="Q1977" s="8">
        <v>54</v>
      </c>
      <c r="R1977" s="8">
        <v>0</v>
      </c>
      <c r="S1977" s="8">
        <v>0</v>
      </c>
      <c r="T1977" s="8">
        <v>128</v>
      </c>
      <c r="U1977" s="8">
        <v>54</v>
      </c>
    </row>
    <row r="1978" spans="1:21" x14ac:dyDescent="0.45">
      <c r="A1978" s="28" t="s">
        <v>144</v>
      </c>
      <c r="B1978" s="8" t="s">
        <v>2154</v>
      </c>
      <c r="C1978" s="29" t="s">
        <v>2751</v>
      </c>
      <c r="D1978" s="29">
        <v>0</v>
      </c>
      <c r="E1978" s="8">
        <v>21692</v>
      </c>
      <c r="F1978" s="8">
        <v>20629</v>
      </c>
      <c r="G1978" s="8">
        <v>5133</v>
      </c>
      <c r="H1978" s="8">
        <v>371</v>
      </c>
      <c r="I1978" s="8">
        <v>397</v>
      </c>
      <c r="J1978" s="8">
        <v>363</v>
      </c>
      <c r="K1978" s="8">
        <v>247</v>
      </c>
      <c r="L1978" s="8">
        <v>8</v>
      </c>
      <c r="M1978" s="8">
        <v>150</v>
      </c>
      <c r="N1978" s="8" t="s">
        <v>2154</v>
      </c>
      <c r="O1978" s="8">
        <v>5133</v>
      </c>
      <c r="P1978" s="8">
        <v>371</v>
      </c>
      <c r="Q1978" s="8">
        <v>397</v>
      </c>
      <c r="R1978" s="8">
        <v>0</v>
      </c>
      <c r="S1978" s="8">
        <v>0</v>
      </c>
      <c r="T1978" s="8">
        <v>371</v>
      </c>
      <c r="U1978" s="8">
        <v>397</v>
      </c>
    </row>
    <row r="1979" spans="1:21" x14ac:dyDescent="0.45">
      <c r="A1979" s="28" t="s">
        <v>144</v>
      </c>
      <c r="B1979" s="8" t="s">
        <v>2155</v>
      </c>
      <c r="C1979" s="29" t="s">
        <v>2751</v>
      </c>
      <c r="D1979" s="29">
        <v>0</v>
      </c>
      <c r="E1979" s="8">
        <v>14252</v>
      </c>
      <c r="F1979" s="8">
        <v>13513</v>
      </c>
      <c r="G1979" s="8">
        <v>3097</v>
      </c>
      <c r="H1979" s="8">
        <v>354</v>
      </c>
      <c r="I1979" s="8">
        <v>42</v>
      </c>
      <c r="J1979" s="8">
        <v>354</v>
      </c>
      <c r="K1979" s="8">
        <v>42</v>
      </c>
      <c r="N1979" s="8" t="s">
        <v>2155</v>
      </c>
      <c r="O1979" s="8">
        <v>3097</v>
      </c>
      <c r="P1979" s="8">
        <v>354</v>
      </c>
      <c r="Q1979" s="8">
        <v>42</v>
      </c>
      <c r="R1979" s="8">
        <v>0</v>
      </c>
      <c r="S1979" s="8">
        <v>0</v>
      </c>
      <c r="T1979" s="8">
        <v>354</v>
      </c>
      <c r="U1979" s="8">
        <v>42</v>
      </c>
    </row>
    <row r="1980" spans="1:21" x14ac:dyDescent="0.45">
      <c r="A1980" s="28" t="s">
        <v>145</v>
      </c>
      <c r="B1980" s="8" t="s">
        <v>2156</v>
      </c>
      <c r="C1980" s="29" t="s">
        <v>2751</v>
      </c>
      <c r="D1980" s="29">
        <v>0</v>
      </c>
      <c r="E1980" s="8">
        <v>58502</v>
      </c>
      <c r="F1980" s="8">
        <v>55032</v>
      </c>
      <c r="G1980" s="8">
        <v>15911</v>
      </c>
      <c r="H1980" s="8">
        <v>300</v>
      </c>
      <c r="I1980" s="8">
        <v>573</v>
      </c>
      <c r="J1980" s="8">
        <v>232</v>
      </c>
      <c r="K1980" s="8">
        <v>370</v>
      </c>
      <c r="L1980" s="8">
        <v>68</v>
      </c>
      <c r="M1980" s="8">
        <v>203</v>
      </c>
      <c r="N1980" s="8" t="s">
        <v>2156</v>
      </c>
      <c r="O1980" s="8">
        <v>15911</v>
      </c>
      <c r="P1980" s="8">
        <v>300</v>
      </c>
      <c r="Q1980" s="8">
        <v>573</v>
      </c>
      <c r="R1980" s="8">
        <v>0</v>
      </c>
      <c r="S1980" s="8">
        <v>0</v>
      </c>
      <c r="T1980" s="8">
        <v>300</v>
      </c>
      <c r="U1980" s="8">
        <v>573</v>
      </c>
    </row>
    <row r="1981" spans="1:21" x14ac:dyDescent="0.45">
      <c r="A1981" s="28" t="s">
        <v>145</v>
      </c>
      <c r="B1981" s="8" t="s">
        <v>2157</v>
      </c>
      <c r="C1981" s="29" t="s">
        <v>2751</v>
      </c>
      <c r="D1981" s="29">
        <v>0</v>
      </c>
      <c r="E1981" s="8">
        <v>242721</v>
      </c>
      <c r="F1981" s="8">
        <v>229787</v>
      </c>
      <c r="G1981" s="8">
        <v>65293</v>
      </c>
      <c r="H1981" s="8">
        <v>3276</v>
      </c>
      <c r="I1981" s="8">
        <v>3535</v>
      </c>
      <c r="J1981" s="8">
        <v>3128</v>
      </c>
      <c r="K1981" s="8">
        <v>3423</v>
      </c>
      <c r="L1981" s="8">
        <v>148</v>
      </c>
      <c r="M1981" s="8">
        <v>112</v>
      </c>
      <c r="N1981" s="8" t="s">
        <v>2157</v>
      </c>
      <c r="O1981" s="8">
        <v>65293</v>
      </c>
      <c r="P1981" s="8">
        <v>3276</v>
      </c>
      <c r="Q1981" s="8">
        <v>3535</v>
      </c>
      <c r="R1981" s="8">
        <v>0</v>
      </c>
      <c r="S1981" s="8">
        <v>0</v>
      </c>
      <c r="T1981" s="8">
        <v>3276</v>
      </c>
      <c r="U1981" s="8">
        <v>3535</v>
      </c>
    </row>
    <row r="1982" spans="1:21" x14ac:dyDescent="0.45">
      <c r="A1982" s="28" t="s">
        <v>145</v>
      </c>
      <c r="B1982" s="8" t="s">
        <v>2158</v>
      </c>
      <c r="C1982" s="29" t="s">
        <v>2751</v>
      </c>
      <c r="D1982" s="29">
        <v>0</v>
      </c>
      <c r="E1982" s="8">
        <v>107676</v>
      </c>
      <c r="F1982" s="8">
        <v>100932</v>
      </c>
      <c r="G1982" s="8">
        <v>33617</v>
      </c>
      <c r="H1982" s="8">
        <v>1329</v>
      </c>
      <c r="I1982" s="8">
        <v>687</v>
      </c>
      <c r="J1982" s="8">
        <v>1168</v>
      </c>
      <c r="K1982" s="8">
        <v>371</v>
      </c>
      <c r="L1982" s="8">
        <v>161</v>
      </c>
      <c r="M1982" s="8">
        <v>316</v>
      </c>
      <c r="N1982" s="8" t="s">
        <v>2158</v>
      </c>
      <c r="O1982" s="8">
        <v>33617</v>
      </c>
      <c r="P1982" s="8">
        <v>1329</v>
      </c>
      <c r="Q1982" s="8">
        <v>687</v>
      </c>
      <c r="R1982" s="8">
        <v>0</v>
      </c>
      <c r="S1982" s="8">
        <v>0</v>
      </c>
      <c r="T1982" s="8">
        <v>1329</v>
      </c>
      <c r="U1982" s="8">
        <v>687</v>
      </c>
    </row>
    <row r="1983" spans="1:21" x14ac:dyDescent="0.45">
      <c r="A1983" s="28" t="s">
        <v>145</v>
      </c>
      <c r="B1983" s="8" t="s">
        <v>2159</v>
      </c>
      <c r="C1983" s="29" t="s">
        <v>2929</v>
      </c>
      <c r="D1983" s="29">
        <v>1</v>
      </c>
      <c r="E1983" s="8">
        <v>680975</v>
      </c>
      <c r="F1983" s="8">
        <v>653995</v>
      </c>
      <c r="G1983" s="8">
        <v>189097</v>
      </c>
      <c r="H1983" s="8">
        <v>3630</v>
      </c>
      <c r="I1983" s="8">
        <v>23222</v>
      </c>
      <c r="J1983" s="8">
        <v>3062</v>
      </c>
      <c r="K1983" s="8">
        <v>21285</v>
      </c>
      <c r="L1983" s="8">
        <v>568</v>
      </c>
      <c r="M1983" s="8">
        <v>1937</v>
      </c>
      <c r="N1983" s="8" t="s">
        <v>2159</v>
      </c>
      <c r="O1983" s="8">
        <v>189097</v>
      </c>
      <c r="P1983" s="8">
        <v>3630</v>
      </c>
      <c r="Q1983" s="8">
        <v>23222</v>
      </c>
      <c r="R1983" s="8">
        <v>403</v>
      </c>
      <c r="S1983" s="8">
        <v>10952</v>
      </c>
      <c r="T1983" s="8">
        <v>3227</v>
      </c>
      <c r="U1983" s="8">
        <v>12270</v>
      </c>
    </row>
    <row r="1984" spans="1:21" x14ac:dyDescent="0.45">
      <c r="A1984" s="28" t="s">
        <v>145</v>
      </c>
      <c r="B1984" s="8" t="s">
        <v>2160</v>
      </c>
      <c r="C1984" s="29" t="s">
        <v>2751</v>
      </c>
      <c r="D1984" s="29">
        <v>0</v>
      </c>
      <c r="E1984" s="8">
        <v>214281</v>
      </c>
      <c r="F1984" s="8">
        <v>201205</v>
      </c>
      <c r="G1984" s="8">
        <v>56468</v>
      </c>
      <c r="H1984" s="8">
        <v>2919</v>
      </c>
      <c r="I1984" s="8">
        <v>2989</v>
      </c>
      <c r="J1984" s="8">
        <v>2771</v>
      </c>
      <c r="K1984" s="8">
        <v>2933</v>
      </c>
      <c r="L1984" s="8">
        <v>148</v>
      </c>
      <c r="M1984" s="8">
        <v>56</v>
      </c>
      <c r="N1984" s="8" t="s">
        <v>2160</v>
      </c>
      <c r="O1984" s="8">
        <v>56468</v>
      </c>
      <c r="P1984" s="8">
        <v>2919</v>
      </c>
      <c r="Q1984" s="8">
        <v>2989</v>
      </c>
      <c r="R1984" s="8">
        <v>0</v>
      </c>
      <c r="S1984" s="8">
        <v>0</v>
      </c>
      <c r="T1984" s="8">
        <v>2919</v>
      </c>
      <c r="U1984" s="8">
        <v>2989</v>
      </c>
    </row>
    <row r="1985" spans="1:21" x14ac:dyDescent="0.45">
      <c r="A1985" s="28" t="s">
        <v>145</v>
      </c>
      <c r="B1985" s="8" t="s">
        <v>2161</v>
      </c>
      <c r="C1985" s="29" t="s">
        <v>2751</v>
      </c>
      <c r="D1985" s="29">
        <v>0</v>
      </c>
      <c r="E1985" s="8">
        <v>137106</v>
      </c>
      <c r="F1985" s="8">
        <v>129966</v>
      </c>
      <c r="G1985" s="8">
        <v>37860</v>
      </c>
      <c r="H1985" s="8">
        <v>3498</v>
      </c>
      <c r="I1985" s="8">
        <v>6945</v>
      </c>
      <c r="J1985" s="8">
        <v>3239</v>
      </c>
      <c r="K1985" s="8">
        <v>6509</v>
      </c>
      <c r="L1985" s="8">
        <v>259</v>
      </c>
      <c r="M1985" s="8">
        <v>436</v>
      </c>
      <c r="N1985" s="8" t="s">
        <v>2161</v>
      </c>
      <c r="O1985" s="8">
        <v>37860</v>
      </c>
      <c r="P1985" s="8">
        <v>3498</v>
      </c>
      <c r="Q1985" s="8">
        <v>6945</v>
      </c>
      <c r="R1985" s="8">
        <v>0</v>
      </c>
      <c r="S1985" s="8">
        <v>0</v>
      </c>
      <c r="T1985" s="8">
        <v>3498</v>
      </c>
      <c r="U1985" s="8">
        <v>6945</v>
      </c>
    </row>
    <row r="1986" spans="1:21" x14ac:dyDescent="0.45">
      <c r="A1986" s="28" t="s">
        <v>145</v>
      </c>
      <c r="B1986" s="8" t="s">
        <v>2162</v>
      </c>
      <c r="C1986" s="29" t="s">
        <v>2751</v>
      </c>
      <c r="D1986" s="29">
        <v>0</v>
      </c>
      <c r="E1986" s="8">
        <v>32172</v>
      </c>
      <c r="F1986" s="8">
        <v>30542</v>
      </c>
      <c r="G1986" s="8">
        <v>8394</v>
      </c>
      <c r="H1986" s="8">
        <v>330</v>
      </c>
      <c r="I1986" s="8">
        <v>381</v>
      </c>
      <c r="J1986" s="8">
        <v>235</v>
      </c>
      <c r="K1986" s="8">
        <v>56</v>
      </c>
      <c r="L1986" s="8">
        <v>95</v>
      </c>
      <c r="M1986" s="8">
        <v>325</v>
      </c>
      <c r="N1986" s="8" t="s">
        <v>2162</v>
      </c>
      <c r="O1986" s="8">
        <v>8394</v>
      </c>
      <c r="P1986" s="8">
        <v>330</v>
      </c>
      <c r="Q1986" s="8">
        <v>381</v>
      </c>
      <c r="R1986" s="8">
        <v>0</v>
      </c>
      <c r="S1986" s="8">
        <v>0</v>
      </c>
      <c r="T1986" s="8">
        <v>330</v>
      </c>
      <c r="U1986" s="8">
        <v>381</v>
      </c>
    </row>
    <row r="1987" spans="1:21" x14ac:dyDescent="0.45">
      <c r="A1987" s="28" t="s">
        <v>145</v>
      </c>
      <c r="B1987" s="8" t="s">
        <v>2163</v>
      </c>
      <c r="C1987" s="29" t="s">
        <v>2751</v>
      </c>
      <c r="D1987" s="29">
        <v>0</v>
      </c>
      <c r="E1987" s="8">
        <v>190280</v>
      </c>
      <c r="F1987" s="8">
        <v>178393</v>
      </c>
      <c r="G1987" s="8">
        <v>48902</v>
      </c>
      <c r="H1987" s="8">
        <v>4330</v>
      </c>
      <c r="I1987" s="8">
        <v>1556</v>
      </c>
      <c r="J1987" s="8">
        <v>3844</v>
      </c>
      <c r="K1987" s="8">
        <v>931</v>
      </c>
      <c r="L1987" s="8">
        <v>486</v>
      </c>
      <c r="M1987" s="8">
        <v>625</v>
      </c>
      <c r="N1987" s="8" t="s">
        <v>2163</v>
      </c>
      <c r="O1987" s="8">
        <v>48902</v>
      </c>
      <c r="P1987" s="8">
        <v>4330</v>
      </c>
      <c r="Q1987" s="8">
        <v>1556</v>
      </c>
      <c r="R1987" s="8">
        <v>0</v>
      </c>
      <c r="S1987" s="8">
        <v>0</v>
      </c>
      <c r="T1987" s="8">
        <v>4330</v>
      </c>
      <c r="U1987" s="8">
        <v>1556</v>
      </c>
    </row>
    <row r="1988" spans="1:21" x14ac:dyDescent="0.45">
      <c r="A1988" s="28" t="s">
        <v>145</v>
      </c>
      <c r="B1988" s="8" t="s">
        <v>2164</v>
      </c>
      <c r="C1988" s="29" t="s">
        <v>2751</v>
      </c>
      <c r="D1988" s="29">
        <v>0</v>
      </c>
      <c r="E1988" s="8">
        <v>37721</v>
      </c>
      <c r="F1988" s="8">
        <v>36139</v>
      </c>
      <c r="G1988" s="8">
        <v>9483</v>
      </c>
      <c r="H1988" s="8">
        <v>1038</v>
      </c>
      <c r="I1988" s="8">
        <v>389</v>
      </c>
      <c r="J1988" s="8">
        <v>1022</v>
      </c>
      <c r="K1988" s="8">
        <v>388</v>
      </c>
      <c r="L1988" s="8">
        <v>16</v>
      </c>
      <c r="M1988" s="8">
        <v>1</v>
      </c>
      <c r="N1988" s="8" t="s">
        <v>2164</v>
      </c>
      <c r="O1988" s="8">
        <v>9483</v>
      </c>
      <c r="P1988" s="8">
        <v>1038</v>
      </c>
      <c r="Q1988" s="8">
        <v>389</v>
      </c>
      <c r="R1988" s="8">
        <v>0</v>
      </c>
      <c r="S1988" s="8">
        <v>0</v>
      </c>
      <c r="T1988" s="8">
        <v>1038</v>
      </c>
      <c r="U1988" s="8">
        <v>389</v>
      </c>
    </row>
    <row r="1989" spans="1:21" x14ac:dyDescent="0.45">
      <c r="A1989" s="28" t="s">
        <v>145</v>
      </c>
      <c r="B1989" s="8" t="s">
        <v>2165</v>
      </c>
      <c r="C1989" s="29" t="s">
        <v>2751</v>
      </c>
      <c r="D1989" s="29">
        <v>0</v>
      </c>
      <c r="E1989" s="8">
        <v>91159</v>
      </c>
      <c r="F1989" s="8">
        <v>86495</v>
      </c>
      <c r="G1989" s="8">
        <v>23470</v>
      </c>
      <c r="H1989" s="8">
        <v>5139</v>
      </c>
      <c r="I1989" s="8">
        <v>820</v>
      </c>
      <c r="J1989" s="8">
        <v>5108</v>
      </c>
      <c r="K1989" s="8">
        <v>818</v>
      </c>
      <c r="L1989" s="8">
        <v>31</v>
      </c>
      <c r="M1989" s="8">
        <v>2</v>
      </c>
      <c r="N1989" s="8" t="s">
        <v>2165</v>
      </c>
      <c r="O1989" s="8">
        <v>23470</v>
      </c>
      <c r="P1989" s="8">
        <v>5139</v>
      </c>
      <c r="Q1989" s="8">
        <v>820</v>
      </c>
      <c r="R1989" s="8">
        <v>0</v>
      </c>
      <c r="S1989" s="8">
        <v>0</v>
      </c>
      <c r="T1989" s="8">
        <v>5139</v>
      </c>
      <c r="U1989" s="8">
        <v>820</v>
      </c>
    </row>
    <row r="1990" spans="1:21" x14ac:dyDescent="0.45">
      <c r="A1990" s="28" t="s">
        <v>145</v>
      </c>
      <c r="B1990" s="8" t="s">
        <v>2166</v>
      </c>
      <c r="C1990" s="29" t="s">
        <v>2751</v>
      </c>
      <c r="D1990" s="29">
        <v>0</v>
      </c>
      <c r="E1990" s="8">
        <v>30798</v>
      </c>
      <c r="F1990" s="8">
        <v>29207</v>
      </c>
      <c r="G1990" s="8">
        <v>8157</v>
      </c>
      <c r="H1990" s="8">
        <v>226</v>
      </c>
      <c r="I1990" s="8">
        <v>79</v>
      </c>
      <c r="J1990" s="8">
        <v>169</v>
      </c>
      <c r="K1990" s="8">
        <v>11</v>
      </c>
      <c r="L1990" s="8">
        <v>57</v>
      </c>
      <c r="M1990" s="8">
        <v>68</v>
      </c>
      <c r="N1990" s="8" t="s">
        <v>2166</v>
      </c>
      <c r="O1990" s="8">
        <v>8157</v>
      </c>
      <c r="P1990" s="8">
        <v>226</v>
      </c>
      <c r="Q1990" s="8">
        <v>79</v>
      </c>
      <c r="R1990" s="8">
        <v>0</v>
      </c>
      <c r="S1990" s="8">
        <v>0</v>
      </c>
      <c r="T1990" s="8">
        <v>226</v>
      </c>
      <c r="U1990" s="8">
        <v>79</v>
      </c>
    </row>
    <row r="1991" spans="1:21" x14ac:dyDescent="0.45">
      <c r="A1991" s="28" t="s">
        <v>145</v>
      </c>
      <c r="B1991" s="8" t="s">
        <v>2167</v>
      </c>
      <c r="C1991" s="29" t="s">
        <v>2751</v>
      </c>
      <c r="D1991" s="29">
        <v>0</v>
      </c>
      <c r="E1991" s="8">
        <v>158375</v>
      </c>
      <c r="F1991" s="8">
        <v>150672</v>
      </c>
      <c r="G1991" s="8">
        <v>40139</v>
      </c>
      <c r="H1991" s="8">
        <v>2088</v>
      </c>
      <c r="I1991" s="8">
        <v>403</v>
      </c>
      <c r="J1991" s="8">
        <v>1911</v>
      </c>
      <c r="K1991" s="8">
        <v>283</v>
      </c>
      <c r="L1991" s="8">
        <v>177</v>
      </c>
      <c r="M1991" s="8">
        <v>120</v>
      </c>
      <c r="N1991" s="8" t="s">
        <v>2167</v>
      </c>
      <c r="O1991" s="8">
        <v>40139</v>
      </c>
      <c r="P1991" s="8">
        <v>2088</v>
      </c>
      <c r="Q1991" s="8">
        <v>403</v>
      </c>
      <c r="R1991" s="8">
        <v>0</v>
      </c>
      <c r="S1991" s="8">
        <v>0</v>
      </c>
      <c r="T1991" s="8">
        <v>2088</v>
      </c>
      <c r="U1991" s="8">
        <v>403</v>
      </c>
    </row>
    <row r="1992" spans="1:21" x14ac:dyDescent="0.45">
      <c r="A1992" s="28" t="s">
        <v>145</v>
      </c>
      <c r="B1992" s="8" t="s">
        <v>2168</v>
      </c>
      <c r="C1992" s="29" t="s">
        <v>2929</v>
      </c>
      <c r="D1992" s="29">
        <v>1</v>
      </c>
      <c r="E1992" s="8">
        <v>150300</v>
      </c>
      <c r="F1992" s="8">
        <v>143927</v>
      </c>
      <c r="G1992" s="8">
        <v>34077</v>
      </c>
      <c r="H1992" s="8">
        <v>11962</v>
      </c>
      <c r="I1992" s="8">
        <v>1139</v>
      </c>
      <c r="J1992" s="8">
        <v>11886</v>
      </c>
      <c r="K1992" s="8">
        <v>1127</v>
      </c>
      <c r="L1992" s="8">
        <v>76</v>
      </c>
      <c r="M1992" s="8">
        <v>12</v>
      </c>
      <c r="N1992" s="8" t="s">
        <v>2168</v>
      </c>
      <c r="O1992" s="8">
        <v>34077</v>
      </c>
      <c r="P1992" s="8">
        <v>11962</v>
      </c>
      <c r="Q1992" s="8">
        <v>1139</v>
      </c>
      <c r="R1992" s="8">
        <v>10952</v>
      </c>
      <c r="S1992" s="8">
        <v>403</v>
      </c>
      <c r="T1992" s="8">
        <v>1010</v>
      </c>
      <c r="U1992" s="8">
        <v>736</v>
      </c>
    </row>
    <row r="1993" spans="1:21" x14ac:dyDescent="0.45">
      <c r="A1993" s="28" t="s">
        <v>145</v>
      </c>
      <c r="B1993" s="8" t="s">
        <v>2169</v>
      </c>
      <c r="C1993" s="29" t="s">
        <v>2751</v>
      </c>
      <c r="D1993" s="29">
        <v>0</v>
      </c>
      <c r="E1993" s="8">
        <v>96701</v>
      </c>
      <c r="F1993" s="8">
        <v>91985</v>
      </c>
      <c r="G1993" s="8">
        <v>26082</v>
      </c>
      <c r="H1993" s="8">
        <v>1352</v>
      </c>
      <c r="I1993" s="8">
        <v>588</v>
      </c>
      <c r="J1993" s="8">
        <v>1305</v>
      </c>
      <c r="K1993" s="8">
        <v>567</v>
      </c>
      <c r="L1993" s="8">
        <v>47</v>
      </c>
      <c r="M1993" s="8">
        <v>21</v>
      </c>
      <c r="N1993" s="8" t="s">
        <v>2169</v>
      </c>
      <c r="O1993" s="8">
        <v>26082</v>
      </c>
      <c r="P1993" s="8">
        <v>1352</v>
      </c>
      <c r="Q1993" s="8">
        <v>588</v>
      </c>
      <c r="R1993" s="8">
        <v>0</v>
      </c>
      <c r="S1993" s="8">
        <v>0</v>
      </c>
      <c r="T1993" s="8">
        <v>1352</v>
      </c>
      <c r="U1993" s="8">
        <v>588</v>
      </c>
    </row>
    <row r="1994" spans="1:21" x14ac:dyDescent="0.45">
      <c r="A1994" s="28" t="s">
        <v>145</v>
      </c>
      <c r="B1994" s="8" t="s">
        <v>2170</v>
      </c>
      <c r="C1994" s="29" t="s">
        <v>2751</v>
      </c>
      <c r="D1994" s="29">
        <v>0</v>
      </c>
      <c r="E1994" s="8">
        <v>47764</v>
      </c>
      <c r="F1994" s="8">
        <v>45343</v>
      </c>
      <c r="G1994" s="8">
        <v>13028</v>
      </c>
      <c r="H1994" s="8">
        <v>1069</v>
      </c>
      <c r="I1994" s="8">
        <v>569</v>
      </c>
      <c r="J1994" s="8">
        <v>924</v>
      </c>
      <c r="K1994" s="8">
        <v>324</v>
      </c>
      <c r="L1994" s="8">
        <v>145</v>
      </c>
      <c r="M1994" s="8">
        <v>245</v>
      </c>
      <c r="N1994" s="8" t="s">
        <v>2170</v>
      </c>
      <c r="O1994" s="8">
        <v>13028</v>
      </c>
      <c r="P1994" s="8">
        <v>1069</v>
      </c>
      <c r="Q1994" s="8">
        <v>569</v>
      </c>
      <c r="R1994" s="8">
        <v>0</v>
      </c>
      <c r="S1994" s="8">
        <v>0</v>
      </c>
      <c r="T1994" s="8">
        <v>1069</v>
      </c>
      <c r="U1994" s="8">
        <v>569</v>
      </c>
    </row>
    <row r="1995" spans="1:21" x14ac:dyDescent="0.45">
      <c r="A1995" s="28" t="s">
        <v>145</v>
      </c>
      <c r="B1995" s="8" t="s">
        <v>2171</v>
      </c>
      <c r="C1995" s="29" t="s">
        <v>2751</v>
      </c>
      <c r="D1995" s="29">
        <v>0</v>
      </c>
      <c r="E1995" s="8">
        <v>58668</v>
      </c>
      <c r="F1995" s="8">
        <v>55403</v>
      </c>
      <c r="G1995" s="8">
        <v>14235</v>
      </c>
      <c r="H1995" s="8">
        <v>887</v>
      </c>
      <c r="I1995" s="8">
        <v>1431</v>
      </c>
      <c r="J1995" s="8">
        <v>588</v>
      </c>
      <c r="K1995" s="8">
        <v>1123</v>
      </c>
      <c r="L1995" s="8">
        <v>299</v>
      </c>
      <c r="M1995" s="8">
        <v>308</v>
      </c>
      <c r="N1995" s="8" t="s">
        <v>2171</v>
      </c>
      <c r="O1995" s="8">
        <v>14235</v>
      </c>
      <c r="P1995" s="8">
        <v>887</v>
      </c>
      <c r="Q1995" s="8">
        <v>1431</v>
      </c>
      <c r="R1995" s="8">
        <v>0</v>
      </c>
      <c r="S1995" s="8">
        <v>0</v>
      </c>
      <c r="T1995" s="8">
        <v>887</v>
      </c>
      <c r="U1995" s="8">
        <v>1431</v>
      </c>
    </row>
    <row r="1996" spans="1:21" x14ac:dyDescent="0.45">
      <c r="A1996" s="28" t="s">
        <v>145</v>
      </c>
      <c r="B1996" s="8" t="s">
        <v>2172</v>
      </c>
      <c r="C1996" s="29" t="s">
        <v>2751</v>
      </c>
      <c r="D1996" s="29">
        <v>0</v>
      </c>
      <c r="E1996" s="8">
        <v>61926</v>
      </c>
      <c r="F1996" s="8">
        <v>59125</v>
      </c>
      <c r="G1996" s="8">
        <v>16284</v>
      </c>
      <c r="H1996" s="8">
        <v>995</v>
      </c>
      <c r="I1996" s="8">
        <v>457</v>
      </c>
      <c r="J1996" s="8">
        <v>269</v>
      </c>
      <c r="K1996" s="8">
        <v>342</v>
      </c>
      <c r="L1996" s="8">
        <v>726</v>
      </c>
      <c r="M1996" s="8">
        <v>115</v>
      </c>
      <c r="N1996" s="8" t="s">
        <v>2172</v>
      </c>
      <c r="O1996" s="8">
        <v>16284</v>
      </c>
      <c r="P1996" s="8">
        <v>995</v>
      </c>
      <c r="Q1996" s="8">
        <v>457</v>
      </c>
      <c r="R1996" s="8">
        <v>0</v>
      </c>
      <c r="S1996" s="8">
        <v>0</v>
      </c>
      <c r="T1996" s="8">
        <v>995</v>
      </c>
      <c r="U1996" s="8">
        <v>457</v>
      </c>
    </row>
    <row r="1997" spans="1:21" x14ac:dyDescent="0.45">
      <c r="A1997" s="28" t="s">
        <v>146</v>
      </c>
      <c r="B1997" s="8" t="s">
        <v>2173</v>
      </c>
      <c r="C1997" s="29" t="s">
        <v>2751</v>
      </c>
      <c r="D1997" s="29">
        <v>0</v>
      </c>
      <c r="E1997" s="8">
        <v>9822</v>
      </c>
      <c r="F1997" s="8">
        <v>9455</v>
      </c>
      <c r="G1997" s="8">
        <v>2549</v>
      </c>
      <c r="H1997" s="8">
        <v>31</v>
      </c>
      <c r="I1997" s="8">
        <v>81</v>
      </c>
      <c r="J1997" s="8">
        <v>27</v>
      </c>
      <c r="K1997" s="8">
        <v>81</v>
      </c>
      <c r="L1997" s="8">
        <v>4</v>
      </c>
      <c r="N1997" s="8" t="s">
        <v>2173</v>
      </c>
      <c r="O1997" s="8">
        <v>2549</v>
      </c>
      <c r="P1997" s="8">
        <v>31</v>
      </c>
      <c r="Q1997" s="8">
        <v>81</v>
      </c>
      <c r="R1997" s="8">
        <v>0</v>
      </c>
      <c r="S1997" s="8">
        <v>0</v>
      </c>
      <c r="T1997" s="8">
        <v>31</v>
      </c>
      <c r="U1997" s="8">
        <v>81</v>
      </c>
    </row>
    <row r="1998" spans="1:21" x14ac:dyDescent="0.45">
      <c r="A1998" s="28" t="s">
        <v>146</v>
      </c>
      <c r="B1998" s="8" t="s">
        <v>2174</v>
      </c>
      <c r="C1998" s="29" t="s">
        <v>2751</v>
      </c>
      <c r="D1998" s="29">
        <v>0</v>
      </c>
      <c r="E1998" s="8">
        <v>28705</v>
      </c>
      <c r="F1998" s="8">
        <v>27507</v>
      </c>
      <c r="G1998" s="8">
        <v>6279</v>
      </c>
      <c r="H1998" s="8">
        <v>457</v>
      </c>
      <c r="I1998" s="8">
        <v>16</v>
      </c>
      <c r="J1998" s="8">
        <v>443</v>
      </c>
      <c r="K1998" s="8">
        <v>11</v>
      </c>
      <c r="L1998" s="8">
        <v>14</v>
      </c>
      <c r="M1998" s="8">
        <v>5</v>
      </c>
      <c r="N1998" s="8" t="s">
        <v>2174</v>
      </c>
      <c r="O1998" s="8">
        <v>6279</v>
      </c>
      <c r="P1998" s="8">
        <v>457</v>
      </c>
      <c r="Q1998" s="8">
        <v>16</v>
      </c>
      <c r="R1998" s="8">
        <v>0</v>
      </c>
      <c r="S1998" s="8">
        <v>0</v>
      </c>
      <c r="T1998" s="8">
        <v>457</v>
      </c>
      <c r="U1998" s="8">
        <v>16</v>
      </c>
    </row>
    <row r="1999" spans="1:21" x14ac:dyDescent="0.45">
      <c r="A1999" s="28" t="s">
        <v>146</v>
      </c>
      <c r="B1999" s="8" t="s">
        <v>2175</v>
      </c>
      <c r="C1999" s="29" t="s">
        <v>2934</v>
      </c>
      <c r="D1999" s="29">
        <v>1</v>
      </c>
      <c r="E1999" s="8">
        <v>268918</v>
      </c>
      <c r="F1999" s="8">
        <v>257192</v>
      </c>
      <c r="G1999" s="8">
        <v>58786</v>
      </c>
      <c r="H1999" s="8">
        <v>9339</v>
      </c>
      <c r="I1999" s="8">
        <v>3542</v>
      </c>
      <c r="J1999" s="8">
        <v>9081</v>
      </c>
      <c r="K1999" s="8">
        <v>3309</v>
      </c>
      <c r="L1999" s="8">
        <v>258</v>
      </c>
      <c r="M1999" s="8">
        <v>233</v>
      </c>
      <c r="N1999" s="8" t="s">
        <v>2175</v>
      </c>
      <c r="O1999" s="8">
        <v>58786</v>
      </c>
      <c r="P1999" s="8">
        <v>9339</v>
      </c>
      <c r="Q1999" s="8">
        <v>3542</v>
      </c>
      <c r="R1999" s="8">
        <v>9178</v>
      </c>
      <c r="S1999" s="8">
        <v>3278</v>
      </c>
      <c r="T1999" s="8">
        <v>161</v>
      </c>
      <c r="U1999" s="8">
        <v>264</v>
      </c>
    </row>
    <row r="2000" spans="1:21" x14ac:dyDescent="0.45">
      <c r="A2000" s="28" t="s">
        <v>146</v>
      </c>
      <c r="B2000" s="8" t="s">
        <v>2176</v>
      </c>
      <c r="C2000" s="29" t="s">
        <v>2751</v>
      </c>
      <c r="D2000" s="29">
        <v>0</v>
      </c>
      <c r="E2000" s="8">
        <v>8850</v>
      </c>
      <c r="F2000" s="8">
        <v>8483</v>
      </c>
      <c r="G2000" s="8">
        <v>1827</v>
      </c>
      <c r="H2000" s="8">
        <v>229</v>
      </c>
      <c r="I2000" s="8">
        <v>16</v>
      </c>
      <c r="J2000" s="8">
        <v>220</v>
      </c>
      <c r="K2000" s="8">
        <v>16</v>
      </c>
      <c r="L2000" s="8">
        <v>9</v>
      </c>
      <c r="N2000" s="8" t="s">
        <v>2176</v>
      </c>
      <c r="O2000" s="8">
        <v>1827</v>
      </c>
      <c r="P2000" s="8">
        <v>229</v>
      </c>
      <c r="Q2000" s="8">
        <v>16</v>
      </c>
      <c r="R2000" s="8">
        <v>0</v>
      </c>
      <c r="S2000" s="8">
        <v>0</v>
      </c>
      <c r="T2000" s="8">
        <v>229</v>
      </c>
      <c r="U2000" s="8">
        <v>16</v>
      </c>
    </row>
    <row r="2001" spans="1:21" x14ac:dyDescent="0.45">
      <c r="A2001" s="28" t="s">
        <v>146</v>
      </c>
      <c r="B2001" s="8" t="s">
        <v>2177</v>
      </c>
      <c r="C2001" s="29" t="s">
        <v>2751</v>
      </c>
      <c r="D2001" s="29">
        <v>0</v>
      </c>
      <c r="E2001" s="8">
        <v>4251</v>
      </c>
      <c r="F2001" s="8">
        <v>4041</v>
      </c>
      <c r="G2001" s="8">
        <v>832</v>
      </c>
      <c r="H2001" s="8">
        <v>10</v>
      </c>
      <c r="I2001" s="8">
        <v>1</v>
      </c>
      <c r="J2001" s="8">
        <v>8</v>
      </c>
      <c r="K2001" s="8">
        <v>1</v>
      </c>
      <c r="L2001" s="8">
        <v>2</v>
      </c>
      <c r="N2001" s="8" t="s">
        <v>2177</v>
      </c>
      <c r="O2001" s="8">
        <v>832</v>
      </c>
      <c r="P2001" s="8">
        <v>10</v>
      </c>
      <c r="Q2001" s="8">
        <v>1</v>
      </c>
      <c r="R2001" s="8">
        <v>0</v>
      </c>
      <c r="S2001" s="8">
        <v>0</v>
      </c>
      <c r="T2001" s="8">
        <v>10</v>
      </c>
      <c r="U2001" s="8">
        <v>1</v>
      </c>
    </row>
    <row r="2002" spans="1:21" x14ac:dyDescent="0.45">
      <c r="A2002" s="28" t="s">
        <v>146</v>
      </c>
      <c r="B2002" s="8" t="s">
        <v>2178</v>
      </c>
      <c r="C2002" s="29" t="s">
        <v>2751</v>
      </c>
      <c r="D2002" s="29">
        <v>0</v>
      </c>
      <c r="E2002" s="8">
        <v>7542</v>
      </c>
      <c r="F2002" s="8">
        <v>7121</v>
      </c>
      <c r="G2002" s="8">
        <v>1857</v>
      </c>
      <c r="H2002" s="8">
        <v>76</v>
      </c>
      <c r="I2002" s="8">
        <v>0</v>
      </c>
      <c r="J2002" s="8">
        <v>41</v>
      </c>
      <c r="K2002" s="8">
        <v>0</v>
      </c>
      <c r="L2002" s="8">
        <v>35</v>
      </c>
      <c r="N2002" s="8" t="s">
        <v>2178</v>
      </c>
      <c r="O2002" s="8">
        <v>1857</v>
      </c>
      <c r="P2002" s="8">
        <v>76</v>
      </c>
      <c r="Q2002" s="8">
        <v>0</v>
      </c>
      <c r="R2002" s="8">
        <v>0</v>
      </c>
      <c r="S2002" s="8">
        <v>0</v>
      </c>
      <c r="T2002" s="8">
        <v>76</v>
      </c>
    </row>
    <row r="2003" spans="1:21" x14ac:dyDescent="0.45">
      <c r="A2003" s="28" t="s">
        <v>146</v>
      </c>
      <c r="B2003" s="8" t="s">
        <v>2179</v>
      </c>
      <c r="C2003" s="29" t="s">
        <v>2751</v>
      </c>
      <c r="D2003" s="29">
        <v>0</v>
      </c>
      <c r="E2003" s="8">
        <v>16514</v>
      </c>
      <c r="F2003" s="8">
        <v>15675</v>
      </c>
      <c r="G2003" s="8">
        <v>2925</v>
      </c>
      <c r="H2003" s="8">
        <v>366</v>
      </c>
      <c r="I2003" s="8">
        <v>9</v>
      </c>
      <c r="J2003" s="8">
        <v>354</v>
      </c>
      <c r="K2003" s="8">
        <v>8</v>
      </c>
      <c r="L2003" s="8">
        <v>12</v>
      </c>
      <c r="M2003" s="8">
        <v>1</v>
      </c>
      <c r="N2003" s="8" t="s">
        <v>2179</v>
      </c>
      <c r="O2003" s="8">
        <v>2925</v>
      </c>
      <c r="P2003" s="8">
        <v>366</v>
      </c>
      <c r="Q2003" s="8">
        <v>9</v>
      </c>
      <c r="R2003" s="8">
        <v>0</v>
      </c>
      <c r="S2003" s="8">
        <v>0</v>
      </c>
      <c r="T2003" s="8">
        <v>366</v>
      </c>
      <c r="U2003" s="8">
        <v>9</v>
      </c>
    </row>
    <row r="2004" spans="1:21" x14ac:dyDescent="0.45">
      <c r="A2004" s="28" t="s">
        <v>146</v>
      </c>
      <c r="B2004" s="8" t="s">
        <v>2180</v>
      </c>
      <c r="C2004" s="29" t="s">
        <v>2751</v>
      </c>
      <c r="D2004" s="29">
        <v>0</v>
      </c>
      <c r="E2004" s="8">
        <v>4141</v>
      </c>
      <c r="F2004" s="8">
        <v>3911</v>
      </c>
      <c r="G2004" s="8">
        <v>839</v>
      </c>
      <c r="H2004" s="8">
        <v>57</v>
      </c>
      <c r="I2004" s="8">
        <v>8</v>
      </c>
      <c r="J2004" s="8">
        <v>31</v>
      </c>
      <c r="K2004" s="8">
        <v>8</v>
      </c>
      <c r="L2004" s="8">
        <v>26</v>
      </c>
      <c r="N2004" s="8" t="s">
        <v>2180</v>
      </c>
      <c r="O2004" s="8">
        <v>839</v>
      </c>
      <c r="P2004" s="8">
        <v>57</v>
      </c>
      <c r="Q2004" s="8">
        <v>8</v>
      </c>
      <c r="R2004" s="8">
        <v>0</v>
      </c>
      <c r="S2004" s="8">
        <v>0</v>
      </c>
      <c r="T2004" s="8">
        <v>57</v>
      </c>
      <c r="U2004" s="8">
        <v>8</v>
      </c>
    </row>
    <row r="2005" spans="1:21" x14ac:dyDescent="0.45">
      <c r="A2005" s="28" t="s">
        <v>146</v>
      </c>
      <c r="B2005" s="8" t="s">
        <v>2181</v>
      </c>
      <c r="C2005" s="29" t="s">
        <v>2934</v>
      </c>
      <c r="D2005" s="29">
        <v>1</v>
      </c>
      <c r="E2005" s="8">
        <v>205826</v>
      </c>
      <c r="F2005" s="8">
        <v>200008</v>
      </c>
      <c r="G2005" s="8">
        <v>39887</v>
      </c>
      <c r="H2005" s="8">
        <v>6946</v>
      </c>
      <c r="I2005" s="8">
        <v>8457</v>
      </c>
      <c r="J2005" s="8">
        <v>6689</v>
      </c>
      <c r="K2005" s="8">
        <v>6695</v>
      </c>
      <c r="L2005" s="8">
        <v>257</v>
      </c>
      <c r="M2005" s="8">
        <v>1762</v>
      </c>
      <c r="N2005" s="8" t="s">
        <v>2181</v>
      </c>
      <c r="O2005" s="8">
        <v>39887</v>
      </c>
      <c r="P2005" s="8">
        <v>6946</v>
      </c>
      <c r="Q2005" s="8">
        <v>8457</v>
      </c>
      <c r="R2005" s="8">
        <v>6766</v>
      </c>
      <c r="S2005" s="8">
        <v>8115</v>
      </c>
      <c r="T2005" s="8">
        <v>180</v>
      </c>
      <c r="U2005" s="8">
        <v>342</v>
      </c>
    </row>
    <row r="2006" spans="1:21" x14ac:dyDescent="0.45">
      <c r="A2006" s="28" t="s">
        <v>146</v>
      </c>
      <c r="B2006" s="8" t="s">
        <v>2182</v>
      </c>
      <c r="C2006" s="29" t="s">
        <v>2751</v>
      </c>
      <c r="D2006" s="29">
        <v>0</v>
      </c>
      <c r="E2006" s="8">
        <v>1671</v>
      </c>
      <c r="F2006" s="8">
        <v>1605</v>
      </c>
      <c r="G2006" s="8">
        <v>337</v>
      </c>
      <c r="H2006" s="8">
        <v>26</v>
      </c>
      <c r="I2006" s="8">
        <v>3</v>
      </c>
      <c r="J2006" s="8">
        <v>26</v>
      </c>
      <c r="K2006" s="8">
        <v>3</v>
      </c>
      <c r="N2006" s="8" t="s">
        <v>2182</v>
      </c>
      <c r="O2006" s="8">
        <v>337</v>
      </c>
      <c r="P2006" s="8">
        <v>26</v>
      </c>
      <c r="Q2006" s="8">
        <v>3</v>
      </c>
      <c r="R2006" s="8">
        <v>0</v>
      </c>
      <c r="S2006" s="8">
        <v>0</v>
      </c>
      <c r="T2006" s="8">
        <v>26</v>
      </c>
      <c r="U2006" s="8">
        <v>3</v>
      </c>
    </row>
    <row r="2007" spans="1:21" x14ac:dyDescent="0.45">
      <c r="A2007" s="28" t="s">
        <v>146</v>
      </c>
      <c r="B2007" s="8" t="s">
        <v>2183</v>
      </c>
      <c r="C2007" s="29" t="s">
        <v>2751</v>
      </c>
      <c r="D2007" s="29">
        <v>0</v>
      </c>
      <c r="E2007" s="8">
        <v>8281</v>
      </c>
      <c r="F2007" s="8">
        <v>7898</v>
      </c>
      <c r="G2007" s="8">
        <v>1519</v>
      </c>
      <c r="H2007" s="8">
        <v>357</v>
      </c>
      <c r="I2007" s="8">
        <v>200</v>
      </c>
      <c r="J2007" s="8">
        <v>351</v>
      </c>
      <c r="K2007" s="8">
        <v>200</v>
      </c>
      <c r="L2007" s="8">
        <v>6</v>
      </c>
      <c r="N2007" s="8" t="s">
        <v>2183</v>
      </c>
      <c r="O2007" s="8">
        <v>1519</v>
      </c>
      <c r="P2007" s="8">
        <v>357</v>
      </c>
      <c r="Q2007" s="8">
        <v>200</v>
      </c>
      <c r="R2007" s="8">
        <v>0</v>
      </c>
      <c r="S2007" s="8">
        <v>0</v>
      </c>
      <c r="T2007" s="8">
        <v>357</v>
      </c>
      <c r="U2007" s="8">
        <v>200</v>
      </c>
    </row>
    <row r="2008" spans="1:21" x14ac:dyDescent="0.45">
      <c r="A2008" s="28" t="s">
        <v>146</v>
      </c>
      <c r="B2008" s="8" t="s">
        <v>2184</v>
      </c>
      <c r="C2008" s="29" t="s">
        <v>2751</v>
      </c>
      <c r="D2008" s="29">
        <v>0</v>
      </c>
      <c r="E2008" s="8">
        <v>41449</v>
      </c>
      <c r="F2008" s="8">
        <v>39269</v>
      </c>
      <c r="G2008" s="8">
        <v>8876</v>
      </c>
      <c r="H2008" s="8">
        <v>515</v>
      </c>
      <c r="I2008" s="8">
        <v>111</v>
      </c>
      <c r="J2008" s="8">
        <v>417</v>
      </c>
      <c r="K2008" s="8">
        <v>108</v>
      </c>
      <c r="L2008" s="8">
        <v>98</v>
      </c>
      <c r="M2008" s="8">
        <v>3</v>
      </c>
      <c r="N2008" s="8" t="s">
        <v>2184</v>
      </c>
      <c r="O2008" s="8">
        <v>8876</v>
      </c>
      <c r="P2008" s="8">
        <v>515</v>
      </c>
      <c r="Q2008" s="8">
        <v>111</v>
      </c>
      <c r="R2008" s="8">
        <v>0</v>
      </c>
      <c r="S2008" s="8">
        <v>0</v>
      </c>
      <c r="T2008" s="8">
        <v>515</v>
      </c>
      <c r="U2008" s="8">
        <v>111</v>
      </c>
    </row>
    <row r="2009" spans="1:21" x14ac:dyDescent="0.45">
      <c r="A2009" s="28" t="s">
        <v>146</v>
      </c>
      <c r="B2009" s="8" t="s">
        <v>2185</v>
      </c>
      <c r="C2009" s="29" t="s">
        <v>2751</v>
      </c>
      <c r="D2009" s="29">
        <v>0</v>
      </c>
      <c r="E2009" s="8">
        <v>14998</v>
      </c>
      <c r="F2009" s="8">
        <v>14299</v>
      </c>
      <c r="G2009" s="8">
        <v>2508</v>
      </c>
      <c r="H2009" s="8">
        <v>867</v>
      </c>
      <c r="I2009" s="8">
        <v>131</v>
      </c>
      <c r="J2009" s="8">
        <v>693</v>
      </c>
      <c r="K2009" s="8">
        <v>131</v>
      </c>
      <c r="L2009" s="8">
        <v>174</v>
      </c>
      <c r="N2009" s="8" t="s">
        <v>2185</v>
      </c>
      <c r="O2009" s="8">
        <v>2508</v>
      </c>
      <c r="P2009" s="8">
        <v>867</v>
      </c>
      <c r="Q2009" s="8">
        <v>131</v>
      </c>
      <c r="R2009" s="8">
        <v>0</v>
      </c>
      <c r="S2009" s="8">
        <v>0</v>
      </c>
      <c r="T2009" s="8">
        <v>867</v>
      </c>
      <c r="U2009" s="8">
        <v>131</v>
      </c>
    </row>
    <row r="2010" spans="1:21" x14ac:dyDescent="0.45">
      <c r="A2010" s="28" t="s">
        <v>146</v>
      </c>
      <c r="B2010" s="8" t="s">
        <v>2186</v>
      </c>
      <c r="C2010" s="29" t="s">
        <v>2751</v>
      </c>
      <c r="D2010" s="29">
        <v>0</v>
      </c>
      <c r="E2010" s="8">
        <v>3781</v>
      </c>
      <c r="F2010" s="8">
        <v>3674</v>
      </c>
      <c r="G2010" s="8">
        <v>587</v>
      </c>
      <c r="H2010" s="8">
        <v>60</v>
      </c>
      <c r="I2010" s="8">
        <v>0</v>
      </c>
      <c r="J2010" s="8">
        <v>49</v>
      </c>
      <c r="K2010" s="8">
        <v>0</v>
      </c>
      <c r="L2010" s="8">
        <v>11</v>
      </c>
      <c r="N2010" s="8" t="s">
        <v>2186</v>
      </c>
      <c r="O2010" s="8">
        <v>587</v>
      </c>
      <c r="P2010" s="8">
        <v>60</v>
      </c>
      <c r="Q2010" s="8">
        <v>0</v>
      </c>
      <c r="R2010" s="8">
        <v>0</v>
      </c>
      <c r="S2010" s="8">
        <v>0</v>
      </c>
      <c r="T2010" s="8">
        <v>60</v>
      </c>
    </row>
    <row r="2011" spans="1:21" x14ac:dyDescent="0.45">
      <c r="A2011" s="28" t="s">
        <v>146</v>
      </c>
      <c r="B2011" s="8" t="s">
        <v>2187</v>
      </c>
      <c r="C2011" s="29" t="s">
        <v>2751</v>
      </c>
      <c r="D2011" s="29">
        <v>0</v>
      </c>
      <c r="E2011" s="8">
        <v>15666</v>
      </c>
      <c r="F2011" s="8">
        <v>14912</v>
      </c>
      <c r="G2011" s="8">
        <v>3224</v>
      </c>
      <c r="H2011" s="8">
        <v>239</v>
      </c>
      <c r="I2011" s="8">
        <v>113</v>
      </c>
      <c r="J2011" s="8">
        <v>235</v>
      </c>
      <c r="K2011" s="8">
        <v>85</v>
      </c>
      <c r="L2011" s="8">
        <v>4</v>
      </c>
      <c r="M2011" s="8">
        <v>28</v>
      </c>
      <c r="N2011" s="8" t="s">
        <v>2187</v>
      </c>
      <c r="O2011" s="8">
        <v>3224</v>
      </c>
      <c r="P2011" s="8">
        <v>239</v>
      </c>
      <c r="Q2011" s="8">
        <v>113</v>
      </c>
      <c r="R2011" s="8">
        <v>0</v>
      </c>
      <c r="S2011" s="8">
        <v>0</v>
      </c>
      <c r="T2011" s="8">
        <v>239</v>
      </c>
      <c r="U2011" s="8">
        <v>113</v>
      </c>
    </row>
    <row r="2012" spans="1:21" x14ac:dyDescent="0.45">
      <c r="A2012" s="28" t="s">
        <v>146</v>
      </c>
      <c r="B2012" s="8" t="s">
        <v>2188</v>
      </c>
      <c r="C2012" s="29" t="s">
        <v>2751</v>
      </c>
      <c r="D2012" s="29">
        <v>0</v>
      </c>
      <c r="E2012" s="8">
        <v>16996</v>
      </c>
      <c r="F2012" s="8">
        <v>16104</v>
      </c>
      <c r="G2012" s="8">
        <v>3148</v>
      </c>
      <c r="H2012" s="8">
        <v>93</v>
      </c>
      <c r="I2012" s="8">
        <v>510</v>
      </c>
      <c r="J2012" s="8">
        <v>69</v>
      </c>
      <c r="K2012" s="8">
        <v>510</v>
      </c>
      <c r="L2012" s="8">
        <v>24</v>
      </c>
      <c r="N2012" s="8" t="s">
        <v>2188</v>
      </c>
      <c r="O2012" s="8">
        <v>3148</v>
      </c>
      <c r="P2012" s="8">
        <v>93</v>
      </c>
      <c r="Q2012" s="8">
        <v>510</v>
      </c>
      <c r="R2012" s="8">
        <v>0</v>
      </c>
      <c r="S2012" s="8">
        <v>0</v>
      </c>
      <c r="T2012" s="8">
        <v>93</v>
      </c>
      <c r="U2012" s="8">
        <v>510</v>
      </c>
    </row>
    <row r="2013" spans="1:21" x14ac:dyDescent="0.45">
      <c r="A2013" s="28" t="s">
        <v>146</v>
      </c>
      <c r="B2013" s="8" t="s">
        <v>2189</v>
      </c>
      <c r="C2013" s="29" t="s">
        <v>2751</v>
      </c>
      <c r="D2013" s="29">
        <v>0</v>
      </c>
      <c r="E2013" s="8">
        <v>15990</v>
      </c>
      <c r="F2013" s="8">
        <v>15124</v>
      </c>
      <c r="G2013" s="8">
        <v>4047</v>
      </c>
      <c r="H2013" s="8">
        <v>236</v>
      </c>
      <c r="I2013" s="8">
        <v>108</v>
      </c>
      <c r="J2013" s="8">
        <v>135</v>
      </c>
      <c r="K2013" s="8">
        <v>108</v>
      </c>
      <c r="L2013" s="8">
        <v>101</v>
      </c>
      <c r="N2013" s="8" t="s">
        <v>2189</v>
      </c>
      <c r="O2013" s="8">
        <v>4047</v>
      </c>
      <c r="P2013" s="8">
        <v>236</v>
      </c>
      <c r="Q2013" s="8">
        <v>108</v>
      </c>
      <c r="R2013" s="8">
        <v>0</v>
      </c>
      <c r="S2013" s="8">
        <v>0</v>
      </c>
      <c r="T2013" s="8">
        <v>236</v>
      </c>
      <c r="U2013" s="8">
        <v>108</v>
      </c>
    </row>
    <row r="2014" spans="1:21" x14ac:dyDescent="0.45">
      <c r="A2014" s="28" t="s">
        <v>146</v>
      </c>
      <c r="B2014" s="8" t="s">
        <v>2190</v>
      </c>
      <c r="C2014" s="29" t="s">
        <v>2751</v>
      </c>
      <c r="D2014" s="29">
        <v>0</v>
      </c>
      <c r="E2014" s="8">
        <v>6375</v>
      </c>
      <c r="F2014" s="8">
        <v>6089</v>
      </c>
      <c r="G2014" s="8">
        <v>1393</v>
      </c>
      <c r="H2014" s="8">
        <v>159</v>
      </c>
      <c r="I2014" s="8">
        <v>0</v>
      </c>
      <c r="J2014" s="8">
        <v>125</v>
      </c>
      <c r="K2014" s="8">
        <v>0</v>
      </c>
      <c r="L2014" s="8">
        <v>34</v>
      </c>
      <c r="N2014" s="8" t="s">
        <v>2190</v>
      </c>
      <c r="O2014" s="8">
        <v>1393</v>
      </c>
      <c r="P2014" s="8">
        <v>159</v>
      </c>
      <c r="Q2014" s="8">
        <v>0</v>
      </c>
      <c r="R2014" s="8">
        <v>0</v>
      </c>
      <c r="S2014" s="8">
        <v>0</v>
      </c>
      <c r="T2014" s="8">
        <v>159</v>
      </c>
    </row>
    <row r="2015" spans="1:21" x14ac:dyDescent="0.45">
      <c r="A2015" s="28" t="s">
        <v>146</v>
      </c>
      <c r="B2015" s="8" t="s">
        <v>2191</v>
      </c>
      <c r="C2015" s="29" t="s">
        <v>2751</v>
      </c>
      <c r="D2015" s="29">
        <v>0</v>
      </c>
      <c r="E2015" s="8">
        <v>14645</v>
      </c>
      <c r="F2015" s="8">
        <v>14098</v>
      </c>
      <c r="G2015" s="8">
        <v>3068</v>
      </c>
      <c r="H2015" s="8">
        <v>147</v>
      </c>
      <c r="I2015" s="8">
        <v>18</v>
      </c>
      <c r="J2015" s="8">
        <v>98</v>
      </c>
      <c r="K2015" s="8">
        <v>3</v>
      </c>
      <c r="L2015" s="8">
        <v>49</v>
      </c>
      <c r="M2015" s="8">
        <v>15</v>
      </c>
      <c r="N2015" s="8" t="s">
        <v>2191</v>
      </c>
      <c r="O2015" s="8">
        <v>3068</v>
      </c>
      <c r="P2015" s="8">
        <v>147</v>
      </c>
      <c r="Q2015" s="8">
        <v>18</v>
      </c>
      <c r="R2015" s="8">
        <v>0</v>
      </c>
      <c r="S2015" s="8">
        <v>0</v>
      </c>
      <c r="T2015" s="8">
        <v>147</v>
      </c>
      <c r="U2015" s="8">
        <v>18</v>
      </c>
    </row>
    <row r="2016" spans="1:21" x14ac:dyDescent="0.45">
      <c r="A2016" s="28" t="s">
        <v>146</v>
      </c>
      <c r="B2016" s="8" t="s">
        <v>2192</v>
      </c>
      <c r="C2016" s="29" t="s">
        <v>2751</v>
      </c>
      <c r="D2016" s="29">
        <v>0</v>
      </c>
      <c r="E2016" s="8">
        <v>2049</v>
      </c>
      <c r="F2016" s="8">
        <v>1959</v>
      </c>
      <c r="G2016" s="8">
        <v>370</v>
      </c>
      <c r="H2016" s="8">
        <v>65</v>
      </c>
      <c r="I2016" s="8">
        <v>17</v>
      </c>
      <c r="J2016" s="8">
        <v>28</v>
      </c>
      <c r="K2016" s="8">
        <v>17</v>
      </c>
      <c r="L2016" s="8">
        <v>37</v>
      </c>
      <c r="N2016" s="8" t="s">
        <v>2192</v>
      </c>
      <c r="O2016" s="8">
        <v>370</v>
      </c>
      <c r="P2016" s="8">
        <v>65</v>
      </c>
      <c r="Q2016" s="8">
        <v>17</v>
      </c>
      <c r="R2016" s="8">
        <v>0</v>
      </c>
      <c r="S2016" s="8">
        <v>0</v>
      </c>
      <c r="T2016" s="8">
        <v>65</v>
      </c>
      <c r="U2016" s="8">
        <v>17</v>
      </c>
    </row>
    <row r="2017" spans="1:21" x14ac:dyDescent="0.45">
      <c r="A2017" s="28" t="s">
        <v>146</v>
      </c>
      <c r="B2017" s="8" t="s">
        <v>2193</v>
      </c>
      <c r="C2017" s="29" t="s">
        <v>2751</v>
      </c>
      <c r="D2017" s="29">
        <v>0</v>
      </c>
      <c r="E2017" s="8">
        <v>106067</v>
      </c>
      <c r="F2017" s="8">
        <v>101859</v>
      </c>
      <c r="G2017" s="8">
        <v>24622</v>
      </c>
      <c r="H2017" s="8">
        <v>285</v>
      </c>
      <c r="I2017" s="8">
        <v>1215</v>
      </c>
      <c r="J2017" s="8">
        <v>132</v>
      </c>
      <c r="K2017" s="8">
        <v>1133</v>
      </c>
      <c r="L2017" s="8">
        <v>153</v>
      </c>
      <c r="M2017" s="8">
        <v>82</v>
      </c>
      <c r="N2017" s="8" t="s">
        <v>2193</v>
      </c>
      <c r="O2017" s="8">
        <v>24622</v>
      </c>
      <c r="P2017" s="8">
        <v>285</v>
      </c>
      <c r="Q2017" s="8">
        <v>1215</v>
      </c>
      <c r="R2017" s="8">
        <v>0</v>
      </c>
      <c r="S2017" s="8">
        <v>0</v>
      </c>
      <c r="T2017" s="8">
        <v>285</v>
      </c>
      <c r="U2017" s="8">
        <v>1215</v>
      </c>
    </row>
    <row r="2018" spans="1:21" x14ac:dyDescent="0.45">
      <c r="A2018" s="28" t="s">
        <v>146</v>
      </c>
      <c r="B2018" s="8" t="s">
        <v>2194</v>
      </c>
      <c r="C2018" s="29" t="s">
        <v>2931</v>
      </c>
      <c r="D2018" s="29">
        <v>1</v>
      </c>
      <c r="E2018" s="8">
        <v>540093</v>
      </c>
      <c r="F2018" s="8">
        <v>514949</v>
      </c>
      <c r="G2018" s="8">
        <v>135893</v>
      </c>
      <c r="H2018" s="8">
        <v>287</v>
      </c>
      <c r="I2018" s="8">
        <v>185</v>
      </c>
      <c r="J2018" s="8">
        <v>88</v>
      </c>
      <c r="K2018" s="8">
        <v>87</v>
      </c>
      <c r="L2018" s="8">
        <v>199</v>
      </c>
      <c r="M2018" s="8">
        <v>98</v>
      </c>
      <c r="N2018" s="8" t="s">
        <v>2194</v>
      </c>
      <c r="O2018" s="8">
        <v>135893</v>
      </c>
      <c r="P2018" s="8">
        <v>287</v>
      </c>
      <c r="Q2018" s="8">
        <v>185</v>
      </c>
      <c r="R2018" s="8">
        <v>0</v>
      </c>
      <c r="S2018" s="8">
        <v>0</v>
      </c>
      <c r="T2018" s="8">
        <v>287</v>
      </c>
      <c r="U2018" s="8">
        <v>185</v>
      </c>
    </row>
    <row r="2019" spans="1:21" x14ac:dyDescent="0.45">
      <c r="A2019" s="28" t="s">
        <v>146</v>
      </c>
      <c r="B2019" s="8" t="s">
        <v>2195</v>
      </c>
      <c r="C2019" s="29" t="s">
        <v>2751</v>
      </c>
      <c r="D2019" s="29">
        <v>0</v>
      </c>
      <c r="E2019" s="8">
        <v>4280</v>
      </c>
      <c r="F2019" s="8">
        <v>4071</v>
      </c>
      <c r="G2019" s="8">
        <v>753</v>
      </c>
      <c r="H2019" s="8">
        <v>48</v>
      </c>
      <c r="I2019" s="8">
        <v>2</v>
      </c>
      <c r="J2019" s="8">
        <v>46</v>
      </c>
      <c r="K2019" s="8">
        <v>2</v>
      </c>
      <c r="L2019" s="8">
        <v>2</v>
      </c>
      <c r="N2019" s="8" t="s">
        <v>2195</v>
      </c>
      <c r="O2019" s="8">
        <v>753</v>
      </c>
      <c r="P2019" s="8">
        <v>48</v>
      </c>
      <c r="Q2019" s="8">
        <v>2</v>
      </c>
      <c r="R2019" s="8">
        <v>0</v>
      </c>
      <c r="S2019" s="8">
        <v>0</v>
      </c>
      <c r="T2019" s="8">
        <v>48</v>
      </c>
      <c r="U2019" s="8">
        <v>2</v>
      </c>
    </row>
    <row r="2020" spans="1:21" x14ac:dyDescent="0.45">
      <c r="A2020" s="28" t="s">
        <v>146</v>
      </c>
      <c r="B2020" s="8" t="s">
        <v>2196</v>
      </c>
      <c r="C2020" s="29" t="s">
        <v>2751</v>
      </c>
      <c r="D2020" s="29">
        <v>0</v>
      </c>
      <c r="E2020" s="8">
        <v>6357</v>
      </c>
      <c r="F2020" s="8">
        <v>6135</v>
      </c>
      <c r="G2020" s="8">
        <v>891</v>
      </c>
      <c r="H2020" s="8">
        <v>146</v>
      </c>
      <c r="I2020" s="8">
        <v>2</v>
      </c>
      <c r="J2020" s="8">
        <v>133</v>
      </c>
      <c r="K2020" s="8">
        <v>2</v>
      </c>
      <c r="L2020" s="8">
        <v>13</v>
      </c>
      <c r="N2020" s="8" t="s">
        <v>2196</v>
      </c>
      <c r="O2020" s="8">
        <v>891</v>
      </c>
      <c r="P2020" s="8">
        <v>146</v>
      </c>
      <c r="Q2020" s="8">
        <v>2</v>
      </c>
      <c r="R2020" s="8">
        <v>0</v>
      </c>
      <c r="S2020" s="8">
        <v>0</v>
      </c>
      <c r="T2020" s="8">
        <v>146</v>
      </c>
      <c r="U2020" s="8">
        <v>2</v>
      </c>
    </row>
    <row r="2021" spans="1:21" x14ac:dyDescent="0.45">
      <c r="A2021" s="28" t="s">
        <v>146</v>
      </c>
      <c r="B2021" s="8" t="s">
        <v>2197</v>
      </c>
      <c r="C2021" s="29" t="s">
        <v>2751</v>
      </c>
      <c r="D2021" s="29">
        <v>0</v>
      </c>
      <c r="E2021" s="8">
        <v>26237</v>
      </c>
      <c r="F2021" s="8">
        <v>25143</v>
      </c>
      <c r="G2021" s="8">
        <v>5026</v>
      </c>
      <c r="H2021" s="8">
        <v>57</v>
      </c>
      <c r="I2021" s="8">
        <v>582</v>
      </c>
      <c r="J2021" s="8">
        <v>29</v>
      </c>
      <c r="K2021" s="8">
        <v>554</v>
      </c>
      <c r="L2021" s="8">
        <v>28</v>
      </c>
      <c r="M2021" s="8">
        <v>28</v>
      </c>
      <c r="N2021" s="8" t="s">
        <v>2197</v>
      </c>
      <c r="O2021" s="8">
        <v>5026</v>
      </c>
      <c r="P2021" s="8">
        <v>57</v>
      </c>
      <c r="Q2021" s="8">
        <v>582</v>
      </c>
      <c r="R2021" s="8">
        <v>0</v>
      </c>
      <c r="S2021" s="8">
        <v>0</v>
      </c>
      <c r="T2021" s="8">
        <v>57</v>
      </c>
      <c r="U2021" s="8">
        <v>582</v>
      </c>
    </row>
    <row r="2022" spans="1:21" x14ac:dyDescent="0.45">
      <c r="A2022" s="28" t="s">
        <v>146</v>
      </c>
      <c r="B2022" s="8" t="s">
        <v>2198</v>
      </c>
      <c r="C2022" s="29" t="s">
        <v>2751</v>
      </c>
      <c r="D2022" s="29">
        <v>0</v>
      </c>
      <c r="E2022" s="8">
        <v>3695</v>
      </c>
      <c r="F2022" s="8">
        <v>3463</v>
      </c>
      <c r="G2022" s="8">
        <v>925</v>
      </c>
      <c r="H2022" s="8">
        <v>18</v>
      </c>
      <c r="I2022" s="8">
        <v>91</v>
      </c>
      <c r="J2022" s="8">
        <v>11</v>
      </c>
      <c r="K2022" s="8">
        <v>91</v>
      </c>
      <c r="L2022" s="8">
        <v>7</v>
      </c>
      <c r="N2022" s="8" t="s">
        <v>2198</v>
      </c>
      <c r="O2022" s="8">
        <v>925</v>
      </c>
      <c r="P2022" s="8">
        <v>18</v>
      </c>
      <c r="Q2022" s="8">
        <v>91</v>
      </c>
      <c r="R2022" s="8">
        <v>0</v>
      </c>
      <c r="S2022" s="8">
        <v>0</v>
      </c>
      <c r="T2022" s="8">
        <v>18</v>
      </c>
      <c r="U2022" s="8">
        <v>91</v>
      </c>
    </row>
    <row r="2023" spans="1:21" x14ac:dyDescent="0.45">
      <c r="A2023" s="28" t="s">
        <v>146</v>
      </c>
      <c r="B2023" s="8" t="s">
        <v>2199</v>
      </c>
      <c r="C2023" s="29" t="s">
        <v>2932</v>
      </c>
      <c r="D2023" s="29">
        <v>1</v>
      </c>
      <c r="E2023" s="8">
        <v>423829</v>
      </c>
      <c r="F2023" s="8">
        <v>404794</v>
      </c>
      <c r="G2023" s="8">
        <v>108111</v>
      </c>
      <c r="H2023" s="8">
        <v>245</v>
      </c>
      <c r="I2023" s="8">
        <v>167</v>
      </c>
      <c r="J2023" s="8">
        <v>0</v>
      </c>
      <c r="K2023" s="8">
        <v>9</v>
      </c>
      <c r="L2023" s="8">
        <v>245</v>
      </c>
      <c r="M2023" s="8">
        <v>158</v>
      </c>
      <c r="N2023" s="8" t="s">
        <v>2199</v>
      </c>
      <c r="O2023" s="8">
        <v>108111</v>
      </c>
      <c r="P2023" s="8">
        <v>245</v>
      </c>
      <c r="Q2023" s="8">
        <v>167</v>
      </c>
      <c r="R2023" s="8">
        <v>0</v>
      </c>
      <c r="S2023" s="8">
        <v>0</v>
      </c>
      <c r="T2023" s="8">
        <v>245</v>
      </c>
      <c r="U2023" s="8">
        <v>167</v>
      </c>
    </row>
    <row r="2024" spans="1:21" x14ac:dyDescent="0.45">
      <c r="A2024" s="28" t="s">
        <v>146</v>
      </c>
      <c r="B2024" s="8" t="s">
        <v>2200</v>
      </c>
      <c r="C2024" s="29" t="s">
        <v>2751</v>
      </c>
      <c r="D2024" s="29">
        <v>0</v>
      </c>
      <c r="E2024" s="8">
        <v>3810</v>
      </c>
      <c r="F2024" s="8">
        <v>3589</v>
      </c>
      <c r="G2024" s="8">
        <v>839</v>
      </c>
      <c r="H2024" s="8">
        <v>74</v>
      </c>
      <c r="I2024" s="8">
        <v>147</v>
      </c>
      <c r="J2024" s="8">
        <v>56</v>
      </c>
      <c r="K2024" s="8">
        <v>0</v>
      </c>
      <c r="L2024" s="8">
        <v>18</v>
      </c>
      <c r="M2024" s="8">
        <v>147</v>
      </c>
      <c r="N2024" s="8" t="s">
        <v>2200</v>
      </c>
      <c r="O2024" s="8">
        <v>839</v>
      </c>
      <c r="P2024" s="8">
        <v>74</v>
      </c>
      <c r="Q2024" s="8">
        <v>147</v>
      </c>
      <c r="R2024" s="8">
        <v>0</v>
      </c>
      <c r="S2024" s="8">
        <v>0</v>
      </c>
      <c r="T2024" s="8">
        <v>74</v>
      </c>
      <c r="U2024" s="8">
        <v>147</v>
      </c>
    </row>
    <row r="2025" spans="1:21" x14ac:dyDescent="0.45">
      <c r="A2025" s="28" t="s">
        <v>146</v>
      </c>
      <c r="B2025" s="8" t="s">
        <v>2201</v>
      </c>
      <c r="C2025" s="29" t="s">
        <v>2751</v>
      </c>
      <c r="D2025" s="29">
        <v>0</v>
      </c>
      <c r="E2025" s="8">
        <v>13190</v>
      </c>
      <c r="F2025" s="8">
        <v>12515</v>
      </c>
      <c r="G2025" s="8">
        <v>3130</v>
      </c>
      <c r="H2025" s="8">
        <v>160</v>
      </c>
      <c r="I2025" s="8">
        <v>42</v>
      </c>
      <c r="J2025" s="8">
        <v>123</v>
      </c>
      <c r="K2025" s="8">
        <v>42</v>
      </c>
      <c r="L2025" s="8">
        <v>37</v>
      </c>
      <c r="N2025" s="8" t="s">
        <v>2201</v>
      </c>
      <c r="O2025" s="8">
        <v>3130</v>
      </c>
      <c r="P2025" s="8">
        <v>160</v>
      </c>
      <c r="Q2025" s="8">
        <v>42</v>
      </c>
      <c r="R2025" s="8">
        <v>0</v>
      </c>
      <c r="S2025" s="8">
        <v>0</v>
      </c>
      <c r="T2025" s="8">
        <v>160</v>
      </c>
      <c r="U2025" s="8">
        <v>42</v>
      </c>
    </row>
    <row r="2026" spans="1:21" x14ac:dyDescent="0.45">
      <c r="A2026" s="28" t="s">
        <v>146</v>
      </c>
      <c r="B2026" s="8" t="s">
        <v>2202</v>
      </c>
      <c r="C2026" s="29" t="s">
        <v>2751</v>
      </c>
      <c r="D2026" s="29">
        <v>0</v>
      </c>
      <c r="E2026" s="8">
        <v>13546</v>
      </c>
      <c r="F2026" s="8">
        <v>12900</v>
      </c>
      <c r="G2026" s="8">
        <v>2998</v>
      </c>
      <c r="H2026" s="8">
        <v>284</v>
      </c>
      <c r="I2026" s="8">
        <v>142</v>
      </c>
      <c r="J2026" s="8">
        <v>222</v>
      </c>
      <c r="K2026" s="8">
        <v>142</v>
      </c>
      <c r="L2026" s="8">
        <v>62</v>
      </c>
      <c r="N2026" s="8" t="s">
        <v>2202</v>
      </c>
      <c r="O2026" s="8">
        <v>2998</v>
      </c>
      <c r="P2026" s="8">
        <v>284</v>
      </c>
      <c r="Q2026" s="8">
        <v>142</v>
      </c>
      <c r="R2026" s="8">
        <v>0</v>
      </c>
      <c r="S2026" s="8">
        <v>0</v>
      </c>
      <c r="T2026" s="8">
        <v>284</v>
      </c>
      <c r="U2026" s="8">
        <v>142</v>
      </c>
    </row>
    <row r="2027" spans="1:21" x14ac:dyDescent="0.45">
      <c r="A2027" s="28" t="s">
        <v>146</v>
      </c>
      <c r="B2027" s="8" t="s">
        <v>2203</v>
      </c>
      <c r="C2027" s="29" t="s">
        <v>2751</v>
      </c>
      <c r="D2027" s="29">
        <v>0</v>
      </c>
      <c r="E2027" s="8">
        <v>1912</v>
      </c>
      <c r="F2027" s="8">
        <v>1813</v>
      </c>
      <c r="G2027" s="8">
        <v>451</v>
      </c>
      <c r="H2027" s="8">
        <v>68</v>
      </c>
      <c r="I2027" s="8">
        <v>3</v>
      </c>
      <c r="J2027" s="8">
        <v>42</v>
      </c>
      <c r="K2027" s="8">
        <v>0</v>
      </c>
      <c r="L2027" s="8">
        <v>26</v>
      </c>
      <c r="M2027" s="8">
        <v>3</v>
      </c>
      <c r="N2027" s="8" t="s">
        <v>2203</v>
      </c>
      <c r="O2027" s="8">
        <v>451</v>
      </c>
      <c r="P2027" s="8">
        <v>68</v>
      </c>
      <c r="Q2027" s="8">
        <v>3</v>
      </c>
      <c r="R2027" s="8">
        <v>0</v>
      </c>
      <c r="S2027" s="8">
        <v>0</v>
      </c>
      <c r="T2027" s="8">
        <v>68</v>
      </c>
      <c r="U2027" s="8">
        <v>3</v>
      </c>
    </row>
    <row r="2028" spans="1:21" x14ac:dyDescent="0.45">
      <c r="A2028" s="28" t="s">
        <v>146</v>
      </c>
      <c r="B2028" s="8" t="s">
        <v>2204</v>
      </c>
      <c r="C2028" s="29" t="s">
        <v>2933</v>
      </c>
      <c r="D2028" s="29">
        <v>1</v>
      </c>
      <c r="E2028" s="8">
        <v>702690</v>
      </c>
      <c r="F2028" s="8">
        <v>668071</v>
      </c>
      <c r="G2028" s="8">
        <v>174314</v>
      </c>
      <c r="H2028" s="8">
        <v>272</v>
      </c>
      <c r="I2028" s="8">
        <v>986</v>
      </c>
      <c r="J2028" s="8">
        <v>122</v>
      </c>
      <c r="K2028" s="8">
        <v>889</v>
      </c>
      <c r="L2028" s="8">
        <v>150</v>
      </c>
      <c r="M2028" s="8">
        <v>97</v>
      </c>
      <c r="N2028" s="8" t="s">
        <v>2204</v>
      </c>
      <c r="O2028" s="8">
        <v>174314</v>
      </c>
      <c r="P2028" s="8">
        <v>272</v>
      </c>
      <c r="Q2028" s="8">
        <v>986</v>
      </c>
      <c r="R2028" s="8">
        <v>0</v>
      </c>
      <c r="S2028" s="8">
        <v>608</v>
      </c>
      <c r="T2028" s="8">
        <v>272</v>
      </c>
      <c r="U2028" s="8">
        <v>378</v>
      </c>
    </row>
    <row r="2029" spans="1:21" x14ac:dyDescent="0.45">
      <c r="A2029" s="28" t="s">
        <v>146</v>
      </c>
      <c r="B2029" s="8" t="s">
        <v>2205</v>
      </c>
      <c r="C2029" s="29" t="s">
        <v>2933</v>
      </c>
      <c r="D2029" s="29">
        <v>1</v>
      </c>
      <c r="E2029" s="8">
        <v>132383</v>
      </c>
      <c r="F2029" s="8">
        <v>125862</v>
      </c>
      <c r="G2029" s="8">
        <v>29554</v>
      </c>
      <c r="H2029" s="8">
        <v>655</v>
      </c>
      <c r="I2029" s="8">
        <v>51</v>
      </c>
      <c r="J2029" s="8">
        <v>627</v>
      </c>
      <c r="K2029" s="8">
        <v>51</v>
      </c>
      <c r="L2029" s="8">
        <v>28</v>
      </c>
      <c r="N2029" s="8" t="s">
        <v>2205</v>
      </c>
      <c r="O2029" s="8">
        <v>29554</v>
      </c>
      <c r="P2029" s="8">
        <v>655</v>
      </c>
      <c r="Q2029" s="8">
        <v>51</v>
      </c>
      <c r="R2029" s="8">
        <v>608</v>
      </c>
      <c r="S2029" s="8">
        <v>0</v>
      </c>
      <c r="T2029" s="8">
        <v>47</v>
      </c>
      <c r="U2029" s="8">
        <v>51</v>
      </c>
    </row>
    <row r="2030" spans="1:21" x14ac:dyDescent="0.45">
      <c r="A2030" s="28" t="s">
        <v>146</v>
      </c>
      <c r="B2030" s="8" t="s">
        <v>2206</v>
      </c>
      <c r="C2030" s="29" t="s">
        <v>2751</v>
      </c>
      <c r="D2030" s="29">
        <v>0</v>
      </c>
      <c r="E2030" s="8">
        <v>7409</v>
      </c>
      <c r="F2030" s="8">
        <v>7103</v>
      </c>
      <c r="G2030" s="8">
        <v>1538</v>
      </c>
      <c r="H2030" s="8">
        <v>119</v>
      </c>
      <c r="I2030" s="8">
        <v>5</v>
      </c>
      <c r="J2030" s="8">
        <v>74</v>
      </c>
      <c r="K2030" s="8">
        <v>5</v>
      </c>
      <c r="L2030" s="8">
        <v>45</v>
      </c>
      <c r="N2030" s="8" t="s">
        <v>2206</v>
      </c>
      <c r="O2030" s="8">
        <v>1538</v>
      </c>
      <c r="P2030" s="8">
        <v>119</v>
      </c>
      <c r="Q2030" s="8">
        <v>5</v>
      </c>
      <c r="R2030" s="8">
        <v>0</v>
      </c>
      <c r="S2030" s="8">
        <v>0</v>
      </c>
      <c r="T2030" s="8">
        <v>119</v>
      </c>
      <c r="U2030" s="8">
        <v>5</v>
      </c>
    </row>
    <row r="2031" spans="1:21" x14ac:dyDescent="0.45">
      <c r="A2031" s="28" t="s">
        <v>146</v>
      </c>
      <c r="B2031" s="8" t="s">
        <v>2207</v>
      </c>
      <c r="C2031" s="29" t="s">
        <v>2751</v>
      </c>
      <c r="D2031" s="29">
        <v>0</v>
      </c>
      <c r="E2031" s="8">
        <v>51394</v>
      </c>
      <c r="F2031" s="8">
        <v>48864</v>
      </c>
      <c r="G2031" s="8">
        <v>12319</v>
      </c>
      <c r="H2031" s="8">
        <v>470</v>
      </c>
      <c r="I2031" s="8">
        <v>95</v>
      </c>
      <c r="J2031" s="8">
        <v>184</v>
      </c>
      <c r="K2031" s="8">
        <v>95</v>
      </c>
      <c r="L2031" s="8">
        <v>286</v>
      </c>
      <c r="N2031" s="8" t="s">
        <v>2207</v>
      </c>
      <c r="O2031" s="8">
        <v>12319</v>
      </c>
      <c r="P2031" s="8">
        <v>470</v>
      </c>
      <c r="Q2031" s="8">
        <v>95</v>
      </c>
      <c r="R2031" s="8">
        <v>0</v>
      </c>
      <c r="S2031" s="8">
        <v>0</v>
      </c>
      <c r="T2031" s="8">
        <v>470</v>
      </c>
      <c r="U2031" s="8">
        <v>95</v>
      </c>
    </row>
    <row r="2032" spans="1:21" x14ac:dyDescent="0.45">
      <c r="A2032" s="28" t="s">
        <v>146</v>
      </c>
      <c r="B2032" s="8" t="s">
        <v>2208</v>
      </c>
      <c r="C2032" s="29" t="s">
        <v>2751</v>
      </c>
      <c r="D2032" s="29">
        <v>0</v>
      </c>
      <c r="E2032" s="8">
        <v>927</v>
      </c>
      <c r="F2032" s="8">
        <v>884</v>
      </c>
      <c r="G2032" s="8">
        <v>215</v>
      </c>
      <c r="H2032" s="8">
        <v>9</v>
      </c>
      <c r="I2032" s="8">
        <v>0</v>
      </c>
      <c r="J2032" s="8">
        <v>6</v>
      </c>
      <c r="K2032" s="8">
        <v>0</v>
      </c>
      <c r="L2032" s="8">
        <v>3</v>
      </c>
      <c r="N2032" s="8" t="s">
        <v>2208</v>
      </c>
      <c r="O2032" s="8">
        <v>215</v>
      </c>
      <c r="P2032" s="8">
        <v>9</v>
      </c>
      <c r="Q2032" s="8">
        <v>0</v>
      </c>
      <c r="R2032" s="8">
        <v>0</v>
      </c>
      <c r="S2032" s="8">
        <v>0</v>
      </c>
      <c r="T2032" s="8">
        <v>9</v>
      </c>
    </row>
    <row r="2033" spans="1:21" x14ac:dyDescent="0.45">
      <c r="A2033" s="28" t="s">
        <v>146</v>
      </c>
      <c r="B2033" s="8" t="s">
        <v>2209</v>
      </c>
      <c r="C2033" s="29" t="s">
        <v>2751</v>
      </c>
      <c r="D2033" s="29">
        <v>0</v>
      </c>
      <c r="E2033" s="8">
        <v>23469</v>
      </c>
      <c r="F2033" s="8">
        <v>22351</v>
      </c>
      <c r="G2033" s="8">
        <v>4590</v>
      </c>
      <c r="H2033" s="8">
        <v>90</v>
      </c>
      <c r="I2033" s="8">
        <v>21</v>
      </c>
      <c r="J2033" s="8">
        <v>64</v>
      </c>
      <c r="K2033" s="8">
        <v>17</v>
      </c>
      <c r="L2033" s="8">
        <v>26</v>
      </c>
      <c r="M2033" s="8">
        <v>4</v>
      </c>
      <c r="N2033" s="8" t="s">
        <v>2209</v>
      </c>
      <c r="O2033" s="8">
        <v>4590</v>
      </c>
      <c r="P2033" s="8">
        <v>90</v>
      </c>
      <c r="Q2033" s="8">
        <v>21</v>
      </c>
      <c r="R2033" s="8">
        <v>0</v>
      </c>
      <c r="S2033" s="8">
        <v>0</v>
      </c>
      <c r="T2033" s="8">
        <v>90</v>
      </c>
      <c r="U2033" s="8">
        <v>21</v>
      </c>
    </row>
    <row r="2034" spans="1:21" x14ac:dyDescent="0.45">
      <c r="A2034" s="28" t="s">
        <v>146</v>
      </c>
      <c r="B2034" s="8" t="s">
        <v>2210</v>
      </c>
      <c r="C2034" s="29" t="s">
        <v>2934</v>
      </c>
      <c r="D2034" s="29">
        <v>1</v>
      </c>
      <c r="E2034" s="8">
        <v>296762</v>
      </c>
      <c r="F2034" s="8">
        <v>287031</v>
      </c>
      <c r="G2034" s="8">
        <v>65063</v>
      </c>
      <c r="H2034" s="8">
        <v>7591</v>
      </c>
      <c r="I2034" s="8">
        <v>20196</v>
      </c>
      <c r="J2034" s="8">
        <v>7256</v>
      </c>
      <c r="K2034" s="8">
        <v>13899</v>
      </c>
      <c r="L2034" s="8">
        <v>335</v>
      </c>
      <c r="M2034" s="8">
        <v>6297</v>
      </c>
      <c r="N2034" s="8" t="s">
        <v>2210</v>
      </c>
      <c r="O2034" s="8">
        <v>65063</v>
      </c>
      <c r="P2034" s="8">
        <v>7591</v>
      </c>
      <c r="Q2034" s="8">
        <v>20196</v>
      </c>
      <c r="R2034" s="8">
        <v>7373</v>
      </c>
      <c r="S2034" s="8">
        <v>17722</v>
      </c>
      <c r="T2034" s="8">
        <v>218</v>
      </c>
      <c r="U2034" s="8">
        <v>2474</v>
      </c>
    </row>
    <row r="2035" spans="1:21" x14ac:dyDescent="0.45">
      <c r="A2035" s="28" t="s">
        <v>146</v>
      </c>
      <c r="B2035" s="8" t="s">
        <v>2211</v>
      </c>
      <c r="C2035" s="29" t="s">
        <v>2751</v>
      </c>
      <c r="D2035" s="29">
        <v>0</v>
      </c>
      <c r="E2035" s="8">
        <v>28225</v>
      </c>
      <c r="F2035" s="8">
        <v>26617</v>
      </c>
      <c r="G2035" s="8">
        <v>6870</v>
      </c>
      <c r="H2035" s="8">
        <v>360</v>
      </c>
      <c r="I2035" s="8">
        <v>46</v>
      </c>
      <c r="J2035" s="8">
        <v>283</v>
      </c>
      <c r="K2035" s="8">
        <v>41</v>
      </c>
      <c r="L2035" s="8">
        <v>77</v>
      </c>
      <c r="M2035" s="8">
        <v>5</v>
      </c>
      <c r="N2035" s="8" t="s">
        <v>2211</v>
      </c>
      <c r="O2035" s="8">
        <v>6870</v>
      </c>
      <c r="P2035" s="8">
        <v>360</v>
      </c>
      <c r="Q2035" s="8">
        <v>46</v>
      </c>
      <c r="R2035" s="8">
        <v>0</v>
      </c>
      <c r="S2035" s="8">
        <v>0</v>
      </c>
      <c r="T2035" s="8">
        <v>360</v>
      </c>
      <c r="U2035" s="8">
        <v>46</v>
      </c>
    </row>
    <row r="2036" spans="1:21" x14ac:dyDescent="0.45">
      <c r="A2036" s="28" t="s">
        <v>146</v>
      </c>
      <c r="B2036" s="8" t="s">
        <v>2212</v>
      </c>
      <c r="C2036" s="29" t="s">
        <v>2751</v>
      </c>
      <c r="D2036" s="29">
        <v>0</v>
      </c>
      <c r="E2036" s="8">
        <v>60041</v>
      </c>
      <c r="F2036" s="8">
        <v>57205</v>
      </c>
      <c r="G2036" s="8">
        <v>14207</v>
      </c>
      <c r="H2036" s="8">
        <v>609</v>
      </c>
      <c r="I2036" s="8">
        <v>60</v>
      </c>
      <c r="J2036" s="8">
        <v>80</v>
      </c>
      <c r="K2036" s="8">
        <v>59</v>
      </c>
      <c r="L2036" s="8">
        <v>529</v>
      </c>
      <c r="M2036" s="8">
        <v>1</v>
      </c>
      <c r="N2036" s="8" t="s">
        <v>2212</v>
      </c>
      <c r="O2036" s="8">
        <v>14207</v>
      </c>
      <c r="P2036" s="8">
        <v>609</v>
      </c>
      <c r="Q2036" s="8">
        <v>60</v>
      </c>
      <c r="R2036" s="8">
        <v>0</v>
      </c>
      <c r="S2036" s="8">
        <v>0</v>
      </c>
      <c r="T2036" s="8">
        <v>609</v>
      </c>
      <c r="U2036" s="8">
        <v>60</v>
      </c>
    </row>
    <row r="2037" spans="1:21" x14ac:dyDescent="0.45">
      <c r="A2037" s="28" t="s">
        <v>146</v>
      </c>
      <c r="B2037" s="8" t="s">
        <v>2213</v>
      </c>
      <c r="C2037" s="29" t="s">
        <v>2930</v>
      </c>
      <c r="D2037" s="29">
        <v>1</v>
      </c>
      <c r="E2037" s="8">
        <v>348121</v>
      </c>
      <c r="F2037" s="8">
        <v>333439</v>
      </c>
      <c r="G2037" s="8">
        <v>98313</v>
      </c>
      <c r="H2037" s="8">
        <v>812</v>
      </c>
      <c r="I2037" s="8">
        <v>1517</v>
      </c>
      <c r="J2037" s="8">
        <v>359</v>
      </c>
      <c r="K2037" s="8">
        <v>1308</v>
      </c>
      <c r="L2037" s="8">
        <v>453</v>
      </c>
      <c r="M2037" s="8">
        <v>209</v>
      </c>
      <c r="N2037" s="8" t="s">
        <v>2213</v>
      </c>
      <c r="O2037" s="8">
        <v>98313</v>
      </c>
      <c r="P2037" s="8">
        <v>812</v>
      </c>
      <c r="Q2037" s="8">
        <v>1517</v>
      </c>
      <c r="R2037" s="8">
        <v>0</v>
      </c>
      <c r="S2037" s="8">
        <v>0</v>
      </c>
      <c r="T2037" s="8">
        <v>812</v>
      </c>
      <c r="U2037" s="8">
        <v>1517</v>
      </c>
    </row>
    <row r="2038" spans="1:21" x14ac:dyDescent="0.45">
      <c r="A2038" s="28" t="s">
        <v>146</v>
      </c>
      <c r="B2038" s="8" t="s">
        <v>2214</v>
      </c>
      <c r="C2038" s="29" t="s">
        <v>2751</v>
      </c>
      <c r="D2038" s="29">
        <v>0</v>
      </c>
      <c r="E2038" s="8">
        <v>5361</v>
      </c>
      <c r="F2038" s="8">
        <v>5140</v>
      </c>
      <c r="G2038" s="8">
        <v>952</v>
      </c>
      <c r="H2038" s="8">
        <v>44</v>
      </c>
      <c r="I2038" s="8">
        <v>30</v>
      </c>
      <c r="J2038" s="8">
        <v>14</v>
      </c>
      <c r="K2038" s="8">
        <v>30</v>
      </c>
      <c r="L2038" s="8">
        <v>30</v>
      </c>
      <c r="N2038" s="8" t="s">
        <v>2214</v>
      </c>
      <c r="O2038" s="8">
        <v>952</v>
      </c>
      <c r="P2038" s="8">
        <v>44</v>
      </c>
      <c r="Q2038" s="8">
        <v>30</v>
      </c>
      <c r="R2038" s="8">
        <v>0</v>
      </c>
      <c r="S2038" s="8">
        <v>0</v>
      </c>
      <c r="T2038" s="8">
        <v>44</v>
      </c>
      <c r="U2038" s="8">
        <v>30</v>
      </c>
    </row>
    <row r="2039" spans="1:21" x14ac:dyDescent="0.45">
      <c r="A2039" s="28" t="s">
        <v>146</v>
      </c>
      <c r="B2039" s="8" t="s">
        <v>2215</v>
      </c>
      <c r="C2039" s="29" t="s">
        <v>2751</v>
      </c>
      <c r="D2039" s="29">
        <v>0</v>
      </c>
      <c r="E2039" s="8">
        <v>22229</v>
      </c>
      <c r="F2039" s="8">
        <v>21345</v>
      </c>
      <c r="G2039" s="8">
        <v>4627</v>
      </c>
      <c r="H2039" s="8">
        <v>741</v>
      </c>
      <c r="I2039" s="8">
        <v>62</v>
      </c>
      <c r="J2039" s="8">
        <v>741</v>
      </c>
      <c r="K2039" s="8">
        <v>62</v>
      </c>
      <c r="N2039" s="8" t="s">
        <v>2215</v>
      </c>
      <c r="O2039" s="8">
        <v>4627</v>
      </c>
      <c r="P2039" s="8">
        <v>741</v>
      </c>
      <c r="Q2039" s="8">
        <v>62</v>
      </c>
      <c r="R2039" s="8">
        <v>0</v>
      </c>
      <c r="S2039" s="8">
        <v>0</v>
      </c>
      <c r="T2039" s="8">
        <v>741</v>
      </c>
      <c r="U2039" s="8">
        <v>62</v>
      </c>
    </row>
    <row r="2040" spans="1:21" x14ac:dyDescent="0.45">
      <c r="A2040" s="28" t="s">
        <v>147</v>
      </c>
      <c r="B2040" s="8" t="s">
        <v>2216</v>
      </c>
      <c r="C2040" s="29" t="s">
        <v>2935</v>
      </c>
      <c r="D2040" s="29">
        <v>1</v>
      </c>
      <c r="E2040" s="8">
        <v>11398</v>
      </c>
      <c r="F2040" s="8">
        <v>10948</v>
      </c>
      <c r="G2040" s="8">
        <v>1738</v>
      </c>
      <c r="H2040" s="8">
        <v>1456</v>
      </c>
      <c r="I2040" s="8">
        <v>1123</v>
      </c>
      <c r="J2040" s="8">
        <v>1340</v>
      </c>
      <c r="K2040" s="8">
        <v>1123</v>
      </c>
      <c r="L2040" s="8">
        <v>116</v>
      </c>
      <c r="N2040" s="8" t="s">
        <v>2216</v>
      </c>
      <c r="O2040" s="8">
        <v>1738</v>
      </c>
      <c r="P2040" s="8">
        <v>1456</v>
      </c>
      <c r="Q2040" s="8">
        <v>1123</v>
      </c>
      <c r="R2040" s="8">
        <v>1189</v>
      </c>
      <c r="S2040" s="8">
        <v>937</v>
      </c>
      <c r="T2040" s="8">
        <v>267</v>
      </c>
      <c r="U2040" s="8">
        <v>186</v>
      </c>
    </row>
    <row r="2041" spans="1:21" x14ac:dyDescent="0.45">
      <c r="A2041" s="28" t="s">
        <v>147</v>
      </c>
      <c r="B2041" s="8" t="s">
        <v>2217</v>
      </c>
      <c r="C2041" s="29" t="s">
        <v>2935</v>
      </c>
      <c r="D2041" s="29">
        <v>1</v>
      </c>
      <c r="E2041" s="8">
        <v>15756</v>
      </c>
      <c r="F2041" s="8">
        <v>15105</v>
      </c>
      <c r="G2041" s="8">
        <v>2699</v>
      </c>
      <c r="H2041" s="8">
        <v>1757</v>
      </c>
      <c r="I2041" s="8">
        <v>2364</v>
      </c>
      <c r="J2041" s="8">
        <v>1615</v>
      </c>
      <c r="K2041" s="8">
        <v>2364</v>
      </c>
      <c r="L2041" s="8">
        <v>142</v>
      </c>
      <c r="N2041" s="8" t="s">
        <v>2217</v>
      </c>
      <c r="O2041" s="8">
        <v>2699</v>
      </c>
      <c r="P2041" s="8">
        <v>1757</v>
      </c>
      <c r="Q2041" s="8">
        <v>2364</v>
      </c>
      <c r="R2041" s="8">
        <v>1493</v>
      </c>
      <c r="S2041" s="8">
        <v>2188</v>
      </c>
      <c r="T2041" s="8">
        <v>264</v>
      </c>
      <c r="U2041" s="8">
        <v>176</v>
      </c>
    </row>
    <row r="2042" spans="1:21" x14ac:dyDescent="0.45">
      <c r="A2042" s="28" t="s">
        <v>147</v>
      </c>
      <c r="B2042" s="8" t="s">
        <v>2218</v>
      </c>
      <c r="C2042" s="29" t="s">
        <v>2935</v>
      </c>
      <c r="D2042" s="29">
        <v>1</v>
      </c>
      <c r="E2042" s="8">
        <v>7036</v>
      </c>
      <c r="F2042" s="8">
        <v>6704</v>
      </c>
      <c r="G2042" s="8">
        <v>1357</v>
      </c>
      <c r="H2042" s="8">
        <v>505</v>
      </c>
      <c r="I2042" s="8">
        <v>60</v>
      </c>
      <c r="J2042" s="8">
        <v>495</v>
      </c>
      <c r="K2042" s="8">
        <v>60</v>
      </c>
      <c r="L2042" s="8">
        <v>10</v>
      </c>
      <c r="N2042" s="8" t="s">
        <v>2218</v>
      </c>
      <c r="O2042" s="8">
        <v>1357</v>
      </c>
      <c r="P2042" s="8">
        <v>505</v>
      </c>
      <c r="Q2042" s="8">
        <v>60</v>
      </c>
      <c r="R2042" s="8">
        <v>474</v>
      </c>
      <c r="S2042" s="8">
        <v>60</v>
      </c>
      <c r="T2042" s="8">
        <v>31</v>
      </c>
    </row>
    <row r="2043" spans="1:21" x14ac:dyDescent="0.45">
      <c r="A2043" s="28" t="s">
        <v>147</v>
      </c>
      <c r="B2043" s="8" t="s">
        <v>2219</v>
      </c>
      <c r="C2043" s="29" t="s">
        <v>2751</v>
      </c>
      <c r="D2043" s="29">
        <v>0</v>
      </c>
      <c r="E2043" s="8">
        <v>18076</v>
      </c>
      <c r="F2043" s="8">
        <v>17079</v>
      </c>
      <c r="G2043" s="8">
        <v>3829</v>
      </c>
      <c r="H2043" s="8">
        <v>637</v>
      </c>
      <c r="I2043" s="8">
        <v>102</v>
      </c>
      <c r="J2043" s="8">
        <v>344</v>
      </c>
      <c r="K2043" s="8">
        <v>102</v>
      </c>
      <c r="L2043" s="8">
        <v>293</v>
      </c>
      <c r="N2043" s="8" t="s">
        <v>2219</v>
      </c>
      <c r="O2043" s="8">
        <v>3829</v>
      </c>
      <c r="P2043" s="8">
        <v>637</v>
      </c>
      <c r="Q2043" s="8">
        <v>102</v>
      </c>
      <c r="R2043" s="8">
        <v>0</v>
      </c>
      <c r="S2043" s="8">
        <v>0</v>
      </c>
      <c r="T2043" s="8">
        <v>637</v>
      </c>
      <c r="U2043" s="8">
        <v>102</v>
      </c>
    </row>
    <row r="2044" spans="1:21" x14ac:dyDescent="0.45">
      <c r="A2044" s="28" t="s">
        <v>147</v>
      </c>
      <c r="B2044" s="8" t="s">
        <v>2220</v>
      </c>
      <c r="C2044" s="29" t="s">
        <v>2935</v>
      </c>
      <c r="D2044" s="29">
        <v>1</v>
      </c>
      <c r="E2044" s="8">
        <v>80147</v>
      </c>
      <c r="F2044" s="8">
        <v>76389</v>
      </c>
      <c r="G2044" s="8">
        <v>18412</v>
      </c>
      <c r="H2044" s="8">
        <v>3863</v>
      </c>
      <c r="I2044" s="8">
        <v>11406</v>
      </c>
      <c r="J2044" s="8">
        <v>3149</v>
      </c>
      <c r="K2044" s="8">
        <v>11236</v>
      </c>
      <c r="L2044" s="8">
        <v>714</v>
      </c>
      <c r="M2044" s="8">
        <v>170</v>
      </c>
      <c r="N2044" s="8" t="s">
        <v>2220</v>
      </c>
      <c r="O2044" s="8">
        <v>18412</v>
      </c>
      <c r="P2044" s="8">
        <v>3863</v>
      </c>
      <c r="Q2044" s="8">
        <v>11406</v>
      </c>
      <c r="R2044" s="8">
        <v>2694</v>
      </c>
      <c r="S2044" s="8">
        <v>9324</v>
      </c>
      <c r="T2044" s="8">
        <v>1169</v>
      </c>
      <c r="U2044" s="8">
        <v>2082</v>
      </c>
    </row>
    <row r="2045" spans="1:21" x14ac:dyDescent="0.45">
      <c r="A2045" s="28" t="s">
        <v>147</v>
      </c>
      <c r="B2045" s="8" t="s">
        <v>2221</v>
      </c>
      <c r="C2045" s="29" t="s">
        <v>2751</v>
      </c>
      <c r="D2045" s="29">
        <v>0</v>
      </c>
      <c r="E2045" s="8">
        <v>51168</v>
      </c>
      <c r="F2045" s="8">
        <v>48517</v>
      </c>
      <c r="G2045" s="8">
        <v>13080</v>
      </c>
      <c r="H2045" s="8">
        <v>1086</v>
      </c>
      <c r="I2045" s="8">
        <v>1479</v>
      </c>
      <c r="J2045" s="8">
        <v>422</v>
      </c>
      <c r="K2045" s="8">
        <v>1017</v>
      </c>
      <c r="L2045" s="8">
        <v>664</v>
      </c>
      <c r="M2045" s="8">
        <v>462</v>
      </c>
      <c r="N2045" s="8" t="s">
        <v>2221</v>
      </c>
      <c r="O2045" s="8">
        <v>13080</v>
      </c>
      <c r="P2045" s="8">
        <v>1086</v>
      </c>
      <c r="Q2045" s="8">
        <v>1479</v>
      </c>
      <c r="R2045" s="8">
        <v>0</v>
      </c>
      <c r="S2045" s="8">
        <v>0</v>
      </c>
      <c r="T2045" s="8">
        <v>1086</v>
      </c>
      <c r="U2045" s="8">
        <v>1479</v>
      </c>
    </row>
    <row r="2046" spans="1:21" x14ac:dyDescent="0.45">
      <c r="A2046" s="28" t="s">
        <v>147</v>
      </c>
      <c r="B2046" s="8" t="s">
        <v>2222</v>
      </c>
      <c r="C2046" s="29" t="s">
        <v>2751</v>
      </c>
      <c r="D2046" s="29">
        <v>0</v>
      </c>
      <c r="E2046" s="8">
        <v>17332</v>
      </c>
      <c r="F2046" s="8">
        <v>16351</v>
      </c>
      <c r="G2046" s="8">
        <v>4344</v>
      </c>
      <c r="H2046" s="8">
        <v>788</v>
      </c>
      <c r="I2046" s="8">
        <v>81</v>
      </c>
      <c r="J2046" s="8">
        <v>236</v>
      </c>
      <c r="K2046" s="8">
        <v>50</v>
      </c>
      <c r="L2046" s="8">
        <v>552</v>
      </c>
      <c r="M2046" s="8">
        <v>31</v>
      </c>
      <c r="N2046" s="8" t="s">
        <v>2222</v>
      </c>
      <c r="O2046" s="8">
        <v>4344</v>
      </c>
      <c r="P2046" s="8">
        <v>788</v>
      </c>
      <c r="Q2046" s="8">
        <v>81</v>
      </c>
      <c r="R2046" s="8">
        <v>0</v>
      </c>
      <c r="S2046" s="8">
        <v>0</v>
      </c>
      <c r="T2046" s="8">
        <v>788</v>
      </c>
      <c r="U2046" s="8">
        <v>81</v>
      </c>
    </row>
    <row r="2047" spans="1:21" x14ac:dyDescent="0.45">
      <c r="A2047" s="28" t="s">
        <v>147</v>
      </c>
      <c r="B2047" s="8" t="s">
        <v>2223</v>
      </c>
      <c r="C2047" s="29" t="s">
        <v>2751</v>
      </c>
      <c r="D2047" s="29">
        <v>0</v>
      </c>
      <c r="E2047" s="8">
        <v>16222</v>
      </c>
      <c r="F2047" s="8">
        <v>15312</v>
      </c>
      <c r="G2047" s="8">
        <v>3855</v>
      </c>
      <c r="H2047" s="8">
        <v>530</v>
      </c>
      <c r="I2047" s="8">
        <v>125</v>
      </c>
      <c r="J2047" s="8">
        <v>281</v>
      </c>
      <c r="K2047" s="8">
        <v>20</v>
      </c>
      <c r="L2047" s="8">
        <v>249</v>
      </c>
      <c r="M2047" s="8">
        <v>105</v>
      </c>
      <c r="N2047" s="8" t="s">
        <v>2223</v>
      </c>
      <c r="O2047" s="8">
        <v>3855</v>
      </c>
      <c r="P2047" s="8">
        <v>530</v>
      </c>
      <c r="Q2047" s="8">
        <v>125</v>
      </c>
      <c r="R2047" s="8">
        <v>0</v>
      </c>
      <c r="S2047" s="8">
        <v>0</v>
      </c>
      <c r="T2047" s="8">
        <v>530</v>
      </c>
      <c r="U2047" s="8">
        <v>125</v>
      </c>
    </row>
    <row r="2048" spans="1:21" x14ac:dyDescent="0.45">
      <c r="A2048" s="28" t="s">
        <v>147</v>
      </c>
      <c r="B2048" s="8" t="s">
        <v>2224</v>
      </c>
      <c r="C2048" s="29" t="s">
        <v>2935</v>
      </c>
      <c r="D2048" s="29">
        <v>1</v>
      </c>
      <c r="E2048" s="8">
        <v>5932</v>
      </c>
      <c r="F2048" s="8">
        <v>5616</v>
      </c>
      <c r="G2048" s="8">
        <v>843</v>
      </c>
      <c r="H2048" s="8">
        <v>756</v>
      </c>
      <c r="I2048" s="8">
        <v>133</v>
      </c>
      <c r="J2048" s="8">
        <v>732</v>
      </c>
      <c r="K2048" s="8">
        <v>133</v>
      </c>
      <c r="L2048" s="8">
        <v>24</v>
      </c>
      <c r="N2048" s="8" t="s">
        <v>2224</v>
      </c>
      <c r="O2048" s="8">
        <v>843</v>
      </c>
      <c r="P2048" s="8">
        <v>756</v>
      </c>
      <c r="Q2048" s="8">
        <v>133</v>
      </c>
      <c r="R2048" s="8">
        <v>618</v>
      </c>
      <c r="S2048" s="8">
        <v>115</v>
      </c>
      <c r="T2048" s="8">
        <v>138</v>
      </c>
      <c r="U2048" s="8">
        <v>18</v>
      </c>
    </row>
    <row r="2049" spans="1:21" x14ac:dyDescent="0.45">
      <c r="A2049" s="28" t="s">
        <v>147</v>
      </c>
      <c r="B2049" s="8" t="s">
        <v>2225</v>
      </c>
      <c r="C2049" s="29" t="s">
        <v>2935</v>
      </c>
      <c r="D2049" s="29">
        <v>1</v>
      </c>
      <c r="E2049" s="8">
        <v>73184</v>
      </c>
      <c r="F2049" s="8">
        <v>69999</v>
      </c>
      <c r="G2049" s="8">
        <v>15022</v>
      </c>
      <c r="H2049" s="8">
        <v>5418</v>
      </c>
      <c r="I2049" s="8">
        <v>2612</v>
      </c>
      <c r="J2049" s="8">
        <v>4733</v>
      </c>
      <c r="K2049" s="8">
        <v>2598</v>
      </c>
      <c r="L2049" s="8">
        <v>685</v>
      </c>
      <c r="M2049" s="8">
        <v>14</v>
      </c>
      <c r="N2049" s="8" t="s">
        <v>2225</v>
      </c>
      <c r="O2049" s="8">
        <v>15022</v>
      </c>
      <c r="P2049" s="8">
        <v>5448</v>
      </c>
      <c r="Q2049" s="8">
        <v>2612</v>
      </c>
      <c r="R2049" s="8">
        <v>4042</v>
      </c>
      <c r="S2049" s="8">
        <v>2235</v>
      </c>
      <c r="T2049" s="8">
        <v>1406</v>
      </c>
      <c r="U2049" s="8">
        <v>377</v>
      </c>
    </row>
    <row r="2050" spans="1:21" x14ac:dyDescent="0.45">
      <c r="A2050" s="28" t="s">
        <v>147</v>
      </c>
      <c r="B2050" s="8" t="s">
        <v>2226</v>
      </c>
      <c r="C2050" s="29" t="s">
        <v>2935</v>
      </c>
      <c r="D2050" s="29">
        <v>1</v>
      </c>
      <c r="E2050" s="8">
        <v>4755</v>
      </c>
      <c r="F2050" s="8">
        <v>4532</v>
      </c>
      <c r="G2050" s="8">
        <v>918</v>
      </c>
      <c r="H2050" s="8">
        <v>347</v>
      </c>
      <c r="I2050" s="8">
        <v>88</v>
      </c>
      <c r="J2050" s="8">
        <v>337</v>
      </c>
      <c r="K2050" s="8">
        <v>88</v>
      </c>
      <c r="L2050" s="8">
        <v>10</v>
      </c>
      <c r="N2050" s="8" t="s">
        <v>2226</v>
      </c>
      <c r="O2050" s="8">
        <v>918</v>
      </c>
      <c r="P2050" s="8">
        <v>347</v>
      </c>
      <c r="Q2050" s="8">
        <v>88</v>
      </c>
      <c r="R2050" s="8">
        <v>239</v>
      </c>
      <c r="S2050" s="8">
        <v>74</v>
      </c>
      <c r="T2050" s="8">
        <v>108</v>
      </c>
      <c r="U2050" s="8">
        <v>14</v>
      </c>
    </row>
    <row r="2051" spans="1:21" x14ac:dyDescent="0.45">
      <c r="A2051" s="28" t="s">
        <v>147</v>
      </c>
      <c r="B2051" s="8" t="s">
        <v>2227</v>
      </c>
      <c r="C2051" s="29" t="s">
        <v>2751</v>
      </c>
      <c r="D2051" s="29">
        <v>0</v>
      </c>
      <c r="E2051" s="8">
        <v>9362</v>
      </c>
      <c r="F2051" s="8">
        <v>8800</v>
      </c>
      <c r="G2051" s="8">
        <v>1974</v>
      </c>
      <c r="H2051" s="8">
        <v>456</v>
      </c>
      <c r="I2051" s="8">
        <v>88</v>
      </c>
      <c r="J2051" s="8">
        <v>373</v>
      </c>
      <c r="K2051" s="8">
        <v>76</v>
      </c>
      <c r="L2051" s="8">
        <v>83</v>
      </c>
      <c r="M2051" s="8">
        <v>12</v>
      </c>
      <c r="N2051" s="8" t="s">
        <v>2227</v>
      </c>
      <c r="O2051" s="8">
        <v>1974</v>
      </c>
      <c r="P2051" s="8">
        <v>456</v>
      </c>
      <c r="Q2051" s="8">
        <v>88</v>
      </c>
      <c r="R2051" s="8">
        <v>0</v>
      </c>
      <c r="S2051" s="8">
        <v>0</v>
      </c>
      <c r="T2051" s="8">
        <v>456</v>
      </c>
      <c r="U2051" s="8">
        <v>88</v>
      </c>
    </row>
    <row r="2052" spans="1:21" x14ac:dyDescent="0.45">
      <c r="A2052" s="28" t="s">
        <v>147</v>
      </c>
      <c r="B2052" s="8" t="s">
        <v>2228</v>
      </c>
      <c r="C2052" s="29" t="s">
        <v>2936</v>
      </c>
      <c r="D2052" s="29">
        <v>1</v>
      </c>
      <c r="E2052" s="8">
        <v>98690</v>
      </c>
      <c r="F2052" s="8">
        <v>92835</v>
      </c>
      <c r="G2052" s="8">
        <v>23941</v>
      </c>
      <c r="H2052" s="8">
        <v>2432</v>
      </c>
      <c r="I2052" s="8">
        <v>2067</v>
      </c>
      <c r="J2052" s="8">
        <v>1406</v>
      </c>
      <c r="K2052" s="8">
        <v>1930</v>
      </c>
      <c r="L2052" s="8">
        <v>1026</v>
      </c>
      <c r="M2052" s="8">
        <v>137</v>
      </c>
      <c r="N2052" s="8" t="s">
        <v>2228</v>
      </c>
      <c r="O2052" s="8">
        <v>23941</v>
      </c>
      <c r="P2052" s="8">
        <v>2432</v>
      </c>
      <c r="Q2052" s="8">
        <v>2067</v>
      </c>
      <c r="R2052" s="8">
        <v>105</v>
      </c>
      <c r="S2052" s="8">
        <v>155</v>
      </c>
      <c r="T2052" s="8">
        <v>2327</v>
      </c>
      <c r="U2052" s="8">
        <v>1912</v>
      </c>
    </row>
    <row r="2053" spans="1:21" x14ac:dyDescent="0.45">
      <c r="A2053" s="28" t="s">
        <v>147</v>
      </c>
      <c r="B2053" s="8" t="s">
        <v>2229</v>
      </c>
      <c r="C2053" s="29" t="s">
        <v>2751</v>
      </c>
      <c r="D2053" s="29">
        <v>0</v>
      </c>
      <c r="E2053" s="8">
        <v>15189</v>
      </c>
      <c r="F2053" s="8">
        <v>14376</v>
      </c>
      <c r="G2053" s="8">
        <v>3331</v>
      </c>
      <c r="H2053" s="8">
        <v>619</v>
      </c>
      <c r="I2053" s="8">
        <v>462</v>
      </c>
      <c r="J2053" s="8">
        <v>579</v>
      </c>
      <c r="K2053" s="8">
        <v>458</v>
      </c>
      <c r="L2053" s="8">
        <v>40</v>
      </c>
      <c r="M2053" s="8">
        <v>4</v>
      </c>
      <c r="N2053" s="8" t="s">
        <v>2229</v>
      </c>
      <c r="O2053" s="8">
        <v>3331</v>
      </c>
      <c r="P2053" s="8">
        <v>619</v>
      </c>
      <c r="Q2053" s="8">
        <v>462</v>
      </c>
      <c r="R2053" s="8">
        <v>0</v>
      </c>
      <c r="S2053" s="8">
        <v>0</v>
      </c>
      <c r="T2053" s="8">
        <v>619</v>
      </c>
      <c r="U2053" s="8">
        <v>462</v>
      </c>
    </row>
    <row r="2054" spans="1:21" x14ac:dyDescent="0.45">
      <c r="A2054" s="28" t="s">
        <v>147</v>
      </c>
      <c r="B2054" s="8" t="s">
        <v>2230</v>
      </c>
      <c r="C2054" s="29" t="s">
        <v>2935</v>
      </c>
      <c r="D2054" s="29">
        <v>1</v>
      </c>
      <c r="E2054" s="8">
        <v>38920</v>
      </c>
      <c r="F2054" s="8">
        <v>36966</v>
      </c>
      <c r="G2054" s="8">
        <v>7159</v>
      </c>
      <c r="H2054" s="8">
        <v>2996</v>
      </c>
      <c r="I2054" s="8">
        <v>1055</v>
      </c>
      <c r="J2054" s="8">
        <v>2286</v>
      </c>
      <c r="K2054" s="8">
        <v>837</v>
      </c>
      <c r="L2054" s="8">
        <v>710</v>
      </c>
      <c r="M2054" s="8">
        <v>218</v>
      </c>
      <c r="N2054" s="8" t="s">
        <v>2230</v>
      </c>
      <c r="O2054" s="8">
        <v>7159</v>
      </c>
      <c r="P2054" s="8">
        <v>3001</v>
      </c>
      <c r="Q2054" s="8">
        <v>1055</v>
      </c>
      <c r="R2054" s="8">
        <v>1897</v>
      </c>
      <c r="S2054" s="8">
        <v>565</v>
      </c>
      <c r="T2054" s="8">
        <v>1104</v>
      </c>
      <c r="U2054" s="8">
        <v>490</v>
      </c>
    </row>
    <row r="2055" spans="1:21" x14ac:dyDescent="0.45">
      <c r="A2055" s="28" t="s">
        <v>147</v>
      </c>
      <c r="B2055" s="8" t="s">
        <v>2231</v>
      </c>
      <c r="C2055" s="29" t="s">
        <v>2936</v>
      </c>
      <c r="D2055" s="29">
        <v>1</v>
      </c>
      <c r="E2055" s="8">
        <v>7504</v>
      </c>
      <c r="F2055" s="8">
        <v>7183</v>
      </c>
      <c r="G2055" s="8">
        <v>1639</v>
      </c>
      <c r="H2055" s="8">
        <v>466</v>
      </c>
      <c r="I2055" s="8">
        <v>442</v>
      </c>
      <c r="J2055" s="8">
        <v>245</v>
      </c>
      <c r="K2055" s="8">
        <v>442</v>
      </c>
      <c r="L2055" s="8">
        <v>221</v>
      </c>
      <c r="N2055" s="8" t="s">
        <v>2231</v>
      </c>
      <c r="O2055" s="8">
        <v>1639</v>
      </c>
      <c r="P2055" s="8">
        <v>466</v>
      </c>
      <c r="Q2055" s="8">
        <v>442</v>
      </c>
      <c r="R2055" s="8">
        <v>155</v>
      </c>
      <c r="S2055" s="8">
        <v>105</v>
      </c>
      <c r="T2055" s="8">
        <v>311</v>
      </c>
      <c r="U2055" s="8">
        <v>337</v>
      </c>
    </row>
    <row r="2056" spans="1:21" x14ac:dyDescent="0.45">
      <c r="A2056" s="28" t="s">
        <v>147</v>
      </c>
      <c r="B2056" s="8" t="s">
        <v>2232</v>
      </c>
      <c r="C2056" s="29" t="s">
        <v>2909</v>
      </c>
      <c r="D2056" s="29">
        <v>1</v>
      </c>
      <c r="E2056" s="8">
        <v>11592</v>
      </c>
      <c r="F2056" s="8">
        <v>10956</v>
      </c>
      <c r="G2056" s="8">
        <v>2243</v>
      </c>
      <c r="H2056" s="8">
        <v>654</v>
      </c>
      <c r="I2056" s="8">
        <v>152</v>
      </c>
      <c r="J2056" s="8">
        <v>430</v>
      </c>
      <c r="K2056" s="8">
        <v>152</v>
      </c>
      <c r="L2056" s="8">
        <v>224</v>
      </c>
      <c r="N2056" s="8" t="s">
        <v>2232</v>
      </c>
      <c r="O2056" s="8">
        <v>2243</v>
      </c>
      <c r="P2056" s="8">
        <v>656</v>
      </c>
      <c r="Q2056" s="8">
        <v>152</v>
      </c>
      <c r="R2056" s="8">
        <v>502</v>
      </c>
      <c r="S2056" s="8">
        <v>134</v>
      </c>
      <c r="T2056" s="8">
        <v>154</v>
      </c>
      <c r="U2056" s="8">
        <v>18</v>
      </c>
    </row>
    <row r="2057" spans="1:21" x14ac:dyDescent="0.45">
      <c r="A2057" s="28" t="s">
        <v>147</v>
      </c>
      <c r="B2057" s="8" t="s">
        <v>2233</v>
      </c>
      <c r="C2057" s="29" t="s">
        <v>2935</v>
      </c>
      <c r="D2057" s="29">
        <v>1</v>
      </c>
      <c r="E2057" s="8">
        <v>38579</v>
      </c>
      <c r="F2057" s="8">
        <v>36901</v>
      </c>
      <c r="G2057" s="8">
        <v>7582</v>
      </c>
      <c r="H2057" s="8">
        <v>3152</v>
      </c>
      <c r="I2057" s="8">
        <v>1244</v>
      </c>
      <c r="J2057" s="8">
        <v>2869</v>
      </c>
      <c r="K2057" s="8">
        <v>1236</v>
      </c>
      <c r="L2057" s="8">
        <v>283</v>
      </c>
      <c r="M2057" s="8">
        <v>8</v>
      </c>
      <c r="N2057" s="8" t="s">
        <v>2233</v>
      </c>
      <c r="O2057" s="8">
        <v>7582</v>
      </c>
      <c r="P2057" s="8">
        <v>3152</v>
      </c>
      <c r="Q2057" s="8">
        <v>1244</v>
      </c>
      <c r="R2057" s="8">
        <v>2434</v>
      </c>
      <c r="S2057" s="8">
        <v>1083</v>
      </c>
      <c r="T2057" s="8">
        <v>718</v>
      </c>
      <c r="U2057" s="8">
        <v>161</v>
      </c>
    </row>
    <row r="2058" spans="1:21" x14ac:dyDescent="0.45">
      <c r="A2058" s="28" t="s">
        <v>147</v>
      </c>
      <c r="B2058" s="8" t="s">
        <v>2234</v>
      </c>
      <c r="C2058" s="29" t="s">
        <v>2751</v>
      </c>
      <c r="D2058" s="29">
        <v>0</v>
      </c>
      <c r="E2058" s="8">
        <v>22268</v>
      </c>
      <c r="F2058" s="8">
        <v>21067</v>
      </c>
      <c r="G2058" s="8">
        <v>4255</v>
      </c>
      <c r="H2058" s="8">
        <v>1885</v>
      </c>
      <c r="I2058" s="8">
        <v>501</v>
      </c>
      <c r="J2058" s="8">
        <v>908</v>
      </c>
      <c r="K2058" s="8">
        <v>325</v>
      </c>
      <c r="L2058" s="8">
        <v>977</v>
      </c>
      <c r="M2058" s="8">
        <v>176</v>
      </c>
      <c r="N2058" s="8" t="s">
        <v>2234</v>
      </c>
      <c r="O2058" s="8">
        <v>4255</v>
      </c>
      <c r="P2058" s="8">
        <v>1885</v>
      </c>
      <c r="Q2058" s="8">
        <v>501</v>
      </c>
      <c r="R2058" s="8">
        <v>0</v>
      </c>
      <c r="S2058" s="8">
        <v>0</v>
      </c>
      <c r="T2058" s="8">
        <v>1885</v>
      </c>
      <c r="U2058" s="8">
        <v>501</v>
      </c>
    </row>
    <row r="2059" spans="1:21" x14ac:dyDescent="0.45">
      <c r="A2059" s="28" t="s">
        <v>147</v>
      </c>
      <c r="B2059" s="8" t="s">
        <v>2235</v>
      </c>
      <c r="C2059" s="29" t="s">
        <v>2751</v>
      </c>
      <c r="D2059" s="29">
        <v>0</v>
      </c>
      <c r="E2059" s="8">
        <v>9434</v>
      </c>
      <c r="F2059" s="8">
        <v>8912</v>
      </c>
      <c r="G2059" s="8">
        <v>1936</v>
      </c>
      <c r="H2059" s="8">
        <v>675</v>
      </c>
      <c r="I2059" s="8">
        <v>230</v>
      </c>
      <c r="J2059" s="8">
        <v>620</v>
      </c>
      <c r="K2059" s="8">
        <v>227</v>
      </c>
      <c r="L2059" s="8">
        <v>55</v>
      </c>
      <c r="M2059" s="8">
        <v>3</v>
      </c>
      <c r="N2059" s="8" t="s">
        <v>2235</v>
      </c>
      <c r="O2059" s="8">
        <v>1936</v>
      </c>
      <c r="P2059" s="8">
        <v>675</v>
      </c>
      <c r="Q2059" s="8">
        <v>230</v>
      </c>
      <c r="R2059" s="8">
        <v>0</v>
      </c>
      <c r="S2059" s="8">
        <v>0</v>
      </c>
      <c r="T2059" s="8">
        <v>675</v>
      </c>
      <c r="U2059" s="8">
        <v>230</v>
      </c>
    </row>
    <row r="2060" spans="1:21" x14ac:dyDescent="0.45">
      <c r="A2060" s="28" t="s">
        <v>147</v>
      </c>
      <c r="B2060" s="8" t="s">
        <v>2236</v>
      </c>
      <c r="C2060" s="29" t="s">
        <v>2751</v>
      </c>
      <c r="D2060" s="29">
        <v>0</v>
      </c>
      <c r="E2060" s="8">
        <v>18685</v>
      </c>
      <c r="F2060" s="8">
        <v>17721</v>
      </c>
      <c r="G2060" s="8">
        <v>4048</v>
      </c>
      <c r="H2060" s="8">
        <v>809</v>
      </c>
      <c r="I2060" s="8">
        <v>335</v>
      </c>
      <c r="J2060" s="8">
        <v>646</v>
      </c>
      <c r="K2060" s="8">
        <v>306</v>
      </c>
      <c r="L2060" s="8">
        <v>163</v>
      </c>
      <c r="M2060" s="8">
        <v>29</v>
      </c>
      <c r="N2060" s="8" t="s">
        <v>2236</v>
      </c>
      <c r="O2060" s="8">
        <v>4048</v>
      </c>
      <c r="P2060" s="8">
        <v>809</v>
      </c>
      <c r="Q2060" s="8">
        <v>335</v>
      </c>
      <c r="R2060" s="8">
        <v>0</v>
      </c>
      <c r="S2060" s="8">
        <v>0</v>
      </c>
      <c r="T2060" s="8">
        <v>809</v>
      </c>
      <c r="U2060" s="8">
        <v>335</v>
      </c>
    </row>
    <row r="2061" spans="1:21" x14ac:dyDescent="0.45">
      <c r="A2061" s="28" t="s">
        <v>147</v>
      </c>
      <c r="B2061" s="8" t="s">
        <v>2237</v>
      </c>
      <c r="C2061" s="29" t="s">
        <v>2909</v>
      </c>
      <c r="D2061" s="29">
        <v>1</v>
      </c>
      <c r="E2061" s="8">
        <v>6434</v>
      </c>
      <c r="F2061" s="8">
        <v>6103</v>
      </c>
      <c r="G2061" s="8">
        <v>1195</v>
      </c>
      <c r="H2061" s="8">
        <v>639</v>
      </c>
      <c r="I2061" s="8">
        <v>153</v>
      </c>
      <c r="J2061" s="8">
        <v>543</v>
      </c>
      <c r="K2061" s="8">
        <v>102</v>
      </c>
      <c r="L2061" s="8">
        <v>96</v>
      </c>
      <c r="M2061" s="8">
        <v>51</v>
      </c>
      <c r="N2061" s="8" t="s">
        <v>2237</v>
      </c>
      <c r="O2061" s="8">
        <v>1195</v>
      </c>
      <c r="P2061" s="8">
        <v>679</v>
      </c>
      <c r="Q2061" s="8">
        <v>153</v>
      </c>
      <c r="R2061" s="8">
        <v>372</v>
      </c>
      <c r="S2061" s="8">
        <v>91</v>
      </c>
      <c r="T2061" s="8">
        <v>307</v>
      </c>
      <c r="U2061" s="8">
        <v>62</v>
      </c>
    </row>
    <row r="2062" spans="1:21" x14ac:dyDescent="0.45">
      <c r="A2062" s="28" t="s">
        <v>147</v>
      </c>
      <c r="B2062" s="8" t="s">
        <v>2238</v>
      </c>
      <c r="C2062" s="29" t="s">
        <v>2751</v>
      </c>
      <c r="D2062" s="29">
        <v>0</v>
      </c>
      <c r="E2062" s="8">
        <v>26289</v>
      </c>
      <c r="F2062" s="8">
        <v>24863</v>
      </c>
      <c r="G2062" s="8">
        <v>4759</v>
      </c>
      <c r="H2062" s="8">
        <v>2248</v>
      </c>
      <c r="I2062" s="8">
        <v>882</v>
      </c>
      <c r="J2062" s="8">
        <v>1579</v>
      </c>
      <c r="K2062" s="8">
        <v>779</v>
      </c>
      <c r="L2062" s="8">
        <v>669</v>
      </c>
      <c r="M2062" s="8">
        <v>103</v>
      </c>
      <c r="N2062" s="8" t="s">
        <v>2238</v>
      </c>
      <c r="O2062" s="8">
        <v>4759</v>
      </c>
      <c r="P2062" s="8">
        <v>2248</v>
      </c>
      <c r="Q2062" s="8">
        <v>882</v>
      </c>
      <c r="R2062" s="8">
        <v>0</v>
      </c>
      <c r="S2062" s="8">
        <v>0</v>
      </c>
      <c r="T2062" s="8">
        <v>2248</v>
      </c>
      <c r="U2062" s="8">
        <v>882</v>
      </c>
    </row>
    <row r="2063" spans="1:21" x14ac:dyDescent="0.45">
      <c r="A2063" s="28" t="s">
        <v>147</v>
      </c>
      <c r="B2063" s="8" t="s">
        <v>2239</v>
      </c>
      <c r="C2063" s="29" t="s">
        <v>2935</v>
      </c>
      <c r="D2063" s="29">
        <v>1</v>
      </c>
      <c r="E2063" s="8">
        <v>28157</v>
      </c>
      <c r="F2063" s="8">
        <v>27013</v>
      </c>
      <c r="G2063" s="8">
        <v>5138</v>
      </c>
      <c r="H2063" s="8">
        <v>2445</v>
      </c>
      <c r="I2063" s="8">
        <v>2602</v>
      </c>
      <c r="J2063" s="8">
        <v>2156</v>
      </c>
      <c r="K2063" s="8">
        <v>2587</v>
      </c>
      <c r="L2063" s="8">
        <v>289</v>
      </c>
      <c r="M2063" s="8">
        <v>15</v>
      </c>
      <c r="N2063" s="8" t="s">
        <v>2239</v>
      </c>
      <c r="O2063" s="8">
        <v>5138</v>
      </c>
      <c r="P2063" s="8">
        <v>2445</v>
      </c>
      <c r="Q2063" s="8">
        <v>2602</v>
      </c>
      <c r="R2063" s="8">
        <v>1870</v>
      </c>
      <c r="S2063" s="8">
        <v>2276</v>
      </c>
      <c r="T2063" s="8">
        <v>575</v>
      </c>
      <c r="U2063" s="8">
        <v>326</v>
      </c>
    </row>
    <row r="2064" spans="1:21" x14ac:dyDescent="0.45">
      <c r="A2064" s="28" t="s">
        <v>147</v>
      </c>
      <c r="B2064" s="8" t="s">
        <v>2240</v>
      </c>
      <c r="C2064" s="29" t="s">
        <v>2909</v>
      </c>
      <c r="D2064" s="29">
        <v>1</v>
      </c>
      <c r="E2064" s="8">
        <v>82629</v>
      </c>
      <c r="F2064" s="8">
        <v>78277</v>
      </c>
      <c r="G2064" s="8">
        <v>17692</v>
      </c>
      <c r="H2064" s="8">
        <v>4694</v>
      </c>
      <c r="I2064" s="8">
        <v>780</v>
      </c>
      <c r="J2064" s="8">
        <v>208</v>
      </c>
      <c r="K2064" s="8">
        <v>632</v>
      </c>
      <c r="L2064" s="8">
        <v>4486</v>
      </c>
      <c r="M2064" s="8">
        <v>148</v>
      </c>
      <c r="N2064" s="8" t="s">
        <v>2240</v>
      </c>
      <c r="O2064" s="8">
        <v>17692</v>
      </c>
      <c r="P2064" s="8">
        <v>4694</v>
      </c>
      <c r="Q2064" s="8">
        <v>780</v>
      </c>
      <c r="R2064" s="8">
        <v>4569</v>
      </c>
      <c r="S2064" s="8">
        <v>343</v>
      </c>
      <c r="T2064" s="8">
        <v>125</v>
      </c>
      <c r="U2064" s="8">
        <v>437</v>
      </c>
    </row>
    <row r="2065" spans="1:21" x14ac:dyDescent="0.45">
      <c r="A2065" s="28" t="s">
        <v>147</v>
      </c>
      <c r="B2065" s="8" t="s">
        <v>2241</v>
      </c>
      <c r="C2065" s="29" t="s">
        <v>2935</v>
      </c>
      <c r="D2065" s="29">
        <v>1</v>
      </c>
      <c r="E2065" s="8">
        <v>24116</v>
      </c>
      <c r="F2065" s="8">
        <v>23133</v>
      </c>
      <c r="G2065" s="8">
        <v>4056</v>
      </c>
      <c r="H2065" s="8">
        <v>2716</v>
      </c>
      <c r="I2065" s="8">
        <v>912</v>
      </c>
      <c r="J2065" s="8">
        <v>2546</v>
      </c>
      <c r="K2065" s="8">
        <v>855</v>
      </c>
      <c r="L2065" s="8">
        <v>170</v>
      </c>
      <c r="M2065" s="8">
        <v>57</v>
      </c>
      <c r="N2065" s="8" t="s">
        <v>2241</v>
      </c>
      <c r="O2065" s="8">
        <v>4056</v>
      </c>
      <c r="P2065" s="8">
        <v>2716</v>
      </c>
      <c r="Q2065" s="8">
        <v>912</v>
      </c>
      <c r="R2065" s="8">
        <v>2307</v>
      </c>
      <c r="S2065" s="8">
        <v>808</v>
      </c>
      <c r="T2065" s="8">
        <v>409</v>
      </c>
      <c r="U2065" s="8">
        <v>104</v>
      </c>
    </row>
    <row r="2066" spans="1:21" x14ac:dyDescent="0.45">
      <c r="A2066" s="28" t="s">
        <v>147</v>
      </c>
      <c r="B2066" s="8" t="s">
        <v>2242</v>
      </c>
      <c r="C2066" s="29" t="s">
        <v>2909</v>
      </c>
      <c r="D2066" s="29">
        <v>1</v>
      </c>
      <c r="E2066" s="8">
        <v>12975</v>
      </c>
      <c r="F2066" s="8">
        <v>12280</v>
      </c>
      <c r="G2066" s="8">
        <v>2429</v>
      </c>
      <c r="H2066" s="8">
        <v>871</v>
      </c>
      <c r="I2066" s="8">
        <v>60</v>
      </c>
      <c r="J2066" s="8">
        <v>459</v>
      </c>
      <c r="K2066" s="8">
        <v>58</v>
      </c>
      <c r="L2066" s="8">
        <v>412</v>
      </c>
      <c r="M2066" s="8">
        <v>2</v>
      </c>
      <c r="N2066" s="8" t="s">
        <v>2242</v>
      </c>
      <c r="O2066" s="8">
        <v>2429</v>
      </c>
      <c r="P2066" s="8">
        <v>871</v>
      </c>
      <c r="Q2066" s="8">
        <v>60</v>
      </c>
      <c r="R2066" s="8">
        <v>789</v>
      </c>
      <c r="S2066" s="8">
        <v>58</v>
      </c>
      <c r="T2066" s="8">
        <v>82</v>
      </c>
      <c r="U2066" s="8">
        <v>2</v>
      </c>
    </row>
    <row r="2067" spans="1:21" x14ac:dyDescent="0.45">
      <c r="A2067" s="28" t="s">
        <v>147</v>
      </c>
      <c r="B2067" s="8" t="s">
        <v>2243</v>
      </c>
      <c r="C2067" s="29" t="s">
        <v>2909</v>
      </c>
      <c r="D2067" s="29">
        <v>1</v>
      </c>
      <c r="E2067" s="8">
        <v>25257</v>
      </c>
      <c r="F2067" s="8">
        <v>23996</v>
      </c>
      <c r="G2067" s="8">
        <v>5132</v>
      </c>
      <c r="H2067" s="8">
        <v>2025</v>
      </c>
      <c r="I2067" s="8">
        <v>453</v>
      </c>
      <c r="J2067" s="8">
        <v>1629</v>
      </c>
      <c r="K2067" s="8">
        <v>445</v>
      </c>
      <c r="L2067" s="8">
        <v>396</v>
      </c>
      <c r="M2067" s="8">
        <v>8</v>
      </c>
      <c r="N2067" s="8" t="s">
        <v>2243</v>
      </c>
      <c r="O2067" s="8">
        <v>5132</v>
      </c>
      <c r="P2067" s="8">
        <v>2107</v>
      </c>
      <c r="Q2067" s="8">
        <v>453</v>
      </c>
      <c r="R2067" s="8">
        <v>910</v>
      </c>
      <c r="S2067" s="8">
        <v>239</v>
      </c>
      <c r="T2067" s="8">
        <v>1197</v>
      </c>
      <c r="U2067" s="8">
        <v>214</v>
      </c>
    </row>
    <row r="2068" spans="1:21" x14ac:dyDescent="0.45">
      <c r="A2068" s="28" t="s">
        <v>147</v>
      </c>
      <c r="B2068" s="8" t="s">
        <v>2244</v>
      </c>
      <c r="C2068" s="29" t="s">
        <v>2909</v>
      </c>
      <c r="D2068" s="29">
        <v>1</v>
      </c>
      <c r="E2068" s="8">
        <v>13327</v>
      </c>
      <c r="F2068" s="8">
        <v>12760</v>
      </c>
      <c r="G2068" s="8">
        <v>2161</v>
      </c>
      <c r="H2068" s="8">
        <v>1461</v>
      </c>
      <c r="I2068" s="8">
        <v>1537</v>
      </c>
      <c r="J2068" s="8">
        <v>1364</v>
      </c>
      <c r="K2068" s="8">
        <v>1521</v>
      </c>
      <c r="L2068" s="8">
        <v>97</v>
      </c>
      <c r="M2068" s="8">
        <v>16</v>
      </c>
      <c r="N2068" s="8" t="s">
        <v>2244</v>
      </c>
      <c r="O2068" s="8">
        <v>2161</v>
      </c>
      <c r="P2068" s="8">
        <v>1461</v>
      </c>
      <c r="Q2068" s="8">
        <v>1537</v>
      </c>
      <c r="R2068" s="8">
        <v>811</v>
      </c>
      <c r="S2068" s="8">
        <v>915</v>
      </c>
      <c r="T2068" s="8">
        <v>650</v>
      </c>
      <c r="U2068" s="8">
        <v>622</v>
      </c>
    </row>
    <row r="2069" spans="1:21" x14ac:dyDescent="0.45">
      <c r="A2069" s="28" t="s">
        <v>147</v>
      </c>
      <c r="B2069" s="8" t="s">
        <v>2245</v>
      </c>
      <c r="C2069" s="29" t="s">
        <v>2751</v>
      </c>
      <c r="D2069" s="29">
        <v>0</v>
      </c>
      <c r="E2069" s="8">
        <v>15425</v>
      </c>
      <c r="F2069" s="8">
        <v>14411</v>
      </c>
      <c r="G2069" s="8">
        <v>3607</v>
      </c>
      <c r="H2069" s="8">
        <v>574</v>
      </c>
      <c r="I2069" s="8">
        <v>16</v>
      </c>
      <c r="J2069" s="8">
        <v>487</v>
      </c>
      <c r="K2069" s="8">
        <v>16</v>
      </c>
      <c r="L2069" s="8">
        <v>87</v>
      </c>
      <c r="N2069" s="8" t="s">
        <v>2245</v>
      </c>
      <c r="O2069" s="8">
        <v>3607</v>
      </c>
      <c r="P2069" s="8">
        <v>574</v>
      </c>
      <c r="Q2069" s="8">
        <v>16</v>
      </c>
      <c r="R2069" s="8">
        <v>0</v>
      </c>
      <c r="S2069" s="8">
        <v>0</v>
      </c>
      <c r="T2069" s="8">
        <v>574</v>
      </c>
      <c r="U2069" s="8">
        <v>16</v>
      </c>
    </row>
    <row r="2070" spans="1:21" x14ac:dyDescent="0.45">
      <c r="A2070" s="28" t="s">
        <v>147</v>
      </c>
      <c r="B2070" s="8" t="s">
        <v>2246</v>
      </c>
      <c r="C2070" s="29" t="s">
        <v>2935</v>
      </c>
      <c r="D2070" s="29">
        <v>1</v>
      </c>
      <c r="E2070" s="8">
        <v>35285</v>
      </c>
      <c r="F2070" s="8">
        <v>33655</v>
      </c>
      <c r="G2070" s="8">
        <v>6890</v>
      </c>
      <c r="H2070" s="8">
        <v>2548</v>
      </c>
      <c r="I2070" s="8">
        <v>1543</v>
      </c>
      <c r="J2070" s="8">
        <v>2453</v>
      </c>
      <c r="K2070" s="8">
        <v>1535</v>
      </c>
      <c r="L2070" s="8">
        <v>95</v>
      </c>
      <c r="M2070" s="8">
        <v>8</v>
      </c>
      <c r="N2070" s="8" t="s">
        <v>2246</v>
      </c>
      <c r="O2070" s="8">
        <v>6890</v>
      </c>
      <c r="P2070" s="8">
        <v>2548</v>
      </c>
      <c r="Q2070" s="8">
        <v>1543</v>
      </c>
      <c r="R2070" s="8">
        <v>2243</v>
      </c>
      <c r="S2070" s="8">
        <v>1442</v>
      </c>
      <c r="T2070" s="8">
        <v>305</v>
      </c>
      <c r="U2070" s="8">
        <v>101</v>
      </c>
    </row>
    <row r="2071" spans="1:21" x14ac:dyDescent="0.45">
      <c r="A2071" s="28" t="s">
        <v>147</v>
      </c>
      <c r="B2071" s="8" t="s">
        <v>2247</v>
      </c>
      <c r="C2071" s="29" t="s">
        <v>2909</v>
      </c>
      <c r="D2071" s="29">
        <v>1</v>
      </c>
      <c r="E2071" s="8">
        <v>13561</v>
      </c>
      <c r="F2071" s="8">
        <v>12897</v>
      </c>
      <c r="G2071" s="8">
        <v>1883</v>
      </c>
      <c r="H2071" s="8">
        <v>1535</v>
      </c>
      <c r="I2071" s="8">
        <v>49</v>
      </c>
      <c r="J2071" s="8">
        <v>1388</v>
      </c>
      <c r="K2071" s="8">
        <v>47</v>
      </c>
      <c r="L2071" s="8">
        <v>147</v>
      </c>
      <c r="M2071" s="8">
        <v>2</v>
      </c>
      <c r="N2071" s="8" t="s">
        <v>2247</v>
      </c>
      <c r="O2071" s="8">
        <v>1883</v>
      </c>
      <c r="P2071" s="8">
        <v>1535</v>
      </c>
      <c r="Q2071" s="8">
        <v>49</v>
      </c>
      <c r="R2071" s="8">
        <v>701</v>
      </c>
      <c r="S2071" s="8">
        <v>14</v>
      </c>
      <c r="T2071" s="8">
        <v>834</v>
      </c>
      <c r="U2071" s="8">
        <v>35</v>
      </c>
    </row>
    <row r="2072" spans="1:21" x14ac:dyDescent="0.45">
      <c r="A2072" s="28" t="s">
        <v>147</v>
      </c>
      <c r="B2072" s="8" t="s">
        <v>2248</v>
      </c>
      <c r="C2072" s="29" t="s">
        <v>2935</v>
      </c>
      <c r="D2072" s="29">
        <v>1</v>
      </c>
      <c r="E2072" s="8">
        <v>99436</v>
      </c>
      <c r="F2072" s="8">
        <v>96181</v>
      </c>
      <c r="G2072" s="8">
        <v>20399</v>
      </c>
      <c r="H2072" s="8">
        <v>5343</v>
      </c>
      <c r="I2072" s="8">
        <v>16553</v>
      </c>
      <c r="J2072" s="8">
        <v>3923</v>
      </c>
      <c r="K2072" s="8">
        <v>14318</v>
      </c>
      <c r="L2072" s="8">
        <v>1420</v>
      </c>
      <c r="M2072" s="8">
        <v>2235</v>
      </c>
      <c r="N2072" s="8" t="s">
        <v>2248</v>
      </c>
      <c r="O2072" s="8">
        <v>20399</v>
      </c>
      <c r="P2072" s="8">
        <v>5343</v>
      </c>
      <c r="Q2072" s="8">
        <v>16553</v>
      </c>
      <c r="R2072" s="8">
        <v>2634</v>
      </c>
      <c r="S2072" s="8">
        <v>9770</v>
      </c>
      <c r="T2072" s="8">
        <v>2709</v>
      </c>
      <c r="U2072" s="8">
        <v>6783</v>
      </c>
    </row>
    <row r="2073" spans="1:21" x14ac:dyDescent="0.45">
      <c r="A2073" s="28" t="s">
        <v>147</v>
      </c>
      <c r="B2073" s="8" t="s">
        <v>2249</v>
      </c>
      <c r="C2073" s="29" t="s">
        <v>2935</v>
      </c>
      <c r="D2073" s="29">
        <v>1</v>
      </c>
      <c r="E2073" s="8">
        <v>45355</v>
      </c>
      <c r="F2073" s="8">
        <v>42677</v>
      </c>
      <c r="G2073" s="8">
        <v>10645</v>
      </c>
      <c r="H2073" s="8">
        <v>881</v>
      </c>
      <c r="I2073" s="8">
        <v>1200</v>
      </c>
      <c r="J2073" s="8">
        <v>669</v>
      </c>
      <c r="K2073" s="8">
        <v>974</v>
      </c>
      <c r="L2073" s="8">
        <v>212</v>
      </c>
      <c r="M2073" s="8">
        <v>226</v>
      </c>
      <c r="N2073" s="8" t="s">
        <v>2249</v>
      </c>
      <c r="O2073" s="8">
        <v>10645</v>
      </c>
      <c r="P2073" s="8">
        <v>881</v>
      </c>
      <c r="Q2073" s="8">
        <v>1200</v>
      </c>
      <c r="R2073" s="8">
        <v>510</v>
      </c>
      <c r="S2073" s="8">
        <v>893</v>
      </c>
      <c r="T2073" s="8">
        <v>371</v>
      </c>
      <c r="U2073" s="8">
        <v>307</v>
      </c>
    </row>
    <row r="2074" spans="1:21" x14ac:dyDescent="0.45">
      <c r="A2074" s="28" t="s">
        <v>147</v>
      </c>
      <c r="B2074" s="8" t="s">
        <v>2250</v>
      </c>
      <c r="C2074" s="29" t="s">
        <v>2935</v>
      </c>
      <c r="D2074" s="29">
        <v>1</v>
      </c>
      <c r="E2074" s="8">
        <v>6296</v>
      </c>
      <c r="F2074" s="8">
        <v>5887</v>
      </c>
      <c r="G2074" s="8">
        <v>1309</v>
      </c>
      <c r="H2074" s="8">
        <v>358</v>
      </c>
      <c r="I2074" s="8">
        <v>249</v>
      </c>
      <c r="J2074" s="8">
        <v>336</v>
      </c>
      <c r="K2074" s="8">
        <v>249</v>
      </c>
      <c r="L2074" s="8">
        <v>22</v>
      </c>
      <c r="N2074" s="8" t="s">
        <v>2250</v>
      </c>
      <c r="O2074" s="8">
        <v>1309</v>
      </c>
      <c r="P2074" s="8">
        <v>358</v>
      </c>
      <c r="Q2074" s="8">
        <v>249</v>
      </c>
      <c r="R2074" s="8">
        <v>268</v>
      </c>
      <c r="S2074" s="8">
        <v>198</v>
      </c>
      <c r="T2074" s="8">
        <v>90</v>
      </c>
      <c r="U2074" s="8">
        <v>51</v>
      </c>
    </row>
    <row r="2075" spans="1:21" x14ac:dyDescent="0.45">
      <c r="A2075" s="28" t="s">
        <v>147</v>
      </c>
      <c r="B2075" s="8" t="s">
        <v>2251</v>
      </c>
      <c r="C2075" s="29" t="s">
        <v>2935</v>
      </c>
      <c r="D2075" s="29">
        <v>1</v>
      </c>
      <c r="E2075" s="8">
        <v>22526</v>
      </c>
      <c r="F2075" s="8">
        <v>21603</v>
      </c>
      <c r="G2075" s="8">
        <v>2807</v>
      </c>
      <c r="H2075" s="8">
        <v>3535</v>
      </c>
      <c r="I2075" s="8">
        <v>629</v>
      </c>
      <c r="J2075" s="8">
        <v>3252</v>
      </c>
      <c r="K2075" s="8">
        <v>628</v>
      </c>
      <c r="L2075" s="8">
        <v>283</v>
      </c>
      <c r="M2075" s="8">
        <v>1</v>
      </c>
      <c r="N2075" s="8" t="s">
        <v>2251</v>
      </c>
      <c r="O2075" s="8">
        <v>2807</v>
      </c>
      <c r="P2075" s="8">
        <v>3539</v>
      </c>
      <c r="Q2075" s="8">
        <v>629</v>
      </c>
      <c r="R2075" s="8">
        <v>2981</v>
      </c>
      <c r="S2075" s="8">
        <v>564</v>
      </c>
      <c r="T2075" s="8">
        <v>558</v>
      </c>
      <c r="U2075" s="8">
        <v>65</v>
      </c>
    </row>
    <row r="2076" spans="1:21" x14ac:dyDescent="0.45">
      <c r="A2076" s="28" t="s">
        <v>147</v>
      </c>
      <c r="B2076" s="8" t="s">
        <v>2252</v>
      </c>
      <c r="C2076" s="29" t="s">
        <v>2751</v>
      </c>
      <c r="D2076" s="29">
        <v>0</v>
      </c>
      <c r="E2076" s="8">
        <v>9209</v>
      </c>
      <c r="F2076" s="8">
        <v>8723</v>
      </c>
      <c r="G2076" s="8">
        <v>1909</v>
      </c>
      <c r="H2076" s="8">
        <v>647</v>
      </c>
      <c r="I2076" s="8">
        <v>42</v>
      </c>
      <c r="J2076" s="8">
        <v>456</v>
      </c>
      <c r="K2076" s="8">
        <v>22</v>
      </c>
      <c r="L2076" s="8">
        <v>191</v>
      </c>
      <c r="M2076" s="8">
        <v>20</v>
      </c>
      <c r="N2076" s="8" t="s">
        <v>2252</v>
      </c>
      <c r="O2076" s="8">
        <v>1909</v>
      </c>
      <c r="P2076" s="8">
        <v>647</v>
      </c>
      <c r="Q2076" s="8">
        <v>42</v>
      </c>
      <c r="R2076" s="8">
        <v>0</v>
      </c>
      <c r="S2076" s="8">
        <v>0</v>
      </c>
      <c r="T2076" s="8">
        <v>647</v>
      </c>
      <c r="U2076" s="8">
        <v>42</v>
      </c>
    </row>
    <row r="2077" spans="1:21" x14ac:dyDescent="0.45">
      <c r="A2077" s="28" t="s">
        <v>147</v>
      </c>
      <c r="B2077" s="8" t="s">
        <v>2253</v>
      </c>
      <c r="C2077" s="29" t="s">
        <v>2935</v>
      </c>
      <c r="D2077" s="29">
        <v>1</v>
      </c>
      <c r="E2077" s="8">
        <v>18000</v>
      </c>
      <c r="F2077" s="8">
        <v>17188</v>
      </c>
      <c r="G2077" s="8">
        <v>3595</v>
      </c>
      <c r="H2077" s="8">
        <v>1405</v>
      </c>
      <c r="I2077" s="8">
        <v>1462</v>
      </c>
      <c r="J2077" s="8">
        <v>1360</v>
      </c>
      <c r="K2077" s="8">
        <v>1449</v>
      </c>
      <c r="L2077" s="8">
        <v>45</v>
      </c>
      <c r="M2077" s="8">
        <v>13</v>
      </c>
      <c r="N2077" s="8" t="s">
        <v>2253</v>
      </c>
      <c r="O2077" s="8">
        <v>3595</v>
      </c>
      <c r="P2077" s="8">
        <v>1405</v>
      </c>
      <c r="Q2077" s="8">
        <v>1462</v>
      </c>
      <c r="R2077" s="8">
        <v>1289</v>
      </c>
      <c r="S2077" s="8">
        <v>1311</v>
      </c>
      <c r="T2077" s="8">
        <v>116</v>
      </c>
      <c r="U2077" s="8">
        <v>151</v>
      </c>
    </row>
    <row r="2078" spans="1:21" x14ac:dyDescent="0.45">
      <c r="A2078" s="28" t="s">
        <v>147</v>
      </c>
      <c r="B2078" s="8" t="s">
        <v>2254</v>
      </c>
      <c r="C2078" s="29" t="s">
        <v>2935</v>
      </c>
      <c r="D2078" s="29">
        <v>1</v>
      </c>
      <c r="E2078" s="8">
        <v>25606</v>
      </c>
      <c r="F2078" s="8">
        <v>24403</v>
      </c>
      <c r="G2078" s="8">
        <v>5965</v>
      </c>
      <c r="H2078" s="8">
        <v>1294</v>
      </c>
      <c r="I2078" s="8">
        <v>561</v>
      </c>
      <c r="J2078" s="8">
        <v>1209</v>
      </c>
      <c r="K2078" s="8">
        <v>428</v>
      </c>
      <c r="L2078" s="8">
        <v>85</v>
      </c>
      <c r="M2078" s="8">
        <v>133</v>
      </c>
      <c r="N2078" s="8" t="s">
        <v>2254</v>
      </c>
      <c r="O2078" s="8">
        <v>5965</v>
      </c>
      <c r="P2078" s="8">
        <v>1294</v>
      </c>
      <c r="Q2078" s="8">
        <v>561</v>
      </c>
      <c r="R2078" s="8">
        <v>974</v>
      </c>
      <c r="S2078" s="8">
        <v>287</v>
      </c>
      <c r="T2078" s="8">
        <v>320</v>
      </c>
      <c r="U2078" s="8">
        <v>274</v>
      </c>
    </row>
    <row r="2079" spans="1:21" x14ac:dyDescent="0.45">
      <c r="A2079" s="28" t="s">
        <v>147</v>
      </c>
      <c r="B2079" s="8" t="s">
        <v>2255</v>
      </c>
      <c r="C2079" s="29" t="s">
        <v>2751</v>
      </c>
      <c r="D2079" s="29">
        <v>0</v>
      </c>
      <c r="E2079" s="8">
        <v>10601</v>
      </c>
      <c r="F2079" s="8">
        <v>10084</v>
      </c>
      <c r="G2079" s="8">
        <v>2067</v>
      </c>
      <c r="H2079" s="8">
        <v>682</v>
      </c>
      <c r="I2079" s="8">
        <v>536</v>
      </c>
      <c r="J2079" s="8">
        <v>635</v>
      </c>
      <c r="K2079" s="8">
        <v>536</v>
      </c>
      <c r="L2079" s="8">
        <v>47</v>
      </c>
      <c r="N2079" s="8" t="s">
        <v>2255</v>
      </c>
      <c r="O2079" s="8">
        <v>2067</v>
      </c>
      <c r="P2079" s="8">
        <v>682</v>
      </c>
      <c r="Q2079" s="8">
        <v>536</v>
      </c>
      <c r="R2079" s="8">
        <v>0</v>
      </c>
      <c r="S2079" s="8">
        <v>0</v>
      </c>
      <c r="T2079" s="8">
        <v>682</v>
      </c>
      <c r="U2079" s="8">
        <v>536</v>
      </c>
    </row>
    <row r="2080" spans="1:21" x14ac:dyDescent="0.45">
      <c r="A2080" s="28" t="s">
        <v>147</v>
      </c>
      <c r="B2080" s="8" t="s">
        <v>2256</v>
      </c>
      <c r="C2080" s="29" t="s">
        <v>2909</v>
      </c>
      <c r="D2080" s="29">
        <v>1</v>
      </c>
      <c r="E2080" s="8">
        <v>33495</v>
      </c>
      <c r="F2080" s="8">
        <v>31762</v>
      </c>
      <c r="G2080" s="8">
        <v>6076</v>
      </c>
      <c r="H2080" s="8">
        <v>2653</v>
      </c>
      <c r="I2080" s="8">
        <v>1021</v>
      </c>
      <c r="J2080" s="8">
        <v>1191</v>
      </c>
      <c r="K2080" s="8">
        <v>803</v>
      </c>
      <c r="L2080" s="8">
        <v>1462</v>
      </c>
      <c r="M2080" s="8">
        <v>218</v>
      </c>
      <c r="N2080" s="8" t="s">
        <v>2256</v>
      </c>
      <c r="O2080" s="8">
        <v>6076</v>
      </c>
      <c r="P2080" s="8">
        <v>2653</v>
      </c>
      <c r="Q2080" s="8">
        <v>1021</v>
      </c>
      <c r="R2080" s="8">
        <v>2229</v>
      </c>
      <c r="S2080" s="8">
        <v>1007</v>
      </c>
      <c r="T2080" s="8">
        <v>424</v>
      </c>
      <c r="U2080" s="8">
        <v>14</v>
      </c>
    </row>
    <row r="2081" spans="1:21" x14ac:dyDescent="0.45">
      <c r="A2081" s="28" t="s">
        <v>147</v>
      </c>
      <c r="B2081" s="8" t="s">
        <v>2257</v>
      </c>
      <c r="C2081" s="29" t="s">
        <v>2909</v>
      </c>
      <c r="D2081" s="29">
        <v>1</v>
      </c>
      <c r="E2081" s="8">
        <v>14194</v>
      </c>
      <c r="F2081" s="8">
        <v>13595</v>
      </c>
      <c r="G2081" s="8">
        <v>2601</v>
      </c>
      <c r="H2081" s="8">
        <v>1221</v>
      </c>
      <c r="I2081" s="8">
        <v>656</v>
      </c>
      <c r="J2081" s="8">
        <v>674</v>
      </c>
      <c r="K2081" s="8">
        <v>655</v>
      </c>
      <c r="L2081" s="8">
        <v>547</v>
      </c>
      <c r="M2081" s="8">
        <v>1</v>
      </c>
      <c r="N2081" s="8" t="s">
        <v>2257</v>
      </c>
      <c r="O2081" s="8">
        <v>2601</v>
      </c>
      <c r="P2081" s="8">
        <v>1221</v>
      </c>
      <c r="Q2081" s="8">
        <v>656</v>
      </c>
      <c r="R2081" s="8">
        <v>1013</v>
      </c>
      <c r="S2081" s="8">
        <v>648</v>
      </c>
      <c r="T2081" s="8">
        <v>208</v>
      </c>
      <c r="U2081" s="8">
        <v>8</v>
      </c>
    </row>
    <row r="2082" spans="1:21" x14ac:dyDescent="0.45">
      <c r="A2082" s="28" t="s">
        <v>147</v>
      </c>
      <c r="B2082" s="8" t="s">
        <v>2258</v>
      </c>
      <c r="C2082" s="29" t="s">
        <v>2935</v>
      </c>
      <c r="D2082" s="29">
        <v>1</v>
      </c>
      <c r="E2082" s="8">
        <v>42175</v>
      </c>
      <c r="F2082" s="8">
        <v>40304</v>
      </c>
      <c r="G2082" s="8">
        <v>6367</v>
      </c>
      <c r="H2082" s="8">
        <v>4356</v>
      </c>
      <c r="I2082" s="8">
        <v>704</v>
      </c>
      <c r="J2082" s="8">
        <v>4151</v>
      </c>
      <c r="K2082" s="8">
        <v>704</v>
      </c>
      <c r="L2082" s="8">
        <v>205</v>
      </c>
      <c r="N2082" s="8" t="s">
        <v>2258</v>
      </c>
      <c r="O2082" s="8">
        <v>6367</v>
      </c>
      <c r="P2082" s="8">
        <v>4356</v>
      </c>
      <c r="Q2082" s="8">
        <v>704</v>
      </c>
      <c r="R2082" s="8">
        <v>3577</v>
      </c>
      <c r="S2082" s="8">
        <v>605</v>
      </c>
      <c r="T2082" s="8">
        <v>779</v>
      </c>
      <c r="U2082" s="8">
        <v>99</v>
      </c>
    </row>
    <row r="2083" spans="1:21" x14ac:dyDescent="0.45">
      <c r="A2083" s="28" t="s">
        <v>147</v>
      </c>
      <c r="B2083" s="8" t="s">
        <v>2259</v>
      </c>
      <c r="C2083" s="29" t="s">
        <v>2909</v>
      </c>
      <c r="D2083" s="29">
        <v>1</v>
      </c>
      <c r="E2083" s="8">
        <v>45701</v>
      </c>
      <c r="F2083" s="8">
        <v>43282</v>
      </c>
      <c r="G2083" s="8">
        <v>8777</v>
      </c>
      <c r="H2083" s="8">
        <v>2849</v>
      </c>
      <c r="I2083" s="8">
        <v>6344</v>
      </c>
      <c r="J2083" s="8">
        <v>2051</v>
      </c>
      <c r="K2083" s="8">
        <v>6193</v>
      </c>
      <c r="L2083" s="8">
        <v>798</v>
      </c>
      <c r="M2083" s="8">
        <v>151</v>
      </c>
      <c r="N2083" s="8" t="s">
        <v>2259</v>
      </c>
      <c r="O2083" s="8">
        <v>8777</v>
      </c>
      <c r="P2083" s="8">
        <v>2856</v>
      </c>
      <c r="Q2083" s="8">
        <v>6344</v>
      </c>
      <c r="R2083" s="8">
        <v>2103</v>
      </c>
      <c r="S2083" s="8">
        <v>3020</v>
      </c>
      <c r="T2083" s="8">
        <v>753</v>
      </c>
      <c r="U2083" s="8">
        <v>3324</v>
      </c>
    </row>
    <row r="2084" spans="1:21" x14ac:dyDescent="0.45">
      <c r="A2084" s="28" t="s">
        <v>147</v>
      </c>
      <c r="B2084" s="8" t="s">
        <v>2260</v>
      </c>
      <c r="C2084" s="29" t="s">
        <v>2751</v>
      </c>
      <c r="D2084" s="29">
        <v>0</v>
      </c>
      <c r="E2084" s="8">
        <v>6211</v>
      </c>
      <c r="F2084" s="8">
        <v>5841</v>
      </c>
      <c r="G2084" s="8">
        <v>1398</v>
      </c>
      <c r="H2084" s="8">
        <v>274</v>
      </c>
      <c r="I2084" s="8">
        <v>610</v>
      </c>
      <c r="J2084" s="8">
        <v>221</v>
      </c>
      <c r="K2084" s="8">
        <v>238</v>
      </c>
      <c r="L2084" s="8">
        <v>53</v>
      </c>
      <c r="M2084" s="8">
        <v>372</v>
      </c>
      <c r="N2084" s="8" t="s">
        <v>2260</v>
      </c>
      <c r="O2084" s="8">
        <v>1398</v>
      </c>
      <c r="P2084" s="8">
        <v>274</v>
      </c>
      <c r="Q2084" s="8">
        <v>610</v>
      </c>
      <c r="R2084" s="8">
        <v>0</v>
      </c>
      <c r="S2084" s="8">
        <v>0</v>
      </c>
      <c r="T2084" s="8">
        <v>274</v>
      </c>
      <c r="U2084" s="8">
        <v>610</v>
      </c>
    </row>
    <row r="2085" spans="1:21" x14ac:dyDescent="0.45">
      <c r="A2085" s="28" t="s">
        <v>147</v>
      </c>
      <c r="B2085" s="8" t="s">
        <v>2261</v>
      </c>
      <c r="C2085" s="29" t="s">
        <v>2751</v>
      </c>
      <c r="D2085" s="29">
        <v>0</v>
      </c>
      <c r="E2085" s="8">
        <v>4953</v>
      </c>
      <c r="F2085" s="8">
        <v>4673</v>
      </c>
      <c r="G2085" s="8">
        <v>1227</v>
      </c>
      <c r="H2085" s="8">
        <v>124</v>
      </c>
      <c r="I2085" s="8">
        <v>63</v>
      </c>
      <c r="J2085" s="8">
        <v>111</v>
      </c>
      <c r="K2085" s="8">
        <v>51</v>
      </c>
      <c r="L2085" s="8">
        <v>13</v>
      </c>
      <c r="M2085" s="8">
        <v>12</v>
      </c>
      <c r="N2085" s="8" t="s">
        <v>2261</v>
      </c>
      <c r="O2085" s="8">
        <v>1227</v>
      </c>
      <c r="P2085" s="8">
        <v>124</v>
      </c>
      <c r="Q2085" s="8">
        <v>63</v>
      </c>
      <c r="R2085" s="8">
        <v>0</v>
      </c>
      <c r="S2085" s="8">
        <v>0</v>
      </c>
      <c r="T2085" s="8">
        <v>124</v>
      </c>
      <c r="U2085" s="8">
        <v>63</v>
      </c>
    </row>
    <row r="2086" spans="1:21" x14ac:dyDescent="0.45">
      <c r="A2086" s="28" t="s">
        <v>147</v>
      </c>
      <c r="B2086" s="8" t="s">
        <v>2262</v>
      </c>
      <c r="C2086" s="29" t="s">
        <v>2751</v>
      </c>
      <c r="D2086" s="29">
        <v>0</v>
      </c>
      <c r="E2086" s="8">
        <v>3534</v>
      </c>
      <c r="F2086" s="8">
        <v>3344</v>
      </c>
      <c r="G2086" s="8">
        <v>807</v>
      </c>
      <c r="H2086" s="8">
        <v>103</v>
      </c>
      <c r="I2086" s="8">
        <v>161</v>
      </c>
      <c r="J2086" s="8">
        <v>87</v>
      </c>
      <c r="K2086" s="8">
        <v>132</v>
      </c>
      <c r="L2086" s="8">
        <v>16</v>
      </c>
      <c r="M2086" s="8">
        <v>29</v>
      </c>
      <c r="N2086" s="8" t="s">
        <v>2262</v>
      </c>
      <c r="O2086" s="8">
        <v>807</v>
      </c>
      <c r="P2086" s="8">
        <v>103</v>
      </c>
      <c r="Q2086" s="8">
        <v>161</v>
      </c>
      <c r="R2086" s="8">
        <v>0</v>
      </c>
      <c r="S2086" s="8">
        <v>0</v>
      </c>
      <c r="T2086" s="8">
        <v>103</v>
      </c>
      <c r="U2086" s="8">
        <v>161</v>
      </c>
    </row>
    <row r="2087" spans="1:21" x14ac:dyDescent="0.45">
      <c r="A2087" s="28" t="s">
        <v>147</v>
      </c>
      <c r="B2087" s="8" t="s">
        <v>2263</v>
      </c>
      <c r="C2087" s="29" t="s">
        <v>2935</v>
      </c>
      <c r="D2087" s="29">
        <v>1</v>
      </c>
      <c r="E2087" s="8">
        <v>19046</v>
      </c>
      <c r="F2087" s="8">
        <v>18158</v>
      </c>
      <c r="N2087" s="8" t="s">
        <v>2263</v>
      </c>
      <c r="Q2087" s="8">
        <v>353</v>
      </c>
      <c r="S2087" s="8">
        <v>187</v>
      </c>
      <c r="U2087" s="8">
        <v>166</v>
      </c>
    </row>
    <row r="2088" spans="1:21" x14ac:dyDescent="0.45">
      <c r="A2088" s="28" t="s">
        <v>147</v>
      </c>
      <c r="B2088" s="8" t="s">
        <v>2264</v>
      </c>
      <c r="C2088" s="29" t="s">
        <v>2935</v>
      </c>
      <c r="D2088" s="29">
        <v>1</v>
      </c>
      <c r="E2088" s="8">
        <v>5885</v>
      </c>
      <c r="F2088" s="8">
        <v>5620</v>
      </c>
      <c r="G2088" s="8">
        <v>949</v>
      </c>
      <c r="H2088" s="8">
        <v>577</v>
      </c>
      <c r="I2088" s="8">
        <v>43</v>
      </c>
      <c r="J2088" s="8">
        <v>524</v>
      </c>
      <c r="K2088" s="8">
        <v>43</v>
      </c>
      <c r="L2088" s="8">
        <v>53</v>
      </c>
      <c r="N2088" s="8" t="s">
        <v>2264</v>
      </c>
      <c r="O2088" s="8">
        <v>949</v>
      </c>
      <c r="P2088" s="8">
        <v>577</v>
      </c>
      <c r="Q2088" s="8">
        <v>43</v>
      </c>
      <c r="R2088" s="8">
        <v>349</v>
      </c>
      <c r="S2088" s="8">
        <v>32</v>
      </c>
      <c r="T2088" s="8">
        <v>228</v>
      </c>
      <c r="U2088" s="8">
        <v>11</v>
      </c>
    </row>
    <row r="2089" spans="1:21" x14ac:dyDescent="0.45">
      <c r="A2089" s="28" t="s">
        <v>147</v>
      </c>
      <c r="B2089" s="8" t="s">
        <v>2265</v>
      </c>
      <c r="C2089" s="29" t="s">
        <v>2935</v>
      </c>
      <c r="D2089" s="29">
        <v>1</v>
      </c>
      <c r="E2089" s="8">
        <v>11756</v>
      </c>
      <c r="F2089" s="8">
        <v>11176</v>
      </c>
      <c r="G2089" s="8">
        <v>2322</v>
      </c>
      <c r="H2089" s="8">
        <v>912</v>
      </c>
      <c r="I2089" s="8">
        <v>430</v>
      </c>
      <c r="J2089" s="8">
        <v>806</v>
      </c>
      <c r="K2089" s="8">
        <v>430</v>
      </c>
      <c r="L2089" s="8">
        <v>106</v>
      </c>
      <c r="N2089" s="8" t="s">
        <v>2265</v>
      </c>
      <c r="O2089" s="8">
        <v>2322</v>
      </c>
      <c r="P2089" s="8">
        <v>1017</v>
      </c>
      <c r="Q2089" s="8">
        <v>430</v>
      </c>
      <c r="R2089" s="8">
        <v>652</v>
      </c>
      <c r="S2089" s="8">
        <v>243</v>
      </c>
      <c r="T2089" s="8">
        <v>365</v>
      </c>
      <c r="U2089" s="8">
        <v>187</v>
      </c>
    </row>
    <row r="2090" spans="1:21" x14ac:dyDescent="0.45">
      <c r="A2090" s="28" t="s">
        <v>147</v>
      </c>
      <c r="B2090" s="8" t="s">
        <v>2266</v>
      </c>
      <c r="C2090" s="29" t="s">
        <v>2909</v>
      </c>
      <c r="D2090" s="29">
        <v>1</v>
      </c>
      <c r="E2090" s="8">
        <v>4094</v>
      </c>
      <c r="F2090" s="8">
        <v>3897</v>
      </c>
      <c r="G2090" s="8">
        <v>638</v>
      </c>
      <c r="H2090" s="8">
        <v>301</v>
      </c>
      <c r="I2090" s="8">
        <v>1276</v>
      </c>
      <c r="J2090" s="8">
        <v>257</v>
      </c>
      <c r="K2090" s="8">
        <v>1274</v>
      </c>
      <c r="L2090" s="8">
        <v>44</v>
      </c>
      <c r="M2090" s="8">
        <v>2</v>
      </c>
      <c r="N2090" s="8" t="s">
        <v>2266</v>
      </c>
      <c r="O2090" s="8">
        <v>638</v>
      </c>
      <c r="P2090" s="8">
        <v>301</v>
      </c>
      <c r="Q2090" s="8">
        <v>1276</v>
      </c>
      <c r="R2090" s="8">
        <v>178</v>
      </c>
      <c r="S2090" s="8">
        <v>906</v>
      </c>
      <c r="T2090" s="8">
        <v>123</v>
      </c>
      <c r="U2090" s="8">
        <v>370</v>
      </c>
    </row>
    <row r="2091" spans="1:21" x14ac:dyDescent="0.45">
      <c r="A2091" s="28" t="s">
        <v>147</v>
      </c>
      <c r="B2091" s="8" t="s">
        <v>2267</v>
      </c>
      <c r="C2091" s="29" t="s">
        <v>2751</v>
      </c>
      <c r="D2091" s="29">
        <v>0</v>
      </c>
      <c r="E2091" s="8">
        <v>6437</v>
      </c>
      <c r="F2091" s="8">
        <v>6139</v>
      </c>
      <c r="G2091" s="8">
        <v>1349</v>
      </c>
      <c r="H2091" s="8">
        <v>394</v>
      </c>
      <c r="I2091" s="8">
        <v>855</v>
      </c>
      <c r="J2091" s="8">
        <v>372</v>
      </c>
      <c r="K2091" s="8">
        <v>753</v>
      </c>
      <c r="L2091" s="8">
        <v>22</v>
      </c>
      <c r="M2091" s="8">
        <v>102</v>
      </c>
      <c r="N2091" s="8" t="s">
        <v>2267</v>
      </c>
      <c r="O2091" s="8">
        <v>1349</v>
      </c>
      <c r="P2091" s="8">
        <v>395</v>
      </c>
      <c r="Q2091" s="8">
        <v>855</v>
      </c>
      <c r="R2091" s="8">
        <v>0</v>
      </c>
      <c r="S2091" s="8">
        <v>0</v>
      </c>
      <c r="T2091" s="8">
        <v>395</v>
      </c>
      <c r="U2091" s="8">
        <v>855</v>
      </c>
    </row>
    <row r="2092" spans="1:21" x14ac:dyDescent="0.45">
      <c r="A2092" s="28" t="s">
        <v>147</v>
      </c>
      <c r="B2092" s="8" t="s">
        <v>2268</v>
      </c>
      <c r="C2092" s="29" t="s">
        <v>2909</v>
      </c>
      <c r="D2092" s="29">
        <v>1</v>
      </c>
      <c r="E2092" s="8">
        <v>7690</v>
      </c>
      <c r="F2092" s="8">
        <v>7303</v>
      </c>
      <c r="G2092" s="8">
        <v>1085</v>
      </c>
      <c r="H2092" s="8">
        <v>990</v>
      </c>
      <c r="I2092" s="8">
        <v>322</v>
      </c>
      <c r="J2092" s="8">
        <v>881</v>
      </c>
      <c r="K2092" s="8">
        <v>321</v>
      </c>
      <c r="L2092" s="8">
        <v>109</v>
      </c>
      <c r="M2092" s="8">
        <v>1</v>
      </c>
      <c r="N2092" s="8" t="s">
        <v>2268</v>
      </c>
      <c r="O2092" s="8">
        <v>1085</v>
      </c>
      <c r="P2092" s="8">
        <v>992</v>
      </c>
      <c r="Q2092" s="8">
        <v>322</v>
      </c>
      <c r="R2092" s="8">
        <v>668</v>
      </c>
      <c r="S2092" s="8">
        <v>244</v>
      </c>
      <c r="T2092" s="8">
        <v>324</v>
      </c>
      <c r="U2092" s="8">
        <v>78</v>
      </c>
    </row>
    <row r="2093" spans="1:21" x14ac:dyDescent="0.45">
      <c r="A2093" s="28" t="s">
        <v>147</v>
      </c>
      <c r="B2093" s="8" t="s">
        <v>2269</v>
      </c>
      <c r="C2093" s="29" t="s">
        <v>2909</v>
      </c>
      <c r="D2093" s="29">
        <v>1</v>
      </c>
      <c r="E2093" s="8">
        <v>5691</v>
      </c>
      <c r="F2093" s="8">
        <v>5430</v>
      </c>
      <c r="G2093" s="8">
        <v>848</v>
      </c>
      <c r="H2093" s="8">
        <v>588</v>
      </c>
      <c r="I2093" s="8">
        <v>721</v>
      </c>
      <c r="J2093" s="8">
        <v>501</v>
      </c>
      <c r="K2093" s="8">
        <v>719</v>
      </c>
      <c r="L2093" s="8">
        <v>87</v>
      </c>
      <c r="M2093" s="8">
        <v>2</v>
      </c>
      <c r="N2093" s="8" t="s">
        <v>2269</v>
      </c>
      <c r="O2093" s="8">
        <v>848</v>
      </c>
      <c r="P2093" s="8">
        <v>588</v>
      </c>
      <c r="Q2093" s="8">
        <v>721</v>
      </c>
      <c r="R2093" s="8">
        <v>486</v>
      </c>
      <c r="S2093" s="8">
        <v>613</v>
      </c>
      <c r="T2093" s="8">
        <v>102</v>
      </c>
      <c r="U2093" s="8">
        <v>108</v>
      </c>
    </row>
    <row r="2094" spans="1:21" x14ac:dyDescent="0.45">
      <c r="A2094" s="28" t="s">
        <v>147</v>
      </c>
      <c r="B2094" s="8" t="s">
        <v>2270</v>
      </c>
      <c r="C2094" s="29" t="s">
        <v>2751</v>
      </c>
      <c r="D2094" s="29">
        <v>0</v>
      </c>
      <c r="E2094" s="8">
        <v>3079</v>
      </c>
      <c r="F2094" s="8">
        <v>2942</v>
      </c>
      <c r="G2094" s="8">
        <v>626</v>
      </c>
      <c r="H2094" s="8">
        <v>163</v>
      </c>
      <c r="I2094" s="8">
        <v>167</v>
      </c>
      <c r="J2094" s="8">
        <v>157</v>
      </c>
      <c r="K2094" s="8">
        <v>167</v>
      </c>
      <c r="L2094" s="8">
        <v>6</v>
      </c>
      <c r="N2094" s="8" t="s">
        <v>2270</v>
      </c>
      <c r="O2094" s="8">
        <v>626</v>
      </c>
      <c r="P2094" s="8">
        <v>163</v>
      </c>
      <c r="Q2094" s="8">
        <v>167</v>
      </c>
      <c r="R2094" s="8">
        <v>0</v>
      </c>
      <c r="S2094" s="8">
        <v>0</v>
      </c>
      <c r="T2094" s="8">
        <v>163</v>
      </c>
      <c r="U2094" s="8">
        <v>167</v>
      </c>
    </row>
    <row r="2095" spans="1:21" x14ac:dyDescent="0.45">
      <c r="A2095" s="28" t="s">
        <v>147</v>
      </c>
      <c r="B2095" s="8" t="s">
        <v>2271</v>
      </c>
      <c r="C2095" s="29" t="s">
        <v>2935</v>
      </c>
      <c r="D2095" s="29">
        <v>1</v>
      </c>
      <c r="E2095" s="8">
        <v>7953</v>
      </c>
      <c r="F2095" s="8">
        <v>7627</v>
      </c>
      <c r="G2095" s="8">
        <v>1562</v>
      </c>
      <c r="H2095" s="8">
        <v>599</v>
      </c>
      <c r="I2095" s="8">
        <v>528</v>
      </c>
      <c r="J2095" s="8">
        <v>478</v>
      </c>
      <c r="K2095" s="8">
        <v>522</v>
      </c>
      <c r="L2095" s="8">
        <v>121</v>
      </c>
      <c r="M2095" s="8">
        <v>6</v>
      </c>
      <c r="N2095" s="8" t="s">
        <v>2271</v>
      </c>
      <c r="O2095" s="8">
        <v>1562</v>
      </c>
      <c r="P2095" s="8">
        <v>599</v>
      </c>
      <c r="Q2095" s="8">
        <v>528</v>
      </c>
      <c r="R2095" s="8">
        <v>368</v>
      </c>
      <c r="S2095" s="8">
        <v>431</v>
      </c>
      <c r="T2095" s="8">
        <v>231</v>
      </c>
      <c r="U2095" s="8">
        <v>97</v>
      </c>
    </row>
    <row r="2096" spans="1:21" x14ac:dyDescent="0.45">
      <c r="A2096" s="28" t="s">
        <v>147</v>
      </c>
      <c r="B2096" s="8" t="s">
        <v>2272</v>
      </c>
      <c r="C2096" s="29" t="s">
        <v>2751</v>
      </c>
      <c r="D2096" s="29">
        <v>0</v>
      </c>
      <c r="E2096" s="8">
        <v>4637</v>
      </c>
      <c r="F2096" s="8">
        <v>4420</v>
      </c>
      <c r="G2096" s="8">
        <v>880</v>
      </c>
      <c r="H2096" s="8">
        <v>396</v>
      </c>
      <c r="I2096" s="8">
        <v>243</v>
      </c>
      <c r="J2096" s="8">
        <v>336</v>
      </c>
      <c r="K2096" s="8">
        <v>227</v>
      </c>
      <c r="L2096" s="8">
        <v>60</v>
      </c>
      <c r="M2096" s="8">
        <v>16</v>
      </c>
      <c r="N2096" s="8" t="s">
        <v>2272</v>
      </c>
      <c r="O2096" s="8">
        <v>880</v>
      </c>
      <c r="P2096" s="8">
        <v>396</v>
      </c>
      <c r="Q2096" s="8">
        <v>243</v>
      </c>
      <c r="R2096" s="8">
        <v>0</v>
      </c>
      <c r="S2096" s="8">
        <v>0</v>
      </c>
      <c r="T2096" s="8">
        <v>396</v>
      </c>
      <c r="U2096" s="8">
        <v>243</v>
      </c>
    </row>
    <row r="2097" spans="1:21" x14ac:dyDescent="0.45">
      <c r="A2097" s="28" t="s">
        <v>147</v>
      </c>
      <c r="B2097" s="8" t="s">
        <v>2273</v>
      </c>
      <c r="C2097" s="29" t="s">
        <v>2909</v>
      </c>
      <c r="D2097" s="29">
        <v>1</v>
      </c>
      <c r="E2097" s="8">
        <v>9463</v>
      </c>
      <c r="F2097" s="8">
        <v>9013</v>
      </c>
      <c r="G2097" s="8">
        <v>1602</v>
      </c>
      <c r="H2097" s="8">
        <v>864</v>
      </c>
      <c r="I2097" s="8">
        <v>172</v>
      </c>
      <c r="J2097" s="8">
        <v>735</v>
      </c>
      <c r="K2097" s="8">
        <v>172</v>
      </c>
      <c r="L2097" s="8">
        <v>129</v>
      </c>
      <c r="N2097" s="8" t="s">
        <v>2273</v>
      </c>
      <c r="O2097" s="8">
        <v>1602</v>
      </c>
      <c r="P2097" s="8">
        <v>871</v>
      </c>
      <c r="Q2097" s="8">
        <v>172</v>
      </c>
      <c r="R2097" s="8">
        <v>724</v>
      </c>
      <c r="S2097" s="8">
        <v>170</v>
      </c>
      <c r="T2097" s="8">
        <v>147</v>
      </c>
      <c r="U2097" s="8">
        <v>2</v>
      </c>
    </row>
    <row r="2098" spans="1:21" x14ac:dyDescent="0.45">
      <c r="A2098" s="28" t="s">
        <v>147</v>
      </c>
      <c r="B2098" s="8" t="s">
        <v>2274</v>
      </c>
      <c r="C2098" s="29" t="s">
        <v>2909</v>
      </c>
      <c r="D2098" s="29">
        <v>1</v>
      </c>
      <c r="E2098" s="8">
        <v>7762</v>
      </c>
      <c r="F2098" s="8">
        <v>7305</v>
      </c>
      <c r="G2098" s="8">
        <v>1432</v>
      </c>
      <c r="H2098" s="8">
        <v>621</v>
      </c>
      <c r="I2098" s="8">
        <v>107</v>
      </c>
      <c r="J2098" s="8">
        <v>559</v>
      </c>
      <c r="K2098" s="8">
        <v>107</v>
      </c>
      <c r="L2098" s="8">
        <v>62</v>
      </c>
      <c r="N2098" s="8" t="s">
        <v>2274</v>
      </c>
      <c r="O2098" s="8">
        <v>1432</v>
      </c>
      <c r="P2098" s="8">
        <v>646</v>
      </c>
      <c r="Q2098" s="8">
        <v>107</v>
      </c>
      <c r="R2098" s="8">
        <v>516</v>
      </c>
      <c r="S2098" s="8">
        <v>95</v>
      </c>
      <c r="T2098" s="8">
        <v>130</v>
      </c>
      <c r="U2098" s="8">
        <v>12</v>
      </c>
    </row>
    <row r="2099" spans="1:21" x14ac:dyDescent="0.45">
      <c r="A2099" s="28" t="s">
        <v>147</v>
      </c>
      <c r="B2099" s="8" t="s">
        <v>2275</v>
      </c>
      <c r="C2099" s="29" t="s">
        <v>2935</v>
      </c>
      <c r="D2099" s="29">
        <v>1</v>
      </c>
      <c r="E2099" s="8">
        <v>5443</v>
      </c>
      <c r="F2099" s="8">
        <v>5236</v>
      </c>
      <c r="G2099" s="8">
        <v>761</v>
      </c>
      <c r="H2099" s="8">
        <v>803</v>
      </c>
      <c r="I2099" s="8">
        <v>66</v>
      </c>
      <c r="J2099" s="8">
        <v>748</v>
      </c>
      <c r="K2099" s="8">
        <v>66</v>
      </c>
      <c r="L2099" s="8">
        <v>55</v>
      </c>
      <c r="N2099" s="8" t="s">
        <v>2275</v>
      </c>
      <c r="O2099" s="8">
        <v>761</v>
      </c>
      <c r="P2099" s="8">
        <v>846</v>
      </c>
      <c r="Q2099" s="8">
        <v>66</v>
      </c>
      <c r="R2099" s="8">
        <v>553</v>
      </c>
      <c r="S2099" s="8">
        <v>27</v>
      </c>
      <c r="T2099" s="8">
        <v>293</v>
      </c>
      <c r="U2099" s="8">
        <v>39</v>
      </c>
    </row>
    <row r="2100" spans="1:21" x14ac:dyDescent="0.45">
      <c r="A2100" s="28" t="s">
        <v>148</v>
      </c>
      <c r="B2100" s="8" t="s">
        <v>2276</v>
      </c>
      <c r="C2100" s="29" t="s">
        <v>2944</v>
      </c>
      <c r="D2100" s="29">
        <v>1</v>
      </c>
      <c r="E2100" s="8">
        <v>9701</v>
      </c>
      <c r="F2100" s="8">
        <v>9145</v>
      </c>
      <c r="G2100" s="8">
        <v>2040</v>
      </c>
      <c r="H2100" s="8">
        <v>433</v>
      </c>
      <c r="I2100" s="8">
        <v>52</v>
      </c>
      <c r="J2100" s="8">
        <v>429</v>
      </c>
      <c r="K2100" s="8">
        <v>52</v>
      </c>
      <c r="L2100" s="8">
        <v>4</v>
      </c>
      <c r="N2100" s="8" t="s">
        <v>2276</v>
      </c>
      <c r="O2100" s="8">
        <v>2040</v>
      </c>
      <c r="P2100" s="8">
        <v>433</v>
      </c>
      <c r="Q2100" s="8">
        <v>52</v>
      </c>
      <c r="R2100" s="8">
        <v>358</v>
      </c>
      <c r="S2100" s="8">
        <v>3</v>
      </c>
      <c r="T2100" s="8">
        <v>75</v>
      </c>
      <c r="U2100" s="8">
        <v>49</v>
      </c>
    </row>
    <row r="2101" spans="1:21" x14ac:dyDescent="0.45">
      <c r="A2101" s="28" t="s">
        <v>148</v>
      </c>
      <c r="B2101" s="8" t="s">
        <v>2277</v>
      </c>
      <c r="C2101" s="29" t="s">
        <v>2751</v>
      </c>
      <c r="D2101" s="29">
        <v>0</v>
      </c>
      <c r="E2101" s="8">
        <v>3441</v>
      </c>
      <c r="F2101" s="8">
        <v>3243</v>
      </c>
      <c r="G2101" s="8">
        <v>715</v>
      </c>
      <c r="H2101" s="8">
        <v>259</v>
      </c>
      <c r="I2101" s="8">
        <v>37</v>
      </c>
      <c r="J2101" s="8">
        <v>259</v>
      </c>
      <c r="K2101" s="8">
        <v>22</v>
      </c>
      <c r="M2101" s="8">
        <v>15</v>
      </c>
      <c r="N2101" s="8" t="s">
        <v>2277</v>
      </c>
      <c r="O2101" s="8">
        <v>715</v>
      </c>
      <c r="P2101" s="8">
        <v>259</v>
      </c>
      <c r="Q2101" s="8">
        <v>37</v>
      </c>
      <c r="R2101" s="8">
        <v>0</v>
      </c>
      <c r="S2101" s="8">
        <v>0</v>
      </c>
      <c r="T2101" s="8">
        <v>259</v>
      </c>
      <c r="U2101" s="8">
        <v>37</v>
      </c>
    </row>
    <row r="2102" spans="1:21" x14ac:dyDescent="0.45">
      <c r="A2102" s="28" t="s">
        <v>148</v>
      </c>
      <c r="B2102" s="8" t="s">
        <v>2278</v>
      </c>
      <c r="C2102" s="29" t="s">
        <v>2937</v>
      </c>
      <c r="D2102" s="29">
        <v>1</v>
      </c>
      <c r="E2102" s="8">
        <v>80252</v>
      </c>
      <c r="F2102" s="8">
        <v>76607</v>
      </c>
      <c r="G2102" s="8">
        <v>19189</v>
      </c>
      <c r="H2102" s="8">
        <v>880</v>
      </c>
      <c r="I2102" s="8">
        <v>5019</v>
      </c>
      <c r="J2102" s="8">
        <v>804</v>
      </c>
      <c r="K2102" s="8">
        <v>4961</v>
      </c>
      <c r="L2102" s="8">
        <v>76</v>
      </c>
      <c r="M2102" s="8">
        <v>58</v>
      </c>
      <c r="N2102" s="8" t="s">
        <v>2278</v>
      </c>
      <c r="O2102" s="8">
        <v>19189</v>
      </c>
      <c r="P2102" s="8">
        <v>880</v>
      </c>
      <c r="Q2102" s="8">
        <v>5019</v>
      </c>
      <c r="R2102" s="8">
        <v>225</v>
      </c>
      <c r="S2102" s="8">
        <v>2175</v>
      </c>
      <c r="T2102" s="8">
        <v>655</v>
      </c>
      <c r="U2102" s="8">
        <v>2844</v>
      </c>
    </row>
    <row r="2103" spans="1:21" x14ac:dyDescent="0.45">
      <c r="A2103" s="28" t="s">
        <v>148</v>
      </c>
      <c r="B2103" s="8" t="s">
        <v>2279</v>
      </c>
      <c r="C2103" s="29" t="s">
        <v>2751</v>
      </c>
      <c r="D2103" s="29">
        <v>0</v>
      </c>
      <c r="E2103" s="8">
        <v>41742</v>
      </c>
      <c r="F2103" s="8">
        <v>40476</v>
      </c>
      <c r="G2103" s="8">
        <v>7780</v>
      </c>
      <c r="H2103" s="8">
        <v>1054</v>
      </c>
      <c r="I2103" s="8">
        <v>383</v>
      </c>
      <c r="J2103" s="8">
        <v>1040</v>
      </c>
      <c r="K2103" s="8">
        <v>383</v>
      </c>
      <c r="L2103" s="8">
        <v>14</v>
      </c>
      <c r="N2103" s="8" t="s">
        <v>2279</v>
      </c>
      <c r="O2103" s="8">
        <v>7780</v>
      </c>
      <c r="P2103" s="8">
        <v>1054</v>
      </c>
      <c r="Q2103" s="8">
        <v>383</v>
      </c>
      <c r="R2103" s="8">
        <v>0</v>
      </c>
      <c r="S2103" s="8">
        <v>0</v>
      </c>
      <c r="T2103" s="8">
        <v>1054</v>
      </c>
      <c r="U2103" s="8">
        <v>383</v>
      </c>
    </row>
    <row r="2104" spans="1:21" x14ac:dyDescent="0.45">
      <c r="A2104" s="28" t="s">
        <v>148</v>
      </c>
      <c r="B2104" s="8" t="s">
        <v>2280</v>
      </c>
      <c r="C2104" s="29" t="s">
        <v>2751</v>
      </c>
      <c r="D2104" s="29">
        <v>0</v>
      </c>
      <c r="E2104" s="8">
        <v>5253</v>
      </c>
      <c r="F2104" s="8">
        <v>5079</v>
      </c>
      <c r="G2104" s="8">
        <v>1024</v>
      </c>
      <c r="H2104" s="8">
        <v>157</v>
      </c>
      <c r="I2104" s="8">
        <v>3</v>
      </c>
      <c r="J2104" s="8">
        <v>153</v>
      </c>
      <c r="K2104" s="8">
        <v>3</v>
      </c>
      <c r="L2104" s="8">
        <v>4</v>
      </c>
      <c r="N2104" s="8" t="s">
        <v>2280</v>
      </c>
      <c r="O2104" s="8">
        <v>1024</v>
      </c>
      <c r="P2104" s="8">
        <v>157</v>
      </c>
      <c r="Q2104" s="8">
        <v>3</v>
      </c>
      <c r="R2104" s="8">
        <v>0</v>
      </c>
      <c r="S2104" s="8">
        <v>0</v>
      </c>
      <c r="T2104" s="8">
        <v>157</v>
      </c>
      <c r="U2104" s="8">
        <v>3</v>
      </c>
    </row>
    <row r="2105" spans="1:21" x14ac:dyDescent="0.45">
      <c r="A2105" s="28" t="s">
        <v>148</v>
      </c>
      <c r="B2105" s="8" t="s">
        <v>2281</v>
      </c>
      <c r="C2105" s="29" t="s">
        <v>2941</v>
      </c>
      <c r="D2105" s="29">
        <v>1</v>
      </c>
      <c r="E2105" s="8">
        <v>23079</v>
      </c>
      <c r="F2105" s="8">
        <v>21733</v>
      </c>
      <c r="G2105" s="8">
        <v>4611</v>
      </c>
      <c r="H2105" s="8">
        <v>1125</v>
      </c>
      <c r="I2105" s="8">
        <v>133</v>
      </c>
      <c r="J2105" s="8">
        <v>945</v>
      </c>
      <c r="K2105" s="8">
        <v>129</v>
      </c>
      <c r="L2105" s="8">
        <v>180</v>
      </c>
      <c r="M2105" s="8">
        <v>4</v>
      </c>
      <c r="N2105" s="8" t="s">
        <v>2281</v>
      </c>
      <c r="O2105" s="8">
        <v>4611</v>
      </c>
      <c r="P2105" s="8">
        <v>1125</v>
      </c>
      <c r="Q2105" s="8">
        <v>133</v>
      </c>
      <c r="R2105" s="8">
        <v>885</v>
      </c>
      <c r="S2105" s="8">
        <v>116</v>
      </c>
      <c r="T2105" s="8">
        <v>240</v>
      </c>
      <c r="U2105" s="8">
        <v>17</v>
      </c>
    </row>
    <row r="2106" spans="1:21" x14ac:dyDescent="0.45">
      <c r="A2106" s="28" t="s">
        <v>148</v>
      </c>
      <c r="B2106" s="8" t="s">
        <v>2282</v>
      </c>
      <c r="C2106" s="29" t="s">
        <v>2751</v>
      </c>
      <c r="D2106" s="29">
        <v>0</v>
      </c>
      <c r="E2106" s="8">
        <v>6538</v>
      </c>
      <c r="F2106" s="8">
        <v>6283</v>
      </c>
      <c r="G2106" s="8">
        <v>1161</v>
      </c>
      <c r="H2106" s="8">
        <v>186</v>
      </c>
      <c r="I2106" s="8">
        <v>290</v>
      </c>
      <c r="J2106" s="8">
        <v>178</v>
      </c>
      <c r="K2106" s="8">
        <v>290</v>
      </c>
      <c r="L2106" s="8">
        <v>8</v>
      </c>
      <c r="N2106" s="8" t="s">
        <v>2282</v>
      </c>
      <c r="O2106" s="8">
        <v>1161</v>
      </c>
      <c r="P2106" s="8">
        <v>186</v>
      </c>
      <c r="Q2106" s="8">
        <v>290</v>
      </c>
      <c r="R2106" s="8">
        <v>0</v>
      </c>
      <c r="S2106" s="8">
        <v>0</v>
      </c>
      <c r="T2106" s="8">
        <v>186</v>
      </c>
      <c r="U2106" s="8">
        <v>290</v>
      </c>
    </row>
    <row r="2107" spans="1:21" x14ac:dyDescent="0.45">
      <c r="A2107" s="28" t="s">
        <v>148</v>
      </c>
      <c r="B2107" s="8" t="s">
        <v>2283</v>
      </c>
      <c r="C2107" s="29" t="s">
        <v>2751</v>
      </c>
      <c r="D2107" s="29">
        <v>0</v>
      </c>
      <c r="E2107" s="8">
        <v>10335</v>
      </c>
      <c r="F2107" s="8">
        <v>9675</v>
      </c>
      <c r="G2107" s="8">
        <v>2542</v>
      </c>
      <c r="H2107" s="8">
        <v>154</v>
      </c>
      <c r="I2107" s="8">
        <v>122</v>
      </c>
      <c r="J2107" s="8">
        <v>136</v>
      </c>
      <c r="K2107" s="8">
        <v>122</v>
      </c>
      <c r="L2107" s="8">
        <v>18</v>
      </c>
      <c r="N2107" s="8" t="s">
        <v>2283</v>
      </c>
      <c r="O2107" s="8">
        <v>2542</v>
      </c>
      <c r="P2107" s="8">
        <v>154</v>
      </c>
      <c r="Q2107" s="8">
        <v>122</v>
      </c>
      <c r="R2107" s="8">
        <v>0</v>
      </c>
      <c r="S2107" s="8">
        <v>0</v>
      </c>
      <c r="T2107" s="8">
        <v>154</v>
      </c>
      <c r="U2107" s="8">
        <v>122</v>
      </c>
    </row>
    <row r="2108" spans="1:21" x14ac:dyDescent="0.45">
      <c r="A2108" s="28" t="s">
        <v>148</v>
      </c>
      <c r="B2108" s="8" t="s">
        <v>2284</v>
      </c>
      <c r="C2108" s="29" t="s">
        <v>2751</v>
      </c>
      <c r="D2108" s="29">
        <v>0</v>
      </c>
      <c r="E2108" s="8">
        <v>28153</v>
      </c>
      <c r="F2108" s="8">
        <v>27137</v>
      </c>
      <c r="G2108" s="8">
        <v>5701</v>
      </c>
      <c r="H2108" s="8">
        <v>507</v>
      </c>
      <c r="I2108" s="8">
        <v>146</v>
      </c>
      <c r="J2108" s="8">
        <v>497</v>
      </c>
      <c r="K2108" s="8">
        <v>144</v>
      </c>
      <c r="L2108" s="8">
        <v>10</v>
      </c>
      <c r="M2108" s="8">
        <v>2</v>
      </c>
      <c r="N2108" s="8" t="s">
        <v>2284</v>
      </c>
      <c r="O2108" s="8">
        <v>5701</v>
      </c>
      <c r="P2108" s="8">
        <v>507</v>
      </c>
      <c r="Q2108" s="8">
        <v>146</v>
      </c>
      <c r="R2108" s="8">
        <v>0</v>
      </c>
      <c r="S2108" s="8">
        <v>0</v>
      </c>
      <c r="T2108" s="8">
        <v>507</v>
      </c>
      <c r="U2108" s="8">
        <v>146</v>
      </c>
    </row>
    <row r="2109" spans="1:21" x14ac:dyDescent="0.45">
      <c r="A2109" s="28" t="s">
        <v>148</v>
      </c>
      <c r="B2109" s="8" t="s">
        <v>2285</v>
      </c>
      <c r="C2109" s="29" t="s">
        <v>2751</v>
      </c>
      <c r="D2109" s="29">
        <v>0</v>
      </c>
      <c r="E2109" s="8">
        <v>64228</v>
      </c>
      <c r="F2109" s="8">
        <v>60478</v>
      </c>
      <c r="G2109" s="8">
        <v>15852</v>
      </c>
      <c r="H2109" s="8">
        <v>1172</v>
      </c>
      <c r="I2109" s="8">
        <v>779</v>
      </c>
      <c r="J2109" s="8">
        <v>731</v>
      </c>
      <c r="K2109" s="8">
        <v>737</v>
      </c>
      <c r="L2109" s="8">
        <v>441</v>
      </c>
      <c r="M2109" s="8">
        <v>42</v>
      </c>
      <c r="N2109" s="8" t="s">
        <v>2285</v>
      </c>
      <c r="O2109" s="8">
        <v>15852</v>
      </c>
      <c r="P2109" s="8">
        <v>1172</v>
      </c>
      <c r="Q2109" s="8">
        <v>779</v>
      </c>
      <c r="R2109" s="8">
        <v>0</v>
      </c>
      <c r="S2109" s="8">
        <v>0</v>
      </c>
      <c r="T2109" s="8">
        <v>1172</v>
      </c>
      <c r="U2109" s="8">
        <v>779</v>
      </c>
    </row>
    <row r="2110" spans="1:21" x14ac:dyDescent="0.45">
      <c r="A2110" s="28" t="s">
        <v>148</v>
      </c>
      <c r="B2110" s="8" t="s">
        <v>2286</v>
      </c>
      <c r="C2110" s="29" t="s">
        <v>2751</v>
      </c>
      <c r="D2110" s="29">
        <v>0</v>
      </c>
      <c r="E2110" s="8">
        <v>55771</v>
      </c>
      <c r="F2110" s="8">
        <v>54089</v>
      </c>
      <c r="G2110" s="8">
        <v>11877</v>
      </c>
      <c r="H2110" s="8">
        <v>1348</v>
      </c>
      <c r="I2110" s="8">
        <v>770</v>
      </c>
      <c r="J2110" s="8">
        <v>1337</v>
      </c>
      <c r="K2110" s="8">
        <v>714</v>
      </c>
      <c r="L2110" s="8">
        <v>11</v>
      </c>
      <c r="M2110" s="8">
        <v>56</v>
      </c>
      <c r="N2110" s="8" t="s">
        <v>2286</v>
      </c>
      <c r="O2110" s="8">
        <v>11877</v>
      </c>
      <c r="P2110" s="8">
        <v>1348</v>
      </c>
      <c r="Q2110" s="8">
        <v>770</v>
      </c>
      <c r="R2110" s="8">
        <v>0</v>
      </c>
      <c r="S2110" s="8">
        <v>0</v>
      </c>
      <c r="T2110" s="8">
        <v>1348</v>
      </c>
      <c r="U2110" s="8">
        <v>770</v>
      </c>
    </row>
    <row r="2111" spans="1:21" x14ac:dyDescent="0.45">
      <c r="A2111" s="28" t="s">
        <v>148</v>
      </c>
      <c r="B2111" s="8" t="s">
        <v>2287</v>
      </c>
      <c r="C2111" s="29" t="s">
        <v>2751</v>
      </c>
      <c r="D2111" s="29">
        <v>0</v>
      </c>
      <c r="E2111" s="8">
        <v>7866</v>
      </c>
      <c r="F2111" s="8">
        <v>7523</v>
      </c>
      <c r="G2111" s="8">
        <v>1212</v>
      </c>
      <c r="H2111" s="8">
        <v>308</v>
      </c>
      <c r="I2111" s="8">
        <v>83</v>
      </c>
      <c r="J2111" s="8">
        <v>298</v>
      </c>
      <c r="K2111" s="8">
        <v>71</v>
      </c>
      <c r="L2111" s="8">
        <v>10</v>
      </c>
      <c r="M2111" s="8">
        <v>12</v>
      </c>
      <c r="N2111" s="8" t="s">
        <v>2287</v>
      </c>
      <c r="O2111" s="8">
        <v>1212</v>
      </c>
      <c r="P2111" s="8">
        <v>308</v>
      </c>
      <c r="Q2111" s="8">
        <v>83</v>
      </c>
      <c r="R2111" s="8">
        <v>0</v>
      </c>
      <c r="S2111" s="8">
        <v>0</v>
      </c>
      <c r="T2111" s="8">
        <v>308</v>
      </c>
      <c r="U2111" s="8">
        <v>83</v>
      </c>
    </row>
    <row r="2112" spans="1:21" x14ac:dyDescent="0.45">
      <c r="A2112" s="28" t="s">
        <v>148</v>
      </c>
      <c r="B2112" s="8" t="s">
        <v>2288</v>
      </c>
      <c r="C2112" s="29" t="s">
        <v>2751</v>
      </c>
      <c r="D2112" s="29">
        <v>0</v>
      </c>
      <c r="E2112" s="8">
        <v>26843</v>
      </c>
      <c r="F2112" s="8">
        <v>25905</v>
      </c>
      <c r="G2112" s="8">
        <v>6170</v>
      </c>
      <c r="H2112" s="8">
        <v>591</v>
      </c>
      <c r="I2112" s="8">
        <v>1673</v>
      </c>
      <c r="J2112" s="8">
        <v>454</v>
      </c>
      <c r="K2112" s="8">
        <v>1672</v>
      </c>
      <c r="L2112" s="8">
        <v>137</v>
      </c>
      <c r="M2112" s="8">
        <v>1</v>
      </c>
      <c r="N2112" s="8" t="s">
        <v>2288</v>
      </c>
      <c r="O2112" s="8">
        <v>6170</v>
      </c>
      <c r="P2112" s="8">
        <v>591</v>
      </c>
      <c r="Q2112" s="8">
        <v>1673</v>
      </c>
      <c r="R2112" s="8">
        <v>0</v>
      </c>
      <c r="S2112" s="8">
        <v>0</v>
      </c>
      <c r="T2112" s="8">
        <v>591</v>
      </c>
      <c r="U2112" s="8">
        <v>1673</v>
      </c>
    </row>
    <row r="2113" spans="1:21" x14ac:dyDescent="0.45">
      <c r="A2113" s="28" t="s">
        <v>148</v>
      </c>
      <c r="B2113" s="8" t="s">
        <v>2289</v>
      </c>
      <c r="C2113" s="29" t="s">
        <v>2939</v>
      </c>
      <c r="D2113" s="29">
        <v>1</v>
      </c>
      <c r="E2113" s="8">
        <v>45921</v>
      </c>
      <c r="F2113" s="8">
        <v>44147</v>
      </c>
      <c r="G2113" s="8">
        <v>7691</v>
      </c>
      <c r="H2113" s="8">
        <v>3849</v>
      </c>
      <c r="I2113" s="8">
        <v>929</v>
      </c>
      <c r="J2113" s="8">
        <v>3330</v>
      </c>
      <c r="K2113" s="8">
        <v>913</v>
      </c>
      <c r="L2113" s="8">
        <v>519</v>
      </c>
      <c r="M2113" s="8">
        <v>16</v>
      </c>
      <c r="N2113" s="8" t="s">
        <v>2289</v>
      </c>
      <c r="O2113" s="8">
        <v>7691</v>
      </c>
      <c r="P2113" s="8">
        <v>3849</v>
      </c>
      <c r="Q2113" s="8">
        <v>929</v>
      </c>
      <c r="R2113" s="8">
        <v>2687</v>
      </c>
      <c r="S2113" s="8">
        <v>234</v>
      </c>
      <c r="T2113" s="8">
        <v>1162</v>
      </c>
      <c r="U2113" s="8">
        <v>695</v>
      </c>
    </row>
    <row r="2114" spans="1:21" x14ac:dyDescent="0.45">
      <c r="A2114" s="28" t="s">
        <v>148</v>
      </c>
      <c r="B2114" s="8" t="s">
        <v>2290</v>
      </c>
      <c r="C2114" s="29" t="s">
        <v>2751</v>
      </c>
      <c r="D2114" s="29">
        <v>0</v>
      </c>
      <c r="E2114" s="8">
        <v>33839</v>
      </c>
      <c r="F2114" s="8">
        <v>32532</v>
      </c>
      <c r="G2114" s="8">
        <v>6308</v>
      </c>
      <c r="H2114" s="8">
        <v>1179</v>
      </c>
      <c r="I2114" s="8">
        <v>39</v>
      </c>
      <c r="J2114" s="8">
        <v>1141</v>
      </c>
      <c r="K2114" s="8">
        <v>39</v>
      </c>
      <c r="L2114" s="8">
        <v>38</v>
      </c>
      <c r="N2114" s="8" t="s">
        <v>2290</v>
      </c>
      <c r="O2114" s="8">
        <v>6308</v>
      </c>
      <c r="P2114" s="8">
        <v>1179</v>
      </c>
      <c r="Q2114" s="8">
        <v>39</v>
      </c>
      <c r="R2114" s="8">
        <v>0</v>
      </c>
      <c r="S2114" s="8">
        <v>0</v>
      </c>
      <c r="T2114" s="8">
        <v>1179</v>
      </c>
      <c r="U2114" s="8">
        <v>39</v>
      </c>
    </row>
    <row r="2115" spans="1:21" x14ac:dyDescent="0.45">
      <c r="A2115" s="28" t="s">
        <v>148</v>
      </c>
      <c r="B2115" s="8" t="s">
        <v>2291</v>
      </c>
      <c r="C2115" s="29" t="s">
        <v>2751</v>
      </c>
      <c r="D2115" s="29">
        <v>0</v>
      </c>
      <c r="E2115" s="8">
        <v>28674</v>
      </c>
      <c r="F2115" s="8">
        <v>27553</v>
      </c>
      <c r="G2115" s="8">
        <v>5504</v>
      </c>
      <c r="H2115" s="8">
        <v>1038</v>
      </c>
      <c r="I2115" s="8">
        <v>1166</v>
      </c>
      <c r="J2115" s="8">
        <v>1011</v>
      </c>
      <c r="K2115" s="8">
        <v>1162</v>
      </c>
      <c r="L2115" s="8">
        <v>27</v>
      </c>
      <c r="M2115" s="8">
        <v>4</v>
      </c>
      <c r="N2115" s="8" t="s">
        <v>2291</v>
      </c>
      <c r="O2115" s="8">
        <v>5504</v>
      </c>
      <c r="P2115" s="8">
        <v>1038</v>
      </c>
      <c r="Q2115" s="8">
        <v>1166</v>
      </c>
      <c r="R2115" s="8">
        <v>0</v>
      </c>
      <c r="S2115" s="8">
        <v>0</v>
      </c>
      <c r="T2115" s="8">
        <v>1038</v>
      </c>
      <c r="U2115" s="8">
        <v>1166</v>
      </c>
    </row>
    <row r="2116" spans="1:21" x14ac:dyDescent="0.45">
      <c r="A2116" s="28" t="s">
        <v>148</v>
      </c>
      <c r="B2116" s="8" t="s">
        <v>2292</v>
      </c>
      <c r="C2116" s="29" t="s">
        <v>2751</v>
      </c>
      <c r="D2116" s="29">
        <v>0</v>
      </c>
      <c r="E2116" s="8">
        <v>4672</v>
      </c>
      <c r="F2116" s="8">
        <v>4498</v>
      </c>
      <c r="G2116" s="8">
        <v>774</v>
      </c>
      <c r="H2116" s="8">
        <v>322</v>
      </c>
      <c r="I2116" s="8">
        <v>132</v>
      </c>
      <c r="J2116" s="8">
        <v>149</v>
      </c>
      <c r="K2116" s="8">
        <v>132</v>
      </c>
      <c r="L2116" s="8">
        <v>173</v>
      </c>
      <c r="N2116" s="8" t="s">
        <v>2292</v>
      </c>
      <c r="O2116" s="8">
        <v>774</v>
      </c>
      <c r="P2116" s="8">
        <v>322</v>
      </c>
      <c r="Q2116" s="8">
        <v>132</v>
      </c>
      <c r="R2116" s="8">
        <v>0</v>
      </c>
      <c r="S2116" s="8">
        <v>0</v>
      </c>
      <c r="T2116" s="8">
        <v>322</v>
      </c>
      <c r="U2116" s="8">
        <v>132</v>
      </c>
    </row>
    <row r="2117" spans="1:21" x14ac:dyDescent="0.45">
      <c r="A2117" s="28" t="s">
        <v>148</v>
      </c>
      <c r="B2117" s="8" t="s">
        <v>2293</v>
      </c>
      <c r="C2117" s="29" t="s">
        <v>2751</v>
      </c>
      <c r="D2117" s="29">
        <v>0</v>
      </c>
      <c r="E2117" s="8">
        <v>1976</v>
      </c>
      <c r="F2117" s="8">
        <v>1842</v>
      </c>
      <c r="G2117" s="8">
        <v>437</v>
      </c>
      <c r="H2117" s="8">
        <v>47</v>
      </c>
      <c r="I2117" s="8">
        <v>0</v>
      </c>
      <c r="J2117" s="8">
        <v>32</v>
      </c>
      <c r="K2117" s="8">
        <v>0</v>
      </c>
      <c r="L2117" s="8">
        <v>15</v>
      </c>
      <c r="N2117" s="8" t="s">
        <v>2293</v>
      </c>
      <c r="O2117" s="8">
        <v>437</v>
      </c>
      <c r="P2117" s="8">
        <v>47</v>
      </c>
      <c r="Q2117" s="8">
        <v>0</v>
      </c>
      <c r="R2117" s="8">
        <v>0</v>
      </c>
      <c r="S2117" s="8">
        <v>0</v>
      </c>
      <c r="T2117" s="8">
        <v>47</v>
      </c>
    </row>
    <row r="2118" spans="1:21" x14ac:dyDescent="0.45">
      <c r="A2118" s="28" t="s">
        <v>148</v>
      </c>
      <c r="B2118" s="8" t="s">
        <v>2294</v>
      </c>
      <c r="C2118" s="29" t="s">
        <v>2751</v>
      </c>
      <c r="D2118" s="29">
        <v>0</v>
      </c>
      <c r="E2118" s="8">
        <v>6901</v>
      </c>
      <c r="F2118" s="8">
        <v>6378</v>
      </c>
      <c r="G2118" s="8">
        <v>1831</v>
      </c>
      <c r="H2118" s="8">
        <v>173</v>
      </c>
      <c r="I2118" s="8">
        <v>80</v>
      </c>
      <c r="J2118" s="8">
        <v>157</v>
      </c>
      <c r="K2118" s="8">
        <v>59</v>
      </c>
      <c r="L2118" s="8">
        <v>16</v>
      </c>
      <c r="M2118" s="8">
        <v>21</v>
      </c>
      <c r="N2118" s="8" t="s">
        <v>2294</v>
      </c>
      <c r="O2118" s="8">
        <v>1831</v>
      </c>
      <c r="P2118" s="8">
        <v>173</v>
      </c>
      <c r="Q2118" s="8">
        <v>80</v>
      </c>
      <c r="R2118" s="8">
        <v>0</v>
      </c>
      <c r="S2118" s="8">
        <v>0</v>
      </c>
      <c r="T2118" s="8">
        <v>173</v>
      </c>
      <c r="U2118" s="8">
        <v>80</v>
      </c>
    </row>
    <row r="2119" spans="1:21" x14ac:dyDescent="0.45">
      <c r="A2119" s="28" t="s">
        <v>148</v>
      </c>
      <c r="B2119" s="8" t="s">
        <v>2295</v>
      </c>
      <c r="C2119" s="29" t="s">
        <v>2751</v>
      </c>
      <c r="D2119" s="29">
        <v>0</v>
      </c>
      <c r="E2119" s="8">
        <v>11490</v>
      </c>
      <c r="F2119" s="8">
        <v>10666</v>
      </c>
      <c r="G2119" s="8">
        <v>2653</v>
      </c>
      <c r="H2119" s="8">
        <v>247</v>
      </c>
      <c r="I2119" s="8">
        <v>259</v>
      </c>
      <c r="J2119" s="8">
        <v>228</v>
      </c>
      <c r="K2119" s="8">
        <v>259</v>
      </c>
      <c r="L2119" s="8">
        <v>19</v>
      </c>
      <c r="N2119" s="8" t="s">
        <v>2295</v>
      </c>
      <c r="O2119" s="8">
        <v>2653</v>
      </c>
      <c r="P2119" s="8">
        <v>247</v>
      </c>
      <c r="Q2119" s="8">
        <v>259</v>
      </c>
      <c r="R2119" s="8">
        <v>0</v>
      </c>
      <c r="S2119" s="8">
        <v>0</v>
      </c>
      <c r="T2119" s="8">
        <v>247</v>
      </c>
      <c r="U2119" s="8">
        <v>259</v>
      </c>
    </row>
    <row r="2120" spans="1:21" x14ac:dyDescent="0.45">
      <c r="A2120" s="28" t="s">
        <v>148</v>
      </c>
      <c r="B2120" s="8" t="s">
        <v>2296</v>
      </c>
      <c r="C2120" s="29" t="s">
        <v>2751</v>
      </c>
      <c r="D2120" s="29">
        <v>0</v>
      </c>
      <c r="E2120" s="8">
        <v>23461</v>
      </c>
      <c r="F2120" s="8">
        <v>22479</v>
      </c>
      <c r="G2120" s="8">
        <v>4100</v>
      </c>
      <c r="H2120" s="8">
        <v>1393</v>
      </c>
      <c r="I2120" s="8">
        <v>79</v>
      </c>
      <c r="J2120" s="8">
        <v>1161</v>
      </c>
      <c r="K2120" s="8">
        <v>79</v>
      </c>
      <c r="L2120" s="8">
        <v>232</v>
      </c>
      <c r="N2120" s="8" t="s">
        <v>2296</v>
      </c>
      <c r="O2120" s="8">
        <v>4100</v>
      </c>
      <c r="P2120" s="8">
        <v>1393</v>
      </c>
      <c r="Q2120" s="8">
        <v>79</v>
      </c>
      <c r="R2120" s="8">
        <v>0</v>
      </c>
      <c r="S2120" s="8">
        <v>0</v>
      </c>
      <c r="T2120" s="8">
        <v>1393</v>
      </c>
      <c r="U2120" s="8">
        <v>79</v>
      </c>
    </row>
    <row r="2121" spans="1:21" x14ac:dyDescent="0.45">
      <c r="A2121" s="28" t="s">
        <v>148</v>
      </c>
      <c r="B2121" s="8" t="s">
        <v>2297</v>
      </c>
      <c r="C2121" s="29" t="s">
        <v>2751</v>
      </c>
      <c r="D2121" s="29">
        <v>0</v>
      </c>
      <c r="E2121" s="8">
        <v>22642</v>
      </c>
      <c r="F2121" s="8">
        <v>21503</v>
      </c>
      <c r="G2121" s="8">
        <v>4602</v>
      </c>
      <c r="H2121" s="8">
        <v>1213</v>
      </c>
      <c r="I2121" s="8">
        <v>39</v>
      </c>
      <c r="J2121" s="8">
        <v>1175</v>
      </c>
      <c r="K2121" s="8">
        <v>38</v>
      </c>
      <c r="L2121" s="8">
        <v>38</v>
      </c>
      <c r="M2121" s="8">
        <v>1</v>
      </c>
      <c r="N2121" s="8" t="s">
        <v>2297</v>
      </c>
      <c r="O2121" s="8">
        <v>4602</v>
      </c>
      <c r="P2121" s="8">
        <v>1213</v>
      </c>
      <c r="Q2121" s="8">
        <v>39</v>
      </c>
      <c r="R2121" s="8">
        <v>0</v>
      </c>
      <c r="S2121" s="8">
        <v>0</v>
      </c>
      <c r="T2121" s="8">
        <v>1213</v>
      </c>
      <c r="U2121" s="8">
        <v>39</v>
      </c>
    </row>
    <row r="2122" spans="1:21" x14ac:dyDescent="0.45">
      <c r="A2122" s="28" t="s">
        <v>148</v>
      </c>
      <c r="B2122" s="8" t="s">
        <v>2298</v>
      </c>
      <c r="C2122" s="29" t="s">
        <v>2751</v>
      </c>
      <c r="D2122" s="29">
        <v>0</v>
      </c>
      <c r="E2122" s="8">
        <v>49180</v>
      </c>
      <c r="F2122" s="8">
        <v>46496</v>
      </c>
      <c r="G2122" s="8">
        <v>11098</v>
      </c>
      <c r="H2122" s="8">
        <v>1159</v>
      </c>
      <c r="I2122" s="8">
        <v>455</v>
      </c>
      <c r="J2122" s="8">
        <v>975</v>
      </c>
      <c r="K2122" s="8">
        <v>446</v>
      </c>
      <c r="L2122" s="8">
        <v>184</v>
      </c>
      <c r="M2122" s="8">
        <v>9</v>
      </c>
      <c r="N2122" s="8" t="s">
        <v>2298</v>
      </c>
      <c r="O2122" s="8">
        <v>11098</v>
      </c>
      <c r="P2122" s="8">
        <v>1159</v>
      </c>
      <c r="Q2122" s="8">
        <v>455</v>
      </c>
      <c r="R2122" s="8">
        <v>0</v>
      </c>
      <c r="S2122" s="8">
        <v>0</v>
      </c>
      <c r="T2122" s="8">
        <v>1159</v>
      </c>
      <c r="U2122" s="8">
        <v>455</v>
      </c>
    </row>
    <row r="2123" spans="1:21" x14ac:dyDescent="0.45">
      <c r="A2123" s="28" t="s">
        <v>148</v>
      </c>
      <c r="B2123" s="8" t="s">
        <v>2299</v>
      </c>
      <c r="C2123" s="29" t="s">
        <v>2751</v>
      </c>
      <c r="D2123" s="29">
        <v>0</v>
      </c>
      <c r="E2123" s="8">
        <v>16486</v>
      </c>
      <c r="F2123" s="8">
        <v>15576</v>
      </c>
      <c r="G2123" s="8">
        <v>3520</v>
      </c>
      <c r="H2123" s="8">
        <v>526</v>
      </c>
      <c r="I2123" s="8">
        <v>21</v>
      </c>
      <c r="J2123" s="8">
        <v>515</v>
      </c>
      <c r="K2123" s="8">
        <v>21</v>
      </c>
      <c r="L2123" s="8">
        <v>11</v>
      </c>
      <c r="N2123" s="8" t="s">
        <v>2299</v>
      </c>
      <c r="O2123" s="8">
        <v>3520</v>
      </c>
      <c r="P2123" s="8">
        <v>526</v>
      </c>
      <c r="Q2123" s="8">
        <v>21</v>
      </c>
      <c r="R2123" s="8">
        <v>0</v>
      </c>
      <c r="S2123" s="8">
        <v>0</v>
      </c>
      <c r="T2123" s="8">
        <v>526</v>
      </c>
      <c r="U2123" s="8">
        <v>21</v>
      </c>
    </row>
    <row r="2124" spans="1:21" x14ac:dyDescent="0.45">
      <c r="A2124" s="28" t="s">
        <v>148</v>
      </c>
      <c r="B2124" s="8" t="s">
        <v>2300</v>
      </c>
      <c r="C2124" s="29" t="s">
        <v>2751</v>
      </c>
      <c r="D2124" s="29">
        <v>0</v>
      </c>
      <c r="E2124" s="8">
        <v>27208</v>
      </c>
      <c r="F2124" s="8">
        <v>25433</v>
      </c>
      <c r="G2124" s="8">
        <v>7002</v>
      </c>
      <c r="H2124" s="8">
        <v>315</v>
      </c>
      <c r="I2124" s="8">
        <v>32</v>
      </c>
      <c r="J2124" s="8">
        <v>308</v>
      </c>
      <c r="K2124" s="8">
        <v>32</v>
      </c>
      <c r="L2124" s="8">
        <v>7</v>
      </c>
      <c r="N2124" s="8" t="s">
        <v>2300</v>
      </c>
      <c r="O2124" s="8">
        <v>7002</v>
      </c>
      <c r="P2124" s="8">
        <v>315</v>
      </c>
      <c r="Q2124" s="8">
        <v>32</v>
      </c>
      <c r="R2124" s="8">
        <v>0</v>
      </c>
      <c r="S2124" s="8">
        <v>0</v>
      </c>
      <c r="T2124" s="8">
        <v>315</v>
      </c>
      <c r="U2124" s="8">
        <v>32</v>
      </c>
    </row>
    <row r="2125" spans="1:21" x14ac:dyDescent="0.45">
      <c r="A2125" s="28" t="s">
        <v>148</v>
      </c>
      <c r="B2125" s="8" t="s">
        <v>2301</v>
      </c>
      <c r="C2125" s="29" t="s">
        <v>2944</v>
      </c>
      <c r="D2125" s="29">
        <v>1</v>
      </c>
      <c r="E2125" s="8">
        <v>25977</v>
      </c>
      <c r="F2125" s="8">
        <v>25072</v>
      </c>
      <c r="G2125" s="8">
        <v>4545</v>
      </c>
      <c r="H2125" s="8">
        <v>2727</v>
      </c>
      <c r="I2125" s="8">
        <v>2665</v>
      </c>
      <c r="J2125" s="8">
        <v>2701</v>
      </c>
      <c r="K2125" s="8">
        <v>2657</v>
      </c>
      <c r="L2125" s="8">
        <v>26</v>
      </c>
      <c r="M2125" s="8">
        <v>8</v>
      </c>
      <c r="N2125" s="8" t="s">
        <v>2301</v>
      </c>
      <c r="O2125" s="8">
        <v>4545</v>
      </c>
      <c r="P2125" s="8">
        <v>2727</v>
      </c>
      <c r="Q2125" s="8">
        <v>2665</v>
      </c>
      <c r="R2125" s="8">
        <v>2665</v>
      </c>
      <c r="S2125" s="8">
        <v>2472</v>
      </c>
      <c r="T2125" s="8">
        <v>62</v>
      </c>
      <c r="U2125" s="8">
        <v>193</v>
      </c>
    </row>
    <row r="2126" spans="1:21" x14ac:dyDescent="0.45">
      <c r="A2126" s="28" t="s">
        <v>148</v>
      </c>
      <c r="B2126" s="8" t="s">
        <v>2302</v>
      </c>
      <c r="C2126" s="29" t="s">
        <v>2751</v>
      </c>
      <c r="D2126" s="29">
        <v>0</v>
      </c>
      <c r="E2126" s="8">
        <v>16103</v>
      </c>
      <c r="F2126" s="8">
        <v>15393</v>
      </c>
      <c r="G2126" s="8">
        <v>4169</v>
      </c>
      <c r="H2126" s="8">
        <v>155</v>
      </c>
      <c r="I2126" s="8">
        <v>310</v>
      </c>
      <c r="J2126" s="8">
        <v>100</v>
      </c>
      <c r="K2126" s="8">
        <v>310</v>
      </c>
      <c r="L2126" s="8">
        <v>55</v>
      </c>
      <c r="N2126" s="8" t="s">
        <v>2302</v>
      </c>
      <c r="O2126" s="8">
        <v>4169</v>
      </c>
      <c r="P2126" s="8">
        <v>155</v>
      </c>
      <c r="Q2126" s="8">
        <v>310</v>
      </c>
      <c r="R2126" s="8">
        <v>0</v>
      </c>
      <c r="S2126" s="8">
        <v>0</v>
      </c>
      <c r="T2126" s="8">
        <v>155</v>
      </c>
      <c r="U2126" s="8">
        <v>310</v>
      </c>
    </row>
    <row r="2127" spans="1:21" x14ac:dyDescent="0.45">
      <c r="A2127" s="28" t="s">
        <v>148</v>
      </c>
      <c r="B2127" s="8" t="s">
        <v>2303</v>
      </c>
      <c r="C2127" s="29" t="s">
        <v>2943</v>
      </c>
      <c r="D2127" s="29">
        <v>1</v>
      </c>
      <c r="E2127" s="8">
        <v>144232</v>
      </c>
      <c r="F2127" s="8">
        <v>139592</v>
      </c>
      <c r="G2127" s="8">
        <v>28475</v>
      </c>
      <c r="H2127" s="8">
        <v>3084</v>
      </c>
      <c r="I2127" s="8">
        <v>8009</v>
      </c>
      <c r="J2127" s="8">
        <v>2968</v>
      </c>
      <c r="K2127" s="8">
        <v>7868</v>
      </c>
      <c r="L2127" s="8">
        <v>116</v>
      </c>
      <c r="M2127" s="8">
        <v>141</v>
      </c>
      <c r="N2127" s="8" t="s">
        <v>2303</v>
      </c>
      <c r="O2127" s="8">
        <v>28475</v>
      </c>
      <c r="P2127" s="8">
        <v>3084</v>
      </c>
      <c r="Q2127" s="8">
        <v>8009</v>
      </c>
      <c r="R2127" s="8">
        <v>2741</v>
      </c>
      <c r="S2127" s="8">
        <v>6460</v>
      </c>
      <c r="T2127" s="8">
        <v>343</v>
      </c>
      <c r="U2127" s="8">
        <v>1549</v>
      </c>
    </row>
    <row r="2128" spans="1:21" x14ac:dyDescent="0.45">
      <c r="A2128" s="28" t="s">
        <v>148</v>
      </c>
      <c r="B2128" s="8" t="s">
        <v>2304</v>
      </c>
      <c r="C2128" s="29" t="s">
        <v>2751</v>
      </c>
      <c r="D2128" s="29">
        <v>0</v>
      </c>
      <c r="E2128" s="8">
        <v>13700</v>
      </c>
      <c r="F2128" s="8">
        <v>12728</v>
      </c>
      <c r="G2128" s="8">
        <v>3551</v>
      </c>
      <c r="H2128" s="8">
        <v>211</v>
      </c>
      <c r="I2128" s="8">
        <v>10</v>
      </c>
      <c r="J2128" s="8">
        <v>183</v>
      </c>
      <c r="K2128" s="8">
        <v>10</v>
      </c>
      <c r="L2128" s="8">
        <v>28</v>
      </c>
      <c r="N2128" s="8" t="s">
        <v>2304</v>
      </c>
      <c r="O2128" s="8">
        <v>3551</v>
      </c>
      <c r="P2128" s="8">
        <v>211</v>
      </c>
      <c r="Q2128" s="8">
        <v>10</v>
      </c>
      <c r="R2128" s="8">
        <v>0</v>
      </c>
      <c r="S2128" s="8">
        <v>0</v>
      </c>
      <c r="T2128" s="8">
        <v>211</v>
      </c>
      <c r="U2128" s="8">
        <v>10</v>
      </c>
    </row>
    <row r="2129" spans="1:21" x14ac:dyDescent="0.45">
      <c r="A2129" s="28" t="s">
        <v>148</v>
      </c>
      <c r="B2129" s="8" t="s">
        <v>2305</v>
      </c>
      <c r="C2129" s="29" t="s">
        <v>2941</v>
      </c>
      <c r="D2129" s="29">
        <v>1</v>
      </c>
      <c r="E2129" s="8">
        <v>41829</v>
      </c>
      <c r="F2129" s="8">
        <v>40013</v>
      </c>
      <c r="G2129" s="8">
        <v>8049</v>
      </c>
      <c r="H2129" s="8">
        <v>2422</v>
      </c>
      <c r="I2129" s="8">
        <v>2241</v>
      </c>
      <c r="J2129" s="8">
        <v>2335</v>
      </c>
      <c r="K2129" s="8">
        <v>2194</v>
      </c>
      <c r="L2129" s="8">
        <v>87</v>
      </c>
      <c r="M2129" s="8">
        <v>47</v>
      </c>
      <c r="N2129" s="8" t="s">
        <v>2305</v>
      </c>
      <c r="O2129" s="8">
        <v>8049</v>
      </c>
      <c r="P2129" s="8">
        <v>2422</v>
      </c>
      <c r="Q2129" s="8">
        <v>2241</v>
      </c>
      <c r="R2129" s="8">
        <v>2223</v>
      </c>
      <c r="S2129" s="8">
        <v>1932</v>
      </c>
      <c r="T2129" s="8">
        <v>199</v>
      </c>
      <c r="U2129" s="8">
        <v>309</v>
      </c>
    </row>
    <row r="2130" spans="1:21" x14ac:dyDescent="0.45">
      <c r="A2130" s="28" t="s">
        <v>148</v>
      </c>
      <c r="B2130" s="8" t="s">
        <v>2306</v>
      </c>
      <c r="C2130" s="29" t="s">
        <v>2751</v>
      </c>
      <c r="D2130" s="29">
        <v>0</v>
      </c>
      <c r="E2130" s="8">
        <v>18886</v>
      </c>
      <c r="F2130" s="8">
        <v>17877</v>
      </c>
      <c r="G2130" s="8">
        <v>3489</v>
      </c>
      <c r="H2130" s="8">
        <v>444</v>
      </c>
      <c r="I2130" s="8">
        <v>60</v>
      </c>
      <c r="J2130" s="8">
        <v>222</v>
      </c>
      <c r="K2130" s="8">
        <v>60</v>
      </c>
      <c r="L2130" s="8">
        <v>222</v>
      </c>
      <c r="N2130" s="8" t="s">
        <v>2306</v>
      </c>
      <c r="O2130" s="8">
        <v>3489</v>
      </c>
      <c r="P2130" s="8">
        <v>444</v>
      </c>
      <c r="Q2130" s="8">
        <v>60</v>
      </c>
      <c r="R2130" s="8">
        <v>0</v>
      </c>
      <c r="S2130" s="8">
        <v>0</v>
      </c>
      <c r="T2130" s="8">
        <v>444</v>
      </c>
      <c r="U2130" s="8">
        <v>60</v>
      </c>
    </row>
    <row r="2131" spans="1:21" x14ac:dyDescent="0.45">
      <c r="A2131" s="28" t="s">
        <v>148</v>
      </c>
      <c r="B2131" s="8" t="s">
        <v>2307</v>
      </c>
      <c r="C2131" s="29" t="s">
        <v>2751</v>
      </c>
      <c r="D2131" s="29">
        <v>0</v>
      </c>
      <c r="E2131" s="8">
        <v>49423</v>
      </c>
      <c r="F2131" s="8">
        <v>47012</v>
      </c>
      <c r="G2131" s="8">
        <v>11489</v>
      </c>
      <c r="H2131" s="8">
        <v>695</v>
      </c>
      <c r="I2131" s="8">
        <v>29</v>
      </c>
      <c r="J2131" s="8">
        <v>669</v>
      </c>
      <c r="K2131" s="8">
        <v>29</v>
      </c>
      <c r="L2131" s="8">
        <v>26</v>
      </c>
      <c r="N2131" s="8" t="s">
        <v>2307</v>
      </c>
      <c r="O2131" s="8">
        <v>11489</v>
      </c>
      <c r="P2131" s="8">
        <v>695</v>
      </c>
      <c r="Q2131" s="8">
        <v>29</v>
      </c>
      <c r="R2131" s="8">
        <v>0</v>
      </c>
      <c r="S2131" s="8">
        <v>0</v>
      </c>
      <c r="T2131" s="8">
        <v>695</v>
      </c>
      <c r="U2131" s="8">
        <v>29</v>
      </c>
    </row>
    <row r="2132" spans="1:21" x14ac:dyDescent="0.45">
      <c r="A2132" s="28" t="s">
        <v>148</v>
      </c>
      <c r="B2132" s="8" t="s">
        <v>2308</v>
      </c>
      <c r="C2132" s="29" t="s">
        <v>2751</v>
      </c>
      <c r="D2132" s="29">
        <v>0</v>
      </c>
      <c r="E2132" s="8">
        <v>24410</v>
      </c>
      <c r="F2132" s="8">
        <v>23154</v>
      </c>
      <c r="G2132" s="8">
        <v>5532</v>
      </c>
      <c r="H2132" s="8">
        <v>391</v>
      </c>
      <c r="I2132" s="8">
        <v>10</v>
      </c>
      <c r="J2132" s="8">
        <v>387</v>
      </c>
      <c r="K2132" s="8">
        <v>5</v>
      </c>
      <c r="L2132" s="8">
        <v>4</v>
      </c>
      <c r="M2132" s="8">
        <v>5</v>
      </c>
      <c r="N2132" s="8" t="s">
        <v>2308</v>
      </c>
      <c r="O2132" s="8">
        <v>5532</v>
      </c>
      <c r="P2132" s="8">
        <v>391</v>
      </c>
      <c r="Q2132" s="8">
        <v>10</v>
      </c>
      <c r="R2132" s="8">
        <v>0</v>
      </c>
      <c r="S2132" s="8">
        <v>0</v>
      </c>
      <c r="T2132" s="8">
        <v>391</v>
      </c>
      <c r="U2132" s="8">
        <v>10</v>
      </c>
    </row>
    <row r="2133" spans="1:21" x14ac:dyDescent="0.45">
      <c r="A2133" s="28" t="s">
        <v>148</v>
      </c>
      <c r="B2133" s="8" t="s">
        <v>2309</v>
      </c>
      <c r="C2133" s="29" t="s">
        <v>2751</v>
      </c>
      <c r="D2133" s="29">
        <v>0</v>
      </c>
      <c r="E2133" s="8">
        <v>25011</v>
      </c>
      <c r="F2133" s="8">
        <v>24277</v>
      </c>
      <c r="G2133" s="8">
        <v>6402</v>
      </c>
      <c r="H2133" s="8">
        <v>108</v>
      </c>
      <c r="I2133" s="8">
        <v>1716</v>
      </c>
      <c r="J2133" s="8">
        <v>79</v>
      </c>
      <c r="K2133" s="8">
        <v>1715</v>
      </c>
      <c r="L2133" s="8">
        <v>29</v>
      </c>
      <c r="M2133" s="8">
        <v>1</v>
      </c>
      <c r="N2133" s="8" t="s">
        <v>2309</v>
      </c>
      <c r="O2133" s="8">
        <v>6402</v>
      </c>
      <c r="P2133" s="8">
        <v>108</v>
      </c>
      <c r="Q2133" s="8">
        <v>1716</v>
      </c>
      <c r="R2133" s="8">
        <v>0</v>
      </c>
      <c r="S2133" s="8">
        <v>0</v>
      </c>
      <c r="T2133" s="8">
        <v>108</v>
      </c>
      <c r="U2133" s="8">
        <v>1716</v>
      </c>
    </row>
    <row r="2134" spans="1:21" x14ac:dyDescent="0.45">
      <c r="A2134" s="28" t="s">
        <v>148</v>
      </c>
      <c r="B2134" s="8" t="s">
        <v>2310</v>
      </c>
      <c r="C2134" s="29" t="s">
        <v>2751</v>
      </c>
      <c r="D2134" s="29">
        <v>0</v>
      </c>
      <c r="E2134" s="8">
        <v>11162</v>
      </c>
      <c r="F2134" s="8">
        <v>10644</v>
      </c>
      <c r="G2134" s="8">
        <v>2648</v>
      </c>
      <c r="H2134" s="8">
        <v>284</v>
      </c>
      <c r="I2134" s="8">
        <v>17</v>
      </c>
      <c r="J2134" s="8">
        <v>270</v>
      </c>
      <c r="K2134" s="8">
        <v>17</v>
      </c>
      <c r="L2134" s="8">
        <v>14</v>
      </c>
      <c r="N2134" s="8" t="s">
        <v>2310</v>
      </c>
      <c r="O2134" s="8">
        <v>2648</v>
      </c>
      <c r="P2134" s="8">
        <v>284</v>
      </c>
      <c r="Q2134" s="8">
        <v>17</v>
      </c>
      <c r="R2134" s="8">
        <v>0</v>
      </c>
      <c r="S2134" s="8">
        <v>0</v>
      </c>
      <c r="T2134" s="8">
        <v>284</v>
      </c>
      <c r="U2134" s="8">
        <v>17</v>
      </c>
    </row>
    <row r="2135" spans="1:21" x14ac:dyDescent="0.45">
      <c r="A2135" s="28" t="s">
        <v>148</v>
      </c>
      <c r="B2135" s="8" t="s">
        <v>2311</v>
      </c>
      <c r="C2135" s="29" t="s">
        <v>2944</v>
      </c>
      <c r="D2135" s="29">
        <v>1</v>
      </c>
      <c r="E2135" s="8">
        <v>11012</v>
      </c>
      <c r="F2135" s="8">
        <v>10410</v>
      </c>
      <c r="G2135" s="8">
        <v>2489</v>
      </c>
      <c r="H2135" s="8">
        <v>499</v>
      </c>
      <c r="I2135" s="8">
        <v>38</v>
      </c>
      <c r="J2135" s="8">
        <v>499</v>
      </c>
      <c r="K2135" s="8">
        <v>38</v>
      </c>
      <c r="N2135" s="8" t="s">
        <v>2311</v>
      </c>
      <c r="O2135" s="8">
        <v>2489</v>
      </c>
      <c r="P2135" s="8">
        <v>499</v>
      </c>
      <c r="Q2135" s="8">
        <v>38</v>
      </c>
      <c r="R2135" s="8">
        <v>354</v>
      </c>
      <c r="S2135" s="8">
        <v>26</v>
      </c>
      <c r="T2135" s="8">
        <v>145</v>
      </c>
      <c r="U2135" s="8">
        <v>12</v>
      </c>
    </row>
    <row r="2136" spans="1:21" x14ac:dyDescent="0.45">
      <c r="A2136" s="28" t="s">
        <v>148</v>
      </c>
      <c r="B2136" s="8" t="s">
        <v>2312</v>
      </c>
      <c r="C2136" s="29" t="s">
        <v>2751</v>
      </c>
      <c r="D2136" s="29">
        <v>0</v>
      </c>
      <c r="E2136" s="8">
        <v>8177</v>
      </c>
      <c r="F2136" s="8">
        <v>7744</v>
      </c>
      <c r="G2136" s="8">
        <v>2229</v>
      </c>
      <c r="H2136" s="8">
        <v>50</v>
      </c>
      <c r="I2136" s="8">
        <v>25</v>
      </c>
      <c r="J2136" s="8">
        <v>45</v>
      </c>
      <c r="K2136" s="8">
        <v>21</v>
      </c>
      <c r="L2136" s="8">
        <v>5</v>
      </c>
      <c r="M2136" s="8">
        <v>4</v>
      </c>
      <c r="N2136" s="8" t="s">
        <v>2312</v>
      </c>
      <c r="O2136" s="8">
        <v>2229</v>
      </c>
      <c r="P2136" s="8">
        <v>50</v>
      </c>
      <c r="Q2136" s="8">
        <v>25</v>
      </c>
      <c r="R2136" s="8">
        <v>0</v>
      </c>
      <c r="S2136" s="8">
        <v>0</v>
      </c>
      <c r="T2136" s="8">
        <v>50</v>
      </c>
      <c r="U2136" s="8">
        <v>25</v>
      </c>
    </row>
    <row r="2137" spans="1:21" x14ac:dyDescent="0.45">
      <c r="A2137" s="28" t="s">
        <v>148</v>
      </c>
      <c r="B2137" s="8" t="s">
        <v>2313</v>
      </c>
      <c r="C2137" s="29" t="s">
        <v>2944</v>
      </c>
      <c r="D2137" s="29">
        <v>1</v>
      </c>
      <c r="E2137" s="8">
        <v>92974</v>
      </c>
      <c r="F2137" s="8">
        <v>89364</v>
      </c>
      <c r="G2137" s="8">
        <v>19020</v>
      </c>
      <c r="H2137" s="8">
        <v>4307</v>
      </c>
      <c r="I2137" s="8">
        <v>2591</v>
      </c>
      <c r="J2137" s="8">
        <v>4053</v>
      </c>
      <c r="K2137" s="8">
        <v>2485</v>
      </c>
      <c r="L2137" s="8">
        <v>254</v>
      </c>
      <c r="M2137" s="8">
        <v>106</v>
      </c>
      <c r="N2137" s="8" t="s">
        <v>2313</v>
      </c>
      <c r="O2137" s="8">
        <v>19020</v>
      </c>
      <c r="P2137" s="8">
        <v>4307</v>
      </c>
      <c r="Q2137" s="8">
        <v>2591</v>
      </c>
      <c r="R2137" s="8">
        <v>3823</v>
      </c>
      <c r="S2137" s="8">
        <v>2231</v>
      </c>
      <c r="T2137" s="8">
        <v>484</v>
      </c>
      <c r="U2137" s="8">
        <v>360</v>
      </c>
    </row>
    <row r="2138" spans="1:21" x14ac:dyDescent="0.45">
      <c r="A2138" s="28" t="s">
        <v>148</v>
      </c>
      <c r="B2138" s="8" t="s">
        <v>2314</v>
      </c>
      <c r="C2138" s="29" t="s">
        <v>2938</v>
      </c>
      <c r="D2138" s="29">
        <v>1</v>
      </c>
      <c r="E2138" s="8">
        <v>309069</v>
      </c>
      <c r="F2138" s="8">
        <v>297342</v>
      </c>
      <c r="G2138" s="8">
        <v>76725</v>
      </c>
      <c r="H2138" s="8">
        <v>1708</v>
      </c>
      <c r="I2138" s="8">
        <v>5571</v>
      </c>
      <c r="J2138" s="8">
        <v>1493</v>
      </c>
      <c r="K2138" s="8">
        <v>5358</v>
      </c>
      <c r="L2138" s="8">
        <v>215</v>
      </c>
      <c r="M2138" s="8">
        <v>213</v>
      </c>
      <c r="N2138" s="8" t="s">
        <v>2314</v>
      </c>
      <c r="O2138" s="8">
        <v>76725</v>
      </c>
      <c r="P2138" s="8">
        <v>1708</v>
      </c>
      <c r="Q2138" s="8">
        <v>5571</v>
      </c>
      <c r="R2138" s="8">
        <v>475</v>
      </c>
      <c r="S2138" s="8">
        <v>663</v>
      </c>
      <c r="T2138" s="8">
        <v>1233</v>
      </c>
      <c r="U2138" s="8">
        <v>4908</v>
      </c>
    </row>
    <row r="2139" spans="1:21" x14ac:dyDescent="0.45">
      <c r="A2139" s="28" t="s">
        <v>148</v>
      </c>
      <c r="B2139" s="8" t="s">
        <v>2315</v>
      </c>
      <c r="C2139" s="29" t="s">
        <v>2942</v>
      </c>
      <c r="D2139" s="29">
        <v>1</v>
      </c>
      <c r="E2139" s="8">
        <v>55010</v>
      </c>
      <c r="F2139" s="8">
        <v>53028</v>
      </c>
      <c r="G2139" s="8">
        <v>10318</v>
      </c>
      <c r="H2139" s="8">
        <v>3262</v>
      </c>
      <c r="I2139" s="8">
        <v>261</v>
      </c>
      <c r="J2139" s="8">
        <v>3139</v>
      </c>
      <c r="K2139" s="8">
        <v>261</v>
      </c>
      <c r="L2139" s="8">
        <v>123</v>
      </c>
      <c r="N2139" s="8" t="s">
        <v>2315</v>
      </c>
      <c r="O2139" s="8">
        <v>10318</v>
      </c>
      <c r="P2139" s="8">
        <v>3262</v>
      </c>
      <c r="Q2139" s="8">
        <v>261</v>
      </c>
      <c r="R2139" s="8">
        <v>3031</v>
      </c>
      <c r="S2139" s="8">
        <v>238</v>
      </c>
      <c r="T2139" s="8">
        <v>231</v>
      </c>
      <c r="U2139" s="8">
        <v>23</v>
      </c>
    </row>
    <row r="2140" spans="1:21" x14ac:dyDescent="0.45">
      <c r="A2140" s="28" t="s">
        <v>148</v>
      </c>
      <c r="B2140" s="8" t="s">
        <v>2316</v>
      </c>
      <c r="C2140" s="29" t="s">
        <v>2751</v>
      </c>
      <c r="D2140" s="29">
        <v>0</v>
      </c>
      <c r="E2140" s="8">
        <v>2355</v>
      </c>
      <c r="F2140" s="8">
        <v>2247</v>
      </c>
      <c r="G2140" s="8">
        <v>525</v>
      </c>
      <c r="H2140" s="8">
        <v>152</v>
      </c>
      <c r="I2140" s="8">
        <v>43</v>
      </c>
      <c r="J2140" s="8">
        <v>148</v>
      </c>
      <c r="K2140" s="8">
        <v>43</v>
      </c>
      <c r="L2140" s="8">
        <v>4</v>
      </c>
      <c r="N2140" s="8" t="s">
        <v>2316</v>
      </c>
      <c r="O2140" s="8">
        <v>525</v>
      </c>
      <c r="P2140" s="8">
        <v>152</v>
      </c>
      <c r="Q2140" s="8">
        <v>43</v>
      </c>
      <c r="R2140" s="8">
        <v>0</v>
      </c>
      <c r="S2140" s="8">
        <v>0</v>
      </c>
      <c r="T2140" s="8">
        <v>152</v>
      </c>
      <c r="U2140" s="8">
        <v>43</v>
      </c>
    </row>
    <row r="2141" spans="1:21" x14ac:dyDescent="0.45">
      <c r="A2141" s="28" t="s">
        <v>148</v>
      </c>
      <c r="B2141" s="8" t="s">
        <v>2317</v>
      </c>
      <c r="C2141" s="29" t="s">
        <v>2751</v>
      </c>
      <c r="D2141" s="29">
        <v>0</v>
      </c>
      <c r="E2141" s="8">
        <v>5743</v>
      </c>
      <c r="F2141" s="8">
        <v>5487</v>
      </c>
      <c r="G2141" s="8">
        <v>1066</v>
      </c>
      <c r="H2141" s="8">
        <v>254</v>
      </c>
      <c r="I2141" s="8">
        <v>17</v>
      </c>
      <c r="J2141" s="8">
        <v>250</v>
      </c>
      <c r="K2141" s="8">
        <v>17</v>
      </c>
      <c r="L2141" s="8">
        <v>4</v>
      </c>
      <c r="N2141" s="8" t="s">
        <v>2317</v>
      </c>
      <c r="O2141" s="8">
        <v>1066</v>
      </c>
      <c r="P2141" s="8">
        <v>254</v>
      </c>
      <c r="Q2141" s="8">
        <v>17</v>
      </c>
      <c r="R2141" s="8">
        <v>0</v>
      </c>
      <c r="S2141" s="8">
        <v>0</v>
      </c>
      <c r="T2141" s="8">
        <v>254</v>
      </c>
      <c r="U2141" s="8">
        <v>17</v>
      </c>
    </row>
    <row r="2142" spans="1:21" x14ac:dyDescent="0.45">
      <c r="A2142" s="28" t="s">
        <v>148</v>
      </c>
      <c r="B2142" s="8" t="s">
        <v>2318</v>
      </c>
      <c r="C2142" s="29" t="s">
        <v>2751</v>
      </c>
      <c r="D2142" s="29">
        <v>0</v>
      </c>
      <c r="E2142" s="8">
        <v>19876</v>
      </c>
      <c r="F2142" s="8">
        <v>18870</v>
      </c>
      <c r="G2142" s="8">
        <v>3700</v>
      </c>
      <c r="H2142" s="8">
        <v>270</v>
      </c>
      <c r="I2142" s="8">
        <v>20</v>
      </c>
      <c r="J2142" s="8">
        <v>264</v>
      </c>
      <c r="K2142" s="8">
        <v>20</v>
      </c>
      <c r="L2142" s="8">
        <v>6</v>
      </c>
      <c r="N2142" s="8" t="s">
        <v>2318</v>
      </c>
      <c r="O2142" s="8">
        <v>3700</v>
      </c>
      <c r="P2142" s="8">
        <v>270</v>
      </c>
      <c r="Q2142" s="8">
        <v>20</v>
      </c>
      <c r="R2142" s="8">
        <v>0</v>
      </c>
      <c r="S2142" s="8">
        <v>0</v>
      </c>
      <c r="T2142" s="8">
        <v>270</v>
      </c>
      <c r="U2142" s="8">
        <v>20</v>
      </c>
    </row>
    <row r="2143" spans="1:21" x14ac:dyDescent="0.45">
      <c r="A2143" s="28" t="s">
        <v>148</v>
      </c>
      <c r="B2143" s="8" t="s">
        <v>2319</v>
      </c>
      <c r="C2143" s="29" t="s">
        <v>2939</v>
      </c>
      <c r="D2143" s="29">
        <v>1</v>
      </c>
      <c r="E2143" s="8">
        <v>204331</v>
      </c>
      <c r="F2143" s="8">
        <v>195714</v>
      </c>
      <c r="G2143" s="8">
        <v>44347</v>
      </c>
      <c r="H2143" s="8">
        <v>3962</v>
      </c>
      <c r="I2143" s="8">
        <v>8410</v>
      </c>
      <c r="J2143" s="8">
        <v>2799</v>
      </c>
      <c r="K2143" s="8">
        <v>8216</v>
      </c>
      <c r="L2143" s="8">
        <v>1163</v>
      </c>
      <c r="M2143" s="8">
        <v>194</v>
      </c>
      <c r="N2143" s="8" t="s">
        <v>2319</v>
      </c>
      <c r="O2143" s="8">
        <v>44347</v>
      </c>
      <c r="P2143" s="8">
        <v>3962</v>
      </c>
      <c r="Q2143" s="8">
        <v>8410</v>
      </c>
      <c r="R2143" s="8">
        <v>559</v>
      </c>
      <c r="S2143" s="8">
        <v>5480</v>
      </c>
      <c r="T2143" s="8">
        <v>3403</v>
      </c>
      <c r="U2143" s="8">
        <v>2930</v>
      </c>
    </row>
    <row r="2144" spans="1:21" x14ac:dyDescent="0.45">
      <c r="A2144" s="28" t="s">
        <v>148</v>
      </c>
      <c r="B2144" s="8" t="s">
        <v>2320</v>
      </c>
      <c r="C2144" s="29" t="s">
        <v>2751</v>
      </c>
      <c r="D2144" s="29">
        <v>0</v>
      </c>
      <c r="E2144" s="8">
        <v>54599</v>
      </c>
      <c r="F2144" s="8">
        <v>52509</v>
      </c>
      <c r="G2144" s="8">
        <v>11616</v>
      </c>
      <c r="H2144" s="8">
        <v>601</v>
      </c>
      <c r="I2144" s="8">
        <v>1439</v>
      </c>
      <c r="J2144" s="8">
        <v>441</v>
      </c>
      <c r="K2144" s="8">
        <v>1310</v>
      </c>
      <c r="L2144" s="8">
        <v>160</v>
      </c>
      <c r="M2144" s="8">
        <v>129</v>
      </c>
      <c r="N2144" s="8" t="s">
        <v>2320</v>
      </c>
      <c r="O2144" s="8">
        <v>11616</v>
      </c>
      <c r="P2144" s="8">
        <v>601</v>
      </c>
      <c r="Q2144" s="8">
        <v>1439</v>
      </c>
      <c r="R2144" s="8">
        <v>0</v>
      </c>
      <c r="S2144" s="8">
        <v>0</v>
      </c>
      <c r="T2144" s="8">
        <v>601</v>
      </c>
      <c r="U2144" s="8">
        <v>1439</v>
      </c>
    </row>
    <row r="2145" spans="1:21" x14ac:dyDescent="0.45">
      <c r="A2145" s="28" t="s">
        <v>148</v>
      </c>
      <c r="B2145" s="8" t="s">
        <v>2321</v>
      </c>
      <c r="C2145" s="29" t="s">
        <v>2751</v>
      </c>
      <c r="D2145" s="29">
        <v>0</v>
      </c>
      <c r="E2145" s="8">
        <v>16169</v>
      </c>
      <c r="F2145" s="8">
        <v>15390</v>
      </c>
      <c r="G2145" s="8">
        <v>3542</v>
      </c>
      <c r="H2145" s="8">
        <v>373</v>
      </c>
      <c r="I2145" s="8">
        <v>58</v>
      </c>
      <c r="J2145" s="8">
        <v>338</v>
      </c>
      <c r="K2145" s="8">
        <v>58</v>
      </c>
      <c r="L2145" s="8">
        <v>35</v>
      </c>
      <c r="N2145" s="8" t="s">
        <v>2321</v>
      </c>
      <c r="O2145" s="8">
        <v>3542</v>
      </c>
      <c r="P2145" s="8">
        <v>373</v>
      </c>
      <c r="Q2145" s="8">
        <v>58</v>
      </c>
      <c r="R2145" s="8">
        <v>0</v>
      </c>
      <c r="S2145" s="8">
        <v>0</v>
      </c>
      <c r="T2145" s="8">
        <v>373</v>
      </c>
      <c r="U2145" s="8">
        <v>58</v>
      </c>
    </row>
    <row r="2146" spans="1:21" x14ac:dyDescent="0.45">
      <c r="A2146" s="28" t="s">
        <v>148</v>
      </c>
      <c r="B2146" s="8" t="s">
        <v>2322</v>
      </c>
      <c r="C2146" s="29" t="s">
        <v>2751</v>
      </c>
      <c r="D2146" s="29">
        <v>0</v>
      </c>
      <c r="E2146" s="8">
        <v>59453</v>
      </c>
      <c r="F2146" s="8">
        <v>55494</v>
      </c>
      <c r="G2146" s="8">
        <v>15342</v>
      </c>
      <c r="H2146" s="8">
        <v>598</v>
      </c>
      <c r="I2146" s="8">
        <v>1173</v>
      </c>
      <c r="J2146" s="8">
        <v>520</v>
      </c>
      <c r="K2146" s="8">
        <v>1165</v>
      </c>
      <c r="L2146" s="8">
        <v>78</v>
      </c>
      <c r="M2146" s="8">
        <v>8</v>
      </c>
      <c r="N2146" s="8" t="s">
        <v>2322</v>
      </c>
      <c r="O2146" s="8">
        <v>15342</v>
      </c>
      <c r="P2146" s="8">
        <v>598</v>
      </c>
      <c r="Q2146" s="8">
        <v>1173</v>
      </c>
      <c r="R2146" s="8">
        <v>0</v>
      </c>
      <c r="S2146" s="8">
        <v>0</v>
      </c>
      <c r="T2146" s="8">
        <v>598</v>
      </c>
      <c r="U2146" s="8">
        <v>1173</v>
      </c>
    </row>
    <row r="2147" spans="1:21" x14ac:dyDescent="0.45">
      <c r="A2147" s="28" t="s">
        <v>148</v>
      </c>
      <c r="B2147" s="8" t="s">
        <v>2323</v>
      </c>
      <c r="C2147" s="29" t="s">
        <v>2940</v>
      </c>
      <c r="D2147" s="29">
        <v>1</v>
      </c>
      <c r="E2147" s="8">
        <v>130874</v>
      </c>
      <c r="F2147" s="8">
        <v>126347</v>
      </c>
      <c r="G2147" s="8">
        <v>25813</v>
      </c>
      <c r="H2147" s="8">
        <v>7800</v>
      </c>
      <c r="I2147" s="8">
        <v>1775</v>
      </c>
      <c r="J2147" s="8">
        <v>7657</v>
      </c>
      <c r="K2147" s="8">
        <v>1775</v>
      </c>
      <c r="L2147" s="8">
        <v>143</v>
      </c>
      <c r="N2147" s="8" t="s">
        <v>2323</v>
      </c>
      <c r="O2147" s="8">
        <v>25813</v>
      </c>
      <c r="P2147" s="8">
        <v>7800</v>
      </c>
      <c r="Q2147" s="8">
        <v>1775</v>
      </c>
      <c r="R2147" s="8">
        <v>5464</v>
      </c>
      <c r="S2147" s="8">
        <v>1274</v>
      </c>
      <c r="T2147" s="8">
        <v>2336</v>
      </c>
      <c r="U2147" s="8">
        <v>501</v>
      </c>
    </row>
    <row r="2148" spans="1:21" x14ac:dyDescent="0.45">
      <c r="A2148" s="28" t="s">
        <v>148</v>
      </c>
      <c r="B2148" s="8" t="s">
        <v>2324</v>
      </c>
      <c r="C2148" s="29" t="s">
        <v>2751</v>
      </c>
      <c r="D2148" s="29">
        <v>0</v>
      </c>
      <c r="E2148" s="8">
        <v>22038</v>
      </c>
      <c r="F2148" s="8">
        <v>21079</v>
      </c>
      <c r="G2148" s="8">
        <v>4178</v>
      </c>
      <c r="H2148" s="8">
        <v>510</v>
      </c>
      <c r="I2148" s="8">
        <v>132</v>
      </c>
      <c r="J2148" s="8">
        <v>501</v>
      </c>
      <c r="K2148" s="8">
        <v>132</v>
      </c>
      <c r="L2148" s="8">
        <v>9</v>
      </c>
      <c r="N2148" s="8" t="s">
        <v>2324</v>
      </c>
      <c r="O2148" s="8">
        <v>4178</v>
      </c>
      <c r="P2148" s="8">
        <v>510</v>
      </c>
      <c r="Q2148" s="8">
        <v>132</v>
      </c>
      <c r="R2148" s="8">
        <v>0</v>
      </c>
      <c r="S2148" s="8">
        <v>0</v>
      </c>
      <c r="T2148" s="8">
        <v>510</v>
      </c>
      <c r="U2148" s="8">
        <v>132</v>
      </c>
    </row>
    <row r="2149" spans="1:21" x14ac:dyDescent="0.45">
      <c r="A2149" s="28" t="s">
        <v>148</v>
      </c>
      <c r="B2149" s="8" t="s">
        <v>2325</v>
      </c>
      <c r="C2149" s="29" t="s">
        <v>2751</v>
      </c>
      <c r="D2149" s="29">
        <v>0</v>
      </c>
      <c r="E2149" s="8">
        <v>16275</v>
      </c>
      <c r="F2149" s="8">
        <v>15491</v>
      </c>
      <c r="G2149" s="8">
        <v>4247</v>
      </c>
      <c r="H2149" s="8">
        <v>338</v>
      </c>
      <c r="I2149" s="8">
        <v>195</v>
      </c>
      <c r="J2149" s="8">
        <v>245</v>
      </c>
      <c r="K2149" s="8">
        <v>192</v>
      </c>
      <c r="L2149" s="8">
        <v>93</v>
      </c>
      <c r="M2149" s="8">
        <v>3</v>
      </c>
      <c r="N2149" s="8" t="s">
        <v>2325</v>
      </c>
      <c r="O2149" s="8">
        <v>4247</v>
      </c>
      <c r="P2149" s="8">
        <v>338</v>
      </c>
      <c r="Q2149" s="8">
        <v>195</v>
      </c>
      <c r="R2149" s="8">
        <v>0</v>
      </c>
      <c r="S2149" s="8">
        <v>0</v>
      </c>
      <c r="T2149" s="8">
        <v>338</v>
      </c>
      <c r="U2149" s="8">
        <v>195</v>
      </c>
    </row>
    <row r="2150" spans="1:21" x14ac:dyDescent="0.45">
      <c r="A2150" s="28" t="s">
        <v>148</v>
      </c>
      <c r="B2150" s="8" t="s">
        <v>2326</v>
      </c>
      <c r="C2150" s="29" t="s">
        <v>2751</v>
      </c>
      <c r="D2150" s="29">
        <v>0</v>
      </c>
      <c r="E2150" s="8">
        <v>23036</v>
      </c>
      <c r="F2150" s="8">
        <v>21764</v>
      </c>
      <c r="G2150" s="8">
        <v>5526</v>
      </c>
      <c r="H2150" s="8">
        <v>245</v>
      </c>
      <c r="I2150" s="8">
        <v>287</v>
      </c>
      <c r="J2150" s="8">
        <v>172</v>
      </c>
      <c r="K2150" s="8">
        <v>287</v>
      </c>
      <c r="L2150" s="8">
        <v>73</v>
      </c>
      <c r="N2150" s="8" t="s">
        <v>2326</v>
      </c>
      <c r="O2150" s="8">
        <v>5526</v>
      </c>
      <c r="P2150" s="8">
        <v>245</v>
      </c>
      <c r="Q2150" s="8">
        <v>287</v>
      </c>
      <c r="R2150" s="8">
        <v>0</v>
      </c>
      <c r="S2150" s="8">
        <v>0</v>
      </c>
      <c r="T2150" s="8">
        <v>245</v>
      </c>
      <c r="U2150" s="8">
        <v>287</v>
      </c>
    </row>
    <row r="2151" spans="1:21" x14ac:dyDescent="0.45">
      <c r="A2151" s="28" t="s">
        <v>148</v>
      </c>
      <c r="B2151" s="8" t="s">
        <v>2327</v>
      </c>
      <c r="C2151" s="29" t="s">
        <v>2751</v>
      </c>
      <c r="D2151" s="29">
        <v>0</v>
      </c>
      <c r="E2151" s="8">
        <v>11871</v>
      </c>
      <c r="F2151" s="8">
        <v>11352</v>
      </c>
      <c r="G2151" s="8">
        <v>2159</v>
      </c>
      <c r="H2151" s="8">
        <v>812</v>
      </c>
      <c r="I2151" s="8">
        <v>163</v>
      </c>
      <c r="J2151" s="8">
        <v>742</v>
      </c>
      <c r="K2151" s="8">
        <v>163</v>
      </c>
      <c r="L2151" s="8">
        <v>70</v>
      </c>
      <c r="N2151" s="8" t="s">
        <v>2327</v>
      </c>
      <c r="O2151" s="8">
        <v>2159</v>
      </c>
      <c r="P2151" s="8">
        <v>812</v>
      </c>
      <c r="Q2151" s="8">
        <v>163</v>
      </c>
      <c r="R2151" s="8">
        <v>0</v>
      </c>
      <c r="S2151" s="8">
        <v>0</v>
      </c>
      <c r="T2151" s="8">
        <v>812</v>
      </c>
      <c r="U2151" s="8">
        <v>163</v>
      </c>
    </row>
    <row r="2152" spans="1:21" x14ac:dyDescent="0.45">
      <c r="A2152" s="28" t="s">
        <v>148</v>
      </c>
      <c r="B2152" s="8" t="s">
        <v>2328</v>
      </c>
      <c r="C2152" s="29" t="s">
        <v>2751</v>
      </c>
      <c r="D2152" s="29">
        <v>0</v>
      </c>
      <c r="E2152" s="8">
        <v>28070</v>
      </c>
      <c r="F2152" s="8">
        <v>26809</v>
      </c>
      <c r="G2152" s="8">
        <v>5978</v>
      </c>
      <c r="H2152" s="8">
        <v>730</v>
      </c>
      <c r="I2152" s="8">
        <v>1242</v>
      </c>
      <c r="J2152" s="8">
        <v>590</v>
      </c>
      <c r="K2152" s="8">
        <v>981</v>
      </c>
      <c r="L2152" s="8">
        <v>140</v>
      </c>
      <c r="M2152" s="8">
        <v>261</v>
      </c>
      <c r="N2152" s="8" t="s">
        <v>2328</v>
      </c>
      <c r="O2152" s="8">
        <v>5978</v>
      </c>
      <c r="P2152" s="8">
        <v>730</v>
      </c>
      <c r="Q2152" s="8">
        <v>1242</v>
      </c>
      <c r="R2152" s="8">
        <v>0</v>
      </c>
      <c r="S2152" s="8">
        <v>0</v>
      </c>
      <c r="T2152" s="8">
        <v>730</v>
      </c>
      <c r="U2152" s="8">
        <v>1242</v>
      </c>
    </row>
    <row r="2153" spans="1:21" x14ac:dyDescent="0.45">
      <c r="A2153" s="28" t="s">
        <v>148</v>
      </c>
      <c r="B2153" s="8" t="s">
        <v>2329</v>
      </c>
      <c r="C2153" s="29" t="s">
        <v>2751</v>
      </c>
      <c r="D2153" s="29">
        <v>0</v>
      </c>
      <c r="E2153" s="8">
        <v>11461</v>
      </c>
      <c r="F2153" s="8">
        <v>10992</v>
      </c>
      <c r="G2153" s="8">
        <v>1948</v>
      </c>
      <c r="H2153" s="8">
        <v>241</v>
      </c>
      <c r="I2153" s="8">
        <v>28</v>
      </c>
      <c r="J2153" s="8">
        <v>211</v>
      </c>
      <c r="K2153" s="8">
        <v>28</v>
      </c>
      <c r="L2153" s="8">
        <v>30</v>
      </c>
      <c r="N2153" s="8" t="s">
        <v>2329</v>
      </c>
      <c r="O2153" s="8">
        <v>1948</v>
      </c>
      <c r="P2153" s="8">
        <v>241</v>
      </c>
      <c r="Q2153" s="8">
        <v>28</v>
      </c>
      <c r="R2153" s="8">
        <v>0</v>
      </c>
      <c r="S2153" s="8">
        <v>0</v>
      </c>
      <c r="T2153" s="8">
        <v>241</v>
      </c>
      <c r="U2153" s="8">
        <v>28</v>
      </c>
    </row>
    <row r="2154" spans="1:21" x14ac:dyDescent="0.45">
      <c r="A2154" s="28" t="s">
        <v>148</v>
      </c>
      <c r="B2154" s="8" t="s">
        <v>2330</v>
      </c>
      <c r="C2154" s="29" t="s">
        <v>2751</v>
      </c>
      <c r="D2154" s="29">
        <v>0</v>
      </c>
      <c r="E2154" s="8">
        <v>13520</v>
      </c>
      <c r="F2154" s="8">
        <v>12899</v>
      </c>
      <c r="G2154" s="8">
        <v>2614</v>
      </c>
      <c r="H2154" s="8">
        <v>1010</v>
      </c>
      <c r="I2154" s="8">
        <v>142</v>
      </c>
      <c r="J2154" s="8">
        <v>182</v>
      </c>
      <c r="K2154" s="8">
        <v>37</v>
      </c>
      <c r="L2154" s="8">
        <v>828</v>
      </c>
      <c r="M2154" s="8">
        <v>105</v>
      </c>
      <c r="N2154" s="8" t="s">
        <v>2330</v>
      </c>
      <c r="O2154" s="8">
        <v>2614</v>
      </c>
      <c r="P2154" s="8">
        <v>1010</v>
      </c>
      <c r="Q2154" s="8">
        <v>142</v>
      </c>
      <c r="R2154" s="8">
        <v>0</v>
      </c>
      <c r="S2154" s="8">
        <v>0</v>
      </c>
      <c r="T2154" s="8">
        <v>1010</v>
      </c>
      <c r="U2154" s="8">
        <v>142</v>
      </c>
    </row>
    <row r="2155" spans="1:21" x14ac:dyDescent="0.45">
      <c r="A2155" s="28" t="s">
        <v>148</v>
      </c>
      <c r="B2155" s="8" t="s">
        <v>2331</v>
      </c>
      <c r="C2155" s="29" t="s">
        <v>2751</v>
      </c>
      <c r="D2155" s="29">
        <v>0</v>
      </c>
      <c r="E2155" s="8">
        <v>6610</v>
      </c>
      <c r="F2155" s="8">
        <v>6337</v>
      </c>
      <c r="G2155" s="8">
        <v>1543</v>
      </c>
      <c r="H2155" s="8">
        <v>517</v>
      </c>
      <c r="I2155" s="8">
        <v>6</v>
      </c>
      <c r="J2155" s="8">
        <v>108</v>
      </c>
      <c r="K2155" s="8">
        <v>0</v>
      </c>
      <c r="L2155" s="8">
        <v>409</v>
      </c>
      <c r="M2155" s="8">
        <v>6</v>
      </c>
      <c r="N2155" s="8" t="s">
        <v>2331</v>
      </c>
      <c r="O2155" s="8">
        <v>1543</v>
      </c>
      <c r="P2155" s="8">
        <v>517</v>
      </c>
      <c r="Q2155" s="8">
        <v>6</v>
      </c>
      <c r="R2155" s="8">
        <v>0</v>
      </c>
      <c r="S2155" s="8">
        <v>0</v>
      </c>
      <c r="T2155" s="8">
        <v>517</v>
      </c>
      <c r="U2155" s="8">
        <v>6</v>
      </c>
    </row>
    <row r="2156" spans="1:21" x14ac:dyDescent="0.45">
      <c r="A2156" s="28" t="s">
        <v>148</v>
      </c>
      <c r="B2156" s="8" t="s">
        <v>2332</v>
      </c>
      <c r="C2156" s="29" t="s">
        <v>2751</v>
      </c>
      <c r="D2156" s="29">
        <v>0</v>
      </c>
      <c r="E2156" s="8">
        <v>13878</v>
      </c>
      <c r="F2156" s="8">
        <v>13204</v>
      </c>
      <c r="G2156" s="8">
        <v>3325</v>
      </c>
      <c r="H2156" s="8">
        <v>354</v>
      </c>
      <c r="I2156" s="8">
        <v>14</v>
      </c>
      <c r="J2156" s="8">
        <v>345</v>
      </c>
      <c r="K2156" s="8">
        <v>14</v>
      </c>
      <c r="L2156" s="8">
        <v>9</v>
      </c>
      <c r="N2156" s="8" t="s">
        <v>2332</v>
      </c>
      <c r="O2156" s="8">
        <v>3325</v>
      </c>
      <c r="P2156" s="8">
        <v>354</v>
      </c>
      <c r="Q2156" s="8">
        <v>14</v>
      </c>
      <c r="R2156" s="8">
        <v>0</v>
      </c>
      <c r="S2156" s="8">
        <v>0</v>
      </c>
      <c r="T2156" s="8">
        <v>354</v>
      </c>
      <c r="U2156" s="8">
        <v>14</v>
      </c>
    </row>
    <row r="2157" spans="1:21" x14ac:dyDescent="0.45">
      <c r="A2157" s="28" t="s">
        <v>148</v>
      </c>
      <c r="B2157" s="8" t="s">
        <v>2333</v>
      </c>
      <c r="C2157" s="29" t="s">
        <v>2751</v>
      </c>
      <c r="D2157" s="29">
        <v>0</v>
      </c>
      <c r="E2157" s="8">
        <v>53741</v>
      </c>
      <c r="F2157" s="8">
        <v>51723</v>
      </c>
      <c r="G2157" s="8">
        <v>12845</v>
      </c>
      <c r="H2157" s="8">
        <v>1133</v>
      </c>
      <c r="I2157" s="8">
        <v>345</v>
      </c>
      <c r="J2157" s="8">
        <v>747</v>
      </c>
      <c r="K2157" s="8">
        <v>231</v>
      </c>
      <c r="L2157" s="8">
        <v>386</v>
      </c>
      <c r="M2157" s="8">
        <v>114</v>
      </c>
      <c r="N2157" s="8" t="s">
        <v>2333</v>
      </c>
      <c r="O2157" s="8">
        <v>12845</v>
      </c>
      <c r="P2157" s="8">
        <v>1133</v>
      </c>
      <c r="Q2157" s="8">
        <v>345</v>
      </c>
      <c r="R2157" s="8">
        <v>0</v>
      </c>
      <c r="S2157" s="8">
        <v>0</v>
      </c>
      <c r="T2157" s="8">
        <v>1133</v>
      </c>
      <c r="U2157" s="8">
        <v>345</v>
      </c>
    </row>
    <row r="2158" spans="1:21" x14ac:dyDescent="0.45">
      <c r="A2158" s="28" t="s">
        <v>148</v>
      </c>
      <c r="B2158" s="8" t="s">
        <v>2334</v>
      </c>
      <c r="C2158" s="29" t="s">
        <v>2940</v>
      </c>
      <c r="D2158" s="29">
        <v>1</v>
      </c>
      <c r="E2158" s="8">
        <v>22638</v>
      </c>
      <c r="F2158" s="8">
        <v>21606</v>
      </c>
      <c r="G2158" s="8">
        <v>4549</v>
      </c>
      <c r="H2158" s="8">
        <v>1039</v>
      </c>
      <c r="I2158" s="8">
        <v>499</v>
      </c>
      <c r="J2158" s="8">
        <v>1027</v>
      </c>
      <c r="K2158" s="8">
        <v>497</v>
      </c>
      <c r="L2158" s="8">
        <v>12</v>
      </c>
      <c r="M2158" s="8">
        <v>2</v>
      </c>
      <c r="N2158" s="8" t="s">
        <v>2334</v>
      </c>
      <c r="O2158" s="8">
        <v>4549</v>
      </c>
      <c r="P2158" s="8">
        <v>1039</v>
      </c>
      <c r="Q2158" s="8">
        <v>499</v>
      </c>
      <c r="R2158" s="8">
        <v>636</v>
      </c>
      <c r="S2158" s="8">
        <v>225</v>
      </c>
      <c r="T2158" s="8">
        <v>403</v>
      </c>
      <c r="U2158" s="8">
        <v>274</v>
      </c>
    </row>
    <row r="2159" spans="1:21" x14ac:dyDescent="0.45">
      <c r="A2159" s="28" t="s">
        <v>148</v>
      </c>
      <c r="B2159" s="8" t="s">
        <v>2335</v>
      </c>
      <c r="C2159" s="29" t="s">
        <v>2751</v>
      </c>
      <c r="D2159" s="29">
        <v>0</v>
      </c>
      <c r="E2159" s="8">
        <v>16282</v>
      </c>
      <c r="F2159" s="8">
        <v>15559</v>
      </c>
      <c r="G2159" s="8">
        <v>2958</v>
      </c>
      <c r="H2159" s="8">
        <v>1160</v>
      </c>
      <c r="I2159" s="8">
        <v>330</v>
      </c>
      <c r="J2159" s="8">
        <v>1114</v>
      </c>
      <c r="K2159" s="8">
        <v>330</v>
      </c>
      <c r="L2159" s="8">
        <v>46</v>
      </c>
      <c r="N2159" s="8" t="s">
        <v>2335</v>
      </c>
      <c r="O2159" s="8">
        <v>2958</v>
      </c>
      <c r="P2159" s="8">
        <v>1160</v>
      </c>
      <c r="Q2159" s="8">
        <v>330</v>
      </c>
      <c r="R2159" s="8">
        <v>0</v>
      </c>
      <c r="S2159" s="8">
        <v>0</v>
      </c>
      <c r="T2159" s="8">
        <v>1160</v>
      </c>
      <c r="U2159" s="8">
        <v>330</v>
      </c>
    </row>
    <row r="2160" spans="1:21" x14ac:dyDescent="0.45">
      <c r="A2160" s="28" t="s">
        <v>148</v>
      </c>
      <c r="B2160" s="8" t="s">
        <v>2336</v>
      </c>
      <c r="C2160" s="29" t="s">
        <v>2751</v>
      </c>
      <c r="D2160" s="29">
        <v>0</v>
      </c>
      <c r="E2160" s="8">
        <v>81073</v>
      </c>
      <c r="F2160" s="8">
        <v>76216</v>
      </c>
      <c r="G2160" s="8">
        <v>18083</v>
      </c>
      <c r="H2160" s="8">
        <v>859</v>
      </c>
      <c r="I2160" s="8">
        <v>663</v>
      </c>
      <c r="J2160" s="8">
        <v>624</v>
      </c>
      <c r="K2160" s="8">
        <v>273</v>
      </c>
      <c r="L2160" s="8">
        <v>235</v>
      </c>
      <c r="M2160" s="8">
        <v>390</v>
      </c>
      <c r="N2160" s="8" t="s">
        <v>2336</v>
      </c>
      <c r="O2160" s="8">
        <v>18083</v>
      </c>
      <c r="P2160" s="8">
        <v>859</v>
      </c>
      <c r="Q2160" s="8">
        <v>663</v>
      </c>
      <c r="R2160" s="8">
        <v>0</v>
      </c>
      <c r="S2160" s="8">
        <v>0</v>
      </c>
      <c r="T2160" s="8">
        <v>859</v>
      </c>
      <c r="U2160" s="8">
        <v>663</v>
      </c>
    </row>
    <row r="2161" spans="1:21" x14ac:dyDescent="0.45">
      <c r="A2161" s="28" t="s">
        <v>148</v>
      </c>
      <c r="B2161" s="8" t="s">
        <v>2337</v>
      </c>
      <c r="C2161" s="29" t="s">
        <v>2751</v>
      </c>
      <c r="D2161" s="29">
        <v>0</v>
      </c>
      <c r="E2161" s="8">
        <v>20837</v>
      </c>
      <c r="F2161" s="8">
        <v>19662</v>
      </c>
      <c r="G2161" s="8">
        <v>4066</v>
      </c>
      <c r="H2161" s="8">
        <v>891</v>
      </c>
      <c r="I2161" s="8">
        <v>124</v>
      </c>
      <c r="J2161" s="8">
        <v>822</v>
      </c>
      <c r="K2161" s="8">
        <v>121</v>
      </c>
      <c r="L2161" s="8">
        <v>69</v>
      </c>
      <c r="M2161" s="8">
        <v>3</v>
      </c>
      <c r="N2161" s="8" t="s">
        <v>2337</v>
      </c>
      <c r="O2161" s="8">
        <v>4066</v>
      </c>
      <c r="P2161" s="8">
        <v>891</v>
      </c>
      <c r="Q2161" s="8">
        <v>124</v>
      </c>
      <c r="R2161" s="8">
        <v>0</v>
      </c>
      <c r="S2161" s="8">
        <v>0</v>
      </c>
      <c r="T2161" s="8">
        <v>891</v>
      </c>
      <c r="U2161" s="8">
        <v>124</v>
      </c>
    </row>
    <row r="2162" spans="1:21" x14ac:dyDescent="0.45">
      <c r="A2162" s="28" t="s">
        <v>148</v>
      </c>
      <c r="B2162" s="8" t="s">
        <v>2338</v>
      </c>
      <c r="C2162" s="29" t="s">
        <v>2751</v>
      </c>
      <c r="D2162" s="29">
        <v>0</v>
      </c>
      <c r="E2162" s="8">
        <v>13359</v>
      </c>
      <c r="F2162" s="8">
        <v>12769</v>
      </c>
      <c r="G2162" s="8">
        <v>2942</v>
      </c>
      <c r="H2162" s="8">
        <v>195</v>
      </c>
      <c r="I2162" s="8">
        <v>257</v>
      </c>
      <c r="J2162" s="8">
        <v>154</v>
      </c>
      <c r="K2162" s="8">
        <v>257</v>
      </c>
      <c r="L2162" s="8">
        <v>41</v>
      </c>
      <c r="N2162" s="8" t="s">
        <v>2338</v>
      </c>
      <c r="O2162" s="8">
        <v>2942</v>
      </c>
      <c r="P2162" s="8">
        <v>195</v>
      </c>
      <c r="Q2162" s="8">
        <v>257</v>
      </c>
      <c r="R2162" s="8">
        <v>0</v>
      </c>
      <c r="S2162" s="8">
        <v>0</v>
      </c>
      <c r="T2162" s="8">
        <v>195</v>
      </c>
      <c r="U2162" s="8">
        <v>257</v>
      </c>
    </row>
    <row r="2163" spans="1:21" x14ac:dyDescent="0.45">
      <c r="A2163" s="28" t="s">
        <v>148</v>
      </c>
      <c r="B2163" s="8" t="s">
        <v>2339</v>
      </c>
      <c r="C2163" s="29" t="s">
        <v>2751</v>
      </c>
      <c r="D2163" s="29">
        <v>0</v>
      </c>
      <c r="E2163" s="8">
        <v>4010</v>
      </c>
      <c r="F2163" s="8">
        <v>3793</v>
      </c>
      <c r="G2163" s="8">
        <v>1043</v>
      </c>
      <c r="H2163" s="8">
        <v>120</v>
      </c>
      <c r="I2163" s="8">
        <v>6</v>
      </c>
      <c r="J2163" s="8">
        <v>87</v>
      </c>
      <c r="K2163" s="8">
        <v>6</v>
      </c>
      <c r="L2163" s="8">
        <v>33</v>
      </c>
      <c r="N2163" s="8" t="s">
        <v>2339</v>
      </c>
      <c r="O2163" s="8">
        <v>1043</v>
      </c>
      <c r="P2163" s="8">
        <v>120</v>
      </c>
      <c r="Q2163" s="8">
        <v>6</v>
      </c>
      <c r="R2163" s="8">
        <v>0</v>
      </c>
      <c r="S2163" s="8">
        <v>0</v>
      </c>
      <c r="T2163" s="8">
        <v>120</v>
      </c>
      <c r="U2163" s="8">
        <v>6</v>
      </c>
    </row>
    <row r="2164" spans="1:21" x14ac:dyDescent="0.45">
      <c r="A2164" s="28" t="s">
        <v>148</v>
      </c>
      <c r="B2164" s="8" t="s">
        <v>2340</v>
      </c>
      <c r="C2164" s="29" t="s">
        <v>2944</v>
      </c>
      <c r="D2164" s="29">
        <v>1</v>
      </c>
      <c r="E2164" s="8">
        <v>85450</v>
      </c>
      <c r="F2164" s="8">
        <v>82348</v>
      </c>
      <c r="G2164" s="8">
        <v>16448</v>
      </c>
      <c r="H2164" s="8">
        <v>8453</v>
      </c>
      <c r="I2164" s="8">
        <v>375</v>
      </c>
      <c r="J2164" s="8">
        <v>8363</v>
      </c>
      <c r="K2164" s="8">
        <v>375</v>
      </c>
      <c r="L2164" s="8">
        <v>90</v>
      </c>
      <c r="N2164" s="8" t="s">
        <v>2340</v>
      </c>
      <c r="O2164" s="8">
        <v>16448</v>
      </c>
      <c r="P2164" s="8">
        <v>8453</v>
      </c>
      <c r="Q2164" s="8">
        <v>375</v>
      </c>
      <c r="R2164" s="8">
        <v>7971</v>
      </c>
      <c r="S2164" s="8">
        <v>283</v>
      </c>
      <c r="T2164" s="8">
        <v>482</v>
      </c>
      <c r="U2164" s="8">
        <v>92</v>
      </c>
    </row>
    <row r="2165" spans="1:21" x14ac:dyDescent="0.45">
      <c r="A2165" s="28" t="s">
        <v>148</v>
      </c>
      <c r="B2165" s="8" t="s">
        <v>2341</v>
      </c>
      <c r="C2165" s="29" t="s">
        <v>2751</v>
      </c>
      <c r="D2165" s="29">
        <v>0</v>
      </c>
      <c r="E2165" s="8">
        <v>26799</v>
      </c>
      <c r="F2165" s="8">
        <v>25549</v>
      </c>
      <c r="G2165" s="8">
        <v>6666</v>
      </c>
      <c r="H2165" s="8">
        <v>377</v>
      </c>
      <c r="I2165" s="8">
        <v>405</v>
      </c>
      <c r="J2165" s="8">
        <v>267</v>
      </c>
      <c r="K2165" s="8">
        <v>200</v>
      </c>
      <c r="L2165" s="8">
        <v>110</v>
      </c>
      <c r="M2165" s="8">
        <v>205</v>
      </c>
      <c r="N2165" s="8" t="s">
        <v>2341</v>
      </c>
      <c r="O2165" s="8">
        <v>6666</v>
      </c>
      <c r="P2165" s="8">
        <v>377</v>
      </c>
      <c r="Q2165" s="8">
        <v>405</v>
      </c>
      <c r="R2165" s="8">
        <v>0</v>
      </c>
      <c r="S2165" s="8">
        <v>0</v>
      </c>
      <c r="T2165" s="8">
        <v>377</v>
      </c>
      <c r="U2165" s="8">
        <v>405</v>
      </c>
    </row>
    <row r="2166" spans="1:21" x14ac:dyDescent="0.45">
      <c r="A2166" s="28" t="s">
        <v>148</v>
      </c>
      <c r="B2166" s="8" t="s">
        <v>2342</v>
      </c>
      <c r="C2166" s="29" t="s">
        <v>2751</v>
      </c>
      <c r="D2166" s="29">
        <v>0</v>
      </c>
      <c r="E2166" s="8">
        <v>19182</v>
      </c>
      <c r="F2166" s="8">
        <v>17787</v>
      </c>
      <c r="G2166" s="8">
        <v>5351</v>
      </c>
      <c r="H2166" s="8">
        <v>145</v>
      </c>
      <c r="I2166" s="8">
        <v>61</v>
      </c>
      <c r="J2166" s="8">
        <v>96</v>
      </c>
      <c r="K2166" s="8">
        <v>56</v>
      </c>
      <c r="L2166" s="8">
        <v>49</v>
      </c>
      <c r="M2166" s="8">
        <v>5</v>
      </c>
      <c r="N2166" s="8" t="s">
        <v>2342</v>
      </c>
      <c r="O2166" s="8">
        <v>5351</v>
      </c>
      <c r="P2166" s="8">
        <v>145</v>
      </c>
      <c r="Q2166" s="8">
        <v>61</v>
      </c>
      <c r="R2166" s="8">
        <v>0</v>
      </c>
      <c r="S2166" s="8">
        <v>0</v>
      </c>
      <c r="T2166" s="8">
        <v>145</v>
      </c>
      <c r="U2166" s="8">
        <v>61</v>
      </c>
    </row>
    <row r="2167" spans="1:21" x14ac:dyDescent="0.45">
      <c r="A2167" s="28" t="s">
        <v>148</v>
      </c>
      <c r="B2167" s="8" t="s">
        <v>2343</v>
      </c>
      <c r="C2167" s="29" t="s">
        <v>2939</v>
      </c>
      <c r="D2167" s="29">
        <v>1</v>
      </c>
      <c r="E2167" s="8">
        <v>66345</v>
      </c>
      <c r="F2167" s="8">
        <v>63833</v>
      </c>
      <c r="G2167" s="8">
        <v>12802</v>
      </c>
      <c r="H2167" s="8">
        <v>4450</v>
      </c>
      <c r="I2167" s="8">
        <v>988</v>
      </c>
      <c r="J2167" s="8">
        <v>3907</v>
      </c>
      <c r="K2167" s="8">
        <v>982</v>
      </c>
      <c r="L2167" s="8">
        <v>543</v>
      </c>
      <c r="M2167" s="8">
        <v>6</v>
      </c>
      <c r="N2167" s="8" t="s">
        <v>2343</v>
      </c>
      <c r="O2167" s="8">
        <v>12802</v>
      </c>
      <c r="P2167" s="8">
        <v>4450</v>
      </c>
      <c r="Q2167" s="8">
        <v>988</v>
      </c>
      <c r="R2167" s="8">
        <v>2680</v>
      </c>
      <c r="S2167" s="8">
        <v>475</v>
      </c>
      <c r="T2167" s="8">
        <v>1770</v>
      </c>
      <c r="U2167" s="8">
        <v>513</v>
      </c>
    </row>
    <row r="2168" spans="1:21" x14ac:dyDescent="0.45">
      <c r="A2168" s="28" t="s">
        <v>148</v>
      </c>
      <c r="B2168" s="8" t="s">
        <v>2344</v>
      </c>
      <c r="C2168" s="29" t="s">
        <v>2751</v>
      </c>
      <c r="D2168" s="29">
        <v>0</v>
      </c>
      <c r="E2168" s="8">
        <v>24081</v>
      </c>
      <c r="F2168" s="8">
        <v>23380</v>
      </c>
      <c r="G2168" s="8">
        <v>5119</v>
      </c>
      <c r="H2168" s="8">
        <v>316</v>
      </c>
      <c r="I2168" s="8">
        <v>961</v>
      </c>
      <c r="J2168" s="8">
        <v>257</v>
      </c>
      <c r="K2168" s="8">
        <v>960</v>
      </c>
      <c r="L2168" s="8">
        <v>59</v>
      </c>
      <c r="M2168" s="8">
        <v>1</v>
      </c>
      <c r="N2168" s="8" t="s">
        <v>2344</v>
      </c>
      <c r="O2168" s="8">
        <v>5119</v>
      </c>
      <c r="P2168" s="8">
        <v>316</v>
      </c>
      <c r="Q2168" s="8">
        <v>961</v>
      </c>
      <c r="R2168" s="8">
        <v>0</v>
      </c>
      <c r="S2168" s="8">
        <v>0</v>
      </c>
      <c r="T2168" s="8">
        <v>316</v>
      </c>
      <c r="U2168" s="8">
        <v>961</v>
      </c>
    </row>
    <row r="2169" spans="1:21" x14ac:dyDescent="0.45">
      <c r="A2169" s="28" t="s">
        <v>148</v>
      </c>
      <c r="B2169" s="8" t="s">
        <v>2345</v>
      </c>
      <c r="C2169" s="29" t="s">
        <v>2751</v>
      </c>
      <c r="D2169" s="29">
        <v>0</v>
      </c>
      <c r="E2169" s="8">
        <v>18275</v>
      </c>
      <c r="F2169" s="8">
        <v>17168</v>
      </c>
      <c r="G2169" s="8">
        <v>4219</v>
      </c>
      <c r="H2169" s="8">
        <v>189</v>
      </c>
      <c r="I2169" s="8">
        <v>43</v>
      </c>
      <c r="J2169" s="8">
        <v>186</v>
      </c>
      <c r="K2169" s="8">
        <v>42</v>
      </c>
      <c r="L2169" s="8">
        <v>3</v>
      </c>
      <c r="M2169" s="8">
        <v>1</v>
      </c>
      <c r="N2169" s="8" t="s">
        <v>2345</v>
      </c>
      <c r="O2169" s="8">
        <v>4219</v>
      </c>
      <c r="P2169" s="8">
        <v>189</v>
      </c>
      <c r="Q2169" s="8">
        <v>43</v>
      </c>
      <c r="R2169" s="8">
        <v>0</v>
      </c>
      <c r="S2169" s="8">
        <v>0</v>
      </c>
      <c r="T2169" s="8">
        <v>189</v>
      </c>
      <c r="U2169" s="8">
        <v>43</v>
      </c>
    </row>
    <row r="2170" spans="1:21" x14ac:dyDescent="0.45">
      <c r="A2170" s="28" t="s">
        <v>148</v>
      </c>
      <c r="B2170" s="8" t="s">
        <v>2346</v>
      </c>
      <c r="C2170" s="29" t="s">
        <v>2751</v>
      </c>
      <c r="D2170" s="29">
        <v>0</v>
      </c>
      <c r="E2170" s="8">
        <v>59877</v>
      </c>
      <c r="F2170" s="8">
        <v>57201</v>
      </c>
      <c r="G2170" s="8">
        <v>14675</v>
      </c>
      <c r="H2170" s="8">
        <v>1024</v>
      </c>
      <c r="I2170" s="8">
        <v>2047</v>
      </c>
      <c r="J2170" s="8">
        <v>841</v>
      </c>
      <c r="K2170" s="8">
        <v>2004</v>
      </c>
      <c r="L2170" s="8">
        <v>183</v>
      </c>
      <c r="M2170" s="8">
        <v>43</v>
      </c>
      <c r="N2170" s="8" t="s">
        <v>2346</v>
      </c>
      <c r="O2170" s="8">
        <v>14675</v>
      </c>
      <c r="P2170" s="8">
        <v>1024</v>
      </c>
      <c r="Q2170" s="8">
        <v>2047</v>
      </c>
      <c r="R2170" s="8">
        <v>0</v>
      </c>
      <c r="S2170" s="8">
        <v>0</v>
      </c>
      <c r="T2170" s="8">
        <v>1024</v>
      </c>
      <c r="U2170" s="8">
        <v>2047</v>
      </c>
    </row>
    <row r="2171" spans="1:21" x14ac:dyDescent="0.45">
      <c r="A2171" s="28" t="s">
        <v>148</v>
      </c>
      <c r="B2171" s="8" t="s">
        <v>2347</v>
      </c>
      <c r="C2171" s="29" t="s">
        <v>2751</v>
      </c>
      <c r="D2171" s="29">
        <v>0</v>
      </c>
      <c r="E2171" s="8">
        <v>21721</v>
      </c>
      <c r="F2171" s="8">
        <v>20526</v>
      </c>
      <c r="G2171" s="8">
        <v>5207</v>
      </c>
      <c r="H2171" s="8">
        <v>352</v>
      </c>
      <c r="I2171" s="8">
        <v>183</v>
      </c>
      <c r="J2171" s="8">
        <v>15</v>
      </c>
      <c r="K2171" s="8">
        <v>93</v>
      </c>
      <c r="L2171" s="8">
        <v>337</v>
      </c>
      <c r="M2171" s="8">
        <v>90</v>
      </c>
      <c r="N2171" s="8" t="s">
        <v>2347</v>
      </c>
      <c r="O2171" s="8">
        <v>5207</v>
      </c>
      <c r="P2171" s="8">
        <v>352</v>
      </c>
      <c r="Q2171" s="8">
        <v>183</v>
      </c>
      <c r="R2171" s="8">
        <v>0</v>
      </c>
      <c r="S2171" s="8">
        <v>0</v>
      </c>
      <c r="T2171" s="8">
        <v>352</v>
      </c>
      <c r="U2171" s="8">
        <v>183</v>
      </c>
    </row>
    <row r="2172" spans="1:21" x14ac:dyDescent="0.45">
      <c r="A2172" s="28" t="s">
        <v>148</v>
      </c>
      <c r="B2172" s="8" t="s">
        <v>2348</v>
      </c>
      <c r="C2172" s="29" t="s">
        <v>2751</v>
      </c>
      <c r="D2172" s="29">
        <v>0</v>
      </c>
      <c r="E2172" s="8">
        <v>41660</v>
      </c>
      <c r="F2172" s="8">
        <v>39823</v>
      </c>
      <c r="G2172" s="8">
        <v>9703</v>
      </c>
      <c r="H2172" s="8">
        <v>544</v>
      </c>
      <c r="I2172" s="8">
        <v>14</v>
      </c>
      <c r="J2172" s="8">
        <v>516</v>
      </c>
      <c r="K2172" s="8">
        <v>14</v>
      </c>
      <c r="L2172" s="8">
        <v>28</v>
      </c>
      <c r="N2172" s="8" t="s">
        <v>2348</v>
      </c>
      <c r="O2172" s="8">
        <v>9703</v>
      </c>
      <c r="P2172" s="8">
        <v>544</v>
      </c>
      <c r="Q2172" s="8">
        <v>14</v>
      </c>
      <c r="R2172" s="8">
        <v>0</v>
      </c>
      <c r="S2172" s="8">
        <v>0</v>
      </c>
      <c r="T2172" s="8">
        <v>544</v>
      </c>
      <c r="U2172" s="8">
        <v>14</v>
      </c>
    </row>
    <row r="2173" spans="1:21" x14ac:dyDescent="0.45">
      <c r="A2173" s="28" t="s">
        <v>148</v>
      </c>
      <c r="B2173" s="8" t="s">
        <v>2349</v>
      </c>
      <c r="C2173" s="29" t="s">
        <v>2941</v>
      </c>
      <c r="D2173" s="29">
        <v>1</v>
      </c>
      <c r="E2173" s="8">
        <v>7294</v>
      </c>
      <c r="F2173" s="8">
        <v>6976</v>
      </c>
      <c r="G2173" s="8">
        <v>814</v>
      </c>
      <c r="H2173" s="8">
        <v>1202</v>
      </c>
      <c r="I2173" s="8">
        <v>236</v>
      </c>
      <c r="J2173" s="8">
        <v>1197</v>
      </c>
      <c r="K2173" s="8">
        <v>232</v>
      </c>
      <c r="L2173" s="8">
        <v>5</v>
      </c>
      <c r="M2173" s="8">
        <v>4</v>
      </c>
      <c r="N2173" s="8" t="s">
        <v>2349</v>
      </c>
      <c r="O2173" s="8">
        <v>814</v>
      </c>
      <c r="P2173" s="8">
        <v>1202</v>
      </c>
      <c r="Q2173" s="8">
        <v>236</v>
      </c>
      <c r="R2173" s="8">
        <v>1174</v>
      </c>
      <c r="S2173" s="8">
        <v>230</v>
      </c>
      <c r="T2173" s="8">
        <v>28</v>
      </c>
      <c r="U2173" s="8">
        <v>6</v>
      </c>
    </row>
    <row r="2174" spans="1:21" x14ac:dyDescent="0.45">
      <c r="A2174" s="28" t="s">
        <v>148</v>
      </c>
      <c r="B2174" s="8" t="s">
        <v>2350</v>
      </c>
      <c r="C2174" s="29" t="s">
        <v>2751</v>
      </c>
      <c r="D2174" s="29">
        <v>0</v>
      </c>
      <c r="E2174" s="8">
        <v>16524</v>
      </c>
      <c r="F2174" s="8">
        <v>15820</v>
      </c>
      <c r="G2174" s="8">
        <v>3328</v>
      </c>
      <c r="H2174" s="8">
        <v>209</v>
      </c>
      <c r="I2174" s="8">
        <v>166</v>
      </c>
      <c r="J2174" s="8">
        <v>204</v>
      </c>
      <c r="K2174" s="8">
        <v>158</v>
      </c>
      <c r="L2174" s="8">
        <v>5</v>
      </c>
      <c r="M2174" s="8">
        <v>8</v>
      </c>
      <c r="N2174" s="8" t="s">
        <v>2350</v>
      </c>
      <c r="O2174" s="8">
        <v>3328</v>
      </c>
      <c r="P2174" s="8">
        <v>209</v>
      </c>
      <c r="Q2174" s="8">
        <v>166</v>
      </c>
      <c r="R2174" s="8">
        <v>0</v>
      </c>
      <c r="S2174" s="8">
        <v>0</v>
      </c>
      <c r="T2174" s="8">
        <v>209</v>
      </c>
      <c r="U2174" s="8">
        <v>166</v>
      </c>
    </row>
    <row r="2175" spans="1:21" x14ac:dyDescent="0.45">
      <c r="A2175" s="28" t="s">
        <v>148</v>
      </c>
      <c r="B2175" s="8" t="s">
        <v>2351</v>
      </c>
      <c r="C2175" s="29" t="s">
        <v>2751</v>
      </c>
      <c r="D2175" s="29">
        <v>0</v>
      </c>
      <c r="E2175" s="8">
        <v>13355</v>
      </c>
      <c r="F2175" s="8">
        <v>12593</v>
      </c>
      <c r="G2175" s="8">
        <v>3458</v>
      </c>
      <c r="H2175" s="8">
        <v>140</v>
      </c>
      <c r="I2175" s="8">
        <v>0</v>
      </c>
      <c r="J2175" s="8">
        <v>64</v>
      </c>
      <c r="K2175" s="8">
        <v>0</v>
      </c>
      <c r="L2175" s="8">
        <v>76</v>
      </c>
      <c r="N2175" s="8" t="s">
        <v>2351</v>
      </c>
      <c r="O2175" s="8">
        <v>3458</v>
      </c>
      <c r="P2175" s="8">
        <v>140</v>
      </c>
      <c r="Q2175" s="8">
        <v>0</v>
      </c>
      <c r="R2175" s="8">
        <v>0</v>
      </c>
      <c r="S2175" s="8">
        <v>0</v>
      </c>
      <c r="T2175" s="8">
        <v>140</v>
      </c>
    </row>
    <row r="2176" spans="1:21" x14ac:dyDescent="0.45">
      <c r="A2176" s="28" t="s">
        <v>148</v>
      </c>
      <c r="B2176" s="8" t="s">
        <v>2352</v>
      </c>
      <c r="C2176" s="29" t="s">
        <v>2751</v>
      </c>
      <c r="D2176" s="29">
        <v>0</v>
      </c>
      <c r="E2176" s="8">
        <v>42772</v>
      </c>
      <c r="F2176" s="8">
        <v>40956</v>
      </c>
      <c r="G2176" s="8">
        <v>7816</v>
      </c>
      <c r="H2176" s="8">
        <v>479</v>
      </c>
      <c r="I2176" s="8">
        <v>97</v>
      </c>
      <c r="J2176" s="8">
        <v>457</v>
      </c>
      <c r="K2176" s="8">
        <v>92</v>
      </c>
      <c r="L2176" s="8">
        <v>22</v>
      </c>
      <c r="M2176" s="8">
        <v>5</v>
      </c>
      <c r="N2176" s="8" t="s">
        <v>2352</v>
      </c>
      <c r="O2176" s="8">
        <v>7816</v>
      </c>
      <c r="P2176" s="8">
        <v>479</v>
      </c>
      <c r="Q2176" s="8">
        <v>97</v>
      </c>
      <c r="R2176" s="8">
        <v>0</v>
      </c>
      <c r="S2176" s="8">
        <v>0</v>
      </c>
      <c r="T2176" s="8">
        <v>479</v>
      </c>
      <c r="U2176" s="8">
        <v>97</v>
      </c>
    </row>
    <row r="2177" spans="1:21" x14ac:dyDescent="0.45">
      <c r="A2177" s="28" t="s">
        <v>148</v>
      </c>
      <c r="B2177" s="8" t="s">
        <v>2353</v>
      </c>
      <c r="C2177" s="29" t="s">
        <v>2751</v>
      </c>
      <c r="D2177" s="29">
        <v>0</v>
      </c>
      <c r="E2177" s="8">
        <v>12379</v>
      </c>
      <c r="F2177" s="8">
        <v>11850</v>
      </c>
      <c r="G2177" s="8">
        <v>2739</v>
      </c>
      <c r="H2177" s="8">
        <v>334</v>
      </c>
      <c r="I2177" s="8">
        <v>34</v>
      </c>
      <c r="J2177" s="8">
        <v>267</v>
      </c>
      <c r="K2177" s="8">
        <v>34</v>
      </c>
      <c r="L2177" s="8">
        <v>67</v>
      </c>
      <c r="N2177" s="8" t="s">
        <v>2353</v>
      </c>
      <c r="O2177" s="8">
        <v>2739</v>
      </c>
      <c r="P2177" s="8">
        <v>334</v>
      </c>
      <c r="Q2177" s="8">
        <v>34</v>
      </c>
      <c r="R2177" s="8">
        <v>0</v>
      </c>
      <c r="S2177" s="8">
        <v>0</v>
      </c>
      <c r="T2177" s="8">
        <v>334</v>
      </c>
      <c r="U2177" s="8">
        <v>34</v>
      </c>
    </row>
    <row r="2178" spans="1:21" x14ac:dyDescent="0.45">
      <c r="A2178" s="28" t="s">
        <v>148</v>
      </c>
      <c r="B2178" s="8" t="s">
        <v>2354</v>
      </c>
      <c r="C2178" s="29" t="s">
        <v>2751</v>
      </c>
      <c r="D2178" s="29">
        <v>0</v>
      </c>
      <c r="E2178" s="8">
        <v>11389</v>
      </c>
      <c r="F2178" s="8">
        <v>10777</v>
      </c>
      <c r="G2178" s="8">
        <v>2406</v>
      </c>
      <c r="H2178" s="8">
        <v>202</v>
      </c>
      <c r="I2178" s="8">
        <v>170</v>
      </c>
      <c r="J2178" s="8">
        <v>191</v>
      </c>
      <c r="K2178" s="8">
        <v>170</v>
      </c>
      <c r="L2178" s="8">
        <v>11</v>
      </c>
      <c r="N2178" s="8" t="s">
        <v>2354</v>
      </c>
      <c r="O2178" s="8">
        <v>2406</v>
      </c>
      <c r="P2178" s="8">
        <v>202</v>
      </c>
      <c r="Q2178" s="8">
        <v>170</v>
      </c>
      <c r="R2178" s="8">
        <v>0</v>
      </c>
      <c r="S2178" s="8">
        <v>0</v>
      </c>
      <c r="T2178" s="8">
        <v>202</v>
      </c>
      <c r="U2178" s="8">
        <v>170</v>
      </c>
    </row>
    <row r="2179" spans="1:21" x14ac:dyDescent="0.45">
      <c r="A2179" s="28" t="s">
        <v>148</v>
      </c>
      <c r="B2179" s="8" t="s">
        <v>2355</v>
      </c>
      <c r="C2179" s="29" t="s">
        <v>2751</v>
      </c>
      <c r="D2179" s="29">
        <v>0</v>
      </c>
      <c r="E2179" s="8">
        <v>23133</v>
      </c>
      <c r="F2179" s="8">
        <v>21761</v>
      </c>
      <c r="G2179" s="8">
        <v>5153</v>
      </c>
      <c r="H2179" s="8">
        <v>869</v>
      </c>
      <c r="I2179" s="8">
        <v>65</v>
      </c>
      <c r="J2179" s="8">
        <v>779</v>
      </c>
      <c r="K2179" s="8">
        <v>65</v>
      </c>
      <c r="L2179" s="8">
        <v>90</v>
      </c>
      <c r="N2179" s="8" t="s">
        <v>2355</v>
      </c>
      <c r="O2179" s="8">
        <v>5153</v>
      </c>
      <c r="P2179" s="8">
        <v>869</v>
      </c>
      <c r="Q2179" s="8">
        <v>65</v>
      </c>
      <c r="R2179" s="8">
        <v>0</v>
      </c>
      <c r="S2179" s="8">
        <v>0</v>
      </c>
      <c r="T2179" s="8">
        <v>869</v>
      </c>
      <c r="U2179" s="8">
        <v>65</v>
      </c>
    </row>
    <row r="2180" spans="1:21" x14ac:dyDescent="0.45">
      <c r="A2180" s="28" t="s">
        <v>148</v>
      </c>
      <c r="B2180" s="8" t="s">
        <v>2356</v>
      </c>
      <c r="C2180" s="29" t="s">
        <v>2941</v>
      </c>
      <c r="D2180" s="29">
        <v>1</v>
      </c>
      <c r="E2180" s="8">
        <v>27297</v>
      </c>
      <c r="F2180" s="8">
        <v>26268</v>
      </c>
      <c r="G2180" s="8">
        <v>3329</v>
      </c>
      <c r="H2180" s="8">
        <v>4025</v>
      </c>
      <c r="I2180" s="8">
        <v>105</v>
      </c>
      <c r="J2180" s="8">
        <v>3968</v>
      </c>
      <c r="K2180" s="8">
        <v>105</v>
      </c>
      <c r="L2180" s="8">
        <v>57</v>
      </c>
      <c r="N2180" s="8" t="s">
        <v>2356</v>
      </c>
      <c r="O2180" s="8">
        <v>3329</v>
      </c>
      <c r="P2180" s="8">
        <v>4025</v>
      </c>
      <c r="Q2180" s="8">
        <v>105</v>
      </c>
      <c r="R2180" s="8">
        <v>3859</v>
      </c>
      <c r="S2180" s="8">
        <v>90</v>
      </c>
      <c r="T2180" s="8">
        <v>166</v>
      </c>
      <c r="U2180" s="8">
        <v>15</v>
      </c>
    </row>
    <row r="2181" spans="1:21" x14ac:dyDescent="0.45">
      <c r="A2181" s="28" t="s">
        <v>148</v>
      </c>
      <c r="B2181" s="8" t="s">
        <v>2357</v>
      </c>
      <c r="C2181" s="29" t="s">
        <v>2938</v>
      </c>
      <c r="D2181" s="29">
        <v>1</v>
      </c>
      <c r="E2181" s="8">
        <v>15830</v>
      </c>
      <c r="F2181" s="8">
        <v>15052</v>
      </c>
      <c r="G2181" s="8">
        <v>3124</v>
      </c>
      <c r="H2181" s="8">
        <v>639</v>
      </c>
      <c r="I2181" s="8">
        <v>151</v>
      </c>
      <c r="J2181" s="8">
        <v>624</v>
      </c>
      <c r="K2181" s="8">
        <v>148</v>
      </c>
      <c r="L2181" s="8">
        <v>15</v>
      </c>
      <c r="M2181" s="8">
        <v>3</v>
      </c>
      <c r="N2181" s="8" t="s">
        <v>2357</v>
      </c>
      <c r="O2181" s="8">
        <v>3124</v>
      </c>
      <c r="P2181" s="8">
        <v>639</v>
      </c>
      <c r="Q2181" s="8">
        <v>151</v>
      </c>
      <c r="R2181" s="8">
        <v>452</v>
      </c>
      <c r="S2181" s="8">
        <v>120</v>
      </c>
      <c r="T2181" s="8">
        <v>187</v>
      </c>
      <c r="U2181" s="8">
        <v>31</v>
      </c>
    </row>
    <row r="2182" spans="1:21" x14ac:dyDescent="0.45">
      <c r="A2182" s="28" t="s">
        <v>148</v>
      </c>
      <c r="B2182" s="8" t="s">
        <v>2358</v>
      </c>
      <c r="C2182" s="29" t="s">
        <v>2751</v>
      </c>
      <c r="D2182" s="29">
        <v>0</v>
      </c>
      <c r="E2182" s="8">
        <v>50774</v>
      </c>
      <c r="F2182" s="8">
        <v>48231</v>
      </c>
      <c r="G2182" s="8">
        <v>12082</v>
      </c>
      <c r="H2182" s="8">
        <v>516</v>
      </c>
      <c r="I2182" s="8">
        <v>241</v>
      </c>
      <c r="J2182" s="8">
        <v>299</v>
      </c>
      <c r="K2182" s="8">
        <v>148</v>
      </c>
      <c r="L2182" s="8">
        <v>217</v>
      </c>
      <c r="M2182" s="8">
        <v>93</v>
      </c>
      <c r="N2182" s="8" t="s">
        <v>2358</v>
      </c>
      <c r="O2182" s="8">
        <v>12082</v>
      </c>
      <c r="P2182" s="8">
        <v>516</v>
      </c>
      <c r="Q2182" s="8">
        <v>241</v>
      </c>
      <c r="R2182" s="8">
        <v>0</v>
      </c>
      <c r="S2182" s="8">
        <v>0</v>
      </c>
      <c r="T2182" s="8">
        <v>516</v>
      </c>
      <c r="U2182" s="8">
        <v>241</v>
      </c>
    </row>
    <row r="2183" spans="1:21" x14ac:dyDescent="0.45">
      <c r="A2183" s="28" t="s">
        <v>148</v>
      </c>
      <c r="B2183" s="8" t="s">
        <v>2359</v>
      </c>
      <c r="C2183" s="29" t="s">
        <v>2751</v>
      </c>
      <c r="D2183" s="29">
        <v>0</v>
      </c>
      <c r="E2183" s="8">
        <v>5574</v>
      </c>
      <c r="F2183" s="8">
        <v>5379</v>
      </c>
      <c r="G2183" s="8">
        <v>787</v>
      </c>
      <c r="H2183" s="8">
        <v>267</v>
      </c>
      <c r="I2183" s="8">
        <v>50</v>
      </c>
      <c r="J2183" s="8">
        <v>267</v>
      </c>
      <c r="K2183" s="8">
        <v>50</v>
      </c>
      <c r="N2183" s="8" t="s">
        <v>2359</v>
      </c>
      <c r="O2183" s="8">
        <v>787</v>
      </c>
      <c r="P2183" s="8">
        <v>267</v>
      </c>
      <c r="Q2183" s="8">
        <v>50</v>
      </c>
      <c r="R2183" s="8">
        <v>0</v>
      </c>
      <c r="S2183" s="8">
        <v>0</v>
      </c>
      <c r="T2183" s="8">
        <v>267</v>
      </c>
      <c r="U2183" s="8">
        <v>50</v>
      </c>
    </row>
    <row r="2184" spans="1:21" x14ac:dyDescent="0.45">
      <c r="A2184" s="28" t="s">
        <v>148</v>
      </c>
      <c r="B2184" s="8" t="s">
        <v>2360</v>
      </c>
      <c r="C2184" s="29" t="s">
        <v>2941</v>
      </c>
      <c r="D2184" s="29">
        <v>1</v>
      </c>
      <c r="E2184" s="8">
        <v>73986</v>
      </c>
      <c r="F2184" s="8">
        <v>70970</v>
      </c>
      <c r="G2184" s="8">
        <v>13806</v>
      </c>
      <c r="H2184" s="8">
        <v>5704</v>
      </c>
      <c r="I2184" s="8">
        <v>2111</v>
      </c>
      <c r="J2184" s="8">
        <v>5461</v>
      </c>
      <c r="K2184" s="8">
        <v>2111</v>
      </c>
      <c r="L2184" s="8">
        <v>243</v>
      </c>
      <c r="N2184" s="8" t="s">
        <v>2360</v>
      </c>
      <c r="O2184" s="8">
        <v>13806</v>
      </c>
      <c r="P2184" s="8">
        <v>5704</v>
      </c>
      <c r="Q2184" s="8">
        <v>2111</v>
      </c>
      <c r="R2184" s="8">
        <v>4571</v>
      </c>
      <c r="S2184" s="8">
        <v>1239</v>
      </c>
      <c r="T2184" s="8">
        <v>1133</v>
      </c>
      <c r="U2184" s="8">
        <v>872</v>
      </c>
    </row>
    <row r="2185" spans="1:21" x14ac:dyDescent="0.45">
      <c r="A2185" s="28" t="s">
        <v>148</v>
      </c>
      <c r="B2185" s="8" t="s">
        <v>2361</v>
      </c>
      <c r="C2185" s="29" t="s">
        <v>2751</v>
      </c>
      <c r="D2185" s="29">
        <v>0</v>
      </c>
      <c r="E2185" s="8">
        <v>46612</v>
      </c>
      <c r="F2185" s="8">
        <v>43529</v>
      </c>
      <c r="G2185" s="8">
        <v>10823</v>
      </c>
      <c r="H2185" s="8">
        <v>1863</v>
      </c>
      <c r="I2185" s="8">
        <v>218</v>
      </c>
      <c r="J2185" s="8">
        <v>612</v>
      </c>
      <c r="K2185" s="8">
        <v>21</v>
      </c>
      <c r="L2185" s="8">
        <v>1251</v>
      </c>
      <c r="M2185" s="8">
        <v>197</v>
      </c>
      <c r="N2185" s="8" t="s">
        <v>2361</v>
      </c>
      <c r="O2185" s="8">
        <v>10823</v>
      </c>
      <c r="P2185" s="8">
        <v>1863</v>
      </c>
      <c r="Q2185" s="8">
        <v>218</v>
      </c>
      <c r="R2185" s="8">
        <v>0</v>
      </c>
      <c r="S2185" s="8">
        <v>0</v>
      </c>
      <c r="T2185" s="8">
        <v>1863</v>
      </c>
      <c r="U2185" s="8">
        <v>218</v>
      </c>
    </row>
    <row r="2186" spans="1:21" x14ac:dyDescent="0.45">
      <c r="A2186" s="28" t="s">
        <v>148</v>
      </c>
      <c r="B2186" s="8" t="s">
        <v>2362</v>
      </c>
      <c r="C2186" s="29" t="s">
        <v>2944</v>
      </c>
      <c r="D2186" s="29">
        <v>1</v>
      </c>
      <c r="E2186" s="8">
        <v>487894</v>
      </c>
      <c r="F2186" s="8">
        <v>470134</v>
      </c>
      <c r="G2186" s="8">
        <v>133543</v>
      </c>
      <c r="H2186" s="8">
        <v>5125</v>
      </c>
      <c r="I2186" s="8">
        <v>26554</v>
      </c>
      <c r="J2186" s="8">
        <v>4008</v>
      </c>
      <c r="K2186" s="8">
        <v>25965</v>
      </c>
      <c r="L2186" s="8">
        <v>1117</v>
      </c>
      <c r="M2186" s="8">
        <v>589</v>
      </c>
      <c r="N2186" s="8" t="s">
        <v>2362</v>
      </c>
      <c r="O2186" s="8">
        <v>133543</v>
      </c>
      <c r="P2186" s="8">
        <v>5125</v>
      </c>
      <c r="Q2186" s="8">
        <v>26554</v>
      </c>
      <c r="R2186" s="8">
        <v>3272</v>
      </c>
      <c r="S2186" s="8">
        <v>18481</v>
      </c>
      <c r="T2186" s="8">
        <v>1853</v>
      </c>
      <c r="U2186" s="8">
        <v>8073</v>
      </c>
    </row>
    <row r="2187" spans="1:21" x14ac:dyDescent="0.45">
      <c r="A2187" s="28" t="s">
        <v>148</v>
      </c>
      <c r="B2187" s="8" t="s">
        <v>2363</v>
      </c>
      <c r="C2187" s="29" t="s">
        <v>2751</v>
      </c>
      <c r="D2187" s="29">
        <v>0</v>
      </c>
      <c r="E2187" s="8">
        <v>5052</v>
      </c>
      <c r="F2187" s="8">
        <v>4880</v>
      </c>
      <c r="G2187" s="8">
        <v>942</v>
      </c>
      <c r="H2187" s="8">
        <v>108</v>
      </c>
      <c r="I2187" s="8">
        <v>23</v>
      </c>
      <c r="J2187" s="8">
        <v>108</v>
      </c>
      <c r="K2187" s="8">
        <v>21</v>
      </c>
      <c r="M2187" s="8">
        <v>2</v>
      </c>
      <c r="N2187" s="8" t="s">
        <v>2363</v>
      </c>
      <c r="O2187" s="8">
        <v>942</v>
      </c>
      <c r="P2187" s="8">
        <v>108</v>
      </c>
      <c r="Q2187" s="8">
        <v>23</v>
      </c>
      <c r="R2187" s="8">
        <v>0</v>
      </c>
      <c r="S2187" s="8">
        <v>0</v>
      </c>
      <c r="T2187" s="8">
        <v>108</v>
      </c>
      <c r="U2187" s="8">
        <v>23</v>
      </c>
    </row>
    <row r="2188" spans="1:21" x14ac:dyDescent="0.45">
      <c r="A2188" s="28" t="s">
        <v>148</v>
      </c>
      <c r="B2188" s="8" t="s">
        <v>2364</v>
      </c>
      <c r="C2188" s="29" t="s">
        <v>2751</v>
      </c>
      <c r="D2188" s="29">
        <v>0</v>
      </c>
      <c r="E2188" s="8">
        <v>38640</v>
      </c>
      <c r="F2188" s="8">
        <v>37094</v>
      </c>
      <c r="G2188" s="8">
        <v>8077</v>
      </c>
      <c r="H2188" s="8">
        <v>1352</v>
      </c>
      <c r="I2188" s="8">
        <v>543</v>
      </c>
      <c r="J2188" s="8">
        <v>1340</v>
      </c>
      <c r="K2188" s="8">
        <v>543</v>
      </c>
      <c r="L2188" s="8">
        <v>12</v>
      </c>
      <c r="N2188" s="8" t="s">
        <v>2364</v>
      </c>
      <c r="O2188" s="8">
        <v>8077</v>
      </c>
      <c r="P2188" s="8">
        <v>1352</v>
      </c>
      <c r="Q2188" s="8">
        <v>543</v>
      </c>
      <c r="R2188" s="8">
        <v>0</v>
      </c>
      <c r="S2188" s="8">
        <v>0</v>
      </c>
      <c r="T2188" s="8">
        <v>1352</v>
      </c>
      <c r="U2188" s="8">
        <v>543</v>
      </c>
    </row>
    <row r="2189" spans="1:21" x14ac:dyDescent="0.45">
      <c r="A2189" s="28" t="s">
        <v>148</v>
      </c>
      <c r="B2189" s="8" t="s">
        <v>2365</v>
      </c>
      <c r="C2189" s="29" t="s">
        <v>2943</v>
      </c>
      <c r="D2189" s="29">
        <v>1</v>
      </c>
      <c r="E2189" s="8">
        <v>11132</v>
      </c>
      <c r="F2189" s="8">
        <v>10659</v>
      </c>
      <c r="G2189" s="8">
        <v>2067</v>
      </c>
      <c r="H2189" s="8">
        <v>317</v>
      </c>
      <c r="I2189" s="8">
        <v>81</v>
      </c>
      <c r="J2189" s="8">
        <v>314</v>
      </c>
      <c r="K2189" s="8">
        <v>81</v>
      </c>
      <c r="L2189" s="8">
        <v>3</v>
      </c>
      <c r="N2189" s="8" t="s">
        <v>2365</v>
      </c>
      <c r="O2189" s="8">
        <v>2067</v>
      </c>
      <c r="P2189" s="8">
        <v>317</v>
      </c>
      <c r="Q2189" s="8">
        <v>81</v>
      </c>
      <c r="R2189" s="8">
        <v>284</v>
      </c>
      <c r="S2189" s="8">
        <v>65</v>
      </c>
      <c r="T2189" s="8">
        <v>33</v>
      </c>
      <c r="U2189" s="8">
        <v>16</v>
      </c>
    </row>
    <row r="2190" spans="1:21" x14ac:dyDescent="0.45">
      <c r="A2190" s="28" t="s">
        <v>148</v>
      </c>
      <c r="B2190" s="8" t="s">
        <v>2366</v>
      </c>
      <c r="C2190" s="29" t="s">
        <v>2751</v>
      </c>
      <c r="D2190" s="29">
        <v>0</v>
      </c>
      <c r="E2190" s="8">
        <v>28524</v>
      </c>
      <c r="F2190" s="8">
        <v>26913</v>
      </c>
      <c r="G2190" s="8">
        <v>6569</v>
      </c>
      <c r="H2190" s="8">
        <v>418</v>
      </c>
      <c r="I2190" s="8">
        <v>323</v>
      </c>
      <c r="J2190" s="8">
        <v>224</v>
      </c>
      <c r="K2190" s="8">
        <v>191</v>
      </c>
      <c r="L2190" s="8">
        <v>194</v>
      </c>
      <c r="M2190" s="8">
        <v>132</v>
      </c>
      <c r="N2190" s="8" t="s">
        <v>2366</v>
      </c>
      <c r="O2190" s="8">
        <v>6569</v>
      </c>
      <c r="P2190" s="8">
        <v>418</v>
      </c>
      <c r="Q2190" s="8">
        <v>323</v>
      </c>
      <c r="R2190" s="8">
        <v>0</v>
      </c>
      <c r="S2190" s="8">
        <v>0</v>
      </c>
      <c r="T2190" s="8">
        <v>418</v>
      </c>
      <c r="U2190" s="8">
        <v>323</v>
      </c>
    </row>
    <row r="2191" spans="1:21" x14ac:dyDescent="0.45">
      <c r="A2191" s="28" t="s">
        <v>148</v>
      </c>
      <c r="B2191" s="8" t="s">
        <v>2367</v>
      </c>
      <c r="C2191" s="29" t="s">
        <v>2944</v>
      </c>
      <c r="D2191" s="29">
        <v>1</v>
      </c>
      <c r="E2191" s="8">
        <v>39615</v>
      </c>
      <c r="F2191" s="8">
        <v>37878</v>
      </c>
      <c r="G2191" s="8">
        <v>8425</v>
      </c>
      <c r="H2191" s="8">
        <v>1909</v>
      </c>
      <c r="I2191" s="8">
        <v>148</v>
      </c>
      <c r="J2191" s="8">
        <v>1846</v>
      </c>
      <c r="K2191" s="8">
        <v>144</v>
      </c>
      <c r="L2191" s="8">
        <v>63</v>
      </c>
      <c r="M2191" s="8">
        <v>4</v>
      </c>
      <c r="N2191" s="8" t="s">
        <v>2367</v>
      </c>
      <c r="O2191" s="8">
        <v>8425</v>
      </c>
      <c r="P2191" s="8">
        <v>1909</v>
      </c>
      <c r="Q2191" s="8">
        <v>148</v>
      </c>
      <c r="R2191" s="8">
        <v>1768</v>
      </c>
      <c r="S2191" s="8">
        <v>114</v>
      </c>
      <c r="T2191" s="8">
        <v>141</v>
      </c>
      <c r="U2191" s="8">
        <v>34</v>
      </c>
    </row>
    <row r="2192" spans="1:21" x14ac:dyDescent="0.45">
      <c r="A2192" s="28" t="s">
        <v>148</v>
      </c>
      <c r="B2192" s="8" t="s">
        <v>2368</v>
      </c>
      <c r="C2192" s="29" t="s">
        <v>2944</v>
      </c>
      <c r="D2192" s="29">
        <v>1</v>
      </c>
      <c r="E2192" s="8">
        <v>16581</v>
      </c>
      <c r="F2192" s="8">
        <v>16000</v>
      </c>
      <c r="G2192" s="8">
        <v>3217</v>
      </c>
      <c r="H2192" s="8">
        <v>1171</v>
      </c>
      <c r="I2192" s="8">
        <v>73</v>
      </c>
      <c r="J2192" s="8">
        <v>1163</v>
      </c>
      <c r="K2192" s="8">
        <v>73</v>
      </c>
      <c r="L2192" s="8">
        <v>8</v>
      </c>
      <c r="N2192" s="8" t="s">
        <v>2368</v>
      </c>
      <c r="O2192" s="8">
        <v>3217</v>
      </c>
      <c r="P2192" s="8">
        <v>1171</v>
      </c>
      <c r="Q2192" s="8">
        <v>73</v>
      </c>
      <c r="R2192" s="8">
        <v>1114</v>
      </c>
      <c r="S2192" s="8">
        <v>46</v>
      </c>
      <c r="T2192" s="8">
        <v>57</v>
      </c>
      <c r="U2192" s="8">
        <v>27</v>
      </c>
    </row>
    <row r="2193" spans="1:21" x14ac:dyDescent="0.45">
      <c r="A2193" s="28" t="s">
        <v>148</v>
      </c>
      <c r="B2193" s="8" t="s">
        <v>2369</v>
      </c>
      <c r="C2193" s="29" t="s">
        <v>2751</v>
      </c>
      <c r="D2193" s="29">
        <v>0</v>
      </c>
      <c r="E2193" s="8">
        <v>38367</v>
      </c>
      <c r="F2193" s="8">
        <v>36684</v>
      </c>
      <c r="G2193" s="8">
        <v>8765</v>
      </c>
      <c r="H2193" s="8">
        <v>124</v>
      </c>
      <c r="I2193" s="8">
        <v>189</v>
      </c>
      <c r="J2193" s="8">
        <v>107</v>
      </c>
      <c r="K2193" s="8">
        <v>183</v>
      </c>
      <c r="L2193" s="8">
        <v>17</v>
      </c>
      <c r="M2193" s="8">
        <v>6</v>
      </c>
      <c r="N2193" s="8" t="s">
        <v>2369</v>
      </c>
      <c r="O2193" s="8">
        <v>8765</v>
      </c>
      <c r="P2193" s="8">
        <v>124</v>
      </c>
      <c r="Q2193" s="8">
        <v>189</v>
      </c>
      <c r="R2193" s="8">
        <v>0</v>
      </c>
      <c r="S2193" s="8">
        <v>0</v>
      </c>
      <c r="T2193" s="8">
        <v>124</v>
      </c>
      <c r="U2193" s="8">
        <v>189</v>
      </c>
    </row>
    <row r="2194" spans="1:21" x14ac:dyDescent="0.45">
      <c r="A2194" s="28" t="s">
        <v>148</v>
      </c>
      <c r="B2194" s="8" t="s">
        <v>2370</v>
      </c>
      <c r="C2194" s="29" t="s">
        <v>2751</v>
      </c>
      <c r="D2194" s="29">
        <v>0</v>
      </c>
      <c r="E2194" s="8">
        <v>15058</v>
      </c>
      <c r="F2194" s="8">
        <v>14312</v>
      </c>
      <c r="G2194" s="8">
        <v>3331</v>
      </c>
      <c r="H2194" s="8">
        <v>238</v>
      </c>
      <c r="I2194" s="8">
        <v>103</v>
      </c>
      <c r="J2194" s="8">
        <v>232</v>
      </c>
      <c r="K2194" s="8">
        <v>103</v>
      </c>
      <c r="L2194" s="8">
        <v>6</v>
      </c>
      <c r="N2194" s="8" t="s">
        <v>2370</v>
      </c>
      <c r="O2194" s="8">
        <v>3331</v>
      </c>
      <c r="P2194" s="8">
        <v>238</v>
      </c>
      <c r="Q2194" s="8">
        <v>103</v>
      </c>
      <c r="R2194" s="8">
        <v>0</v>
      </c>
      <c r="S2194" s="8">
        <v>0</v>
      </c>
      <c r="T2194" s="8">
        <v>238</v>
      </c>
      <c r="U2194" s="8">
        <v>103</v>
      </c>
    </row>
    <row r="2195" spans="1:21" x14ac:dyDescent="0.45">
      <c r="A2195" s="28" t="s">
        <v>148</v>
      </c>
      <c r="B2195" s="8" t="s">
        <v>2371</v>
      </c>
      <c r="C2195" s="29" t="s">
        <v>2751</v>
      </c>
      <c r="D2195" s="29">
        <v>0</v>
      </c>
      <c r="E2195" s="8">
        <v>1545</v>
      </c>
      <c r="F2195" s="8">
        <v>1465</v>
      </c>
      <c r="G2195" s="8">
        <v>286</v>
      </c>
      <c r="H2195" s="8">
        <v>30</v>
      </c>
      <c r="I2195" s="8">
        <v>2</v>
      </c>
      <c r="J2195" s="8">
        <v>29</v>
      </c>
      <c r="K2195" s="8">
        <v>2</v>
      </c>
      <c r="L2195" s="8">
        <v>1</v>
      </c>
      <c r="N2195" s="8" t="s">
        <v>2371</v>
      </c>
      <c r="O2195" s="8">
        <v>286</v>
      </c>
      <c r="P2195" s="8">
        <v>30</v>
      </c>
      <c r="Q2195" s="8">
        <v>2</v>
      </c>
      <c r="R2195" s="8">
        <v>0</v>
      </c>
      <c r="S2195" s="8">
        <v>0</v>
      </c>
      <c r="T2195" s="8">
        <v>30</v>
      </c>
      <c r="U2195" s="8">
        <v>2</v>
      </c>
    </row>
    <row r="2196" spans="1:21" x14ac:dyDescent="0.45">
      <c r="A2196" s="28" t="s">
        <v>148</v>
      </c>
      <c r="B2196" s="8" t="s">
        <v>2372</v>
      </c>
      <c r="C2196" s="29" t="s">
        <v>2751</v>
      </c>
      <c r="D2196" s="29">
        <v>0</v>
      </c>
      <c r="E2196" s="8">
        <v>19121</v>
      </c>
      <c r="F2196" s="8">
        <v>18558</v>
      </c>
      <c r="G2196" s="8">
        <v>3666</v>
      </c>
      <c r="H2196" s="8">
        <v>295</v>
      </c>
      <c r="I2196" s="8">
        <v>800</v>
      </c>
      <c r="J2196" s="8">
        <v>286</v>
      </c>
      <c r="K2196" s="8">
        <v>800</v>
      </c>
      <c r="L2196" s="8">
        <v>9</v>
      </c>
      <c r="N2196" s="8" t="s">
        <v>2372</v>
      </c>
      <c r="O2196" s="8">
        <v>3666</v>
      </c>
      <c r="P2196" s="8">
        <v>295</v>
      </c>
      <c r="Q2196" s="8">
        <v>800</v>
      </c>
      <c r="R2196" s="8">
        <v>0</v>
      </c>
      <c r="S2196" s="8">
        <v>0</v>
      </c>
      <c r="T2196" s="8">
        <v>295</v>
      </c>
      <c r="U2196" s="8">
        <v>800</v>
      </c>
    </row>
    <row r="2197" spans="1:21" x14ac:dyDescent="0.45">
      <c r="A2197" s="28" t="s">
        <v>148</v>
      </c>
      <c r="B2197" s="8" t="s">
        <v>2373</v>
      </c>
      <c r="C2197" s="29" t="s">
        <v>2941</v>
      </c>
      <c r="D2197" s="29">
        <v>1</v>
      </c>
      <c r="E2197" s="8">
        <v>3259</v>
      </c>
      <c r="F2197" s="8">
        <v>3046</v>
      </c>
      <c r="G2197" s="8">
        <v>819</v>
      </c>
      <c r="H2197" s="8">
        <v>90</v>
      </c>
      <c r="I2197" s="8">
        <v>58</v>
      </c>
      <c r="J2197" s="8">
        <v>87</v>
      </c>
      <c r="K2197" s="8">
        <v>58</v>
      </c>
      <c r="L2197" s="8">
        <v>3</v>
      </c>
      <c r="N2197" s="8" t="s">
        <v>2373</v>
      </c>
      <c r="O2197" s="8">
        <v>819</v>
      </c>
      <c r="P2197" s="8">
        <v>90</v>
      </c>
      <c r="Q2197" s="8">
        <v>58</v>
      </c>
      <c r="R2197" s="8">
        <v>49</v>
      </c>
      <c r="S2197" s="8">
        <v>36</v>
      </c>
      <c r="T2197" s="8">
        <v>41</v>
      </c>
      <c r="U2197" s="8">
        <v>22</v>
      </c>
    </row>
    <row r="2198" spans="1:21" x14ac:dyDescent="0.45">
      <c r="A2198" s="28" t="s">
        <v>148</v>
      </c>
      <c r="B2198" s="8" t="s">
        <v>2374</v>
      </c>
      <c r="C2198" s="29" t="s">
        <v>2941</v>
      </c>
      <c r="D2198" s="29">
        <v>1</v>
      </c>
      <c r="E2198" s="8">
        <v>18327</v>
      </c>
      <c r="F2198" s="8">
        <v>17181</v>
      </c>
      <c r="G2198" s="8">
        <v>4131</v>
      </c>
      <c r="H2198" s="8">
        <v>666</v>
      </c>
      <c r="I2198" s="8">
        <v>329</v>
      </c>
      <c r="J2198" s="8">
        <v>554</v>
      </c>
      <c r="K2198" s="8">
        <v>309</v>
      </c>
      <c r="L2198" s="8">
        <v>112</v>
      </c>
      <c r="M2198" s="8">
        <v>20</v>
      </c>
      <c r="N2198" s="8" t="s">
        <v>2374</v>
      </c>
      <c r="O2198" s="8">
        <v>4131</v>
      </c>
      <c r="P2198" s="8">
        <v>666</v>
      </c>
      <c r="Q2198" s="8">
        <v>329</v>
      </c>
      <c r="R2198" s="8">
        <v>509</v>
      </c>
      <c r="S2198" s="8">
        <v>276</v>
      </c>
      <c r="T2198" s="8">
        <v>157</v>
      </c>
      <c r="U2198" s="8">
        <v>53</v>
      </c>
    </row>
    <row r="2199" spans="1:21" x14ac:dyDescent="0.45">
      <c r="A2199" s="28" t="s">
        <v>148</v>
      </c>
      <c r="B2199" s="8" t="s">
        <v>2375</v>
      </c>
      <c r="C2199" s="29" t="s">
        <v>2943</v>
      </c>
      <c r="D2199" s="29">
        <v>1</v>
      </c>
      <c r="E2199" s="8">
        <v>23918</v>
      </c>
      <c r="F2199" s="8">
        <v>23127</v>
      </c>
      <c r="G2199" s="8">
        <v>3766</v>
      </c>
      <c r="H2199" s="8">
        <v>1044</v>
      </c>
      <c r="I2199" s="8">
        <v>96</v>
      </c>
      <c r="J2199" s="8">
        <v>1044</v>
      </c>
      <c r="K2199" s="8">
        <v>96</v>
      </c>
      <c r="N2199" s="8" t="s">
        <v>2375</v>
      </c>
      <c r="O2199" s="8">
        <v>3766</v>
      </c>
      <c r="P2199" s="8">
        <v>1044</v>
      </c>
      <c r="Q2199" s="8">
        <v>96</v>
      </c>
      <c r="R2199" s="8">
        <v>556</v>
      </c>
      <c r="S2199" s="8">
        <v>0</v>
      </c>
      <c r="T2199" s="8">
        <v>488</v>
      </c>
      <c r="U2199" s="8">
        <v>96</v>
      </c>
    </row>
    <row r="2200" spans="1:21" x14ac:dyDescent="0.45">
      <c r="A2200" s="28" t="s">
        <v>148</v>
      </c>
      <c r="B2200" s="8" t="s">
        <v>2376</v>
      </c>
      <c r="C2200" s="29" t="s">
        <v>2941</v>
      </c>
      <c r="D2200" s="29">
        <v>1</v>
      </c>
      <c r="E2200" s="8">
        <v>38637</v>
      </c>
      <c r="F2200" s="8">
        <v>36513</v>
      </c>
      <c r="G2200" s="8">
        <v>7569</v>
      </c>
      <c r="H2200" s="8">
        <v>2384</v>
      </c>
      <c r="I2200" s="8">
        <v>1041</v>
      </c>
      <c r="J2200" s="8">
        <v>2343</v>
      </c>
      <c r="K2200" s="8">
        <v>1024</v>
      </c>
      <c r="L2200" s="8">
        <v>41</v>
      </c>
      <c r="M2200" s="8">
        <v>17</v>
      </c>
      <c r="N2200" s="8" t="s">
        <v>2376</v>
      </c>
      <c r="O2200" s="8">
        <v>7569</v>
      </c>
      <c r="P2200" s="8">
        <v>2384</v>
      </c>
      <c r="Q2200" s="8">
        <v>1041</v>
      </c>
      <c r="R2200" s="8">
        <v>2187</v>
      </c>
      <c r="S2200" s="8">
        <v>837</v>
      </c>
      <c r="T2200" s="8">
        <v>197</v>
      </c>
      <c r="U2200" s="8">
        <v>204</v>
      </c>
    </row>
    <row r="2201" spans="1:21" x14ac:dyDescent="0.45">
      <c r="A2201" s="28" t="s">
        <v>148</v>
      </c>
      <c r="B2201" s="8" t="s">
        <v>2377</v>
      </c>
      <c r="C2201" s="29" t="s">
        <v>2751</v>
      </c>
      <c r="D2201" s="29">
        <v>0</v>
      </c>
      <c r="E2201" s="8">
        <v>108776</v>
      </c>
      <c r="F2201" s="8">
        <v>103664</v>
      </c>
      <c r="G2201" s="8">
        <v>25455</v>
      </c>
      <c r="H2201" s="8">
        <v>928</v>
      </c>
      <c r="I2201" s="8">
        <v>1426</v>
      </c>
      <c r="J2201" s="8">
        <v>514</v>
      </c>
      <c r="K2201" s="8">
        <v>1399</v>
      </c>
      <c r="L2201" s="8">
        <v>414</v>
      </c>
      <c r="M2201" s="8">
        <v>27</v>
      </c>
      <c r="N2201" s="8" t="s">
        <v>2377</v>
      </c>
      <c r="O2201" s="8">
        <v>25455</v>
      </c>
      <c r="P2201" s="8">
        <v>928</v>
      </c>
      <c r="Q2201" s="8">
        <v>1426</v>
      </c>
      <c r="R2201" s="8">
        <v>0</v>
      </c>
      <c r="S2201" s="8">
        <v>0</v>
      </c>
      <c r="T2201" s="8">
        <v>928</v>
      </c>
      <c r="U2201" s="8">
        <v>1426</v>
      </c>
    </row>
    <row r="2202" spans="1:21" x14ac:dyDescent="0.45">
      <c r="A2202" s="28" t="s">
        <v>148</v>
      </c>
      <c r="B2202" s="8" t="s">
        <v>2378</v>
      </c>
      <c r="C2202" s="29" t="s">
        <v>2751</v>
      </c>
      <c r="D2202" s="29">
        <v>0</v>
      </c>
      <c r="E2202" s="8">
        <v>12800</v>
      </c>
      <c r="F2202" s="8">
        <v>12054</v>
      </c>
      <c r="G2202" s="8">
        <v>3566</v>
      </c>
      <c r="H2202" s="8">
        <v>254</v>
      </c>
      <c r="I2202" s="8">
        <v>89</v>
      </c>
      <c r="J2202" s="8">
        <v>229</v>
      </c>
      <c r="K2202" s="8">
        <v>7</v>
      </c>
      <c r="L2202" s="8">
        <v>25</v>
      </c>
      <c r="M2202" s="8">
        <v>82</v>
      </c>
      <c r="N2202" s="8" t="s">
        <v>2378</v>
      </c>
      <c r="O2202" s="8">
        <v>3566</v>
      </c>
      <c r="P2202" s="8">
        <v>254</v>
      </c>
      <c r="Q2202" s="8">
        <v>89</v>
      </c>
      <c r="R2202" s="8">
        <v>0</v>
      </c>
      <c r="S2202" s="8">
        <v>0</v>
      </c>
      <c r="T2202" s="8">
        <v>254</v>
      </c>
      <c r="U2202" s="8">
        <v>89</v>
      </c>
    </row>
    <row r="2203" spans="1:21" x14ac:dyDescent="0.45">
      <c r="A2203" s="28" t="s">
        <v>148</v>
      </c>
      <c r="B2203" s="8" t="s">
        <v>2379</v>
      </c>
      <c r="C2203" s="29" t="s">
        <v>2751</v>
      </c>
      <c r="D2203" s="29">
        <v>0</v>
      </c>
      <c r="E2203" s="8">
        <v>17135</v>
      </c>
      <c r="F2203" s="8">
        <v>16177</v>
      </c>
      <c r="G2203" s="8">
        <v>4133</v>
      </c>
      <c r="H2203" s="8">
        <v>473</v>
      </c>
      <c r="I2203" s="8">
        <v>100</v>
      </c>
      <c r="J2203" s="8">
        <v>473</v>
      </c>
      <c r="K2203" s="8">
        <v>99</v>
      </c>
      <c r="M2203" s="8">
        <v>1</v>
      </c>
      <c r="N2203" s="8" t="s">
        <v>2379</v>
      </c>
      <c r="O2203" s="8">
        <v>4133</v>
      </c>
      <c r="P2203" s="8">
        <v>473</v>
      </c>
      <c r="Q2203" s="8">
        <v>100</v>
      </c>
      <c r="R2203" s="8">
        <v>0</v>
      </c>
      <c r="S2203" s="8">
        <v>0</v>
      </c>
      <c r="T2203" s="8">
        <v>473</v>
      </c>
      <c r="U2203" s="8">
        <v>100</v>
      </c>
    </row>
    <row r="2204" spans="1:21" x14ac:dyDescent="0.45">
      <c r="A2204" s="28" t="s">
        <v>148</v>
      </c>
      <c r="B2204" s="8" t="s">
        <v>2380</v>
      </c>
      <c r="C2204" s="29" t="s">
        <v>2943</v>
      </c>
      <c r="D2204" s="29">
        <v>1</v>
      </c>
      <c r="E2204" s="8">
        <v>95168</v>
      </c>
      <c r="F2204" s="8">
        <v>91626</v>
      </c>
      <c r="G2204" s="8">
        <v>14936</v>
      </c>
      <c r="H2204" s="8">
        <v>6555</v>
      </c>
      <c r="I2204" s="8">
        <v>822</v>
      </c>
      <c r="J2204" s="8">
        <v>6528</v>
      </c>
      <c r="K2204" s="8">
        <v>822</v>
      </c>
      <c r="L2204" s="8">
        <v>27</v>
      </c>
      <c r="N2204" s="8" t="s">
        <v>2380</v>
      </c>
      <c r="O2204" s="8">
        <v>14936</v>
      </c>
      <c r="P2204" s="8">
        <v>6555</v>
      </c>
      <c r="Q2204" s="8">
        <v>822</v>
      </c>
      <c r="R2204" s="8">
        <v>6108</v>
      </c>
      <c r="S2204" s="8">
        <v>782</v>
      </c>
      <c r="T2204" s="8">
        <v>447</v>
      </c>
      <c r="U2204" s="8">
        <v>40</v>
      </c>
    </row>
    <row r="2205" spans="1:21" x14ac:dyDescent="0.45">
      <c r="A2205" s="28" t="s">
        <v>148</v>
      </c>
      <c r="B2205" s="8" t="s">
        <v>2381</v>
      </c>
      <c r="C2205" s="29" t="s">
        <v>2751</v>
      </c>
      <c r="D2205" s="29">
        <v>0</v>
      </c>
      <c r="E2205" s="8">
        <v>4843</v>
      </c>
      <c r="F2205" s="8">
        <v>4560</v>
      </c>
      <c r="G2205" s="8">
        <v>1150</v>
      </c>
      <c r="H2205" s="8">
        <v>238</v>
      </c>
      <c r="I2205" s="8">
        <v>103</v>
      </c>
      <c r="J2205" s="8">
        <v>237</v>
      </c>
      <c r="K2205" s="8">
        <v>103</v>
      </c>
      <c r="L2205" s="8">
        <v>1</v>
      </c>
      <c r="N2205" s="8" t="s">
        <v>2381</v>
      </c>
      <c r="O2205" s="8">
        <v>1150</v>
      </c>
      <c r="P2205" s="8">
        <v>238</v>
      </c>
      <c r="Q2205" s="8">
        <v>103</v>
      </c>
      <c r="R2205" s="8">
        <v>0</v>
      </c>
      <c r="S2205" s="8">
        <v>0</v>
      </c>
      <c r="T2205" s="8">
        <v>238</v>
      </c>
      <c r="U2205" s="8">
        <v>103</v>
      </c>
    </row>
    <row r="2206" spans="1:21" x14ac:dyDescent="0.45">
      <c r="A2206" s="28" t="s">
        <v>148</v>
      </c>
      <c r="B2206" s="8" t="s">
        <v>2382</v>
      </c>
      <c r="C2206" s="29" t="s">
        <v>2751</v>
      </c>
      <c r="D2206" s="29">
        <v>0</v>
      </c>
      <c r="E2206" s="8">
        <v>2927</v>
      </c>
      <c r="F2206" s="8">
        <v>2733</v>
      </c>
      <c r="G2206" s="8">
        <v>738</v>
      </c>
      <c r="H2206" s="8">
        <v>55</v>
      </c>
      <c r="I2206" s="8">
        <v>18</v>
      </c>
      <c r="J2206" s="8">
        <v>53</v>
      </c>
      <c r="K2206" s="8">
        <v>18</v>
      </c>
      <c r="L2206" s="8">
        <v>2</v>
      </c>
      <c r="N2206" s="8" t="s">
        <v>2382</v>
      </c>
      <c r="O2206" s="8">
        <v>738</v>
      </c>
      <c r="P2206" s="8">
        <v>55</v>
      </c>
      <c r="Q2206" s="8">
        <v>18</v>
      </c>
      <c r="R2206" s="8">
        <v>0</v>
      </c>
      <c r="S2206" s="8">
        <v>0</v>
      </c>
      <c r="T2206" s="8">
        <v>55</v>
      </c>
      <c r="U2206" s="8">
        <v>18</v>
      </c>
    </row>
    <row r="2207" spans="1:21" x14ac:dyDescent="0.45">
      <c r="A2207" s="28" t="s">
        <v>148</v>
      </c>
      <c r="B2207" s="8" t="s">
        <v>2383</v>
      </c>
      <c r="C2207" s="29" t="s">
        <v>2940</v>
      </c>
      <c r="D2207" s="29">
        <v>1</v>
      </c>
      <c r="E2207" s="8">
        <v>144742</v>
      </c>
      <c r="F2207" s="8">
        <v>139588</v>
      </c>
      <c r="G2207" s="8">
        <v>31630</v>
      </c>
      <c r="H2207" s="8">
        <v>1545</v>
      </c>
      <c r="I2207" s="8">
        <v>7122</v>
      </c>
      <c r="J2207" s="8">
        <v>1505</v>
      </c>
      <c r="K2207" s="8">
        <v>7077</v>
      </c>
      <c r="L2207" s="8">
        <v>40</v>
      </c>
      <c r="M2207" s="8">
        <v>45</v>
      </c>
      <c r="N2207" s="8" t="s">
        <v>2383</v>
      </c>
      <c r="O2207" s="8">
        <v>31630</v>
      </c>
      <c r="P2207" s="8">
        <v>1545</v>
      </c>
      <c r="Q2207" s="8">
        <v>7122</v>
      </c>
      <c r="R2207" s="8">
        <v>524</v>
      </c>
      <c r="S2207" s="8">
        <v>5291</v>
      </c>
      <c r="T2207" s="8">
        <v>1021</v>
      </c>
      <c r="U2207" s="8">
        <v>1831</v>
      </c>
    </row>
    <row r="2208" spans="1:21" x14ac:dyDescent="0.45">
      <c r="A2208" s="28" t="s">
        <v>148</v>
      </c>
      <c r="B2208" s="8" t="s">
        <v>2384</v>
      </c>
      <c r="C2208" s="29" t="s">
        <v>2751</v>
      </c>
      <c r="D2208" s="29">
        <v>0</v>
      </c>
      <c r="E2208" s="8">
        <v>65467</v>
      </c>
      <c r="F2208" s="8">
        <v>62871</v>
      </c>
      <c r="G2208" s="8">
        <v>16346</v>
      </c>
      <c r="H2208" s="8">
        <v>691</v>
      </c>
      <c r="I2208" s="8">
        <v>1091</v>
      </c>
      <c r="J2208" s="8">
        <v>590</v>
      </c>
      <c r="K2208" s="8">
        <v>1091</v>
      </c>
      <c r="L2208" s="8">
        <v>101</v>
      </c>
      <c r="N2208" s="8" t="s">
        <v>2384</v>
      </c>
      <c r="O2208" s="8">
        <v>16346</v>
      </c>
      <c r="P2208" s="8">
        <v>691</v>
      </c>
      <c r="Q2208" s="8">
        <v>1091</v>
      </c>
      <c r="R2208" s="8">
        <v>0</v>
      </c>
      <c r="S2208" s="8">
        <v>0</v>
      </c>
      <c r="T2208" s="8">
        <v>691</v>
      </c>
      <c r="U2208" s="8">
        <v>1091</v>
      </c>
    </row>
    <row r="2209" spans="1:21" x14ac:dyDescent="0.45">
      <c r="A2209" s="28" t="s">
        <v>148</v>
      </c>
      <c r="B2209" s="8" t="s">
        <v>2385</v>
      </c>
      <c r="C2209" s="29" t="s">
        <v>2751</v>
      </c>
      <c r="D2209" s="29">
        <v>0</v>
      </c>
      <c r="E2209" s="8">
        <v>12098</v>
      </c>
      <c r="F2209" s="8">
        <v>11259</v>
      </c>
      <c r="G2209" s="8">
        <v>3018</v>
      </c>
      <c r="H2209" s="8">
        <v>115</v>
      </c>
      <c r="I2209" s="8">
        <v>131</v>
      </c>
      <c r="J2209" s="8">
        <v>114</v>
      </c>
      <c r="K2209" s="8">
        <v>77</v>
      </c>
      <c r="L2209" s="8">
        <v>1</v>
      </c>
      <c r="M2209" s="8">
        <v>54</v>
      </c>
      <c r="N2209" s="8" t="s">
        <v>2385</v>
      </c>
      <c r="O2209" s="8">
        <v>3018</v>
      </c>
      <c r="P2209" s="8">
        <v>115</v>
      </c>
      <c r="Q2209" s="8">
        <v>131</v>
      </c>
      <c r="R2209" s="8">
        <v>0</v>
      </c>
      <c r="S2209" s="8">
        <v>0</v>
      </c>
      <c r="T2209" s="8">
        <v>115</v>
      </c>
      <c r="U2209" s="8">
        <v>131</v>
      </c>
    </row>
    <row r="2210" spans="1:21" x14ac:dyDescent="0.45">
      <c r="A2210" s="28" t="s">
        <v>148</v>
      </c>
      <c r="B2210" s="8" t="s">
        <v>2386</v>
      </c>
      <c r="C2210" s="29" t="s">
        <v>2751</v>
      </c>
      <c r="D2210" s="29">
        <v>0</v>
      </c>
      <c r="E2210" s="8">
        <v>16483</v>
      </c>
      <c r="F2210" s="8">
        <v>15723</v>
      </c>
      <c r="G2210" s="8">
        <v>3602</v>
      </c>
      <c r="H2210" s="8">
        <v>472</v>
      </c>
      <c r="I2210" s="8">
        <v>47</v>
      </c>
      <c r="J2210" s="8">
        <v>458</v>
      </c>
      <c r="K2210" s="8">
        <v>47</v>
      </c>
      <c r="L2210" s="8">
        <v>14</v>
      </c>
      <c r="N2210" s="8" t="s">
        <v>2386</v>
      </c>
      <c r="O2210" s="8">
        <v>3602</v>
      </c>
      <c r="P2210" s="8">
        <v>472</v>
      </c>
      <c r="Q2210" s="8">
        <v>47</v>
      </c>
      <c r="R2210" s="8">
        <v>0</v>
      </c>
      <c r="S2210" s="8">
        <v>0</v>
      </c>
      <c r="T2210" s="8">
        <v>472</v>
      </c>
      <c r="U2210" s="8">
        <v>47</v>
      </c>
    </row>
    <row r="2211" spans="1:21" x14ac:dyDescent="0.45">
      <c r="A2211" s="28" t="s">
        <v>148</v>
      </c>
      <c r="B2211" s="8" t="s">
        <v>2387</v>
      </c>
      <c r="C2211" s="29" t="s">
        <v>2751</v>
      </c>
      <c r="D2211" s="29">
        <v>0</v>
      </c>
      <c r="E2211" s="8">
        <v>22828</v>
      </c>
      <c r="F2211" s="8">
        <v>21880</v>
      </c>
      <c r="G2211" s="8">
        <v>4973</v>
      </c>
      <c r="H2211" s="8">
        <v>614</v>
      </c>
      <c r="I2211" s="8">
        <v>547</v>
      </c>
      <c r="J2211" s="8">
        <v>592</v>
      </c>
      <c r="K2211" s="8">
        <v>547</v>
      </c>
      <c r="L2211" s="8">
        <v>22</v>
      </c>
      <c r="N2211" s="8" t="s">
        <v>2387</v>
      </c>
      <c r="O2211" s="8">
        <v>4973</v>
      </c>
      <c r="P2211" s="8">
        <v>614</v>
      </c>
      <c r="Q2211" s="8">
        <v>547</v>
      </c>
      <c r="R2211" s="8">
        <v>0</v>
      </c>
      <c r="S2211" s="8">
        <v>0</v>
      </c>
      <c r="T2211" s="8">
        <v>614</v>
      </c>
      <c r="U2211" s="8">
        <v>547</v>
      </c>
    </row>
    <row r="2212" spans="1:21" x14ac:dyDescent="0.45">
      <c r="A2212" s="28" t="s">
        <v>148</v>
      </c>
      <c r="B2212" s="8" t="s">
        <v>2388</v>
      </c>
      <c r="C2212" s="29" t="s">
        <v>2939</v>
      </c>
      <c r="D2212" s="29">
        <v>1</v>
      </c>
      <c r="E2212" s="8">
        <v>4614</v>
      </c>
      <c r="F2212" s="8">
        <v>4400</v>
      </c>
      <c r="G2212" s="8">
        <v>978</v>
      </c>
      <c r="H2212" s="8">
        <v>261</v>
      </c>
      <c r="I2212" s="8">
        <v>313</v>
      </c>
      <c r="J2212" s="8">
        <v>246</v>
      </c>
      <c r="K2212" s="8">
        <v>313</v>
      </c>
      <c r="L2212" s="8">
        <v>15</v>
      </c>
      <c r="N2212" s="8" t="s">
        <v>2388</v>
      </c>
      <c r="O2212" s="8">
        <v>978</v>
      </c>
      <c r="P2212" s="8">
        <v>261</v>
      </c>
      <c r="Q2212" s="8">
        <v>313</v>
      </c>
      <c r="R2212" s="8">
        <v>130</v>
      </c>
      <c r="S2212" s="8">
        <v>33</v>
      </c>
      <c r="T2212" s="8">
        <v>131</v>
      </c>
      <c r="U2212" s="8">
        <v>280</v>
      </c>
    </row>
    <row r="2213" spans="1:21" x14ac:dyDescent="0.45">
      <c r="A2213" s="28" t="s">
        <v>148</v>
      </c>
      <c r="B2213" s="8" t="s">
        <v>2389</v>
      </c>
      <c r="C2213" s="29" t="s">
        <v>2751</v>
      </c>
      <c r="D2213" s="29">
        <v>0</v>
      </c>
      <c r="E2213" s="8">
        <v>10130</v>
      </c>
      <c r="F2213" s="8">
        <v>9826</v>
      </c>
      <c r="G2213" s="8">
        <v>1748</v>
      </c>
      <c r="H2213" s="8">
        <v>324</v>
      </c>
      <c r="I2213" s="8">
        <v>26</v>
      </c>
      <c r="J2213" s="8">
        <v>300</v>
      </c>
      <c r="K2213" s="8">
        <v>26</v>
      </c>
      <c r="L2213" s="8">
        <v>24</v>
      </c>
      <c r="N2213" s="8" t="s">
        <v>2389</v>
      </c>
      <c r="O2213" s="8">
        <v>1748</v>
      </c>
      <c r="P2213" s="8">
        <v>324</v>
      </c>
      <c r="Q2213" s="8">
        <v>26</v>
      </c>
      <c r="R2213" s="8">
        <v>0</v>
      </c>
      <c r="S2213" s="8">
        <v>0</v>
      </c>
      <c r="T2213" s="8">
        <v>324</v>
      </c>
      <c r="U2213" s="8">
        <v>26</v>
      </c>
    </row>
    <row r="2214" spans="1:21" x14ac:dyDescent="0.45">
      <c r="A2214" s="28" t="s">
        <v>148</v>
      </c>
      <c r="B2214" s="8" t="s">
        <v>2390</v>
      </c>
      <c r="C2214" s="29" t="s">
        <v>2941</v>
      </c>
      <c r="D2214" s="29">
        <v>1</v>
      </c>
      <c r="E2214" s="8">
        <v>37314</v>
      </c>
      <c r="F2214" s="8">
        <v>35648</v>
      </c>
      <c r="G2214" s="8">
        <v>6465</v>
      </c>
      <c r="H2214" s="8">
        <v>2677</v>
      </c>
      <c r="I2214" s="8">
        <v>2495</v>
      </c>
      <c r="J2214" s="8">
        <v>2595</v>
      </c>
      <c r="K2214" s="8">
        <v>2493</v>
      </c>
      <c r="L2214" s="8">
        <v>82</v>
      </c>
      <c r="M2214" s="8">
        <v>2</v>
      </c>
      <c r="N2214" s="8" t="s">
        <v>2390</v>
      </c>
      <c r="O2214" s="8">
        <v>6465</v>
      </c>
      <c r="P2214" s="8">
        <v>2677</v>
      </c>
      <c r="Q2214" s="8">
        <v>2495</v>
      </c>
      <c r="R2214" s="8">
        <v>2518</v>
      </c>
      <c r="S2214" s="8">
        <v>2325</v>
      </c>
      <c r="T2214" s="8">
        <v>159</v>
      </c>
      <c r="U2214" s="8">
        <v>170</v>
      </c>
    </row>
    <row r="2215" spans="1:21" x14ac:dyDescent="0.45">
      <c r="A2215" s="28" t="s">
        <v>148</v>
      </c>
      <c r="B2215" s="8" t="s">
        <v>2391</v>
      </c>
      <c r="C2215" s="29" t="s">
        <v>2937</v>
      </c>
      <c r="D2215" s="29">
        <v>1</v>
      </c>
      <c r="E2215" s="8">
        <v>16918</v>
      </c>
      <c r="F2215" s="8">
        <v>16080</v>
      </c>
      <c r="G2215" s="8">
        <v>2939</v>
      </c>
      <c r="H2215" s="8">
        <v>1375</v>
      </c>
      <c r="I2215" s="8">
        <v>122</v>
      </c>
      <c r="J2215" s="8">
        <v>1356</v>
      </c>
      <c r="K2215" s="8">
        <v>122</v>
      </c>
      <c r="L2215" s="8">
        <v>19</v>
      </c>
      <c r="N2215" s="8" t="s">
        <v>2391</v>
      </c>
      <c r="O2215" s="8">
        <v>2939</v>
      </c>
      <c r="P2215" s="8">
        <v>1375</v>
      </c>
      <c r="Q2215" s="8">
        <v>122</v>
      </c>
      <c r="R2215" s="8">
        <v>1197</v>
      </c>
      <c r="S2215" s="8">
        <v>19</v>
      </c>
      <c r="T2215" s="8">
        <v>178</v>
      </c>
      <c r="U2215" s="8">
        <v>103</v>
      </c>
    </row>
    <row r="2216" spans="1:21" x14ac:dyDescent="0.45">
      <c r="A2216" s="28" t="s">
        <v>148</v>
      </c>
      <c r="B2216" s="8" t="s">
        <v>2392</v>
      </c>
      <c r="C2216" s="29" t="s">
        <v>2751</v>
      </c>
      <c r="D2216" s="29">
        <v>0</v>
      </c>
      <c r="E2216" s="8">
        <v>23772</v>
      </c>
      <c r="F2216" s="8">
        <v>22560</v>
      </c>
      <c r="G2216" s="8">
        <v>4921</v>
      </c>
      <c r="H2216" s="8">
        <v>520</v>
      </c>
      <c r="I2216" s="8">
        <v>735</v>
      </c>
      <c r="J2216" s="8">
        <v>415</v>
      </c>
      <c r="K2216" s="8">
        <v>729</v>
      </c>
      <c r="L2216" s="8">
        <v>105</v>
      </c>
      <c r="M2216" s="8">
        <v>6</v>
      </c>
      <c r="N2216" s="8" t="s">
        <v>2392</v>
      </c>
      <c r="O2216" s="8">
        <v>4921</v>
      </c>
      <c r="P2216" s="8">
        <v>520</v>
      </c>
      <c r="Q2216" s="8">
        <v>735</v>
      </c>
      <c r="R2216" s="8">
        <v>0</v>
      </c>
      <c r="S2216" s="8">
        <v>0</v>
      </c>
      <c r="T2216" s="8">
        <v>520</v>
      </c>
      <c r="U2216" s="8">
        <v>735</v>
      </c>
    </row>
    <row r="2217" spans="1:21" x14ac:dyDescent="0.45">
      <c r="A2217" s="28" t="s">
        <v>148</v>
      </c>
      <c r="B2217" s="8" t="s">
        <v>2393</v>
      </c>
      <c r="C2217" s="29" t="s">
        <v>2941</v>
      </c>
      <c r="D2217" s="29">
        <v>1</v>
      </c>
      <c r="E2217" s="8">
        <v>122685</v>
      </c>
      <c r="F2217" s="8">
        <v>118307</v>
      </c>
      <c r="G2217" s="8">
        <v>26557</v>
      </c>
      <c r="H2217" s="8">
        <v>3168</v>
      </c>
      <c r="I2217" s="8">
        <v>21466</v>
      </c>
      <c r="J2217" s="8">
        <v>2582</v>
      </c>
      <c r="K2217" s="8">
        <v>21300</v>
      </c>
      <c r="L2217" s="8">
        <v>586</v>
      </c>
      <c r="M2217" s="8">
        <v>166</v>
      </c>
      <c r="N2217" s="8" t="s">
        <v>2393</v>
      </c>
      <c r="O2217" s="8">
        <v>26557</v>
      </c>
      <c r="P2217" s="8">
        <v>3168</v>
      </c>
      <c r="Q2217" s="8">
        <v>21466</v>
      </c>
      <c r="R2217" s="8">
        <v>1950</v>
      </c>
      <c r="S2217" s="8">
        <v>16078</v>
      </c>
      <c r="T2217" s="8">
        <v>1218</v>
      </c>
      <c r="U2217" s="8">
        <v>5388</v>
      </c>
    </row>
    <row r="2218" spans="1:21" x14ac:dyDescent="0.45">
      <c r="A2218" s="28" t="s">
        <v>148</v>
      </c>
      <c r="B2218" s="8" t="s">
        <v>2394</v>
      </c>
      <c r="C2218" s="29" t="s">
        <v>2751</v>
      </c>
      <c r="D2218" s="29">
        <v>0</v>
      </c>
      <c r="E2218" s="8">
        <v>5650</v>
      </c>
      <c r="F2218" s="8">
        <v>5378</v>
      </c>
      <c r="G2218" s="8">
        <v>1170</v>
      </c>
      <c r="H2218" s="8">
        <v>115</v>
      </c>
      <c r="I2218" s="8">
        <v>19</v>
      </c>
      <c r="J2218" s="8">
        <v>74</v>
      </c>
      <c r="K2218" s="8">
        <v>19</v>
      </c>
      <c r="L2218" s="8">
        <v>41</v>
      </c>
      <c r="N2218" s="8" t="s">
        <v>2394</v>
      </c>
      <c r="O2218" s="8">
        <v>1170</v>
      </c>
      <c r="P2218" s="8">
        <v>115</v>
      </c>
      <c r="Q2218" s="8">
        <v>19</v>
      </c>
      <c r="R2218" s="8">
        <v>0</v>
      </c>
      <c r="S2218" s="8">
        <v>0</v>
      </c>
      <c r="T2218" s="8">
        <v>115</v>
      </c>
      <c r="U2218" s="8">
        <v>19</v>
      </c>
    </row>
    <row r="2219" spans="1:21" x14ac:dyDescent="0.45">
      <c r="A2219" s="28" t="s">
        <v>148</v>
      </c>
      <c r="B2219" s="8" t="s">
        <v>2395</v>
      </c>
      <c r="C2219" s="29" t="s">
        <v>2940</v>
      </c>
      <c r="D2219" s="29">
        <v>1</v>
      </c>
      <c r="E2219" s="8">
        <v>10338</v>
      </c>
      <c r="F2219" s="8">
        <v>9916</v>
      </c>
      <c r="G2219" s="8">
        <v>1834</v>
      </c>
      <c r="H2219" s="8">
        <v>782</v>
      </c>
      <c r="I2219" s="8">
        <v>116</v>
      </c>
      <c r="J2219" s="8">
        <v>751</v>
      </c>
      <c r="K2219" s="8">
        <v>116</v>
      </c>
      <c r="L2219" s="8">
        <v>31</v>
      </c>
      <c r="N2219" s="8" t="s">
        <v>2395</v>
      </c>
      <c r="O2219" s="8">
        <v>1834</v>
      </c>
      <c r="P2219" s="8">
        <v>782</v>
      </c>
      <c r="Q2219" s="8">
        <v>116</v>
      </c>
      <c r="R2219" s="8">
        <v>620</v>
      </c>
      <c r="S2219" s="8">
        <v>89</v>
      </c>
      <c r="T2219" s="8">
        <v>162</v>
      </c>
      <c r="U2219" s="8">
        <v>27</v>
      </c>
    </row>
    <row r="2220" spans="1:21" x14ac:dyDescent="0.45">
      <c r="A2220" s="28" t="s">
        <v>148</v>
      </c>
      <c r="B2220" s="8" t="s">
        <v>2396</v>
      </c>
      <c r="C2220" s="29" t="s">
        <v>2751</v>
      </c>
      <c r="D2220" s="29">
        <v>0</v>
      </c>
      <c r="E2220" s="8">
        <v>22683</v>
      </c>
      <c r="F2220" s="8">
        <v>21670</v>
      </c>
      <c r="G2220" s="8">
        <v>4527</v>
      </c>
      <c r="H2220" s="8">
        <v>470</v>
      </c>
      <c r="I2220" s="8">
        <v>68</v>
      </c>
      <c r="J2220" s="8">
        <v>164</v>
      </c>
      <c r="K2220" s="8">
        <v>57</v>
      </c>
      <c r="L2220" s="8">
        <v>306</v>
      </c>
      <c r="M2220" s="8">
        <v>11</v>
      </c>
      <c r="N2220" s="8" t="s">
        <v>2396</v>
      </c>
      <c r="O2220" s="8">
        <v>4527</v>
      </c>
      <c r="P2220" s="8">
        <v>470</v>
      </c>
      <c r="Q2220" s="8">
        <v>68</v>
      </c>
      <c r="R2220" s="8">
        <v>0</v>
      </c>
      <c r="S2220" s="8">
        <v>0</v>
      </c>
      <c r="T2220" s="8">
        <v>470</v>
      </c>
      <c r="U2220" s="8">
        <v>68</v>
      </c>
    </row>
    <row r="2221" spans="1:21" x14ac:dyDescent="0.45">
      <c r="A2221" s="28" t="s">
        <v>148</v>
      </c>
      <c r="B2221" s="8" t="s">
        <v>2397</v>
      </c>
      <c r="C2221" s="29" t="s">
        <v>2751</v>
      </c>
      <c r="D2221" s="29">
        <v>0</v>
      </c>
      <c r="E2221" s="8">
        <v>18012</v>
      </c>
      <c r="F2221" s="8">
        <v>17066</v>
      </c>
      <c r="G2221" s="8">
        <v>3910</v>
      </c>
      <c r="H2221" s="8">
        <v>259</v>
      </c>
      <c r="I2221" s="8">
        <v>90</v>
      </c>
      <c r="J2221" s="8">
        <v>259</v>
      </c>
      <c r="K2221" s="8">
        <v>90</v>
      </c>
      <c r="N2221" s="8" t="s">
        <v>2397</v>
      </c>
      <c r="O2221" s="8">
        <v>3910</v>
      </c>
      <c r="P2221" s="8">
        <v>259</v>
      </c>
      <c r="Q2221" s="8">
        <v>90</v>
      </c>
      <c r="R2221" s="8">
        <v>0</v>
      </c>
      <c r="S2221" s="8">
        <v>0</v>
      </c>
      <c r="T2221" s="8">
        <v>259</v>
      </c>
      <c r="U2221" s="8">
        <v>90</v>
      </c>
    </row>
    <row r="2222" spans="1:21" x14ac:dyDescent="0.45">
      <c r="A2222" s="28" t="s">
        <v>148</v>
      </c>
      <c r="B2222" s="8" t="s">
        <v>2398</v>
      </c>
      <c r="C2222" s="29" t="s">
        <v>2934</v>
      </c>
      <c r="D2222" s="29">
        <v>1</v>
      </c>
      <c r="E2222" s="8">
        <v>96040</v>
      </c>
      <c r="F2222" s="8">
        <v>91565</v>
      </c>
      <c r="G2222" s="8">
        <v>21096</v>
      </c>
      <c r="H2222" s="8">
        <v>2053</v>
      </c>
      <c r="I2222" s="8">
        <v>519</v>
      </c>
      <c r="J2222" s="8">
        <v>15</v>
      </c>
      <c r="K2222" s="8">
        <v>125</v>
      </c>
      <c r="L2222" s="8">
        <v>2038</v>
      </c>
      <c r="M2222" s="8">
        <v>394</v>
      </c>
      <c r="N2222" s="8" t="s">
        <v>2398</v>
      </c>
      <c r="O2222" s="8">
        <v>21096</v>
      </c>
      <c r="P2222" s="8">
        <v>2053</v>
      </c>
      <c r="Q2222" s="8">
        <v>519</v>
      </c>
      <c r="R2222" s="8">
        <v>1966</v>
      </c>
      <c r="S2222" s="8">
        <v>110</v>
      </c>
      <c r="T2222" s="8">
        <v>87</v>
      </c>
      <c r="U2222" s="8">
        <v>409</v>
      </c>
    </row>
    <row r="2223" spans="1:21" x14ac:dyDescent="0.45">
      <c r="A2223" s="28" t="s">
        <v>148</v>
      </c>
      <c r="B2223" s="8" t="s">
        <v>2399</v>
      </c>
      <c r="C2223" s="29" t="s">
        <v>2751</v>
      </c>
      <c r="D2223" s="29">
        <v>0</v>
      </c>
      <c r="E2223" s="8">
        <v>159501</v>
      </c>
      <c r="F2223" s="8">
        <v>152487</v>
      </c>
      <c r="G2223" s="8">
        <v>35349</v>
      </c>
      <c r="H2223" s="8">
        <v>1954</v>
      </c>
      <c r="I2223" s="8">
        <v>295</v>
      </c>
      <c r="J2223" s="8">
        <v>1573</v>
      </c>
      <c r="K2223" s="8">
        <v>273</v>
      </c>
      <c r="L2223" s="8">
        <v>381</v>
      </c>
      <c r="M2223" s="8">
        <v>22</v>
      </c>
      <c r="N2223" s="8" t="s">
        <v>2399</v>
      </c>
      <c r="O2223" s="8">
        <v>35349</v>
      </c>
      <c r="P2223" s="8">
        <v>1954</v>
      </c>
      <c r="Q2223" s="8">
        <v>295</v>
      </c>
      <c r="R2223" s="8">
        <v>0</v>
      </c>
      <c r="S2223" s="8">
        <v>0</v>
      </c>
      <c r="T2223" s="8">
        <v>1954</v>
      </c>
      <c r="U2223" s="8">
        <v>295</v>
      </c>
    </row>
    <row r="2224" spans="1:21" x14ac:dyDescent="0.45">
      <c r="A2224" s="28" t="s">
        <v>148</v>
      </c>
      <c r="B2224" s="8" t="s">
        <v>2400</v>
      </c>
      <c r="C2224" s="29" t="s">
        <v>2751</v>
      </c>
      <c r="D2224" s="29">
        <v>0</v>
      </c>
      <c r="E2224" s="8">
        <v>31883</v>
      </c>
      <c r="F2224" s="8">
        <v>30480</v>
      </c>
      <c r="G2224" s="8">
        <v>6234</v>
      </c>
      <c r="H2224" s="8">
        <v>1141</v>
      </c>
      <c r="I2224" s="8">
        <v>222</v>
      </c>
      <c r="J2224" s="8">
        <v>1020</v>
      </c>
      <c r="K2224" s="8">
        <v>222</v>
      </c>
      <c r="L2224" s="8">
        <v>121</v>
      </c>
      <c r="N2224" s="8" t="s">
        <v>2400</v>
      </c>
      <c r="O2224" s="8">
        <v>6234</v>
      </c>
      <c r="P2224" s="8">
        <v>1141</v>
      </c>
      <c r="Q2224" s="8">
        <v>222</v>
      </c>
      <c r="R2224" s="8">
        <v>0</v>
      </c>
      <c r="S2224" s="8">
        <v>0</v>
      </c>
      <c r="T2224" s="8">
        <v>1141</v>
      </c>
      <c r="U2224" s="8">
        <v>222</v>
      </c>
    </row>
    <row r="2225" spans="1:21" x14ac:dyDescent="0.45">
      <c r="A2225" s="28" t="s">
        <v>148</v>
      </c>
      <c r="B2225" s="8" t="s">
        <v>2401</v>
      </c>
      <c r="C2225" s="29" t="s">
        <v>2751</v>
      </c>
      <c r="D2225" s="29">
        <v>0</v>
      </c>
      <c r="E2225" s="8">
        <v>33435</v>
      </c>
      <c r="F2225" s="8">
        <v>32007</v>
      </c>
      <c r="G2225" s="8">
        <v>6217</v>
      </c>
      <c r="H2225" s="8">
        <v>588</v>
      </c>
      <c r="I2225" s="8">
        <v>336</v>
      </c>
      <c r="J2225" s="8">
        <v>588</v>
      </c>
      <c r="K2225" s="8">
        <v>336</v>
      </c>
      <c r="N2225" s="8" t="s">
        <v>2401</v>
      </c>
      <c r="O2225" s="8">
        <v>6217</v>
      </c>
      <c r="P2225" s="8">
        <v>588</v>
      </c>
      <c r="Q2225" s="8">
        <v>336</v>
      </c>
      <c r="R2225" s="8">
        <v>0</v>
      </c>
      <c r="S2225" s="8">
        <v>0</v>
      </c>
      <c r="T2225" s="8">
        <v>588</v>
      </c>
      <c r="U2225" s="8">
        <v>336</v>
      </c>
    </row>
    <row r="2226" spans="1:21" x14ac:dyDescent="0.45">
      <c r="A2226" s="28" t="s">
        <v>148</v>
      </c>
      <c r="B2226" s="8" t="s">
        <v>2402</v>
      </c>
      <c r="C2226" s="29" t="s">
        <v>2751</v>
      </c>
      <c r="D2226" s="29">
        <v>0</v>
      </c>
      <c r="E2226" s="8">
        <v>28258</v>
      </c>
      <c r="F2226" s="8">
        <v>25991</v>
      </c>
      <c r="G2226" s="8">
        <v>6539</v>
      </c>
      <c r="H2226" s="8">
        <v>331</v>
      </c>
      <c r="I2226" s="8">
        <v>113</v>
      </c>
      <c r="J2226" s="8">
        <v>311</v>
      </c>
      <c r="K2226" s="8">
        <v>113</v>
      </c>
      <c r="L2226" s="8">
        <v>20</v>
      </c>
      <c r="N2226" s="8" t="s">
        <v>2402</v>
      </c>
      <c r="O2226" s="8">
        <v>6539</v>
      </c>
      <c r="P2226" s="8">
        <v>331</v>
      </c>
      <c r="Q2226" s="8">
        <v>113</v>
      </c>
      <c r="R2226" s="8">
        <v>0</v>
      </c>
      <c r="S2226" s="8">
        <v>0</v>
      </c>
      <c r="T2226" s="8">
        <v>331</v>
      </c>
      <c r="U2226" s="8">
        <v>113</v>
      </c>
    </row>
    <row r="2227" spans="1:21" x14ac:dyDescent="0.45">
      <c r="A2227" s="28" t="s">
        <v>148</v>
      </c>
      <c r="B2227" s="8" t="s">
        <v>2403</v>
      </c>
      <c r="C2227" s="29" t="s">
        <v>2751</v>
      </c>
      <c r="D2227" s="29">
        <v>0</v>
      </c>
      <c r="E2227" s="8">
        <v>75739</v>
      </c>
      <c r="F2227" s="8">
        <v>71806</v>
      </c>
      <c r="G2227" s="8">
        <v>19395</v>
      </c>
      <c r="H2227" s="8">
        <v>1224</v>
      </c>
      <c r="I2227" s="8">
        <v>1503</v>
      </c>
      <c r="J2227" s="8">
        <v>443</v>
      </c>
      <c r="K2227" s="8">
        <v>1193</v>
      </c>
      <c r="L2227" s="8">
        <v>781</v>
      </c>
      <c r="M2227" s="8">
        <v>310</v>
      </c>
      <c r="N2227" s="8" t="s">
        <v>2403</v>
      </c>
      <c r="O2227" s="8">
        <v>19395</v>
      </c>
      <c r="P2227" s="8">
        <v>1224</v>
      </c>
      <c r="Q2227" s="8">
        <v>1503</v>
      </c>
      <c r="R2227" s="8">
        <v>0</v>
      </c>
      <c r="S2227" s="8">
        <v>0</v>
      </c>
      <c r="T2227" s="8">
        <v>1224</v>
      </c>
      <c r="U2227" s="8">
        <v>1503</v>
      </c>
    </row>
    <row r="2228" spans="1:21" x14ac:dyDescent="0.45">
      <c r="A2228" s="28" t="s">
        <v>148</v>
      </c>
      <c r="B2228" s="8" t="s">
        <v>2404</v>
      </c>
      <c r="C2228" s="29" t="s">
        <v>2751</v>
      </c>
      <c r="D2228" s="29">
        <v>0</v>
      </c>
      <c r="E2228" s="8">
        <v>18053</v>
      </c>
      <c r="F2228" s="8">
        <v>17201</v>
      </c>
      <c r="G2228" s="8">
        <v>4251</v>
      </c>
      <c r="H2228" s="8">
        <v>501</v>
      </c>
      <c r="I2228" s="8">
        <v>221</v>
      </c>
      <c r="J2228" s="8">
        <v>73</v>
      </c>
      <c r="K2228" s="8">
        <v>216</v>
      </c>
      <c r="L2228" s="8">
        <v>428</v>
      </c>
      <c r="M2228" s="8">
        <v>5</v>
      </c>
      <c r="N2228" s="8" t="s">
        <v>2404</v>
      </c>
      <c r="O2228" s="8">
        <v>4251</v>
      </c>
      <c r="P2228" s="8">
        <v>501</v>
      </c>
      <c r="Q2228" s="8">
        <v>221</v>
      </c>
      <c r="R2228" s="8">
        <v>0</v>
      </c>
      <c r="S2228" s="8">
        <v>0</v>
      </c>
      <c r="T2228" s="8">
        <v>501</v>
      </c>
      <c r="U2228" s="8">
        <v>221</v>
      </c>
    </row>
    <row r="2229" spans="1:21" x14ac:dyDescent="0.45">
      <c r="A2229" s="28" t="s">
        <v>148</v>
      </c>
      <c r="B2229" s="8" t="s">
        <v>2405</v>
      </c>
      <c r="C2229" s="29" t="s">
        <v>2751</v>
      </c>
      <c r="D2229" s="29">
        <v>0</v>
      </c>
      <c r="E2229" s="8">
        <v>39315</v>
      </c>
      <c r="F2229" s="8">
        <v>37053</v>
      </c>
      <c r="G2229" s="8">
        <v>8647</v>
      </c>
      <c r="H2229" s="8">
        <v>337</v>
      </c>
      <c r="I2229" s="8">
        <v>618</v>
      </c>
      <c r="J2229" s="8">
        <v>178</v>
      </c>
      <c r="K2229" s="8">
        <v>172</v>
      </c>
      <c r="L2229" s="8">
        <v>159</v>
      </c>
      <c r="M2229" s="8">
        <v>446</v>
      </c>
      <c r="N2229" s="8" t="s">
        <v>2405</v>
      </c>
      <c r="O2229" s="8">
        <v>8647</v>
      </c>
      <c r="P2229" s="8">
        <v>337</v>
      </c>
      <c r="Q2229" s="8">
        <v>618</v>
      </c>
      <c r="R2229" s="8">
        <v>0</v>
      </c>
      <c r="S2229" s="8">
        <v>0</v>
      </c>
      <c r="T2229" s="8">
        <v>337</v>
      </c>
      <c r="U2229" s="8">
        <v>618</v>
      </c>
    </row>
    <row r="2230" spans="1:21" x14ac:dyDescent="0.45">
      <c r="A2230" s="28" t="s">
        <v>148</v>
      </c>
      <c r="B2230" s="8" t="s">
        <v>2406</v>
      </c>
      <c r="C2230" s="29" t="s">
        <v>2942</v>
      </c>
      <c r="D2230" s="29">
        <v>1</v>
      </c>
      <c r="E2230" s="8">
        <v>188963</v>
      </c>
      <c r="F2230" s="8">
        <v>182892</v>
      </c>
      <c r="G2230" s="8">
        <v>45055</v>
      </c>
      <c r="H2230" s="8">
        <v>788</v>
      </c>
      <c r="I2230" s="8">
        <v>7862</v>
      </c>
      <c r="J2230" s="8">
        <v>674</v>
      </c>
      <c r="K2230" s="8">
        <v>7597</v>
      </c>
      <c r="L2230" s="8">
        <v>114</v>
      </c>
      <c r="M2230" s="8">
        <v>265</v>
      </c>
      <c r="N2230" s="8" t="s">
        <v>2406</v>
      </c>
      <c r="O2230" s="8">
        <v>45055</v>
      </c>
      <c r="P2230" s="8">
        <v>788</v>
      </c>
      <c r="Q2230" s="8">
        <v>7862</v>
      </c>
      <c r="R2230" s="8">
        <v>382</v>
      </c>
      <c r="S2230" s="8">
        <v>4842</v>
      </c>
      <c r="T2230" s="8">
        <v>406</v>
      </c>
      <c r="U2230" s="8">
        <v>3020</v>
      </c>
    </row>
    <row r="2231" spans="1:21" x14ac:dyDescent="0.45">
      <c r="A2231" s="28" t="s">
        <v>148</v>
      </c>
      <c r="B2231" s="8" t="s">
        <v>2407</v>
      </c>
      <c r="C2231" s="29" t="s">
        <v>2751</v>
      </c>
      <c r="D2231" s="29">
        <v>0</v>
      </c>
      <c r="E2231" s="8">
        <v>20301</v>
      </c>
      <c r="F2231" s="8">
        <v>19163</v>
      </c>
      <c r="G2231" s="8">
        <v>5091</v>
      </c>
      <c r="H2231" s="8">
        <v>684</v>
      </c>
      <c r="I2231" s="8">
        <v>165</v>
      </c>
      <c r="J2231" s="8">
        <v>637</v>
      </c>
      <c r="K2231" s="8">
        <v>165</v>
      </c>
      <c r="L2231" s="8">
        <v>47</v>
      </c>
      <c r="N2231" s="8" t="s">
        <v>2407</v>
      </c>
      <c r="O2231" s="8">
        <v>5091</v>
      </c>
      <c r="P2231" s="8">
        <v>684</v>
      </c>
      <c r="Q2231" s="8">
        <v>165</v>
      </c>
      <c r="R2231" s="8">
        <v>0</v>
      </c>
      <c r="S2231" s="8">
        <v>0</v>
      </c>
      <c r="T2231" s="8">
        <v>684</v>
      </c>
      <c r="U2231" s="8">
        <v>165</v>
      </c>
    </row>
    <row r="2232" spans="1:21" x14ac:dyDescent="0.45">
      <c r="A2232" s="28" t="s">
        <v>148</v>
      </c>
      <c r="B2232" s="8" t="s">
        <v>2408</v>
      </c>
      <c r="C2232" s="29" t="s">
        <v>2934</v>
      </c>
      <c r="D2232" s="29">
        <v>1</v>
      </c>
      <c r="E2232" s="8">
        <v>57909</v>
      </c>
      <c r="F2232" s="8">
        <v>55305</v>
      </c>
      <c r="G2232" s="8">
        <v>10405</v>
      </c>
      <c r="H2232" s="8">
        <v>4315</v>
      </c>
      <c r="I2232" s="8">
        <v>347</v>
      </c>
      <c r="J2232" s="8">
        <v>115</v>
      </c>
      <c r="K2232" s="8">
        <v>56</v>
      </c>
      <c r="L2232" s="8">
        <v>4200</v>
      </c>
      <c r="M2232" s="8">
        <v>291</v>
      </c>
      <c r="N2232" s="8" t="s">
        <v>2408</v>
      </c>
      <c r="O2232" s="8">
        <v>10405</v>
      </c>
      <c r="P2232" s="8">
        <v>4315</v>
      </c>
      <c r="Q2232" s="8">
        <v>347</v>
      </c>
      <c r="R2232" s="8">
        <v>4229</v>
      </c>
      <c r="S2232" s="8">
        <v>287</v>
      </c>
      <c r="T2232" s="8">
        <v>86</v>
      </c>
      <c r="U2232" s="8">
        <v>60</v>
      </c>
    </row>
    <row r="2233" spans="1:21" x14ac:dyDescent="0.45">
      <c r="A2233" s="28" t="s">
        <v>148</v>
      </c>
      <c r="B2233" s="8" t="s">
        <v>2409</v>
      </c>
      <c r="C2233" s="29" t="s">
        <v>2751</v>
      </c>
      <c r="D2233" s="29">
        <v>0</v>
      </c>
      <c r="E2233" s="8">
        <v>23474</v>
      </c>
      <c r="F2233" s="8">
        <v>22578</v>
      </c>
      <c r="G2233" s="8">
        <v>4214</v>
      </c>
      <c r="H2233" s="8">
        <v>1273</v>
      </c>
      <c r="I2233" s="8">
        <v>199</v>
      </c>
      <c r="J2233" s="8">
        <v>1080</v>
      </c>
      <c r="K2233" s="8">
        <v>199</v>
      </c>
      <c r="L2233" s="8">
        <v>193</v>
      </c>
      <c r="N2233" s="8" t="s">
        <v>2409</v>
      </c>
      <c r="O2233" s="8">
        <v>4214</v>
      </c>
      <c r="P2233" s="8">
        <v>1273</v>
      </c>
      <c r="Q2233" s="8">
        <v>199</v>
      </c>
      <c r="R2233" s="8">
        <v>0</v>
      </c>
      <c r="S2233" s="8">
        <v>0</v>
      </c>
      <c r="T2233" s="8">
        <v>1273</v>
      </c>
      <c r="U2233" s="8">
        <v>199</v>
      </c>
    </row>
    <row r="2234" spans="1:21" x14ac:dyDescent="0.45">
      <c r="A2234" s="28" t="s">
        <v>148</v>
      </c>
      <c r="B2234" s="8" t="s">
        <v>2410</v>
      </c>
      <c r="C2234" s="29" t="s">
        <v>2941</v>
      </c>
      <c r="D2234" s="29">
        <v>1</v>
      </c>
      <c r="E2234" s="8">
        <v>24124</v>
      </c>
      <c r="F2234" s="8">
        <v>23057</v>
      </c>
      <c r="G2234" s="8">
        <v>4353</v>
      </c>
      <c r="H2234" s="8">
        <v>2259</v>
      </c>
      <c r="I2234" s="8">
        <v>165</v>
      </c>
      <c r="J2234" s="8">
        <v>2208</v>
      </c>
      <c r="K2234" s="8">
        <v>165</v>
      </c>
      <c r="L2234" s="8">
        <v>51</v>
      </c>
      <c r="N2234" s="8" t="s">
        <v>2410</v>
      </c>
      <c r="O2234" s="8">
        <v>4353</v>
      </c>
      <c r="P2234" s="8">
        <v>2259</v>
      </c>
      <c r="Q2234" s="8">
        <v>165</v>
      </c>
      <c r="R2234" s="8">
        <v>2121</v>
      </c>
      <c r="S2234" s="8">
        <v>156</v>
      </c>
      <c r="T2234" s="8">
        <v>138</v>
      </c>
      <c r="U2234" s="8">
        <v>9</v>
      </c>
    </row>
    <row r="2235" spans="1:21" x14ac:dyDescent="0.45">
      <c r="A2235" s="28" t="s">
        <v>148</v>
      </c>
      <c r="B2235" s="8" t="s">
        <v>2411</v>
      </c>
      <c r="C2235" s="29" t="s">
        <v>2944</v>
      </c>
      <c r="D2235" s="29">
        <v>1</v>
      </c>
      <c r="E2235" s="8">
        <v>8342</v>
      </c>
      <c r="F2235" s="8">
        <v>7955</v>
      </c>
      <c r="G2235" s="8">
        <v>1907</v>
      </c>
      <c r="H2235" s="8">
        <v>456</v>
      </c>
      <c r="I2235" s="8">
        <v>101</v>
      </c>
      <c r="J2235" s="8">
        <v>454</v>
      </c>
      <c r="K2235" s="8">
        <v>101</v>
      </c>
      <c r="L2235" s="8">
        <v>2</v>
      </c>
      <c r="N2235" s="8" t="s">
        <v>2411</v>
      </c>
      <c r="O2235" s="8">
        <v>1907</v>
      </c>
      <c r="P2235" s="8">
        <v>456</v>
      </c>
      <c r="Q2235" s="8">
        <v>101</v>
      </c>
      <c r="R2235" s="8">
        <v>434</v>
      </c>
      <c r="S2235" s="8">
        <v>43</v>
      </c>
      <c r="T2235" s="8">
        <v>22</v>
      </c>
      <c r="U2235" s="8">
        <v>58</v>
      </c>
    </row>
    <row r="2236" spans="1:21" x14ac:dyDescent="0.45">
      <c r="A2236" s="28" t="s">
        <v>148</v>
      </c>
      <c r="B2236" s="8" t="s">
        <v>2412</v>
      </c>
      <c r="C2236" s="29" t="s">
        <v>2751</v>
      </c>
      <c r="D2236" s="29">
        <v>0</v>
      </c>
      <c r="E2236" s="8">
        <v>6279</v>
      </c>
      <c r="F2236" s="8">
        <v>5848</v>
      </c>
      <c r="G2236" s="8">
        <v>1501</v>
      </c>
      <c r="H2236" s="8">
        <v>243</v>
      </c>
      <c r="I2236" s="8">
        <v>38</v>
      </c>
      <c r="J2236" s="8">
        <v>226</v>
      </c>
      <c r="K2236" s="8">
        <v>38</v>
      </c>
      <c r="L2236" s="8">
        <v>17</v>
      </c>
      <c r="N2236" s="8" t="s">
        <v>2412</v>
      </c>
      <c r="O2236" s="8">
        <v>1501</v>
      </c>
      <c r="P2236" s="8">
        <v>243</v>
      </c>
      <c r="Q2236" s="8">
        <v>38</v>
      </c>
      <c r="R2236" s="8">
        <v>0</v>
      </c>
      <c r="S2236" s="8">
        <v>0</v>
      </c>
      <c r="T2236" s="8">
        <v>243</v>
      </c>
      <c r="U2236" s="8">
        <v>38</v>
      </c>
    </row>
    <row r="2237" spans="1:21" x14ac:dyDescent="0.45">
      <c r="A2237" s="28" t="s">
        <v>148</v>
      </c>
      <c r="B2237" s="8" t="s">
        <v>2413</v>
      </c>
      <c r="C2237" s="29" t="s">
        <v>2941</v>
      </c>
      <c r="D2237" s="29">
        <v>1</v>
      </c>
      <c r="E2237" s="8">
        <v>41788</v>
      </c>
      <c r="F2237" s="8">
        <v>40278</v>
      </c>
      <c r="G2237" s="8">
        <v>6972</v>
      </c>
      <c r="H2237" s="8">
        <v>3359</v>
      </c>
      <c r="I2237" s="8">
        <v>2419</v>
      </c>
      <c r="J2237" s="8">
        <v>3265</v>
      </c>
      <c r="K2237" s="8">
        <v>2405</v>
      </c>
      <c r="L2237" s="8">
        <v>94</v>
      </c>
      <c r="M2237" s="8">
        <v>14</v>
      </c>
      <c r="N2237" s="8" t="s">
        <v>2413</v>
      </c>
      <c r="O2237" s="8">
        <v>6972</v>
      </c>
      <c r="P2237" s="8">
        <v>3359</v>
      </c>
      <c r="Q2237" s="8">
        <v>2419</v>
      </c>
      <c r="R2237" s="8">
        <v>3119</v>
      </c>
      <c r="S2237" s="8">
        <v>2254</v>
      </c>
      <c r="T2237" s="8">
        <v>240</v>
      </c>
      <c r="U2237" s="8">
        <v>165</v>
      </c>
    </row>
    <row r="2238" spans="1:21" x14ac:dyDescent="0.45">
      <c r="A2238" s="28" t="s">
        <v>148</v>
      </c>
      <c r="B2238" s="8" t="s">
        <v>2414</v>
      </c>
      <c r="C2238" s="29" t="s">
        <v>2751</v>
      </c>
      <c r="D2238" s="29">
        <v>0</v>
      </c>
      <c r="E2238" s="8">
        <v>6126</v>
      </c>
      <c r="F2238" s="8">
        <v>5898</v>
      </c>
      <c r="G2238" s="8">
        <v>1025</v>
      </c>
      <c r="H2238" s="8">
        <v>165</v>
      </c>
      <c r="I2238" s="8">
        <v>3</v>
      </c>
      <c r="J2238" s="8">
        <v>160</v>
      </c>
      <c r="K2238" s="8">
        <v>3</v>
      </c>
      <c r="L2238" s="8">
        <v>5</v>
      </c>
      <c r="N2238" s="8" t="s">
        <v>2414</v>
      </c>
      <c r="O2238" s="8">
        <v>1025</v>
      </c>
      <c r="P2238" s="8">
        <v>165</v>
      </c>
      <c r="Q2238" s="8">
        <v>3</v>
      </c>
      <c r="R2238" s="8">
        <v>0</v>
      </c>
      <c r="S2238" s="8">
        <v>0</v>
      </c>
      <c r="T2238" s="8">
        <v>165</v>
      </c>
      <c r="U2238" s="8">
        <v>3</v>
      </c>
    </row>
    <row r="2239" spans="1:21" x14ac:dyDescent="0.45">
      <c r="A2239" s="28" t="s">
        <v>148</v>
      </c>
      <c r="B2239" s="8" t="s">
        <v>2415</v>
      </c>
      <c r="C2239" s="29" t="s">
        <v>2941</v>
      </c>
      <c r="D2239" s="29">
        <v>1</v>
      </c>
      <c r="E2239" s="8">
        <v>3124</v>
      </c>
      <c r="F2239" s="8">
        <v>2937</v>
      </c>
      <c r="G2239" s="8">
        <v>525</v>
      </c>
      <c r="H2239" s="8">
        <v>261</v>
      </c>
      <c r="I2239" s="8">
        <v>96</v>
      </c>
      <c r="J2239" s="8">
        <v>257</v>
      </c>
      <c r="K2239" s="8">
        <v>96</v>
      </c>
      <c r="L2239" s="8">
        <v>4</v>
      </c>
      <c r="N2239" s="8" t="s">
        <v>2415</v>
      </c>
      <c r="O2239" s="8">
        <v>525</v>
      </c>
      <c r="P2239" s="8">
        <v>261</v>
      </c>
      <c r="Q2239" s="8">
        <v>96</v>
      </c>
      <c r="R2239" s="8">
        <v>180</v>
      </c>
      <c r="S2239" s="8">
        <v>27</v>
      </c>
      <c r="T2239" s="8">
        <v>81</v>
      </c>
      <c r="U2239" s="8">
        <v>69</v>
      </c>
    </row>
    <row r="2240" spans="1:21" x14ac:dyDescent="0.45">
      <c r="A2240" s="28" t="s">
        <v>148</v>
      </c>
      <c r="B2240" s="8" t="s">
        <v>2416</v>
      </c>
      <c r="C2240" s="29" t="s">
        <v>2751</v>
      </c>
      <c r="D2240" s="29">
        <v>0</v>
      </c>
      <c r="E2240" s="8">
        <v>161897</v>
      </c>
      <c r="F2240" s="8">
        <v>154502</v>
      </c>
      <c r="G2240" s="8">
        <v>36692</v>
      </c>
      <c r="H2240" s="8">
        <v>253</v>
      </c>
      <c r="I2240" s="8">
        <v>1420</v>
      </c>
      <c r="J2240" s="8">
        <v>212</v>
      </c>
      <c r="K2240" s="8">
        <v>1417</v>
      </c>
      <c r="L2240" s="8">
        <v>41</v>
      </c>
      <c r="M2240" s="8">
        <v>3</v>
      </c>
      <c r="N2240" s="8" t="s">
        <v>2416</v>
      </c>
      <c r="O2240" s="8">
        <v>36692</v>
      </c>
      <c r="P2240" s="8">
        <v>253</v>
      </c>
      <c r="Q2240" s="8">
        <v>1420</v>
      </c>
      <c r="R2240" s="8">
        <v>0</v>
      </c>
      <c r="S2240" s="8">
        <v>0</v>
      </c>
      <c r="T2240" s="8">
        <v>253</v>
      </c>
      <c r="U2240" s="8">
        <v>1420</v>
      </c>
    </row>
    <row r="2241" spans="1:21" x14ac:dyDescent="0.45">
      <c r="A2241" s="28" t="s">
        <v>148</v>
      </c>
      <c r="B2241" s="8" t="s">
        <v>2417</v>
      </c>
      <c r="C2241" s="29" t="s">
        <v>2751</v>
      </c>
      <c r="D2241" s="29">
        <v>0</v>
      </c>
      <c r="E2241" s="8">
        <v>32631</v>
      </c>
      <c r="F2241" s="8">
        <v>31206</v>
      </c>
      <c r="G2241" s="8">
        <v>6111</v>
      </c>
      <c r="H2241" s="8">
        <v>789</v>
      </c>
      <c r="I2241" s="8">
        <v>124</v>
      </c>
      <c r="J2241" s="8">
        <v>671</v>
      </c>
      <c r="K2241" s="8">
        <v>48</v>
      </c>
      <c r="L2241" s="8">
        <v>118</v>
      </c>
      <c r="M2241" s="8">
        <v>76</v>
      </c>
      <c r="N2241" s="8" t="s">
        <v>2417</v>
      </c>
      <c r="O2241" s="8">
        <v>6111</v>
      </c>
      <c r="P2241" s="8">
        <v>789</v>
      </c>
      <c r="Q2241" s="8">
        <v>124</v>
      </c>
      <c r="R2241" s="8">
        <v>0</v>
      </c>
      <c r="S2241" s="8">
        <v>0</v>
      </c>
      <c r="T2241" s="8">
        <v>789</v>
      </c>
      <c r="U2241" s="8">
        <v>124</v>
      </c>
    </row>
    <row r="2242" spans="1:21" x14ac:dyDescent="0.45">
      <c r="A2242" s="28" t="s">
        <v>148</v>
      </c>
      <c r="B2242" s="8" t="s">
        <v>2418</v>
      </c>
      <c r="C2242" s="29" t="s">
        <v>2751</v>
      </c>
      <c r="D2242" s="29">
        <v>0</v>
      </c>
      <c r="E2242" s="8">
        <v>57046</v>
      </c>
      <c r="F2242" s="8">
        <v>55324</v>
      </c>
      <c r="G2242" s="8">
        <v>9667</v>
      </c>
      <c r="H2242" s="8">
        <v>572</v>
      </c>
      <c r="I2242" s="8">
        <v>174</v>
      </c>
      <c r="J2242" s="8">
        <v>563</v>
      </c>
      <c r="K2242" s="8">
        <v>161</v>
      </c>
      <c r="L2242" s="8">
        <v>9</v>
      </c>
      <c r="M2242" s="8">
        <v>13</v>
      </c>
      <c r="N2242" s="8" t="s">
        <v>2418</v>
      </c>
      <c r="O2242" s="8">
        <v>9667</v>
      </c>
      <c r="P2242" s="8">
        <v>572</v>
      </c>
      <c r="Q2242" s="8">
        <v>174</v>
      </c>
      <c r="R2242" s="8">
        <v>0</v>
      </c>
      <c r="S2242" s="8">
        <v>0</v>
      </c>
      <c r="T2242" s="8">
        <v>572</v>
      </c>
      <c r="U2242" s="8">
        <v>174</v>
      </c>
    </row>
    <row r="2243" spans="1:21" x14ac:dyDescent="0.45">
      <c r="A2243" s="28" t="s">
        <v>148</v>
      </c>
      <c r="B2243" s="8" t="s">
        <v>2419</v>
      </c>
      <c r="C2243" s="29" t="s">
        <v>2751</v>
      </c>
      <c r="D2243" s="29">
        <v>0</v>
      </c>
      <c r="E2243" s="8">
        <v>32380</v>
      </c>
      <c r="F2243" s="8">
        <v>30746</v>
      </c>
      <c r="G2243" s="8">
        <v>7365</v>
      </c>
      <c r="H2243" s="8">
        <v>782</v>
      </c>
      <c r="I2243" s="8">
        <v>280</v>
      </c>
      <c r="J2243" s="8">
        <v>756</v>
      </c>
      <c r="K2243" s="8">
        <v>278</v>
      </c>
      <c r="L2243" s="8">
        <v>26</v>
      </c>
      <c r="M2243" s="8">
        <v>2</v>
      </c>
      <c r="N2243" s="8" t="s">
        <v>2419</v>
      </c>
      <c r="O2243" s="8">
        <v>7365</v>
      </c>
      <c r="P2243" s="8">
        <v>782</v>
      </c>
      <c r="Q2243" s="8">
        <v>280</v>
      </c>
      <c r="R2243" s="8">
        <v>0</v>
      </c>
      <c r="S2243" s="8">
        <v>0</v>
      </c>
      <c r="T2243" s="8">
        <v>782</v>
      </c>
      <c r="U2243" s="8">
        <v>280</v>
      </c>
    </row>
    <row r="2244" spans="1:21" x14ac:dyDescent="0.45">
      <c r="A2244" s="28" t="s">
        <v>148</v>
      </c>
      <c r="B2244" s="8" t="s">
        <v>2420</v>
      </c>
      <c r="C2244" s="29" t="s">
        <v>2937</v>
      </c>
      <c r="D2244" s="29">
        <v>1</v>
      </c>
      <c r="E2244" s="8">
        <v>16573</v>
      </c>
      <c r="F2244" s="8">
        <v>15806</v>
      </c>
      <c r="G2244" s="8">
        <v>2819</v>
      </c>
      <c r="H2244" s="8">
        <v>1153</v>
      </c>
      <c r="I2244" s="8">
        <v>309</v>
      </c>
      <c r="J2244" s="8">
        <v>1147</v>
      </c>
      <c r="K2244" s="8">
        <v>264</v>
      </c>
      <c r="L2244" s="8">
        <v>6</v>
      </c>
      <c r="M2244" s="8">
        <v>45</v>
      </c>
      <c r="N2244" s="8" t="s">
        <v>2420</v>
      </c>
      <c r="O2244" s="8">
        <v>2819</v>
      </c>
      <c r="P2244" s="8">
        <v>1153</v>
      </c>
      <c r="Q2244" s="8">
        <v>309</v>
      </c>
      <c r="R2244" s="8">
        <v>997</v>
      </c>
      <c r="S2244" s="8">
        <v>225</v>
      </c>
      <c r="T2244" s="8">
        <v>156</v>
      </c>
      <c r="U2244" s="8">
        <v>84</v>
      </c>
    </row>
    <row r="2245" spans="1:21" x14ac:dyDescent="0.45">
      <c r="A2245" s="28" t="s">
        <v>148</v>
      </c>
      <c r="B2245" s="8" t="s">
        <v>2421</v>
      </c>
      <c r="C2245" s="29" t="s">
        <v>2751</v>
      </c>
      <c r="D2245" s="29">
        <v>0</v>
      </c>
      <c r="E2245" s="8">
        <v>3927</v>
      </c>
      <c r="F2245" s="8">
        <v>3695</v>
      </c>
      <c r="G2245" s="8">
        <v>819</v>
      </c>
      <c r="H2245" s="8">
        <v>139</v>
      </c>
      <c r="I2245" s="8">
        <v>61</v>
      </c>
      <c r="J2245" s="8">
        <v>136</v>
      </c>
      <c r="K2245" s="8">
        <v>38</v>
      </c>
      <c r="L2245" s="8">
        <v>3</v>
      </c>
      <c r="M2245" s="8">
        <v>23</v>
      </c>
      <c r="N2245" s="8" t="s">
        <v>2421</v>
      </c>
      <c r="O2245" s="8">
        <v>819</v>
      </c>
      <c r="P2245" s="8">
        <v>139</v>
      </c>
      <c r="Q2245" s="8">
        <v>61</v>
      </c>
      <c r="R2245" s="8">
        <v>0</v>
      </c>
      <c r="S2245" s="8">
        <v>0</v>
      </c>
      <c r="T2245" s="8">
        <v>139</v>
      </c>
      <c r="U2245" s="8">
        <v>61</v>
      </c>
    </row>
    <row r="2246" spans="1:21" x14ac:dyDescent="0.45">
      <c r="A2246" s="28" t="s">
        <v>148</v>
      </c>
      <c r="B2246" s="8" t="s">
        <v>2422</v>
      </c>
      <c r="C2246" s="29" t="s">
        <v>2751</v>
      </c>
      <c r="D2246" s="29">
        <v>0</v>
      </c>
      <c r="E2246" s="8">
        <v>24580</v>
      </c>
      <c r="F2246" s="8">
        <v>22893</v>
      </c>
      <c r="G2246" s="8">
        <v>6067</v>
      </c>
      <c r="H2246" s="8">
        <v>183</v>
      </c>
      <c r="I2246" s="8">
        <v>137</v>
      </c>
      <c r="J2246" s="8">
        <v>157</v>
      </c>
      <c r="K2246" s="8">
        <v>137</v>
      </c>
      <c r="L2246" s="8">
        <v>26</v>
      </c>
      <c r="N2246" s="8" t="s">
        <v>2422</v>
      </c>
      <c r="O2246" s="8">
        <v>6067</v>
      </c>
      <c r="P2246" s="8">
        <v>183</v>
      </c>
      <c r="Q2246" s="8">
        <v>137</v>
      </c>
      <c r="R2246" s="8">
        <v>0</v>
      </c>
      <c r="S2246" s="8">
        <v>0</v>
      </c>
      <c r="T2246" s="8">
        <v>183</v>
      </c>
      <c r="U2246" s="8">
        <v>137</v>
      </c>
    </row>
    <row r="2247" spans="1:21" x14ac:dyDescent="0.45">
      <c r="A2247" s="28" t="s">
        <v>148</v>
      </c>
      <c r="B2247" s="8" t="s">
        <v>2423</v>
      </c>
      <c r="C2247" s="29" t="s">
        <v>2751</v>
      </c>
      <c r="D2247" s="29">
        <v>0</v>
      </c>
      <c r="E2247" s="8">
        <v>28130</v>
      </c>
      <c r="F2247" s="8">
        <v>27018</v>
      </c>
      <c r="G2247" s="8">
        <v>5151</v>
      </c>
      <c r="H2247" s="8">
        <v>496</v>
      </c>
      <c r="I2247" s="8">
        <v>584</v>
      </c>
      <c r="J2247" s="8">
        <v>496</v>
      </c>
      <c r="K2247" s="8">
        <v>522</v>
      </c>
      <c r="M2247" s="8">
        <v>62</v>
      </c>
      <c r="N2247" s="8" t="s">
        <v>2423</v>
      </c>
      <c r="O2247" s="8">
        <v>5151</v>
      </c>
      <c r="P2247" s="8">
        <v>496</v>
      </c>
      <c r="Q2247" s="8">
        <v>584</v>
      </c>
      <c r="R2247" s="8">
        <v>0</v>
      </c>
      <c r="S2247" s="8">
        <v>0</v>
      </c>
      <c r="T2247" s="8">
        <v>496</v>
      </c>
      <c r="U2247" s="8">
        <v>584</v>
      </c>
    </row>
    <row r="2248" spans="1:21" x14ac:dyDescent="0.45">
      <c r="A2248" s="28" t="s">
        <v>148</v>
      </c>
      <c r="B2248" s="8" t="s">
        <v>2424</v>
      </c>
      <c r="C2248" s="29" t="s">
        <v>2751</v>
      </c>
      <c r="D2248" s="29">
        <v>0</v>
      </c>
      <c r="E2248" s="8">
        <v>34294</v>
      </c>
      <c r="F2248" s="8">
        <v>32083</v>
      </c>
      <c r="G2248" s="8">
        <v>9768</v>
      </c>
      <c r="H2248" s="8">
        <v>249</v>
      </c>
      <c r="I2248" s="8">
        <v>148</v>
      </c>
      <c r="J2248" s="8">
        <v>238</v>
      </c>
      <c r="K2248" s="8">
        <v>148</v>
      </c>
      <c r="L2248" s="8">
        <v>11</v>
      </c>
      <c r="N2248" s="8" t="s">
        <v>2424</v>
      </c>
      <c r="O2248" s="8">
        <v>9768</v>
      </c>
      <c r="P2248" s="8">
        <v>249</v>
      </c>
      <c r="Q2248" s="8">
        <v>148</v>
      </c>
      <c r="R2248" s="8">
        <v>0</v>
      </c>
      <c r="S2248" s="8">
        <v>0</v>
      </c>
      <c r="T2248" s="8">
        <v>249</v>
      </c>
      <c r="U2248" s="8">
        <v>148</v>
      </c>
    </row>
    <row r="2249" spans="1:21" x14ac:dyDescent="0.45">
      <c r="A2249" s="28" t="s">
        <v>148</v>
      </c>
      <c r="B2249" s="8" t="s">
        <v>2425</v>
      </c>
      <c r="C2249" s="29" t="s">
        <v>2751</v>
      </c>
      <c r="D2249" s="29">
        <v>0</v>
      </c>
      <c r="E2249" s="8">
        <v>11631</v>
      </c>
      <c r="F2249" s="8">
        <v>11134</v>
      </c>
      <c r="G2249" s="8">
        <v>2139</v>
      </c>
      <c r="H2249" s="8">
        <v>460</v>
      </c>
      <c r="I2249" s="8">
        <v>162</v>
      </c>
      <c r="J2249" s="8">
        <v>402</v>
      </c>
      <c r="K2249" s="8">
        <v>162</v>
      </c>
      <c r="L2249" s="8">
        <v>58</v>
      </c>
      <c r="N2249" s="8" t="s">
        <v>2425</v>
      </c>
      <c r="O2249" s="8">
        <v>2139</v>
      </c>
      <c r="P2249" s="8">
        <v>460</v>
      </c>
      <c r="Q2249" s="8">
        <v>162</v>
      </c>
      <c r="R2249" s="8">
        <v>0</v>
      </c>
      <c r="S2249" s="8">
        <v>0</v>
      </c>
      <c r="T2249" s="8">
        <v>460</v>
      </c>
      <c r="U2249" s="8">
        <v>162</v>
      </c>
    </row>
    <row r="2250" spans="1:21" x14ac:dyDescent="0.45">
      <c r="A2250" s="28" t="s">
        <v>148</v>
      </c>
      <c r="B2250" s="8" t="s">
        <v>2426</v>
      </c>
      <c r="C2250" s="29" t="s">
        <v>2751</v>
      </c>
      <c r="D2250" s="29">
        <v>0</v>
      </c>
      <c r="E2250" s="8">
        <v>21901</v>
      </c>
      <c r="F2250" s="8">
        <v>21184</v>
      </c>
      <c r="G2250" s="8">
        <v>4156</v>
      </c>
      <c r="H2250" s="8">
        <v>470</v>
      </c>
      <c r="I2250" s="8">
        <v>57</v>
      </c>
      <c r="J2250" s="8">
        <v>436</v>
      </c>
      <c r="K2250" s="8">
        <v>57</v>
      </c>
      <c r="L2250" s="8">
        <v>34</v>
      </c>
      <c r="N2250" s="8" t="s">
        <v>2426</v>
      </c>
      <c r="O2250" s="8">
        <v>4156</v>
      </c>
      <c r="P2250" s="8">
        <v>470</v>
      </c>
      <c r="Q2250" s="8">
        <v>57</v>
      </c>
      <c r="R2250" s="8">
        <v>0</v>
      </c>
      <c r="S2250" s="8">
        <v>0</v>
      </c>
      <c r="T2250" s="8">
        <v>470</v>
      </c>
      <c r="U2250" s="8">
        <v>57</v>
      </c>
    </row>
    <row r="2251" spans="1:21" x14ac:dyDescent="0.45">
      <c r="A2251" s="28" t="s">
        <v>148</v>
      </c>
      <c r="B2251" s="8" t="s">
        <v>2427</v>
      </c>
      <c r="C2251" s="29" t="s">
        <v>2751</v>
      </c>
      <c r="D2251" s="29">
        <v>0</v>
      </c>
      <c r="E2251" s="8">
        <v>11561</v>
      </c>
      <c r="F2251" s="8">
        <v>11018</v>
      </c>
      <c r="G2251" s="8">
        <v>2179</v>
      </c>
      <c r="H2251" s="8">
        <v>209</v>
      </c>
      <c r="I2251" s="8">
        <v>63</v>
      </c>
      <c r="J2251" s="8">
        <v>86</v>
      </c>
      <c r="K2251" s="8">
        <v>63</v>
      </c>
      <c r="L2251" s="8">
        <v>123</v>
      </c>
      <c r="N2251" s="8" t="s">
        <v>2427</v>
      </c>
      <c r="O2251" s="8">
        <v>2179</v>
      </c>
      <c r="P2251" s="8">
        <v>209</v>
      </c>
      <c r="Q2251" s="8">
        <v>63</v>
      </c>
      <c r="R2251" s="8">
        <v>0</v>
      </c>
      <c r="S2251" s="8">
        <v>0</v>
      </c>
      <c r="T2251" s="8">
        <v>209</v>
      </c>
      <c r="U2251" s="8">
        <v>63</v>
      </c>
    </row>
    <row r="2252" spans="1:21" x14ac:dyDescent="0.45">
      <c r="A2252" s="28" t="s">
        <v>148</v>
      </c>
      <c r="B2252" s="8" t="s">
        <v>2428</v>
      </c>
      <c r="C2252" s="29" t="s">
        <v>2751</v>
      </c>
      <c r="D2252" s="29">
        <v>0</v>
      </c>
      <c r="E2252" s="8">
        <v>5795</v>
      </c>
      <c r="F2252" s="8">
        <v>5538</v>
      </c>
      <c r="G2252" s="8">
        <v>945</v>
      </c>
      <c r="H2252" s="8">
        <v>434</v>
      </c>
      <c r="I2252" s="8">
        <v>27</v>
      </c>
      <c r="J2252" s="8">
        <v>424</v>
      </c>
      <c r="K2252" s="8">
        <v>27</v>
      </c>
      <c r="L2252" s="8">
        <v>10</v>
      </c>
      <c r="N2252" s="8" t="s">
        <v>2428</v>
      </c>
      <c r="O2252" s="8">
        <v>945</v>
      </c>
      <c r="P2252" s="8">
        <v>434</v>
      </c>
      <c r="Q2252" s="8">
        <v>27</v>
      </c>
      <c r="R2252" s="8">
        <v>0</v>
      </c>
      <c r="S2252" s="8">
        <v>0</v>
      </c>
      <c r="T2252" s="8">
        <v>434</v>
      </c>
      <c r="U2252" s="8">
        <v>27</v>
      </c>
    </row>
    <row r="2253" spans="1:21" x14ac:dyDescent="0.45">
      <c r="A2253" s="28" t="s">
        <v>148</v>
      </c>
      <c r="B2253" s="8" t="s">
        <v>2429</v>
      </c>
      <c r="C2253" s="29" t="s">
        <v>2751</v>
      </c>
      <c r="D2253" s="29">
        <v>0</v>
      </c>
      <c r="E2253" s="8">
        <v>11992</v>
      </c>
      <c r="F2253" s="8">
        <v>11510</v>
      </c>
      <c r="G2253" s="8">
        <v>2122</v>
      </c>
      <c r="H2253" s="8">
        <v>622</v>
      </c>
      <c r="I2253" s="8">
        <v>49</v>
      </c>
      <c r="J2253" s="8">
        <v>583</v>
      </c>
      <c r="K2253" s="8">
        <v>49</v>
      </c>
      <c r="L2253" s="8">
        <v>39</v>
      </c>
      <c r="N2253" s="8" t="s">
        <v>2429</v>
      </c>
      <c r="O2253" s="8">
        <v>2122</v>
      </c>
      <c r="P2253" s="8">
        <v>622</v>
      </c>
      <c r="Q2253" s="8">
        <v>49</v>
      </c>
      <c r="R2253" s="8">
        <v>0</v>
      </c>
      <c r="S2253" s="8">
        <v>0</v>
      </c>
      <c r="T2253" s="8">
        <v>622</v>
      </c>
      <c r="U2253" s="8">
        <v>49</v>
      </c>
    </row>
    <row r="2254" spans="1:21" x14ac:dyDescent="0.45">
      <c r="A2254" s="28" t="s">
        <v>148</v>
      </c>
      <c r="B2254" s="8" t="s">
        <v>2430</v>
      </c>
      <c r="C2254" s="29" t="s">
        <v>2751</v>
      </c>
      <c r="D2254" s="29">
        <v>0</v>
      </c>
      <c r="E2254" s="8">
        <v>99604</v>
      </c>
      <c r="F2254" s="8">
        <v>95192</v>
      </c>
      <c r="G2254" s="8">
        <v>30687</v>
      </c>
      <c r="H2254" s="8">
        <v>295</v>
      </c>
      <c r="I2254" s="8">
        <v>865</v>
      </c>
      <c r="J2254" s="8">
        <v>122</v>
      </c>
      <c r="K2254" s="8">
        <v>823</v>
      </c>
      <c r="L2254" s="8">
        <v>173</v>
      </c>
      <c r="M2254" s="8">
        <v>42</v>
      </c>
      <c r="N2254" s="8" t="s">
        <v>2430</v>
      </c>
      <c r="O2254" s="8">
        <v>30687</v>
      </c>
      <c r="P2254" s="8">
        <v>295</v>
      </c>
      <c r="Q2254" s="8">
        <v>865</v>
      </c>
      <c r="R2254" s="8">
        <v>0</v>
      </c>
      <c r="S2254" s="8">
        <v>0</v>
      </c>
      <c r="T2254" s="8">
        <v>295</v>
      </c>
      <c r="U2254" s="8">
        <v>865</v>
      </c>
    </row>
    <row r="2255" spans="1:21" x14ac:dyDescent="0.45">
      <c r="A2255" s="28" t="s">
        <v>148</v>
      </c>
      <c r="B2255" s="8" t="s">
        <v>2431</v>
      </c>
      <c r="C2255" s="29" t="s">
        <v>2751</v>
      </c>
      <c r="D2255" s="29">
        <v>0</v>
      </c>
      <c r="E2255" s="8">
        <v>6043</v>
      </c>
      <c r="F2255" s="8">
        <v>5671</v>
      </c>
      <c r="G2255" s="8">
        <v>1399</v>
      </c>
      <c r="H2255" s="8">
        <v>190</v>
      </c>
      <c r="I2255" s="8">
        <v>9</v>
      </c>
      <c r="J2255" s="8">
        <v>181</v>
      </c>
      <c r="K2255" s="8">
        <v>9</v>
      </c>
      <c r="L2255" s="8">
        <v>9</v>
      </c>
      <c r="N2255" s="8" t="s">
        <v>2431</v>
      </c>
      <c r="O2255" s="8">
        <v>1399</v>
      </c>
      <c r="P2255" s="8">
        <v>190</v>
      </c>
      <c r="Q2255" s="8">
        <v>9</v>
      </c>
      <c r="R2255" s="8">
        <v>0</v>
      </c>
      <c r="S2255" s="8">
        <v>0</v>
      </c>
      <c r="T2255" s="8">
        <v>190</v>
      </c>
      <c r="U2255" s="8">
        <v>9</v>
      </c>
    </row>
    <row r="2256" spans="1:21" x14ac:dyDescent="0.45">
      <c r="A2256" s="28" t="s">
        <v>148</v>
      </c>
      <c r="B2256" s="8" t="s">
        <v>2432</v>
      </c>
      <c r="C2256" s="29" t="s">
        <v>2751</v>
      </c>
      <c r="D2256" s="29">
        <v>0</v>
      </c>
      <c r="E2256" s="8">
        <v>20145</v>
      </c>
      <c r="F2256" s="8">
        <v>19168</v>
      </c>
      <c r="G2256" s="8">
        <v>4315</v>
      </c>
      <c r="H2256" s="8">
        <v>377</v>
      </c>
      <c r="I2256" s="8">
        <v>14</v>
      </c>
      <c r="J2256" s="8">
        <v>326</v>
      </c>
      <c r="K2256" s="8">
        <v>11</v>
      </c>
      <c r="L2256" s="8">
        <v>51</v>
      </c>
      <c r="M2256" s="8">
        <v>3</v>
      </c>
      <c r="N2256" s="8" t="s">
        <v>2432</v>
      </c>
      <c r="O2256" s="8">
        <v>4315</v>
      </c>
      <c r="P2256" s="8">
        <v>377</v>
      </c>
      <c r="Q2256" s="8">
        <v>14</v>
      </c>
      <c r="R2256" s="8">
        <v>0</v>
      </c>
      <c r="S2256" s="8">
        <v>0</v>
      </c>
      <c r="T2256" s="8">
        <v>377</v>
      </c>
      <c r="U2256" s="8">
        <v>14</v>
      </c>
    </row>
    <row r="2257" spans="1:21" x14ac:dyDescent="0.45">
      <c r="A2257" s="28" t="s">
        <v>148</v>
      </c>
      <c r="B2257" s="8" t="s">
        <v>2433</v>
      </c>
      <c r="C2257" s="29" t="s">
        <v>2751</v>
      </c>
      <c r="D2257" s="29">
        <v>0</v>
      </c>
      <c r="E2257" s="8">
        <v>24522</v>
      </c>
      <c r="F2257" s="8">
        <v>23453</v>
      </c>
      <c r="G2257" s="8">
        <v>4418</v>
      </c>
      <c r="H2257" s="8">
        <v>817</v>
      </c>
      <c r="I2257" s="8">
        <v>282</v>
      </c>
      <c r="J2257" s="8">
        <v>762</v>
      </c>
      <c r="K2257" s="8">
        <v>282</v>
      </c>
      <c r="L2257" s="8">
        <v>55</v>
      </c>
      <c r="N2257" s="8" t="s">
        <v>2433</v>
      </c>
      <c r="O2257" s="8">
        <v>4418</v>
      </c>
      <c r="P2257" s="8">
        <v>817</v>
      </c>
      <c r="Q2257" s="8">
        <v>282</v>
      </c>
      <c r="R2257" s="8">
        <v>0</v>
      </c>
      <c r="S2257" s="8">
        <v>0</v>
      </c>
      <c r="T2257" s="8">
        <v>817</v>
      </c>
      <c r="U2257" s="8">
        <v>282</v>
      </c>
    </row>
    <row r="2258" spans="1:21" x14ac:dyDescent="0.45">
      <c r="A2258" s="28" t="s">
        <v>148</v>
      </c>
      <c r="B2258" s="8" t="s">
        <v>2434</v>
      </c>
      <c r="C2258" s="29" t="s">
        <v>2751</v>
      </c>
      <c r="D2258" s="29">
        <v>0</v>
      </c>
      <c r="E2258" s="8">
        <v>29604</v>
      </c>
      <c r="F2258" s="8">
        <v>27423</v>
      </c>
      <c r="G2258" s="8">
        <v>8659</v>
      </c>
      <c r="H2258" s="8">
        <v>171</v>
      </c>
      <c r="I2258" s="8">
        <v>81</v>
      </c>
      <c r="J2258" s="8">
        <v>87</v>
      </c>
      <c r="K2258" s="8">
        <v>78</v>
      </c>
      <c r="L2258" s="8">
        <v>84</v>
      </c>
      <c r="M2258" s="8">
        <v>3</v>
      </c>
      <c r="N2258" s="8" t="s">
        <v>2434</v>
      </c>
      <c r="O2258" s="8">
        <v>8659</v>
      </c>
      <c r="P2258" s="8">
        <v>171</v>
      </c>
      <c r="Q2258" s="8">
        <v>81</v>
      </c>
      <c r="R2258" s="8">
        <v>0</v>
      </c>
      <c r="S2258" s="8">
        <v>0</v>
      </c>
      <c r="T2258" s="8">
        <v>171</v>
      </c>
      <c r="U2258" s="8">
        <v>81</v>
      </c>
    </row>
    <row r="2259" spans="1:21" x14ac:dyDescent="0.45">
      <c r="A2259" s="28" t="s">
        <v>148</v>
      </c>
      <c r="B2259" s="8" t="s">
        <v>2435</v>
      </c>
      <c r="C2259" s="29" t="s">
        <v>2751</v>
      </c>
      <c r="D2259" s="29">
        <v>0</v>
      </c>
      <c r="E2259" s="8">
        <v>107259</v>
      </c>
      <c r="F2259" s="8">
        <v>102542</v>
      </c>
      <c r="G2259" s="8">
        <v>25606</v>
      </c>
      <c r="H2259" s="8">
        <v>1266</v>
      </c>
      <c r="I2259" s="8">
        <v>506</v>
      </c>
      <c r="J2259" s="8">
        <v>1191</v>
      </c>
      <c r="K2259" s="8">
        <v>475</v>
      </c>
      <c r="L2259" s="8">
        <v>75</v>
      </c>
      <c r="M2259" s="8">
        <v>31</v>
      </c>
      <c r="N2259" s="8" t="s">
        <v>2435</v>
      </c>
      <c r="O2259" s="8">
        <v>25606</v>
      </c>
      <c r="P2259" s="8">
        <v>1266</v>
      </c>
      <c r="Q2259" s="8">
        <v>506</v>
      </c>
      <c r="R2259" s="8">
        <v>0</v>
      </c>
      <c r="S2259" s="8">
        <v>0</v>
      </c>
      <c r="T2259" s="8">
        <v>1266</v>
      </c>
      <c r="U2259" s="8">
        <v>506</v>
      </c>
    </row>
    <row r="2260" spans="1:21" x14ac:dyDescent="0.45">
      <c r="A2260" s="28" t="s">
        <v>148</v>
      </c>
      <c r="B2260" s="8" t="s">
        <v>2436</v>
      </c>
      <c r="C2260" s="29" t="s">
        <v>2751</v>
      </c>
      <c r="D2260" s="29">
        <v>0</v>
      </c>
      <c r="E2260" s="8">
        <v>34407</v>
      </c>
      <c r="F2260" s="8">
        <v>32817</v>
      </c>
      <c r="G2260" s="8">
        <v>7811</v>
      </c>
      <c r="H2260" s="8">
        <v>342</v>
      </c>
      <c r="I2260" s="8">
        <v>82</v>
      </c>
      <c r="J2260" s="8">
        <v>126</v>
      </c>
      <c r="K2260" s="8">
        <v>82</v>
      </c>
      <c r="L2260" s="8">
        <v>216</v>
      </c>
      <c r="N2260" s="8" t="s">
        <v>2436</v>
      </c>
      <c r="O2260" s="8">
        <v>7811</v>
      </c>
      <c r="P2260" s="8">
        <v>342</v>
      </c>
      <c r="Q2260" s="8">
        <v>82</v>
      </c>
      <c r="R2260" s="8">
        <v>0</v>
      </c>
      <c r="S2260" s="8">
        <v>0</v>
      </c>
      <c r="T2260" s="8">
        <v>342</v>
      </c>
      <c r="U2260" s="8">
        <v>82</v>
      </c>
    </row>
    <row r="2261" spans="1:21" x14ac:dyDescent="0.45">
      <c r="A2261" s="28" t="s">
        <v>148</v>
      </c>
      <c r="B2261" s="8" t="s">
        <v>2437</v>
      </c>
      <c r="C2261" s="29" t="s">
        <v>2751</v>
      </c>
      <c r="D2261" s="29">
        <v>0</v>
      </c>
      <c r="E2261" s="8">
        <v>6448</v>
      </c>
      <c r="F2261" s="8">
        <v>6161</v>
      </c>
      <c r="G2261" s="8">
        <v>1202</v>
      </c>
      <c r="H2261" s="8">
        <v>92</v>
      </c>
      <c r="I2261" s="8">
        <v>1</v>
      </c>
      <c r="J2261" s="8">
        <v>91</v>
      </c>
      <c r="K2261" s="8">
        <v>1</v>
      </c>
      <c r="L2261" s="8">
        <v>1</v>
      </c>
      <c r="N2261" s="8" t="s">
        <v>2437</v>
      </c>
      <c r="O2261" s="8">
        <v>1202</v>
      </c>
      <c r="P2261" s="8">
        <v>92</v>
      </c>
      <c r="Q2261" s="8">
        <v>1</v>
      </c>
      <c r="R2261" s="8">
        <v>0</v>
      </c>
      <c r="S2261" s="8">
        <v>0</v>
      </c>
      <c r="T2261" s="8">
        <v>92</v>
      </c>
      <c r="U2261" s="8">
        <v>1</v>
      </c>
    </row>
    <row r="2262" spans="1:21" x14ac:dyDescent="0.45">
      <c r="A2262" s="28" t="s">
        <v>148</v>
      </c>
      <c r="B2262" s="8" t="s">
        <v>2438</v>
      </c>
      <c r="C2262" s="29" t="s">
        <v>2751</v>
      </c>
      <c r="D2262" s="29">
        <v>0</v>
      </c>
      <c r="E2262" s="8">
        <v>5037</v>
      </c>
      <c r="F2262" s="8">
        <v>4781</v>
      </c>
      <c r="G2262" s="8">
        <v>1205</v>
      </c>
      <c r="H2262" s="8">
        <v>84</v>
      </c>
      <c r="I2262" s="8">
        <v>48</v>
      </c>
      <c r="J2262" s="8">
        <v>80</v>
      </c>
      <c r="K2262" s="8">
        <v>48</v>
      </c>
      <c r="L2262" s="8">
        <v>4</v>
      </c>
      <c r="N2262" s="8" t="s">
        <v>2438</v>
      </c>
      <c r="O2262" s="8">
        <v>1205</v>
      </c>
      <c r="P2262" s="8">
        <v>84</v>
      </c>
      <c r="Q2262" s="8">
        <v>48</v>
      </c>
      <c r="R2262" s="8">
        <v>0</v>
      </c>
      <c r="S2262" s="8">
        <v>0</v>
      </c>
      <c r="T2262" s="8">
        <v>84</v>
      </c>
      <c r="U2262" s="8">
        <v>48</v>
      </c>
    </row>
    <row r="2263" spans="1:21" x14ac:dyDescent="0.45">
      <c r="A2263" s="28" t="s">
        <v>148</v>
      </c>
      <c r="B2263" s="8" t="s">
        <v>2439</v>
      </c>
      <c r="C2263" s="29" t="s">
        <v>2751</v>
      </c>
      <c r="D2263" s="29">
        <v>0</v>
      </c>
      <c r="E2263" s="8">
        <v>16933</v>
      </c>
      <c r="F2263" s="8">
        <v>16249</v>
      </c>
      <c r="G2263" s="8">
        <v>3679</v>
      </c>
      <c r="H2263" s="8">
        <v>547</v>
      </c>
      <c r="I2263" s="8">
        <v>76</v>
      </c>
      <c r="J2263" s="8">
        <v>529</v>
      </c>
      <c r="K2263" s="8">
        <v>76</v>
      </c>
      <c r="L2263" s="8">
        <v>18</v>
      </c>
      <c r="N2263" s="8" t="s">
        <v>2439</v>
      </c>
      <c r="O2263" s="8">
        <v>3679</v>
      </c>
      <c r="P2263" s="8">
        <v>547</v>
      </c>
      <c r="Q2263" s="8">
        <v>76</v>
      </c>
      <c r="R2263" s="8">
        <v>0</v>
      </c>
      <c r="S2263" s="8">
        <v>0</v>
      </c>
      <c r="T2263" s="8">
        <v>547</v>
      </c>
      <c r="U2263" s="8">
        <v>76</v>
      </c>
    </row>
    <row r="2264" spans="1:21" x14ac:dyDescent="0.45">
      <c r="A2264" s="28" t="s">
        <v>148</v>
      </c>
      <c r="B2264" s="8" t="s">
        <v>2440</v>
      </c>
      <c r="C2264" s="29" t="s">
        <v>2751</v>
      </c>
      <c r="D2264" s="29">
        <v>0</v>
      </c>
      <c r="E2264" s="8">
        <v>8925</v>
      </c>
      <c r="F2264" s="8">
        <v>8434</v>
      </c>
      <c r="G2264" s="8">
        <v>1803</v>
      </c>
      <c r="H2264" s="8">
        <v>178</v>
      </c>
      <c r="I2264" s="8">
        <v>285</v>
      </c>
      <c r="J2264" s="8">
        <v>172</v>
      </c>
      <c r="K2264" s="8">
        <v>285</v>
      </c>
      <c r="L2264" s="8">
        <v>6</v>
      </c>
      <c r="N2264" s="8" t="s">
        <v>2440</v>
      </c>
      <c r="O2264" s="8">
        <v>1803</v>
      </c>
      <c r="P2264" s="8">
        <v>178</v>
      </c>
      <c r="Q2264" s="8">
        <v>285</v>
      </c>
      <c r="R2264" s="8">
        <v>0</v>
      </c>
      <c r="S2264" s="8">
        <v>0</v>
      </c>
      <c r="T2264" s="8">
        <v>178</v>
      </c>
      <c r="U2264" s="8">
        <v>285</v>
      </c>
    </row>
    <row r="2265" spans="1:21" x14ac:dyDescent="0.45">
      <c r="A2265" s="28" t="s">
        <v>148</v>
      </c>
      <c r="B2265" s="8" t="s">
        <v>2441</v>
      </c>
      <c r="C2265" s="29" t="s">
        <v>2751</v>
      </c>
      <c r="D2265" s="29">
        <v>0</v>
      </c>
      <c r="E2265" s="8">
        <v>9407</v>
      </c>
      <c r="F2265" s="8">
        <v>8991</v>
      </c>
      <c r="G2265" s="8">
        <v>1761</v>
      </c>
      <c r="H2265" s="8">
        <v>299</v>
      </c>
      <c r="I2265" s="8">
        <v>0</v>
      </c>
      <c r="J2265" s="8">
        <v>296</v>
      </c>
      <c r="K2265" s="8">
        <v>0</v>
      </c>
      <c r="L2265" s="8">
        <v>3</v>
      </c>
      <c r="N2265" s="8" t="s">
        <v>2441</v>
      </c>
      <c r="O2265" s="8">
        <v>1761</v>
      </c>
      <c r="P2265" s="8">
        <v>299</v>
      </c>
      <c r="Q2265" s="8">
        <v>0</v>
      </c>
      <c r="R2265" s="8">
        <v>0</v>
      </c>
      <c r="S2265" s="8">
        <v>0</v>
      </c>
      <c r="T2265" s="8">
        <v>299</v>
      </c>
    </row>
    <row r="2266" spans="1:21" x14ac:dyDescent="0.45">
      <c r="A2266" s="28" t="s">
        <v>148</v>
      </c>
      <c r="B2266" s="8" t="s">
        <v>2442</v>
      </c>
      <c r="C2266" s="29" t="s">
        <v>2751</v>
      </c>
      <c r="D2266" s="29">
        <v>0</v>
      </c>
      <c r="E2266" s="8">
        <v>14619</v>
      </c>
      <c r="F2266" s="8">
        <v>13935</v>
      </c>
      <c r="G2266" s="8">
        <v>3227</v>
      </c>
      <c r="H2266" s="8">
        <v>388</v>
      </c>
      <c r="I2266" s="8">
        <v>10</v>
      </c>
      <c r="J2266" s="8">
        <v>382</v>
      </c>
      <c r="K2266" s="8">
        <v>10</v>
      </c>
      <c r="L2266" s="8">
        <v>6</v>
      </c>
      <c r="N2266" s="8" t="s">
        <v>2442</v>
      </c>
      <c r="O2266" s="8">
        <v>3227</v>
      </c>
      <c r="P2266" s="8">
        <v>388</v>
      </c>
      <c r="Q2266" s="8">
        <v>10</v>
      </c>
      <c r="R2266" s="8">
        <v>0</v>
      </c>
      <c r="S2266" s="8">
        <v>0</v>
      </c>
      <c r="T2266" s="8">
        <v>388</v>
      </c>
      <c r="U2266" s="8">
        <v>10</v>
      </c>
    </row>
    <row r="2267" spans="1:21" x14ac:dyDescent="0.45">
      <c r="A2267" s="28" t="s">
        <v>148</v>
      </c>
      <c r="B2267" s="8" t="s">
        <v>2443</v>
      </c>
      <c r="C2267" s="29" t="s">
        <v>2751</v>
      </c>
      <c r="D2267" s="29">
        <v>0</v>
      </c>
      <c r="E2267" s="8">
        <v>16307</v>
      </c>
      <c r="F2267" s="8">
        <v>15347</v>
      </c>
      <c r="G2267" s="8">
        <v>3989</v>
      </c>
      <c r="H2267" s="8">
        <v>543</v>
      </c>
      <c r="I2267" s="8">
        <v>537</v>
      </c>
      <c r="J2267" s="8">
        <v>513</v>
      </c>
      <c r="K2267" s="8">
        <v>537</v>
      </c>
      <c r="L2267" s="8">
        <v>30</v>
      </c>
      <c r="N2267" s="8" t="s">
        <v>2443</v>
      </c>
      <c r="O2267" s="8">
        <v>3989</v>
      </c>
      <c r="P2267" s="8">
        <v>543</v>
      </c>
      <c r="Q2267" s="8">
        <v>537</v>
      </c>
      <c r="R2267" s="8">
        <v>0</v>
      </c>
      <c r="S2267" s="8">
        <v>0</v>
      </c>
      <c r="T2267" s="8">
        <v>543</v>
      </c>
      <c r="U2267" s="8">
        <v>537</v>
      </c>
    </row>
    <row r="2268" spans="1:21" x14ac:dyDescent="0.45">
      <c r="A2268" s="28" t="s">
        <v>148</v>
      </c>
      <c r="B2268" s="8" t="s">
        <v>2444</v>
      </c>
      <c r="C2268" s="29" t="s">
        <v>2751</v>
      </c>
      <c r="D2268" s="29">
        <v>0</v>
      </c>
      <c r="E2268" s="8">
        <v>22709</v>
      </c>
      <c r="F2268" s="8">
        <v>21700</v>
      </c>
      <c r="G2268" s="8">
        <v>4248</v>
      </c>
      <c r="H2268" s="8">
        <v>204</v>
      </c>
      <c r="I2268" s="8">
        <v>122</v>
      </c>
      <c r="J2268" s="8">
        <v>130</v>
      </c>
      <c r="K2268" s="8">
        <v>78</v>
      </c>
      <c r="L2268" s="8">
        <v>74</v>
      </c>
      <c r="M2268" s="8">
        <v>44</v>
      </c>
      <c r="N2268" s="8" t="s">
        <v>2444</v>
      </c>
      <c r="O2268" s="8">
        <v>4248</v>
      </c>
      <c r="P2268" s="8">
        <v>204</v>
      </c>
      <c r="Q2268" s="8">
        <v>122</v>
      </c>
      <c r="R2268" s="8">
        <v>0</v>
      </c>
      <c r="S2268" s="8">
        <v>0</v>
      </c>
      <c r="T2268" s="8">
        <v>204</v>
      </c>
      <c r="U2268" s="8">
        <v>122</v>
      </c>
    </row>
    <row r="2269" spans="1:21" x14ac:dyDescent="0.45">
      <c r="A2269" s="28" t="s">
        <v>148</v>
      </c>
      <c r="B2269" s="8" t="s">
        <v>2445</v>
      </c>
      <c r="C2269" s="29" t="s">
        <v>2751</v>
      </c>
      <c r="D2269" s="29">
        <v>0</v>
      </c>
      <c r="E2269" s="8">
        <v>10826</v>
      </c>
      <c r="F2269" s="8">
        <v>10029</v>
      </c>
      <c r="G2269" s="8">
        <v>2829</v>
      </c>
      <c r="H2269" s="8">
        <v>43</v>
      </c>
      <c r="I2269" s="8">
        <v>2</v>
      </c>
      <c r="J2269" s="8">
        <v>28</v>
      </c>
      <c r="K2269" s="8">
        <v>2</v>
      </c>
      <c r="L2269" s="8">
        <v>15</v>
      </c>
      <c r="N2269" s="8" t="s">
        <v>2445</v>
      </c>
      <c r="O2269" s="8">
        <v>2829</v>
      </c>
      <c r="P2269" s="8">
        <v>43</v>
      </c>
      <c r="Q2269" s="8">
        <v>2</v>
      </c>
      <c r="R2269" s="8">
        <v>0</v>
      </c>
      <c r="S2269" s="8">
        <v>0</v>
      </c>
      <c r="T2269" s="8">
        <v>43</v>
      </c>
      <c r="U2269" s="8">
        <v>2</v>
      </c>
    </row>
    <row r="2270" spans="1:21" x14ac:dyDescent="0.45">
      <c r="A2270" s="28" t="s">
        <v>148</v>
      </c>
      <c r="B2270" s="8" t="s">
        <v>2446</v>
      </c>
      <c r="C2270" s="29" t="s">
        <v>2751</v>
      </c>
      <c r="D2270" s="29">
        <v>0</v>
      </c>
      <c r="E2270" s="8">
        <v>5534</v>
      </c>
      <c r="F2270" s="8">
        <v>5205</v>
      </c>
      <c r="G2270" s="8">
        <v>1222</v>
      </c>
      <c r="H2270" s="8">
        <v>288</v>
      </c>
      <c r="I2270" s="8">
        <v>69</v>
      </c>
      <c r="J2270" s="8">
        <v>283</v>
      </c>
      <c r="K2270" s="8">
        <v>69</v>
      </c>
      <c r="L2270" s="8">
        <v>5</v>
      </c>
      <c r="N2270" s="8" t="s">
        <v>2446</v>
      </c>
      <c r="O2270" s="8">
        <v>1222</v>
      </c>
      <c r="P2270" s="8">
        <v>288</v>
      </c>
      <c r="Q2270" s="8">
        <v>69</v>
      </c>
      <c r="R2270" s="8">
        <v>0</v>
      </c>
      <c r="S2270" s="8">
        <v>0</v>
      </c>
      <c r="T2270" s="8">
        <v>288</v>
      </c>
      <c r="U2270" s="8">
        <v>69</v>
      </c>
    </row>
    <row r="2271" spans="1:21" x14ac:dyDescent="0.45">
      <c r="A2271" s="28" t="s">
        <v>148</v>
      </c>
      <c r="B2271" s="8" t="s">
        <v>2447</v>
      </c>
      <c r="C2271" s="29" t="s">
        <v>2751</v>
      </c>
      <c r="D2271" s="29">
        <v>0</v>
      </c>
      <c r="E2271" s="8">
        <v>19925</v>
      </c>
      <c r="F2271" s="8">
        <v>19023</v>
      </c>
      <c r="G2271" s="8">
        <v>4164</v>
      </c>
      <c r="H2271" s="8">
        <v>900</v>
      </c>
      <c r="I2271" s="8">
        <v>49</v>
      </c>
      <c r="J2271" s="8">
        <v>892</v>
      </c>
      <c r="K2271" s="8">
        <v>49</v>
      </c>
      <c r="L2271" s="8">
        <v>8</v>
      </c>
      <c r="N2271" s="8" t="s">
        <v>2447</v>
      </c>
      <c r="O2271" s="8">
        <v>4164</v>
      </c>
      <c r="P2271" s="8">
        <v>900</v>
      </c>
      <c r="Q2271" s="8">
        <v>49</v>
      </c>
      <c r="R2271" s="8">
        <v>0</v>
      </c>
      <c r="S2271" s="8">
        <v>0</v>
      </c>
      <c r="T2271" s="8">
        <v>900</v>
      </c>
      <c r="U2271" s="8">
        <v>49</v>
      </c>
    </row>
    <row r="2272" spans="1:21" x14ac:dyDescent="0.45">
      <c r="A2272" s="28" t="s">
        <v>148</v>
      </c>
      <c r="B2272" s="8" t="s">
        <v>2448</v>
      </c>
      <c r="C2272" s="29" t="s">
        <v>2751</v>
      </c>
      <c r="D2272" s="29">
        <v>0</v>
      </c>
      <c r="E2272" s="8">
        <v>54490</v>
      </c>
      <c r="F2272" s="8">
        <v>51695</v>
      </c>
      <c r="G2272" s="8">
        <v>12086</v>
      </c>
      <c r="H2272" s="8">
        <v>1317</v>
      </c>
      <c r="I2272" s="8">
        <v>1082</v>
      </c>
      <c r="J2272" s="8">
        <v>750</v>
      </c>
      <c r="K2272" s="8">
        <v>120</v>
      </c>
      <c r="L2272" s="8">
        <v>567</v>
      </c>
      <c r="M2272" s="8">
        <v>962</v>
      </c>
      <c r="N2272" s="8" t="s">
        <v>2448</v>
      </c>
      <c r="O2272" s="8">
        <v>12086</v>
      </c>
      <c r="P2272" s="8">
        <v>1317</v>
      </c>
      <c r="Q2272" s="8">
        <v>1082</v>
      </c>
      <c r="R2272" s="8">
        <v>0</v>
      </c>
      <c r="S2272" s="8">
        <v>0</v>
      </c>
      <c r="T2272" s="8">
        <v>1317</v>
      </c>
      <c r="U2272" s="8">
        <v>1082</v>
      </c>
    </row>
    <row r="2273" spans="1:21" x14ac:dyDescent="0.45">
      <c r="A2273" s="28" t="s">
        <v>148</v>
      </c>
      <c r="B2273" s="8" t="s">
        <v>2449</v>
      </c>
      <c r="C2273" s="29" t="s">
        <v>2751</v>
      </c>
      <c r="D2273" s="29">
        <v>0</v>
      </c>
      <c r="E2273" s="8">
        <v>95495</v>
      </c>
      <c r="F2273" s="8">
        <v>90395</v>
      </c>
      <c r="G2273" s="8">
        <v>18959</v>
      </c>
      <c r="H2273" s="8">
        <v>928</v>
      </c>
      <c r="I2273" s="8">
        <v>1337</v>
      </c>
      <c r="J2273" s="8">
        <v>780</v>
      </c>
      <c r="K2273" s="8">
        <v>536</v>
      </c>
      <c r="L2273" s="8">
        <v>148</v>
      </c>
      <c r="M2273" s="8">
        <v>801</v>
      </c>
      <c r="N2273" s="8" t="s">
        <v>2449</v>
      </c>
      <c r="O2273" s="8">
        <v>18959</v>
      </c>
      <c r="P2273" s="8">
        <v>928</v>
      </c>
      <c r="Q2273" s="8">
        <v>1337</v>
      </c>
      <c r="R2273" s="8">
        <v>0</v>
      </c>
      <c r="S2273" s="8">
        <v>0</v>
      </c>
      <c r="T2273" s="8">
        <v>928</v>
      </c>
      <c r="U2273" s="8">
        <v>1337</v>
      </c>
    </row>
    <row r="2274" spans="1:21" x14ac:dyDescent="0.45">
      <c r="A2274" s="28" t="s">
        <v>148</v>
      </c>
      <c r="B2274" s="8" t="s">
        <v>2450</v>
      </c>
      <c r="C2274" s="29" t="s">
        <v>2942</v>
      </c>
      <c r="D2274" s="29">
        <v>1</v>
      </c>
      <c r="E2274" s="8">
        <v>92715</v>
      </c>
      <c r="F2274" s="8">
        <v>88499</v>
      </c>
      <c r="G2274" s="8">
        <v>21149</v>
      </c>
      <c r="H2274" s="8">
        <v>2295</v>
      </c>
      <c r="I2274" s="8">
        <v>423</v>
      </c>
      <c r="J2274" s="8">
        <v>2182</v>
      </c>
      <c r="K2274" s="8">
        <v>345</v>
      </c>
      <c r="L2274" s="8">
        <v>113</v>
      </c>
      <c r="M2274" s="8">
        <v>78</v>
      </c>
      <c r="N2274" s="8" t="s">
        <v>2450</v>
      </c>
      <c r="O2274" s="8">
        <v>21149</v>
      </c>
      <c r="P2274" s="8">
        <v>2295</v>
      </c>
      <c r="Q2274" s="8">
        <v>423</v>
      </c>
      <c r="R2274" s="8">
        <v>1842</v>
      </c>
      <c r="S2274" s="8">
        <v>175</v>
      </c>
      <c r="T2274" s="8">
        <v>453</v>
      </c>
      <c r="U2274" s="8">
        <v>248</v>
      </c>
    </row>
    <row r="2275" spans="1:21" x14ac:dyDescent="0.45">
      <c r="A2275" s="28" t="s">
        <v>148</v>
      </c>
      <c r="B2275" s="8" t="s">
        <v>2451</v>
      </c>
      <c r="C2275" s="29" t="s">
        <v>2751</v>
      </c>
      <c r="D2275" s="29">
        <v>0</v>
      </c>
      <c r="E2275" s="8">
        <v>4489</v>
      </c>
      <c r="F2275" s="8">
        <v>4232</v>
      </c>
      <c r="G2275" s="8">
        <v>950</v>
      </c>
      <c r="H2275" s="8">
        <v>59</v>
      </c>
      <c r="I2275" s="8">
        <v>0</v>
      </c>
      <c r="J2275" s="8">
        <v>44</v>
      </c>
      <c r="K2275" s="8">
        <v>0</v>
      </c>
      <c r="L2275" s="8">
        <v>15</v>
      </c>
      <c r="N2275" s="8" t="s">
        <v>2451</v>
      </c>
      <c r="O2275" s="8">
        <v>950</v>
      </c>
      <c r="P2275" s="8">
        <v>59</v>
      </c>
      <c r="Q2275" s="8">
        <v>0</v>
      </c>
      <c r="R2275" s="8">
        <v>0</v>
      </c>
      <c r="S2275" s="8">
        <v>0</v>
      </c>
      <c r="T2275" s="8">
        <v>59</v>
      </c>
    </row>
    <row r="2276" spans="1:21" x14ac:dyDescent="0.45">
      <c r="A2276" s="28" t="s">
        <v>148</v>
      </c>
      <c r="B2276" s="8" t="s">
        <v>2452</v>
      </c>
      <c r="C2276" s="29" t="s">
        <v>2751</v>
      </c>
      <c r="D2276" s="29">
        <v>0</v>
      </c>
      <c r="E2276" s="8">
        <v>11680</v>
      </c>
      <c r="F2276" s="8">
        <v>10934</v>
      </c>
      <c r="G2276" s="8">
        <v>2940</v>
      </c>
      <c r="H2276" s="8">
        <v>305</v>
      </c>
      <c r="I2276" s="8">
        <v>51</v>
      </c>
      <c r="J2276" s="8">
        <v>305</v>
      </c>
      <c r="K2276" s="8">
        <v>51</v>
      </c>
      <c r="N2276" s="8" t="s">
        <v>2452</v>
      </c>
      <c r="O2276" s="8">
        <v>2940</v>
      </c>
      <c r="P2276" s="8">
        <v>305</v>
      </c>
      <c r="Q2276" s="8">
        <v>51</v>
      </c>
      <c r="R2276" s="8">
        <v>0</v>
      </c>
      <c r="S2276" s="8">
        <v>0</v>
      </c>
      <c r="T2276" s="8">
        <v>305</v>
      </c>
      <c r="U2276" s="8">
        <v>51</v>
      </c>
    </row>
    <row r="2277" spans="1:21" x14ac:dyDescent="0.45">
      <c r="A2277" s="28" t="s">
        <v>148</v>
      </c>
      <c r="B2277" s="8" t="s">
        <v>2453</v>
      </c>
      <c r="C2277" s="29" t="s">
        <v>2751</v>
      </c>
      <c r="D2277" s="29">
        <v>0</v>
      </c>
      <c r="E2277" s="8">
        <v>12898</v>
      </c>
      <c r="F2277" s="8">
        <v>12475</v>
      </c>
      <c r="G2277" s="8">
        <v>2534</v>
      </c>
      <c r="H2277" s="8">
        <v>193</v>
      </c>
      <c r="I2277" s="8">
        <v>308</v>
      </c>
      <c r="J2277" s="8">
        <v>193</v>
      </c>
      <c r="K2277" s="8">
        <v>305</v>
      </c>
      <c r="M2277" s="8">
        <v>3</v>
      </c>
      <c r="N2277" s="8" t="s">
        <v>2453</v>
      </c>
      <c r="O2277" s="8">
        <v>2534</v>
      </c>
      <c r="P2277" s="8">
        <v>193</v>
      </c>
      <c r="Q2277" s="8">
        <v>308</v>
      </c>
      <c r="R2277" s="8">
        <v>0</v>
      </c>
      <c r="S2277" s="8">
        <v>0</v>
      </c>
      <c r="T2277" s="8">
        <v>193</v>
      </c>
      <c r="U2277" s="8">
        <v>308</v>
      </c>
    </row>
    <row r="2278" spans="1:21" x14ac:dyDescent="0.45">
      <c r="A2278" s="28" t="s">
        <v>148</v>
      </c>
      <c r="B2278" s="8" t="s">
        <v>2454</v>
      </c>
      <c r="C2278" s="29" t="s">
        <v>2751</v>
      </c>
      <c r="D2278" s="29">
        <v>0</v>
      </c>
      <c r="E2278" s="8">
        <v>4285</v>
      </c>
      <c r="F2278" s="8">
        <v>4060</v>
      </c>
      <c r="G2278" s="8">
        <v>872</v>
      </c>
      <c r="H2278" s="8">
        <v>80</v>
      </c>
      <c r="I2278" s="8">
        <v>51</v>
      </c>
      <c r="J2278" s="8">
        <v>78</v>
      </c>
      <c r="K2278" s="8">
        <v>51</v>
      </c>
      <c r="L2278" s="8">
        <v>2</v>
      </c>
      <c r="N2278" s="8" t="s">
        <v>2454</v>
      </c>
      <c r="O2278" s="8">
        <v>872</v>
      </c>
      <c r="P2278" s="8">
        <v>80</v>
      </c>
      <c r="Q2278" s="8">
        <v>51</v>
      </c>
      <c r="R2278" s="8">
        <v>0</v>
      </c>
      <c r="S2278" s="8">
        <v>0</v>
      </c>
      <c r="T2278" s="8">
        <v>80</v>
      </c>
      <c r="U2278" s="8">
        <v>51</v>
      </c>
    </row>
    <row r="2279" spans="1:21" x14ac:dyDescent="0.45">
      <c r="A2279" s="28" t="s">
        <v>148</v>
      </c>
      <c r="B2279" s="8" t="s">
        <v>2455</v>
      </c>
      <c r="C2279" s="29" t="s">
        <v>2751</v>
      </c>
      <c r="D2279" s="29">
        <v>0</v>
      </c>
      <c r="E2279" s="8">
        <v>10849</v>
      </c>
      <c r="F2279" s="8">
        <v>10306</v>
      </c>
      <c r="G2279" s="8">
        <v>2585</v>
      </c>
      <c r="H2279" s="8">
        <v>134</v>
      </c>
      <c r="I2279" s="8">
        <v>28</v>
      </c>
      <c r="J2279" s="8">
        <v>105</v>
      </c>
      <c r="K2279" s="8">
        <v>23</v>
      </c>
      <c r="L2279" s="8">
        <v>29</v>
      </c>
      <c r="M2279" s="8">
        <v>5</v>
      </c>
      <c r="N2279" s="8" t="s">
        <v>2455</v>
      </c>
      <c r="O2279" s="8">
        <v>2585</v>
      </c>
      <c r="P2279" s="8">
        <v>134</v>
      </c>
      <c r="Q2279" s="8">
        <v>28</v>
      </c>
      <c r="R2279" s="8">
        <v>0</v>
      </c>
      <c r="S2279" s="8">
        <v>0</v>
      </c>
      <c r="T2279" s="8">
        <v>134</v>
      </c>
      <c r="U2279" s="8">
        <v>28</v>
      </c>
    </row>
    <row r="2280" spans="1:21" x14ac:dyDescent="0.45">
      <c r="A2280" s="28" t="s">
        <v>148</v>
      </c>
      <c r="B2280" s="8" t="s">
        <v>2456</v>
      </c>
      <c r="C2280" s="29" t="s">
        <v>2751</v>
      </c>
      <c r="D2280" s="29">
        <v>0</v>
      </c>
      <c r="E2280" s="8">
        <v>37784</v>
      </c>
      <c r="F2280" s="8">
        <v>36251</v>
      </c>
      <c r="G2280" s="8">
        <v>7869</v>
      </c>
      <c r="H2280" s="8">
        <v>437</v>
      </c>
      <c r="I2280" s="8">
        <v>144</v>
      </c>
      <c r="J2280" s="8">
        <v>437</v>
      </c>
      <c r="K2280" s="8">
        <v>144</v>
      </c>
      <c r="N2280" s="8" t="s">
        <v>2456</v>
      </c>
      <c r="O2280" s="8">
        <v>7869</v>
      </c>
      <c r="P2280" s="8">
        <v>437</v>
      </c>
      <c r="Q2280" s="8">
        <v>144</v>
      </c>
      <c r="R2280" s="8">
        <v>0</v>
      </c>
      <c r="S2280" s="8">
        <v>0</v>
      </c>
      <c r="T2280" s="8">
        <v>437</v>
      </c>
      <c r="U2280" s="8">
        <v>144</v>
      </c>
    </row>
    <row r="2281" spans="1:21" x14ac:dyDescent="0.45">
      <c r="A2281" s="28" t="s">
        <v>148</v>
      </c>
      <c r="B2281" s="8" t="s">
        <v>2457</v>
      </c>
      <c r="C2281" s="29" t="s">
        <v>2944</v>
      </c>
      <c r="D2281" s="29">
        <v>1</v>
      </c>
      <c r="E2281" s="8">
        <v>19666</v>
      </c>
      <c r="F2281" s="8">
        <v>18627</v>
      </c>
      <c r="G2281" s="8">
        <v>3377</v>
      </c>
      <c r="H2281" s="8">
        <v>2169</v>
      </c>
      <c r="I2281" s="8">
        <v>213</v>
      </c>
      <c r="J2281" s="8">
        <v>2169</v>
      </c>
      <c r="K2281" s="8">
        <v>213</v>
      </c>
      <c r="N2281" s="8" t="s">
        <v>2457</v>
      </c>
      <c r="O2281" s="8">
        <v>3377</v>
      </c>
      <c r="P2281" s="8">
        <v>2169</v>
      </c>
      <c r="Q2281" s="8">
        <v>213</v>
      </c>
      <c r="R2281" s="8">
        <v>2153</v>
      </c>
      <c r="S2281" s="8">
        <v>213</v>
      </c>
      <c r="T2281" s="8">
        <v>16</v>
      </c>
    </row>
    <row r="2282" spans="1:21" x14ac:dyDescent="0.45">
      <c r="A2282" s="28" t="s">
        <v>148</v>
      </c>
      <c r="B2282" s="8" t="s">
        <v>2458</v>
      </c>
      <c r="C2282" s="29" t="s">
        <v>2751</v>
      </c>
      <c r="D2282" s="29">
        <v>0</v>
      </c>
      <c r="E2282" s="8">
        <v>61336</v>
      </c>
      <c r="F2282" s="8">
        <v>58466</v>
      </c>
      <c r="G2282" s="8">
        <v>12971</v>
      </c>
      <c r="H2282" s="8">
        <v>890</v>
      </c>
      <c r="I2282" s="8">
        <v>198</v>
      </c>
      <c r="J2282" s="8">
        <v>277</v>
      </c>
      <c r="K2282" s="8">
        <v>188</v>
      </c>
      <c r="L2282" s="8">
        <v>613</v>
      </c>
      <c r="M2282" s="8">
        <v>10</v>
      </c>
      <c r="N2282" s="8" t="s">
        <v>2458</v>
      </c>
      <c r="O2282" s="8">
        <v>12971</v>
      </c>
      <c r="P2282" s="8">
        <v>890</v>
      </c>
      <c r="Q2282" s="8">
        <v>198</v>
      </c>
      <c r="R2282" s="8">
        <v>0</v>
      </c>
      <c r="S2282" s="8">
        <v>0</v>
      </c>
      <c r="T2282" s="8">
        <v>890</v>
      </c>
      <c r="U2282" s="8">
        <v>198</v>
      </c>
    </row>
    <row r="2283" spans="1:21" x14ac:dyDescent="0.45">
      <c r="A2283" s="28" t="s">
        <v>148</v>
      </c>
      <c r="B2283" s="8" t="s">
        <v>2459</v>
      </c>
      <c r="C2283" s="29" t="s">
        <v>2751</v>
      </c>
      <c r="D2283" s="29">
        <v>0</v>
      </c>
      <c r="E2283" s="8">
        <v>7933</v>
      </c>
      <c r="F2283" s="8">
        <v>7458</v>
      </c>
      <c r="G2283" s="8">
        <v>1872</v>
      </c>
      <c r="H2283" s="8">
        <v>282</v>
      </c>
      <c r="I2283" s="8">
        <v>68</v>
      </c>
      <c r="J2283" s="8">
        <v>249</v>
      </c>
      <c r="K2283" s="8">
        <v>65</v>
      </c>
      <c r="L2283" s="8">
        <v>33</v>
      </c>
      <c r="M2283" s="8">
        <v>3</v>
      </c>
      <c r="N2283" s="8" t="s">
        <v>2459</v>
      </c>
      <c r="O2283" s="8">
        <v>1872</v>
      </c>
      <c r="P2283" s="8">
        <v>282</v>
      </c>
      <c r="Q2283" s="8">
        <v>68</v>
      </c>
      <c r="R2283" s="8">
        <v>0</v>
      </c>
      <c r="S2283" s="8">
        <v>0</v>
      </c>
      <c r="T2283" s="8">
        <v>282</v>
      </c>
      <c r="U2283" s="8">
        <v>68</v>
      </c>
    </row>
    <row r="2284" spans="1:21" x14ac:dyDescent="0.45">
      <c r="A2284" s="28" t="s">
        <v>148</v>
      </c>
      <c r="B2284" s="8" t="s">
        <v>2460</v>
      </c>
      <c r="C2284" s="29" t="s">
        <v>2941</v>
      </c>
      <c r="D2284" s="29">
        <v>1</v>
      </c>
      <c r="E2284" s="8">
        <v>5544</v>
      </c>
      <c r="F2284" s="8">
        <v>5246</v>
      </c>
      <c r="G2284" s="8">
        <v>976</v>
      </c>
      <c r="H2284" s="8">
        <v>569</v>
      </c>
      <c r="I2284" s="8">
        <v>272</v>
      </c>
      <c r="J2284" s="8">
        <v>560</v>
      </c>
      <c r="K2284" s="8">
        <v>272</v>
      </c>
      <c r="L2284" s="8">
        <v>9</v>
      </c>
      <c r="N2284" s="8" t="s">
        <v>2460</v>
      </c>
      <c r="O2284" s="8">
        <v>976</v>
      </c>
      <c r="P2284" s="8">
        <v>569</v>
      </c>
      <c r="Q2284" s="8">
        <v>272</v>
      </c>
      <c r="R2284" s="8">
        <v>515</v>
      </c>
      <c r="S2284" s="8">
        <v>264</v>
      </c>
      <c r="T2284" s="8">
        <v>54</v>
      </c>
      <c r="U2284" s="8">
        <v>8</v>
      </c>
    </row>
    <row r="2285" spans="1:21" x14ac:dyDescent="0.45">
      <c r="A2285" s="28" t="s">
        <v>148</v>
      </c>
      <c r="B2285" s="8" t="s">
        <v>2461</v>
      </c>
      <c r="C2285" s="29" t="s">
        <v>2751</v>
      </c>
      <c r="D2285" s="29">
        <v>0</v>
      </c>
      <c r="E2285" s="8">
        <v>7198</v>
      </c>
      <c r="F2285" s="8">
        <v>6774</v>
      </c>
      <c r="G2285" s="8">
        <v>1334</v>
      </c>
      <c r="H2285" s="8">
        <v>319</v>
      </c>
      <c r="I2285" s="8">
        <v>34</v>
      </c>
      <c r="J2285" s="8">
        <v>283</v>
      </c>
      <c r="K2285" s="8">
        <v>34</v>
      </c>
      <c r="L2285" s="8">
        <v>36</v>
      </c>
      <c r="N2285" s="8" t="s">
        <v>2461</v>
      </c>
      <c r="O2285" s="8">
        <v>1334</v>
      </c>
      <c r="P2285" s="8">
        <v>319</v>
      </c>
      <c r="Q2285" s="8">
        <v>34</v>
      </c>
      <c r="R2285" s="8">
        <v>0</v>
      </c>
      <c r="S2285" s="8">
        <v>0</v>
      </c>
      <c r="T2285" s="8">
        <v>319</v>
      </c>
      <c r="U2285" s="8">
        <v>34</v>
      </c>
    </row>
    <row r="2286" spans="1:21" x14ac:dyDescent="0.45">
      <c r="A2286" s="28" t="s">
        <v>148</v>
      </c>
      <c r="B2286" s="8" t="s">
        <v>2462</v>
      </c>
      <c r="C2286" s="29" t="s">
        <v>2751</v>
      </c>
      <c r="D2286" s="29">
        <v>0</v>
      </c>
      <c r="E2286" s="8">
        <v>6107</v>
      </c>
      <c r="F2286" s="8">
        <v>5708</v>
      </c>
      <c r="G2286" s="8">
        <v>1455</v>
      </c>
      <c r="H2286" s="8">
        <v>138</v>
      </c>
      <c r="I2286" s="8">
        <v>56</v>
      </c>
      <c r="J2286" s="8">
        <v>135</v>
      </c>
      <c r="K2286" s="8">
        <v>56</v>
      </c>
      <c r="L2286" s="8">
        <v>3</v>
      </c>
      <c r="N2286" s="8" t="s">
        <v>2462</v>
      </c>
      <c r="O2286" s="8">
        <v>1455</v>
      </c>
      <c r="P2286" s="8">
        <v>138</v>
      </c>
      <c r="Q2286" s="8">
        <v>56</v>
      </c>
      <c r="R2286" s="8">
        <v>0</v>
      </c>
      <c r="S2286" s="8">
        <v>0</v>
      </c>
      <c r="T2286" s="8">
        <v>138</v>
      </c>
      <c r="U2286" s="8">
        <v>56</v>
      </c>
    </row>
    <row r="2287" spans="1:21" x14ac:dyDescent="0.45">
      <c r="A2287" s="28" t="s">
        <v>148</v>
      </c>
      <c r="B2287" s="8" t="s">
        <v>2463</v>
      </c>
      <c r="C2287" s="29" t="s">
        <v>2751</v>
      </c>
      <c r="D2287" s="29">
        <v>0</v>
      </c>
      <c r="E2287" s="8">
        <v>17215</v>
      </c>
      <c r="F2287" s="8">
        <v>16452</v>
      </c>
      <c r="G2287" s="8">
        <v>3458</v>
      </c>
      <c r="H2287" s="8">
        <v>358</v>
      </c>
      <c r="I2287" s="8">
        <v>195</v>
      </c>
      <c r="J2287" s="8">
        <v>358</v>
      </c>
      <c r="K2287" s="8">
        <v>195</v>
      </c>
      <c r="N2287" s="8" t="s">
        <v>2463</v>
      </c>
      <c r="O2287" s="8">
        <v>3458</v>
      </c>
      <c r="P2287" s="8">
        <v>358</v>
      </c>
      <c r="Q2287" s="8">
        <v>195</v>
      </c>
      <c r="R2287" s="8">
        <v>0</v>
      </c>
      <c r="S2287" s="8">
        <v>0</v>
      </c>
      <c r="T2287" s="8">
        <v>358</v>
      </c>
      <c r="U2287" s="8">
        <v>195</v>
      </c>
    </row>
    <row r="2288" spans="1:21" x14ac:dyDescent="0.45">
      <c r="A2288" s="28" t="s">
        <v>148</v>
      </c>
      <c r="B2288" s="8" t="s">
        <v>2464</v>
      </c>
      <c r="C2288" s="29" t="s">
        <v>2751</v>
      </c>
      <c r="D2288" s="29">
        <v>0</v>
      </c>
      <c r="E2288" s="8">
        <v>153993</v>
      </c>
      <c r="F2288" s="8">
        <v>148164</v>
      </c>
      <c r="G2288" s="8">
        <v>36690</v>
      </c>
      <c r="H2288" s="8">
        <v>1254</v>
      </c>
      <c r="I2288" s="8">
        <v>2011</v>
      </c>
      <c r="J2288" s="8">
        <v>917</v>
      </c>
      <c r="K2288" s="8">
        <v>1794</v>
      </c>
      <c r="L2288" s="8">
        <v>337</v>
      </c>
      <c r="M2288" s="8">
        <v>217</v>
      </c>
      <c r="N2288" s="8" t="s">
        <v>2464</v>
      </c>
      <c r="O2288" s="8">
        <v>36690</v>
      </c>
      <c r="P2288" s="8">
        <v>1254</v>
      </c>
      <c r="Q2288" s="8">
        <v>2011</v>
      </c>
      <c r="R2288" s="8">
        <v>0</v>
      </c>
      <c r="S2288" s="8">
        <v>0</v>
      </c>
      <c r="T2288" s="8">
        <v>1254</v>
      </c>
      <c r="U2288" s="8">
        <v>2011</v>
      </c>
    </row>
    <row r="2289" spans="1:21" x14ac:dyDescent="0.45">
      <c r="A2289" s="28" t="s">
        <v>148</v>
      </c>
      <c r="B2289" s="8" t="s">
        <v>2465</v>
      </c>
      <c r="C2289" s="29" t="s">
        <v>2751</v>
      </c>
      <c r="D2289" s="29">
        <v>0</v>
      </c>
      <c r="E2289" s="8">
        <v>2260</v>
      </c>
      <c r="F2289" s="8">
        <v>2161</v>
      </c>
      <c r="G2289" s="8">
        <v>395</v>
      </c>
      <c r="H2289" s="8">
        <v>66</v>
      </c>
      <c r="I2289" s="8">
        <v>3</v>
      </c>
      <c r="J2289" s="8">
        <v>61</v>
      </c>
      <c r="K2289" s="8">
        <v>3</v>
      </c>
      <c r="L2289" s="8">
        <v>5</v>
      </c>
      <c r="N2289" s="8" t="s">
        <v>2465</v>
      </c>
      <c r="O2289" s="8">
        <v>395</v>
      </c>
      <c r="P2289" s="8">
        <v>66</v>
      </c>
      <c r="Q2289" s="8">
        <v>3</v>
      </c>
      <c r="R2289" s="8">
        <v>0</v>
      </c>
      <c r="S2289" s="8">
        <v>0</v>
      </c>
      <c r="T2289" s="8">
        <v>66</v>
      </c>
      <c r="U2289" s="8">
        <v>3</v>
      </c>
    </row>
    <row r="2290" spans="1:21" x14ac:dyDescent="0.45">
      <c r="A2290" s="28" t="s">
        <v>148</v>
      </c>
      <c r="B2290" s="8" t="s">
        <v>2466</v>
      </c>
      <c r="C2290" s="29" t="s">
        <v>2751</v>
      </c>
      <c r="D2290" s="29">
        <v>0</v>
      </c>
      <c r="E2290" s="8">
        <v>30082</v>
      </c>
      <c r="F2290" s="8">
        <v>28857</v>
      </c>
      <c r="G2290" s="8">
        <v>5796</v>
      </c>
      <c r="H2290" s="8">
        <v>918</v>
      </c>
      <c r="I2290" s="8">
        <v>1238</v>
      </c>
      <c r="J2290" s="8">
        <v>911</v>
      </c>
      <c r="K2290" s="8">
        <v>1235</v>
      </c>
      <c r="L2290" s="8">
        <v>7</v>
      </c>
      <c r="M2290" s="8">
        <v>3</v>
      </c>
      <c r="N2290" s="8" t="s">
        <v>2466</v>
      </c>
      <c r="O2290" s="8">
        <v>5796</v>
      </c>
      <c r="P2290" s="8">
        <v>918</v>
      </c>
      <c r="Q2290" s="8">
        <v>1238</v>
      </c>
      <c r="R2290" s="8">
        <v>0</v>
      </c>
      <c r="S2290" s="8">
        <v>0</v>
      </c>
      <c r="T2290" s="8">
        <v>918</v>
      </c>
      <c r="U2290" s="8">
        <v>1238</v>
      </c>
    </row>
    <row r="2291" spans="1:21" x14ac:dyDescent="0.45">
      <c r="A2291" s="28" t="s">
        <v>148</v>
      </c>
      <c r="B2291" s="8" t="s">
        <v>2467</v>
      </c>
      <c r="C2291" s="29" t="s">
        <v>2751</v>
      </c>
      <c r="D2291" s="29">
        <v>0</v>
      </c>
      <c r="E2291" s="8">
        <v>20204</v>
      </c>
      <c r="F2291" s="8">
        <v>19471</v>
      </c>
      <c r="G2291" s="8">
        <v>4283</v>
      </c>
      <c r="H2291" s="8">
        <v>443</v>
      </c>
      <c r="I2291" s="8">
        <v>157</v>
      </c>
      <c r="J2291" s="8">
        <v>434</v>
      </c>
      <c r="K2291" s="8">
        <v>154</v>
      </c>
      <c r="L2291" s="8">
        <v>9</v>
      </c>
      <c r="M2291" s="8">
        <v>3</v>
      </c>
      <c r="N2291" s="8" t="s">
        <v>2467</v>
      </c>
      <c r="O2291" s="8">
        <v>4283</v>
      </c>
      <c r="P2291" s="8">
        <v>443</v>
      </c>
      <c r="Q2291" s="8">
        <v>157</v>
      </c>
      <c r="R2291" s="8">
        <v>0</v>
      </c>
      <c r="S2291" s="8">
        <v>0</v>
      </c>
      <c r="T2291" s="8">
        <v>443</v>
      </c>
      <c r="U2291" s="8">
        <v>157</v>
      </c>
    </row>
    <row r="2292" spans="1:21" x14ac:dyDescent="0.45">
      <c r="A2292" s="28" t="s">
        <v>148</v>
      </c>
      <c r="B2292" s="8" t="s">
        <v>2468</v>
      </c>
      <c r="C2292" s="29" t="s">
        <v>2943</v>
      </c>
      <c r="D2292" s="29">
        <v>1</v>
      </c>
      <c r="E2292" s="8">
        <v>606519</v>
      </c>
      <c r="F2292" s="8">
        <v>586541</v>
      </c>
      <c r="G2292" s="8">
        <v>140513</v>
      </c>
      <c r="H2292" s="8">
        <v>5128</v>
      </c>
      <c r="I2292" s="8">
        <v>14109</v>
      </c>
      <c r="J2292" s="8">
        <v>4927</v>
      </c>
      <c r="K2292" s="8">
        <v>12525</v>
      </c>
      <c r="L2292" s="8">
        <v>201</v>
      </c>
      <c r="M2292" s="8">
        <v>1584</v>
      </c>
      <c r="N2292" s="8" t="s">
        <v>2468</v>
      </c>
      <c r="O2292" s="8">
        <v>140513</v>
      </c>
      <c r="P2292" s="8">
        <v>5128</v>
      </c>
      <c r="Q2292" s="8">
        <v>14109</v>
      </c>
      <c r="R2292" s="8">
        <v>4059</v>
      </c>
      <c r="S2292" s="8">
        <v>6441</v>
      </c>
      <c r="T2292" s="8">
        <v>1069</v>
      </c>
      <c r="U2292" s="8">
        <v>7668</v>
      </c>
    </row>
    <row r="2293" spans="1:21" x14ac:dyDescent="0.45">
      <c r="A2293" s="28" t="s">
        <v>148</v>
      </c>
      <c r="B2293" s="8" t="s">
        <v>2469</v>
      </c>
      <c r="C2293" s="29" t="s">
        <v>2751</v>
      </c>
      <c r="D2293" s="29">
        <v>0</v>
      </c>
      <c r="E2293" s="8">
        <v>12492</v>
      </c>
      <c r="F2293" s="8">
        <v>11727</v>
      </c>
      <c r="G2293" s="8">
        <v>3074</v>
      </c>
      <c r="H2293" s="8">
        <v>531</v>
      </c>
      <c r="I2293" s="8">
        <v>14</v>
      </c>
      <c r="J2293" s="8">
        <v>518</v>
      </c>
      <c r="K2293" s="8">
        <v>14</v>
      </c>
      <c r="L2293" s="8">
        <v>13</v>
      </c>
      <c r="N2293" s="8" t="s">
        <v>2469</v>
      </c>
      <c r="O2293" s="8">
        <v>3074</v>
      </c>
      <c r="P2293" s="8">
        <v>531</v>
      </c>
      <c r="Q2293" s="8">
        <v>14</v>
      </c>
      <c r="R2293" s="8">
        <v>0</v>
      </c>
      <c r="S2293" s="8">
        <v>0</v>
      </c>
      <c r="T2293" s="8">
        <v>531</v>
      </c>
      <c r="U2293" s="8">
        <v>14</v>
      </c>
    </row>
    <row r="2294" spans="1:21" x14ac:dyDescent="0.45">
      <c r="A2294" s="28" t="s">
        <v>148</v>
      </c>
      <c r="B2294" s="8" t="s">
        <v>2470</v>
      </c>
      <c r="C2294" s="29" t="s">
        <v>2751</v>
      </c>
      <c r="D2294" s="29">
        <v>0</v>
      </c>
      <c r="E2294" s="8">
        <v>5902</v>
      </c>
      <c r="F2294" s="8">
        <v>5559</v>
      </c>
      <c r="G2294" s="8">
        <v>1496</v>
      </c>
      <c r="H2294" s="8">
        <v>106</v>
      </c>
      <c r="I2294" s="8">
        <v>32</v>
      </c>
      <c r="J2294" s="8">
        <v>83</v>
      </c>
      <c r="K2294" s="8">
        <v>32</v>
      </c>
      <c r="L2294" s="8">
        <v>23</v>
      </c>
      <c r="N2294" s="8" t="s">
        <v>2470</v>
      </c>
      <c r="O2294" s="8">
        <v>1496</v>
      </c>
      <c r="P2294" s="8">
        <v>106</v>
      </c>
      <c r="Q2294" s="8">
        <v>32</v>
      </c>
      <c r="R2294" s="8">
        <v>0</v>
      </c>
      <c r="S2294" s="8">
        <v>0</v>
      </c>
      <c r="T2294" s="8">
        <v>106</v>
      </c>
      <c r="U2294" s="8">
        <v>32</v>
      </c>
    </row>
    <row r="2295" spans="1:21" x14ac:dyDescent="0.45">
      <c r="A2295" s="28" t="s">
        <v>148</v>
      </c>
      <c r="B2295" s="8" t="s">
        <v>2471</v>
      </c>
      <c r="C2295" s="29" t="s">
        <v>2939</v>
      </c>
      <c r="D2295" s="29">
        <v>1</v>
      </c>
      <c r="E2295" s="8">
        <v>17902</v>
      </c>
      <c r="F2295" s="8">
        <v>17242</v>
      </c>
      <c r="G2295" s="8">
        <v>3478</v>
      </c>
      <c r="H2295" s="8">
        <v>740</v>
      </c>
      <c r="I2295" s="8">
        <v>157</v>
      </c>
      <c r="J2295" s="8">
        <v>725</v>
      </c>
      <c r="K2295" s="8">
        <v>154</v>
      </c>
      <c r="L2295" s="8">
        <v>15</v>
      </c>
      <c r="M2295" s="8">
        <v>3</v>
      </c>
      <c r="N2295" s="8" t="s">
        <v>2471</v>
      </c>
      <c r="O2295" s="8">
        <v>3478</v>
      </c>
      <c r="P2295" s="8">
        <v>740</v>
      </c>
      <c r="Q2295" s="8">
        <v>157</v>
      </c>
      <c r="R2295" s="8">
        <v>241</v>
      </c>
      <c r="S2295" s="8">
        <v>75</v>
      </c>
      <c r="T2295" s="8">
        <v>499</v>
      </c>
      <c r="U2295" s="8">
        <v>82</v>
      </c>
    </row>
    <row r="2296" spans="1:21" x14ac:dyDescent="0.45">
      <c r="A2296" s="28" t="s">
        <v>148</v>
      </c>
      <c r="B2296" s="8" t="s">
        <v>2472</v>
      </c>
      <c r="C2296" s="29" t="s">
        <v>2751</v>
      </c>
      <c r="D2296" s="29">
        <v>0</v>
      </c>
      <c r="E2296" s="8">
        <v>11204</v>
      </c>
      <c r="F2296" s="8">
        <v>10681</v>
      </c>
      <c r="G2296" s="8">
        <v>2387</v>
      </c>
      <c r="H2296" s="8">
        <v>366</v>
      </c>
      <c r="I2296" s="8">
        <v>124</v>
      </c>
      <c r="J2296" s="8">
        <v>345</v>
      </c>
      <c r="K2296" s="8">
        <v>124</v>
      </c>
      <c r="L2296" s="8">
        <v>21</v>
      </c>
      <c r="N2296" s="8" t="s">
        <v>2472</v>
      </c>
      <c r="O2296" s="8">
        <v>2387</v>
      </c>
      <c r="P2296" s="8">
        <v>366</v>
      </c>
      <c r="Q2296" s="8">
        <v>124</v>
      </c>
      <c r="R2296" s="8">
        <v>0</v>
      </c>
      <c r="S2296" s="8">
        <v>0</v>
      </c>
      <c r="T2296" s="8">
        <v>366</v>
      </c>
      <c r="U2296" s="8">
        <v>124</v>
      </c>
    </row>
    <row r="2297" spans="1:21" x14ac:dyDescent="0.45">
      <c r="A2297" s="28" t="s">
        <v>148</v>
      </c>
      <c r="B2297" s="8" t="s">
        <v>2473</v>
      </c>
      <c r="C2297" s="29" t="s">
        <v>2751</v>
      </c>
      <c r="D2297" s="29">
        <v>0</v>
      </c>
      <c r="E2297" s="8">
        <v>6777</v>
      </c>
      <c r="F2297" s="8">
        <v>6424</v>
      </c>
      <c r="G2297" s="8">
        <v>1577</v>
      </c>
      <c r="H2297" s="8">
        <v>67</v>
      </c>
      <c r="I2297" s="8">
        <v>52</v>
      </c>
      <c r="J2297" s="8">
        <v>15</v>
      </c>
      <c r="K2297" s="8">
        <v>37</v>
      </c>
      <c r="L2297" s="8">
        <v>52</v>
      </c>
      <c r="M2297" s="8">
        <v>15</v>
      </c>
      <c r="N2297" s="8" t="s">
        <v>2473</v>
      </c>
      <c r="O2297" s="8">
        <v>1577</v>
      </c>
      <c r="P2297" s="8">
        <v>67</v>
      </c>
      <c r="Q2297" s="8">
        <v>52</v>
      </c>
      <c r="R2297" s="8">
        <v>0</v>
      </c>
      <c r="S2297" s="8">
        <v>0</v>
      </c>
      <c r="T2297" s="8">
        <v>67</v>
      </c>
      <c r="U2297" s="8">
        <v>52</v>
      </c>
    </row>
    <row r="2298" spans="1:21" x14ac:dyDescent="0.45">
      <c r="A2298" s="28" t="s">
        <v>148</v>
      </c>
      <c r="B2298" s="8" t="s">
        <v>2474</v>
      </c>
      <c r="C2298" s="29" t="s">
        <v>2940</v>
      </c>
      <c r="D2298" s="29">
        <v>1</v>
      </c>
      <c r="E2298" s="8">
        <v>11899</v>
      </c>
      <c r="F2298" s="8">
        <v>11263</v>
      </c>
      <c r="G2298" s="8">
        <v>2861</v>
      </c>
      <c r="H2298" s="8">
        <v>354</v>
      </c>
      <c r="I2298" s="8">
        <v>579</v>
      </c>
      <c r="J2298" s="8">
        <v>354</v>
      </c>
      <c r="K2298" s="8">
        <v>579</v>
      </c>
      <c r="N2298" s="8" t="s">
        <v>2474</v>
      </c>
      <c r="O2298" s="8">
        <v>2861</v>
      </c>
      <c r="P2298" s="8">
        <v>354</v>
      </c>
      <c r="Q2298" s="8">
        <v>579</v>
      </c>
      <c r="R2298" s="8">
        <v>186</v>
      </c>
      <c r="S2298" s="8">
        <v>551</v>
      </c>
      <c r="T2298" s="8">
        <v>168</v>
      </c>
      <c r="U2298" s="8">
        <v>28</v>
      </c>
    </row>
    <row r="2299" spans="1:21" x14ac:dyDescent="0.45">
      <c r="A2299" s="28" t="s">
        <v>148</v>
      </c>
      <c r="B2299" s="8" t="s">
        <v>2475</v>
      </c>
      <c r="C2299" s="29" t="s">
        <v>2751</v>
      </c>
      <c r="D2299" s="29">
        <v>0</v>
      </c>
      <c r="E2299" s="8">
        <v>12577</v>
      </c>
      <c r="F2299" s="8">
        <v>12004</v>
      </c>
      <c r="G2299" s="8">
        <v>2116</v>
      </c>
      <c r="H2299" s="8">
        <v>213</v>
      </c>
      <c r="I2299" s="8">
        <v>2</v>
      </c>
      <c r="J2299" s="8">
        <v>209</v>
      </c>
      <c r="K2299" s="8">
        <v>2</v>
      </c>
      <c r="L2299" s="8">
        <v>4</v>
      </c>
      <c r="N2299" s="8" t="s">
        <v>2475</v>
      </c>
      <c r="O2299" s="8">
        <v>2116</v>
      </c>
      <c r="P2299" s="8">
        <v>213</v>
      </c>
      <c r="Q2299" s="8">
        <v>2</v>
      </c>
      <c r="R2299" s="8">
        <v>0</v>
      </c>
      <c r="S2299" s="8">
        <v>0</v>
      </c>
      <c r="T2299" s="8">
        <v>213</v>
      </c>
      <c r="U2299" s="8">
        <v>2</v>
      </c>
    </row>
    <row r="2300" spans="1:21" x14ac:dyDescent="0.45">
      <c r="A2300" s="28" t="s">
        <v>148</v>
      </c>
      <c r="B2300" s="8" t="s">
        <v>2476</v>
      </c>
      <c r="C2300" s="29" t="s">
        <v>2751</v>
      </c>
      <c r="D2300" s="29">
        <v>0</v>
      </c>
      <c r="E2300" s="8">
        <v>44795</v>
      </c>
      <c r="F2300" s="8">
        <v>42559</v>
      </c>
      <c r="G2300" s="8">
        <v>11733</v>
      </c>
      <c r="H2300" s="8">
        <v>558</v>
      </c>
      <c r="I2300" s="8">
        <v>472</v>
      </c>
      <c r="J2300" s="8">
        <v>500</v>
      </c>
      <c r="K2300" s="8">
        <v>421</v>
      </c>
      <c r="L2300" s="8">
        <v>58</v>
      </c>
      <c r="M2300" s="8">
        <v>51</v>
      </c>
      <c r="N2300" s="8" t="s">
        <v>2476</v>
      </c>
      <c r="O2300" s="8">
        <v>11733</v>
      </c>
      <c r="P2300" s="8">
        <v>558</v>
      </c>
      <c r="Q2300" s="8">
        <v>472</v>
      </c>
      <c r="R2300" s="8">
        <v>0</v>
      </c>
      <c r="S2300" s="8">
        <v>0</v>
      </c>
      <c r="T2300" s="8">
        <v>558</v>
      </c>
      <c r="U2300" s="8">
        <v>472</v>
      </c>
    </row>
    <row r="2301" spans="1:21" x14ac:dyDescent="0.45">
      <c r="A2301" s="28" t="s">
        <v>148</v>
      </c>
      <c r="B2301" s="8" t="s">
        <v>2477</v>
      </c>
      <c r="C2301" s="29" t="s">
        <v>2751</v>
      </c>
      <c r="D2301" s="29">
        <v>0</v>
      </c>
      <c r="E2301" s="8">
        <v>14528</v>
      </c>
      <c r="F2301" s="8">
        <v>13643</v>
      </c>
      <c r="G2301" s="8">
        <v>4210</v>
      </c>
      <c r="H2301" s="8">
        <v>236</v>
      </c>
      <c r="I2301" s="8">
        <v>56</v>
      </c>
      <c r="J2301" s="8">
        <v>115</v>
      </c>
      <c r="K2301" s="8">
        <v>46</v>
      </c>
      <c r="L2301" s="8">
        <v>121</v>
      </c>
      <c r="M2301" s="8">
        <v>10</v>
      </c>
      <c r="N2301" s="8" t="s">
        <v>2477</v>
      </c>
      <c r="O2301" s="8">
        <v>4210</v>
      </c>
      <c r="P2301" s="8">
        <v>236</v>
      </c>
      <c r="Q2301" s="8">
        <v>56</v>
      </c>
      <c r="R2301" s="8">
        <v>0</v>
      </c>
      <c r="S2301" s="8">
        <v>0</v>
      </c>
      <c r="T2301" s="8">
        <v>236</v>
      </c>
      <c r="U2301" s="8">
        <v>56</v>
      </c>
    </row>
    <row r="2302" spans="1:21" x14ac:dyDescent="0.45">
      <c r="A2302" s="28" t="s">
        <v>148</v>
      </c>
      <c r="B2302" s="8" t="s">
        <v>2478</v>
      </c>
      <c r="C2302" s="29" t="s">
        <v>2751</v>
      </c>
      <c r="D2302" s="29">
        <v>0</v>
      </c>
      <c r="E2302" s="8">
        <v>14526</v>
      </c>
      <c r="F2302" s="8">
        <v>13800</v>
      </c>
      <c r="G2302" s="8">
        <v>3643</v>
      </c>
      <c r="H2302" s="8">
        <v>473</v>
      </c>
      <c r="I2302" s="8">
        <v>93</v>
      </c>
      <c r="J2302" s="8">
        <v>189</v>
      </c>
      <c r="K2302" s="8">
        <v>83</v>
      </c>
      <c r="L2302" s="8">
        <v>284</v>
      </c>
      <c r="M2302" s="8">
        <v>10</v>
      </c>
      <c r="N2302" s="8" t="s">
        <v>2478</v>
      </c>
      <c r="O2302" s="8">
        <v>3643</v>
      </c>
      <c r="P2302" s="8">
        <v>473</v>
      </c>
      <c r="Q2302" s="8">
        <v>93</v>
      </c>
      <c r="R2302" s="8">
        <v>0</v>
      </c>
      <c r="S2302" s="8">
        <v>0</v>
      </c>
      <c r="T2302" s="8">
        <v>473</v>
      </c>
      <c r="U2302" s="8">
        <v>93</v>
      </c>
    </row>
    <row r="2303" spans="1:21" x14ac:dyDescent="0.45">
      <c r="A2303" s="28" t="s">
        <v>148</v>
      </c>
      <c r="B2303" s="8" t="s">
        <v>2479</v>
      </c>
      <c r="C2303" s="29" t="s">
        <v>2751</v>
      </c>
      <c r="D2303" s="29">
        <v>0</v>
      </c>
      <c r="E2303" s="8">
        <v>44082</v>
      </c>
      <c r="F2303" s="8">
        <v>42563</v>
      </c>
      <c r="G2303" s="8">
        <v>9803</v>
      </c>
      <c r="H2303" s="8">
        <v>1161</v>
      </c>
      <c r="I2303" s="8">
        <v>150</v>
      </c>
      <c r="J2303" s="8">
        <v>738</v>
      </c>
      <c r="K2303" s="8">
        <v>63</v>
      </c>
      <c r="L2303" s="8">
        <v>423</v>
      </c>
      <c r="M2303" s="8">
        <v>87</v>
      </c>
      <c r="N2303" s="8" t="s">
        <v>2479</v>
      </c>
      <c r="O2303" s="8">
        <v>9803</v>
      </c>
      <c r="P2303" s="8">
        <v>1161</v>
      </c>
      <c r="Q2303" s="8">
        <v>150</v>
      </c>
      <c r="R2303" s="8">
        <v>0</v>
      </c>
      <c r="S2303" s="8">
        <v>0</v>
      </c>
      <c r="T2303" s="8">
        <v>1161</v>
      </c>
      <c r="U2303" s="8">
        <v>150</v>
      </c>
    </row>
    <row r="2304" spans="1:21" x14ac:dyDescent="0.45">
      <c r="A2304" s="28" t="s">
        <v>148</v>
      </c>
      <c r="B2304" s="8" t="s">
        <v>2480</v>
      </c>
      <c r="C2304" s="29" t="s">
        <v>2751</v>
      </c>
      <c r="D2304" s="29">
        <v>0</v>
      </c>
      <c r="E2304" s="8">
        <v>19366</v>
      </c>
      <c r="F2304" s="8">
        <v>18518</v>
      </c>
      <c r="G2304" s="8">
        <v>4731</v>
      </c>
      <c r="H2304" s="8">
        <v>131</v>
      </c>
      <c r="I2304" s="8">
        <v>78</v>
      </c>
      <c r="J2304" s="8">
        <v>89</v>
      </c>
      <c r="K2304" s="8">
        <v>13</v>
      </c>
      <c r="L2304" s="8">
        <v>42</v>
      </c>
      <c r="M2304" s="8">
        <v>65</v>
      </c>
      <c r="N2304" s="8" t="s">
        <v>2480</v>
      </c>
      <c r="O2304" s="8">
        <v>4731</v>
      </c>
      <c r="P2304" s="8">
        <v>131</v>
      </c>
      <c r="Q2304" s="8">
        <v>78</v>
      </c>
      <c r="R2304" s="8">
        <v>0</v>
      </c>
      <c r="S2304" s="8">
        <v>0</v>
      </c>
      <c r="T2304" s="8">
        <v>131</v>
      </c>
      <c r="U2304" s="8">
        <v>78</v>
      </c>
    </row>
    <row r="2305" spans="1:21" x14ac:dyDescent="0.45">
      <c r="A2305" s="28" t="s">
        <v>148</v>
      </c>
      <c r="B2305" s="8" t="s">
        <v>2481</v>
      </c>
      <c r="C2305" s="29" t="s">
        <v>2938</v>
      </c>
      <c r="D2305" s="29">
        <v>1</v>
      </c>
      <c r="E2305" s="8">
        <v>29207</v>
      </c>
      <c r="F2305" s="8">
        <v>28014</v>
      </c>
      <c r="G2305" s="8">
        <v>6241</v>
      </c>
      <c r="H2305" s="8">
        <v>814</v>
      </c>
      <c r="I2305" s="8">
        <v>1156</v>
      </c>
      <c r="J2305" s="8">
        <v>766</v>
      </c>
      <c r="K2305" s="8">
        <v>1152</v>
      </c>
      <c r="L2305" s="8">
        <v>48</v>
      </c>
      <c r="M2305" s="8">
        <v>4</v>
      </c>
      <c r="N2305" s="8" t="s">
        <v>2481</v>
      </c>
      <c r="O2305" s="8">
        <v>6241</v>
      </c>
      <c r="P2305" s="8">
        <v>814</v>
      </c>
      <c r="Q2305" s="8">
        <v>1156</v>
      </c>
      <c r="R2305" s="8">
        <v>626</v>
      </c>
      <c r="S2305" s="8">
        <v>770</v>
      </c>
      <c r="T2305" s="8">
        <v>188</v>
      </c>
      <c r="U2305" s="8">
        <v>386</v>
      </c>
    </row>
    <row r="2306" spans="1:21" x14ac:dyDescent="0.45">
      <c r="A2306" s="28" t="s">
        <v>148</v>
      </c>
      <c r="B2306" s="8" t="s">
        <v>2482</v>
      </c>
      <c r="C2306" s="29" t="s">
        <v>2751</v>
      </c>
      <c r="D2306" s="29">
        <v>0</v>
      </c>
      <c r="E2306" s="8">
        <v>44951</v>
      </c>
      <c r="F2306" s="8">
        <v>42982</v>
      </c>
      <c r="G2306" s="8">
        <v>9083</v>
      </c>
      <c r="H2306" s="8">
        <v>580</v>
      </c>
      <c r="I2306" s="8">
        <v>599</v>
      </c>
      <c r="J2306" s="8">
        <v>527</v>
      </c>
      <c r="K2306" s="8">
        <v>438</v>
      </c>
      <c r="L2306" s="8">
        <v>53</v>
      </c>
      <c r="M2306" s="8">
        <v>161</v>
      </c>
      <c r="N2306" s="8" t="s">
        <v>2482</v>
      </c>
      <c r="O2306" s="8">
        <v>9083</v>
      </c>
      <c r="P2306" s="8">
        <v>580</v>
      </c>
      <c r="Q2306" s="8">
        <v>599</v>
      </c>
      <c r="R2306" s="8">
        <v>0</v>
      </c>
      <c r="S2306" s="8">
        <v>0</v>
      </c>
      <c r="T2306" s="8">
        <v>580</v>
      </c>
      <c r="U2306" s="8">
        <v>599</v>
      </c>
    </row>
    <row r="2307" spans="1:21" x14ac:dyDescent="0.45">
      <c r="A2307" s="28" t="s">
        <v>148</v>
      </c>
      <c r="B2307" s="8" t="s">
        <v>2483</v>
      </c>
      <c r="C2307" s="29" t="s">
        <v>2751</v>
      </c>
      <c r="D2307" s="29">
        <v>0</v>
      </c>
      <c r="E2307" s="8">
        <v>23288</v>
      </c>
      <c r="F2307" s="8">
        <v>22464</v>
      </c>
      <c r="G2307" s="8">
        <v>3970</v>
      </c>
      <c r="H2307" s="8">
        <v>671</v>
      </c>
      <c r="I2307" s="8">
        <v>424</v>
      </c>
      <c r="J2307" s="8">
        <v>624</v>
      </c>
      <c r="K2307" s="8">
        <v>424</v>
      </c>
      <c r="L2307" s="8">
        <v>47</v>
      </c>
      <c r="N2307" s="8" t="s">
        <v>2483</v>
      </c>
      <c r="O2307" s="8">
        <v>3970</v>
      </c>
      <c r="P2307" s="8">
        <v>671</v>
      </c>
      <c r="Q2307" s="8">
        <v>424</v>
      </c>
      <c r="R2307" s="8">
        <v>0</v>
      </c>
      <c r="S2307" s="8">
        <v>0</v>
      </c>
      <c r="T2307" s="8">
        <v>671</v>
      </c>
      <c r="U2307" s="8">
        <v>424</v>
      </c>
    </row>
    <row r="2308" spans="1:21" x14ac:dyDescent="0.45">
      <c r="A2308" s="28" t="s">
        <v>148</v>
      </c>
      <c r="B2308" s="8" t="s">
        <v>2484</v>
      </c>
      <c r="C2308" s="29" t="s">
        <v>2751</v>
      </c>
      <c r="D2308" s="29">
        <v>0</v>
      </c>
      <c r="E2308" s="8">
        <v>14991</v>
      </c>
      <c r="F2308" s="8">
        <v>14066</v>
      </c>
      <c r="G2308" s="8">
        <v>3718</v>
      </c>
      <c r="H2308" s="8">
        <v>218</v>
      </c>
      <c r="I2308" s="8">
        <v>204</v>
      </c>
      <c r="J2308" s="8">
        <v>215</v>
      </c>
      <c r="K2308" s="8">
        <v>204</v>
      </c>
      <c r="L2308" s="8">
        <v>3</v>
      </c>
      <c r="N2308" s="8" t="s">
        <v>2484</v>
      </c>
      <c r="O2308" s="8">
        <v>3718</v>
      </c>
      <c r="P2308" s="8">
        <v>218</v>
      </c>
      <c r="Q2308" s="8">
        <v>204</v>
      </c>
      <c r="R2308" s="8">
        <v>0</v>
      </c>
      <c r="S2308" s="8">
        <v>0</v>
      </c>
      <c r="T2308" s="8">
        <v>218</v>
      </c>
      <c r="U2308" s="8">
        <v>204</v>
      </c>
    </row>
    <row r="2309" spans="1:21" x14ac:dyDescent="0.45">
      <c r="A2309" s="28" t="s">
        <v>148</v>
      </c>
      <c r="B2309" s="8" t="s">
        <v>2485</v>
      </c>
      <c r="C2309" s="29" t="s">
        <v>2751</v>
      </c>
      <c r="D2309" s="29">
        <v>0</v>
      </c>
      <c r="E2309" s="8">
        <v>30891</v>
      </c>
      <c r="F2309" s="8">
        <v>28834</v>
      </c>
      <c r="G2309" s="8">
        <v>8537</v>
      </c>
      <c r="H2309" s="8">
        <v>132</v>
      </c>
      <c r="I2309" s="8">
        <v>49</v>
      </c>
      <c r="J2309" s="8">
        <v>69</v>
      </c>
      <c r="K2309" s="8">
        <v>20</v>
      </c>
      <c r="L2309" s="8">
        <v>63</v>
      </c>
      <c r="M2309" s="8">
        <v>29</v>
      </c>
      <c r="N2309" s="8" t="s">
        <v>2485</v>
      </c>
      <c r="O2309" s="8">
        <v>8537</v>
      </c>
      <c r="P2309" s="8">
        <v>132</v>
      </c>
      <c r="Q2309" s="8">
        <v>49</v>
      </c>
      <c r="R2309" s="8">
        <v>0</v>
      </c>
      <c r="S2309" s="8">
        <v>0</v>
      </c>
      <c r="T2309" s="8">
        <v>132</v>
      </c>
      <c r="U2309" s="8">
        <v>49</v>
      </c>
    </row>
    <row r="2310" spans="1:21" x14ac:dyDescent="0.45">
      <c r="A2310" s="28" t="s">
        <v>148</v>
      </c>
      <c r="B2310" s="8" t="s">
        <v>2486</v>
      </c>
      <c r="C2310" s="29" t="s">
        <v>2751</v>
      </c>
      <c r="D2310" s="29">
        <v>0</v>
      </c>
      <c r="E2310" s="8">
        <v>30345</v>
      </c>
      <c r="F2310" s="8">
        <v>29167</v>
      </c>
      <c r="G2310" s="8">
        <v>5731</v>
      </c>
      <c r="H2310" s="8">
        <v>729</v>
      </c>
      <c r="I2310" s="8">
        <v>266</v>
      </c>
      <c r="J2310" s="8">
        <v>563</v>
      </c>
      <c r="K2310" s="8">
        <v>117</v>
      </c>
      <c r="L2310" s="8">
        <v>166</v>
      </c>
      <c r="M2310" s="8">
        <v>149</v>
      </c>
      <c r="N2310" s="8" t="s">
        <v>2486</v>
      </c>
      <c r="O2310" s="8">
        <v>5731</v>
      </c>
      <c r="P2310" s="8">
        <v>729</v>
      </c>
      <c r="Q2310" s="8">
        <v>266</v>
      </c>
      <c r="R2310" s="8">
        <v>0</v>
      </c>
      <c r="S2310" s="8">
        <v>0</v>
      </c>
      <c r="T2310" s="8">
        <v>729</v>
      </c>
      <c r="U2310" s="8">
        <v>266</v>
      </c>
    </row>
    <row r="2311" spans="1:21" x14ac:dyDescent="0.45">
      <c r="A2311" s="28" t="s">
        <v>148</v>
      </c>
      <c r="B2311" s="8" t="s">
        <v>2487</v>
      </c>
      <c r="C2311" s="29" t="s">
        <v>2751</v>
      </c>
      <c r="D2311" s="29">
        <v>0</v>
      </c>
      <c r="E2311" s="8">
        <v>13062</v>
      </c>
      <c r="F2311" s="8">
        <v>12295</v>
      </c>
      <c r="G2311" s="8">
        <v>2873</v>
      </c>
      <c r="H2311" s="8">
        <v>144</v>
      </c>
      <c r="I2311" s="8">
        <v>6</v>
      </c>
      <c r="J2311" s="8">
        <v>56</v>
      </c>
      <c r="K2311" s="8">
        <v>3</v>
      </c>
      <c r="L2311" s="8">
        <v>88</v>
      </c>
      <c r="M2311" s="8">
        <v>3</v>
      </c>
      <c r="N2311" s="8" t="s">
        <v>2487</v>
      </c>
      <c r="O2311" s="8">
        <v>2873</v>
      </c>
      <c r="P2311" s="8">
        <v>144</v>
      </c>
      <c r="Q2311" s="8">
        <v>6</v>
      </c>
      <c r="R2311" s="8">
        <v>0</v>
      </c>
      <c r="S2311" s="8">
        <v>0</v>
      </c>
      <c r="T2311" s="8">
        <v>144</v>
      </c>
      <c r="U2311" s="8">
        <v>6</v>
      </c>
    </row>
    <row r="2312" spans="1:21" x14ac:dyDescent="0.45">
      <c r="A2312" s="28" t="s">
        <v>149</v>
      </c>
      <c r="B2312" s="8" t="s">
        <v>2488</v>
      </c>
      <c r="C2312" s="29" t="s">
        <v>2751</v>
      </c>
      <c r="D2312" s="29">
        <v>0</v>
      </c>
      <c r="E2312" s="8">
        <v>6550</v>
      </c>
      <c r="F2312" s="8">
        <v>6223</v>
      </c>
      <c r="G2312" s="8">
        <v>1480</v>
      </c>
      <c r="H2312" s="8">
        <v>113</v>
      </c>
      <c r="I2312" s="8">
        <v>78</v>
      </c>
      <c r="J2312" s="8">
        <v>113</v>
      </c>
      <c r="K2312" s="8">
        <v>78</v>
      </c>
      <c r="N2312" s="8" t="s">
        <v>2488</v>
      </c>
      <c r="O2312" s="8">
        <v>1480</v>
      </c>
      <c r="P2312" s="8">
        <v>113</v>
      </c>
      <c r="Q2312" s="8">
        <v>78</v>
      </c>
      <c r="R2312" s="8">
        <v>0</v>
      </c>
      <c r="S2312" s="8">
        <v>0</v>
      </c>
      <c r="T2312" s="8">
        <v>113</v>
      </c>
      <c r="U2312" s="8">
        <v>78</v>
      </c>
    </row>
    <row r="2313" spans="1:21" x14ac:dyDescent="0.45">
      <c r="A2313" s="28" t="s">
        <v>149</v>
      </c>
      <c r="B2313" s="8" t="s">
        <v>2489</v>
      </c>
      <c r="C2313" s="29" t="s">
        <v>2945</v>
      </c>
      <c r="D2313" s="29">
        <v>1</v>
      </c>
      <c r="E2313" s="8">
        <v>16772</v>
      </c>
      <c r="F2313" s="8">
        <v>16186</v>
      </c>
      <c r="G2313" s="8">
        <v>3823</v>
      </c>
      <c r="H2313" s="8">
        <v>690</v>
      </c>
      <c r="I2313" s="8">
        <v>238</v>
      </c>
      <c r="J2313" s="8">
        <v>680</v>
      </c>
      <c r="K2313" s="8">
        <v>238</v>
      </c>
      <c r="L2313" s="8">
        <v>10</v>
      </c>
      <c r="N2313" s="8" t="s">
        <v>2489</v>
      </c>
      <c r="O2313" s="8">
        <v>3823</v>
      </c>
      <c r="P2313" s="8">
        <v>690</v>
      </c>
      <c r="Q2313" s="8">
        <v>238</v>
      </c>
      <c r="R2313" s="8">
        <v>651</v>
      </c>
      <c r="S2313" s="8">
        <v>105</v>
      </c>
      <c r="T2313" s="8">
        <v>39</v>
      </c>
      <c r="U2313" s="8">
        <v>133</v>
      </c>
    </row>
    <row r="2314" spans="1:21" x14ac:dyDescent="0.45">
      <c r="A2314" s="28" t="s">
        <v>149</v>
      </c>
      <c r="B2314" s="8" t="s">
        <v>2490</v>
      </c>
      <c r="C2314" s="29" t="s">
        <v>2751</v>
      </c>
      <c r="D2314" s="29">
        <v>0</v>
      </c>
      <c r="E2314" s="8">
        <v>12284</v>
      </c>
      <c r="F2314" s="8">
        <v>11552</v>
      </c>
      <c r="G2314" s="8">
        <v>2899</v>
      </c>
      <c r="H2314" s="8">
        <v>265</v>
      </c>
      <c r="I2314" s="8">
        <v>9</v>
      </c>
      <c r="J2314" s="8">
        <v>260</v>
      </c>
      <c r="K2314" s="8">
        <v>9</v>
      </c>
      <c r="L2314" s="8">
        <v>5</v>
      </c>
      <c r="N2314" s="8" t="s">
        <v>2490</v>
      </c>
      <c r="O2314" s="8">
        <v>2899</v>
      </c>
      <c r="P2314" s="8">
        <v>265</v>
      </c>
      <c r="Q2314" s="8">
        <v>9</v>
      </c>
      <c r="R2314" s="8">
        <v>0</v>
      </c>
      <c r="S2314" s="8">
        <v>0</v>
      </c>
      <c r="T2314" s="8">
        <v>265</v>
      </c>
      <c r="U2314" s="8">
        <v>9</v>
      </c>
    </row>
    <row r="2315" spans="1:21" x14ac:dyDescent="0.45">
      <c r="A2315" s="28" t="s">
        <v>149</v>
      </c>
      <c r="B2315" s="8" t="s">
        <v>2491</v>
      </c>
      <c r="C2315" s="29" t="s">
        <v>2751</v>
      </c>
      <c r="D2315" s="29">
        <v>0</v>
      </c>
      <c r="E2315" s="8">
        <v>6187</v>
      </c>
      <c r="F2315" s="8">
        <v>5999</v>
      </c>
      <c r="G2315" s="8">
        <v>1281</v>
      </c>
      <c r="H2315" s="8">
        <v>352</v>
      </c>
      <c r="I2315" s="8">
        <v>242</v>
      </c>
      <c r="J2315" s="8">
        <v>349</v>
      </c>
      <c r="K2315" s="8">
        <v>242</v>
      </c>
      <c r="L2315" s="8">
        <v>3</v>
      </c>
      <c r="N2315" s="8" t="s">
        <v>2491</v>
      </c>
      <c r="O2315" s="8">
        <v>1281</v>
      </c>
      <c r="P2315" s="8">
        <v>352</v>
      </c>
      <c r="Q2315" s="8">
        <v>242</v>
      </c>
      <c r="R2315" s="8">
        <v>0</v>
      </c>
      <c r="S2315" s="8">
        <v>0</v>
      </c>
      <c r="T2315" s="8">
        <v>352</v>
      </c>
      <c r="U2315" s="8">
        <v>242</v>
      </c>
    </row>
    <row r="2316" spans="1:21" x14ac:dyDescent="0.45">
      <c r="A2316" s="28" t="s">
        <v>149</v>
      </c>
      <c r="B2316" s="8" t="s">
        <v>2492</v>
      </c>
      <c r="C2316" s="29" t="s">
        <v>2751</v>
      </c>
      <c r="D2316" s="29">
        <v>0</v>
      </c>
      <c r="E2316" s="8">
        <v>2167</v>
      </c>
      <c r="F2316" s="8">
        <v>2087</v>
      </c>
      <c r="G2316" s="8">
        <v>462</v>
      </c>
      <c r="H2316" s="8">
        <v>50</v>
      </c>
      <c r="I2316" s="8">
        <v>14</v>
      </c>
      <c r="J2316" s="8">
        <v>50</v>
      </c>
      <c r="K2316" s="8">
        <v>14</v>
      </c>
      <c r="N2316" s="8" t="s">
        <v>2492</v>
      </c>
      <c r="O2316" s="8">
        <v>462</v>
      </c>
      <c r="P2316" s="8">
        <v>50</v>
      </c>
      <c r="Q2316" s="8">
        <v>14</v>
      </c>
      <c r="R2316" s="8">
        <v>0</v>
      </c>
      <c r="S2316" s="8">
        <v>0</v>
      </c>
      <c r="T2316" s="8">
        <v>50</v>
      </c>
      <c r="U2316" s="8">
        <v>14</v>
      </c>
    </row>
    <row r="2317" spans="1:21" x14ac:dyDescent="0.45">
      <c r="A2317" s="28" t="s">
        <v>149</v>
      </c>
      <c r="B2317" s="8" t="s">
        <v>2493</v>
      </c>
      <c r="C2317" s="29" t="s">
        <v>2751</v>
      </c>
      <c r="D2317" s="29">
        <v>0</v>
      </c>
      <c r="E2317" s="8">
        <v>9155</v>
      </c>
      <c r="F2317" s="8">
        <v>8738</v>
      </c>
      <c r="G2317" s="8">
        <v>2125</v>
      </c>
      <c r="H2317" s="8">
        <v>158</v>
      </c>
      <c r="I2317" s="8">
        <v>30</v>
      </c>
      <c r="J2317" s="8">
        <v>158</v>
      </c>
      <c r="K2317" s="8">
        <v>30</v>
      </c>
      <c r="N2317" s="8" t="s">
        <v>2493</v>
      </c>
      <c r="O2317" s="8">
        <v>2125</v>
      </c>
      <c r="P2317" s="8">
        <v>158</v>
      </c>
      <c r="Q2317" s="8">
        <v>30</v>
      </c>
      <c r="R2317" s="8">
        <v>0</v>
      </c>
      <c r="S2317" s="8">
        <v>0</v>
      </c>
      <c r="T2317" s="8">
        <v>158</v>
      </c>
      <c r="U2317" s="8">
        <v>30</v>
      </c>
    </row>
    <row r="2318" spans="1:21" x14ac:dyDescent="0.45">
      <c r="A2318" s="28" t="s">
        <v>149</v>
      </c>
      <c r="B2318" s="8" t="s">
        <v>2494</v>
      </c>
      <c r="C2318" s="29" t="s">
        <v>2751</v>
      </c>
      <c r="D2318" s="29">
        <v>0</v>
      </c>
      <c r="E2318" s="8">
        <v>7490</v>
      </c>
      <c r="F2318" s="8">
        <v>7157</v>
      </c>
      <c r="G2318" s="8">
        <v>1525</v>
      </c>
      <c r="H2318" s="8">
        <v>210</v>
      </c>
      <c r="I2318" s="8">
        <v>56</v>
      </c>
      <c r="J2318" s="8">
        <v>210</v>
      </c>
      <c r="K2318" s="8">
        <v>56</v>
      </c>
      <c r="N2318" s="8" t="s">
        <v>2494</v>
      </c>
      <c r="O2318" s="8">
        <v>1525</v>
      </c>
      <c r="P2318" s="8">
        <v>210</v>
      </c>
      <c r="Q2318" s="8">
        <v>56</v>
      </c>
      <c r="R2318" s="8">
        <v>0</v>
      </c>
      <c r="S2318" s="8">
        <v>0</v>
      </c>
      <c r="T2318" s="8">
        <v>210</v>
      </c>
      <c r="U2318" s="8">
        <v>56</v>
      </c>
    </row>
    <row r="2319" spans="1:21" x14ac:dyDescent="0.45">
      <c r="A2319" s="28" t="s">
        <v>149</v>
      </c>
      <c r="B2319" s="8" t="s">
        <v>2495</v>
      </c>
      <c r="C2319" s="29" t="s">
        <v>2751</v>
      </c>
      <c r="D2319" s="29">
        <v>0</v>
      </c>
      <c r="E2319" s="8">
        <v>3949</v>
      </c>
      <c r="F2319" s="8">
        <v>3757</v>
      </c>
      <c r="G2319" s="8">
        <v>922</v>
      </c>
      <c r="H2319" s="8">
        <v>66</v>
      </c>
      <c r="I2319" s="8">
        <v>1</v>
      </c>
      <c r="J2319" s="8">
        <v>65</v>
      </c>
      <c r="K2319" s="8">
        <v>1</v>
      </c>
      <c r="L2319" s="8">
        <v>1</v>
      </c>
      <c r="N2319" s="8" t="s">
        <v>2495</v>
      </c>
      <c r="O2319" s="8">
        <v>922</v>
      </c>
      <c r="P2319" s="8">
        <v>66</v>
      </c>
      <c r="Q2319" s="8">
        <v>1</v>
      </c>
      <c r="R2319" s="8">
        <v>0</v>
      </c>
      <c r="S2319" s="8">
        <v>0</v>
      </c>
      <c r="T2319" s="8">
        <v>66</v>
      </c>
      <c r="U2319" s="8">
        <v>1</v>
      </c>
    </row>
    <row r="2320" spans="1:21" x14ac:dyDescent="0.45">
      <c r="A2320" s="28" t="s">
        <v>149</v>
      </c>
      <c r="B2320" s="8" t="s">
        <v>2496</v>
      </c>
      <c r="C2320" s="29" t="s">
        <v>2751</v>
      </c>
      <c r="D2320" s="29">
        <v>0</v>
      </c>
      <c r="E2320" s="8">
        <v>4467</v>
      </c>
      <c r="F2320" s="8">
        <v>4287</v>
      </c>
      <c r="G2320" s="8">
        <v>975</v>
      </c>
      <c r="H2320" s="8">
        <v>165</v>
      </c>
      <c r="I2320" s="8">
        <v>373</v>
      </c>
      <c r="J2320" s="8">
        <v>165</v>
      </c>
      <c r="K2320" s="8">
        <v>373</v>
      </c>
      <c r="N2320" s="8" t="s">
        <v>2496</v>
      </c>
      <c r="O2320" s="8">
        <v>975</v>
      </c>
      <c r="P2320" s="8">
        <v>165</v>
      </c>
      <c r="Q2320" s="8">
        <v>373</v>
      </c>
      <c r="R2320" s="8">
        <v>0</v>
      </c>
      <c r="S2320" s="8">
        <v>0</v>
      </c>
      <c r="T2320" s="8">
        <v>165</v>
      </c>
      <c r="U2320" s="8">
        <v>373</v>
      </c>
    </row>
    <row r="2321" spans="1:21" x14ac:dyDescent="0.45">
      <c r="A2321" s="28" t="s">
        <v>149</v>
      </c>
      <c r="B2321" s="8" t="s">
        <v>2497</v>
      </c>
      <c r="C2321" s="29" t="s">
        <v>2751</v>
      </c>
      <c r="D2321" s="29">
        <v>0</v>
      </c>
      <c r="E2321" s="8">
        <v>2755</v>
      </c>
      <c r="F2321" s="8">
        <v>2560</v>
      </c>
      <c r="G2321" s="8">
        <v>677</v>
      </c>
      <c r="H2321" s="8">
        <v>87</v>
      </c>
      <c r="I2321" s="8">
        <v>1</v>
      </c>
      <c r="J2321" s="8">
        <v>80</v>
      </c>
      <c r="K2321" s="8">
        <v>1</v>
      </c>
      <c r="L2321" s="8">
        <v>7</v>
      </c>
      <c r="N2321" s="8" t="s">
        <v>2497</v>
      </c>
      <c r="O2321" s="8">
        <v>677</v>
      </c>
      <c r="P2321" s="8">
        <v>87</v>
      </c>
      <c r="Q2321" s="8">
        <v>1</v>
      </c>
      <c r="R2321" s="8">
        <v>0</v>
      </c>
      <c r="S2321" s="8">
        <v>0</v>
      </c>
      <c r="T2321" s="8">
        <v>87</v>
      </c>
      <c r="U2321" s="8">
        <v>1</v>
      </c>
    </row>
    <row r="2322" spans="1:21" x14ac:dyDescent="0.45">
      <c r="A2322" s="28" t="s">
        <v>149</v>
      </c>
      <c r="B2322" s="8" t="s">
        <v>2498</v>
      </c>
      <c r="C2322" s="29" t="s">
        <v>2751</v>
      </c>
      <c r="D2322" s="29">
        <v>0</v>
      </c>
      <c r="E2322" s="8">
        <v>8381</v>
      </c>
      <c r="F2322" s="8">
        <v>7982</v>
      </c>
      <c r="G2322" s="8">
        <v>1787</v>
      </c>
      <c r="H2322" s="8">
        <v>179</v>
      </c>
      <c r="I2322" s="8">
        <v>0</v>
      </c>
      <c r="J2322" s="8">
        <v>178</v>
      </c>
      <c r="K2322" s="8">
        <v>0</v>
      </c>
      <c r="L2322" s="8">
        <v>1</v>
      </c>
      <c r="N2322" s="8" t="s">
        <v>2498</v>
      </c>
      <c r="O2322" s="8">
        <v>1787</v>
      </c>
      <c r="P2322" s="8">
        <v>179</v>
      </c>
      <c r="Q2322" s="8">
        <v>0</v>
      </c>
      <c r="R2322" s="8">
        <v>0</v>
      </c>
      <c r="S2322" s="8">
        <v>0</v>
      </c>
      <c r="T2322" s="8">
        <v>179</v>
      </c>
    </row>
    <row r="2323" spans="1:21" x14ac:dyDescent="0.45">
      <c r="A2323" s="28" t="s">
        <v>149</v>
      </c>
      <c r="B2323" s="8" t="s">
        <v>2499</v>
      </c>
      <c r="C2323" s="29" t="s">
        <v>2751</v>
      </c>
      <c r="D2323" s="29">
        <v>0</v>
      </c>
      <c r="E2323" s="8">
        <v>3727</v>
      </c>
      <c r="F2323" s="8">
        <v>3557</v>
      </c>
      <c r="G2323" s="8">
        <v>901</v>
      </c>
      <c r="H2323" s="8">
        <v>43</v>
      </c>
      <c r="I2323" s="8">
        <v>26</v>
      </c>
      <c r="J2323" s="8">
        <v>42</v>
      </c>
      <c r="K2323" s="8">
        <v>26</v>
      </c>
      <c r="L2323" s="8">
        <v>1</v>
      </c>
      <c r="N2323" s="8" t="s">
        <v>2499</v>
      </c>
      <c r="O2323" s="8">
        <v>901</v>
      </c>
      <c r="P2323" s="8">
        <v>43</v>
      </c>
      <c r="Q2323" s="8">
        <v>26</v>
      </c>
      <c r="R2323" s="8">
        <v>0</v>
      </c>
      <c r="S2323" s="8">
        <v>0</v>
      </c>
      <c r="T2323" s="8">
        <v>43</v>
      </c>
      <c r="U2323" s="8">
        <v>26</v>
      </c>
    </row>
    <row r="2324" spans="1:21" x14ac:dyDescent="0.45">
      <c r="A2324" s="28" t="s">
        <v>149</v>
      </c>
      <c r="B2324" s="8" t="s">
        <v>2500</v>
      </c>
      <c r="C2324" s="29" t="s">
        <v>2945</v>
      </c>
      <c r="D2324" s="29">
        <v>1</v>
      </c>
      <c r="E2324" s="8">
        <v>16655</v>
      </c>
      <c r="F2324" s="8">
        <v>16021</v>
      </c>
      <c r="G2324" s="8">
        <v>2643</v>
      </c>
      <c r="H2324" s="8">
        <v>1810</v>
      </c>
      <c r="I2324" s="8">
        <v>717</v>
      </c>
      <c r="J2324" s="8">
        <v>1796</v>
      </c>
      <c r="K2324" s="8">
        <v>717</v>
      </c>
      <c r="L2324" s="8">
        <v>14</v>
      </c>
      <c r="N2324" s="8" t="s">
        <v>2500</v>
      </c>
      <c r="O2324" s="8">
        <v>2643</v>
      </c>
      <c r="P2324" s="8">
        <v>1810</v>
      </c>
      <c r="Q2324" s="8">
        <v>717</v>
      </c>
      <c r="R2324" s="8">
        <v>1781</v>
      </c>
      <c r="S2324" s="8">
        <v>420</v>
      </c>
      <c r="T2324" s="8">
        <v>29</v>
      </c>
      <c r="U2324" s="8">
        <v>297</v>
      </c>
    </row>
    <row r="2325" spans="1:21" x14ac:dyDescent="0.45">
      <c r="A2325" s="28" t="s">
        <v>149</v>
      </c>
      <c r="B2325" s="8" t="s">
        <v>2501</v>
      </c>
      <c r="C2325" s="29" t="s">
        <v>2751</v>
      </c>
      <c r="D2325" s="29">
        <v>0</v>
      </c>
      <c r="E2325" s="8">
        <v>1715</v>
      </c>
      <c r="F2325" s="8">
        <v>1616</v>
      </c>
      <c r="G2325" s="8">
        <v>371</v>
      </c>
      <c r="H2325" s="8">
        <v>100</v>
      </c>
      <c r="I2325" s="8">
        <v>4</v>
      </c>
      <c r="J2325" s="8">
        <v>98</v>
      </c>
      <c r="K2325" s="8">
        <v>4</v>
      </c>
      <c r="L2325" s="8">
        <v>2</v>
      </c>
      <c r="N2325" s="8" t="s">
        <v>2501</v>
      </c>
      <c r="O2325" s="8">
        <v>371</v>
      </c>
      <c r="P2325" s="8">
        <v>100</v>
      </c>
      <c r="Q2325" s="8">
        <v>4</v>
      </c>
      <c r="R2325" s="8">
        <v>0</v>
      </c>
      <c r="S2325" s="8">
        <v>0</v>
      </c>
      <c r="T2325" s="8">
        <v>100</v>
      </c>
      <c r="U2325" s="8">
        <v>4</v>
      </c>
    </row>
    <row r="2326" spans="1:21" x14ac:dyDescent="0.45">
      <c r="A2326" s="28" t="s">
        <v>149</v>
      </c>
      <c r="B2326" s="8" t="s">
        <v>2502</v>
      </c>
      <c r="C2326" s="29" t="s">
        <v>2751</v>
      </c>
      <c r="D2326" s="29">
        <v>0</v>
      </c>
      <c r="E2326" s="8">
        <v>5564</v>
      </c>
      <c r="F2326" s="8">
        <v>5309</v>
      </c>
      <c r="G2326" s="8">
        <v>1143</v>
      </c>
      <c r="H2326" s="8">
        <v>120</v>
      </c>
      <c r="I2326" s="8">
        <v>113</v>
      </c>
      <c r="J2326" s="8">
        <v>118</v>
      </c>
      <c r="K2326" s="8">
        <v>113</v>
      </c>
      <c r="L2326" s="8">
        <v>2</v>
      </c>
      <c r="N2326" s="8" t="s">
        <v>2502</v>
      </c>
      <c r="O2326" s="8">
        <v>1143</v>
      </c>
      <c r="P2326" s="8">
        <v>120</v>
      </c>
      <c r="Q2326" s="8">
        <v>113</v>
      </c>
      <c r="R2326" s="8">
        <v>0</v>
      </c>
      <c r="S2326" s="8">
        <v>0</v>
      </c>
      <c r="T2326" s="8">
        <v>120</v>
      </c>
      <c r="U2326" s="8">
        <v>113</v>
      </c>
    </row>
    <row r="2327" spans="1:21" x14ac:dyDescent="0.45">
      <c r="A2327" s="28" t="s">
        <v>149</v>
      </c>
      <c r="B2327" s="8" t="s">
        <v>2503</v>
      </c>
      <c r="C2327" s="29" t="s">
        <v>2751</v>
      </c>
      <c r="D2327" s="29">
        <v>0</v>
      </c>
      <c r="E2327" s="8">
        <v>3105</v>
      </c>
      <c r="F2327" s="8">
        <v>2932</v>
      </c>
      <c r="G2327" s="8">
        <v>838</v>
      </c>
      <c r="H2327" s="8">
        <v>34</v>
      </c>
      <c r="I2327" s="8">
        <v>0</v>
      </c>
      <c r="J2327" s="8">
        <v>33</v>
      </c>
      <c r="K2327" s="8">
        <v>0</v>
      </c>
      <c r="L2327" s="8">
        <v>1</v>
      </c>
      <c r="N2327" s="8" t="s">
        <v>2503</v>
      </c>
      <c r="O2327" s="8">
        <v>838</v>
      </c>
      <c r="P2327" s="8">
        <v>34</v>
      </c>
      <c r="Q2327" s="8">
        <v>0</v>
      </c>
      <c r="R2327" s="8">
        <v>0</v>
      </c>
      <c r="S2327" s="8">
        <v>0</v>
      </c>
      <c r="T2327" s="8">
        <v>34</v>
      </c>
    </row>
    <row r="2328" spans="1:21" x14ac:dyDescent="0.45">
      <c r="A2328" s="28" t="s">
        <v>149</v>
      </c>
      <c r="B2328" s="8" t="s">
        <v>2504</v>
      </c>
      <c r="C2328" s="29" t="s">
        <v>2751</v>
      </c>
      <c r="D2328" s="29">
        <v>0</v>
      </c>
      <c r="E2328" s="8">
        <v>4659</v>
      </c>
      <c r="F2328" s="8">
        <v>4379</v>
      </c>
      <c r="G2328" s="8">
        <v>1184</v>
      </c>
      <c r="H2328" s="8">
        <v>123</v>
      </c>
      <c r="I2328" s="8">
        <v>41</v>
      </c>
      <c r="J2328" s="8">
        <v>118</v>
      </c>
      <c r="K2328" s="8">
        <v>41</v>
      </c>
      <c r="L2328" s="8">
        <v>5</v>
      </c>
      <c r="N2328" s="8" t="s">
        <v>2504</v>
      </c>
      <c r="O2328" s="8">
        <v>1184</v>
      </c>
      <c r="P2328" s="8">
        <v>123</v>
      </c>
      <c r="Q2328" s="8">
        <v>41</v>
      </c>
      <c r="R2328" s="8">
        <v>0</v>
      </c>
      <c r="S2328" s="8">
        <v>0</v>
      </c>
      <c r="T2328" s="8">
        <v>123</v>
      </c>
      <c r="U2328" s="8">
        <v>41</v>
      </c>
    </row>
    <row r="2329" spans="1:21" x14ac:dyDescent="0.45">
      <c r="A2329" s="28" t="s">
        <v>149</v>
      </c>
      <c r="B2329" s="8" t="s">
        <v>2505</v>
      </c>
      <c r="C2329" s="29" t="s">
        <v>2751</v>
      </c>
      <c r="D2329" s="29">
        <v>0</v>
      </c>
      <c r="E2329" s="8">
        <v>3325</v>
      </c>
      <c r="F2329" s="8">
        <v>3172</v>
      </c>
      <c r="G2329" s="8">
        <v>739</v>
      </c>
      <c r="H2329" s="8">
        <v>152</v>
      </c>
      <c r="I2329" s="8">
        <v>33</v>
      </c>
      <c r="J2329" s="8">
        <v>152</v>
      </c>
      <c r="K2329" s="8">
        <v>33</v>
      </c>
      <c r="N2329" s="8" t="s">
        <v>2505</v>
      </c>
      <c r="O2329" s="8">
        <v>739</v>
      </c>
      <c r="P2329" s="8">
        <v>152</v>
      </c>
      <c r="Q2329" s="8">
        <v>33</v>
      </c>
      <c r="R2329" s="8">
        <v>0</v>
      </c>
      <c r="S2329" s="8">
        <v>0</v>
      </c>
      <c r="T2329" s="8">
        <v>152</v>
      </c>
      <c r="U2329" s="8">
        <v>33</v>
      </c>
    </row>
    <row r="2330" spans="1:21" x14ac:dyDescent="0.45">
      <c r="A2330" s="28" t="s">
        <v>149</v>
      </c>
      <c r="B2330" s="8" t="s">
        <v>2506</v>
      </c>
      <c r="C2330" s="29" t="s">
        <v>2751</v>
      </c>
      <c r="D2330" s="29">
        <v>0</v>
      </c>
      <c r="E2330" s="8">
        <v>38881</v>
      </c>
      <c r="F2330" s="8">
        <v>36325</v>
      </c>
      <c r="G2330" s="8">
        <v>11151</v>
      </c>
      <c r="H2330" s="8">
        <v>438</v>
      </c>
      <c r="I2330" s="8">
        <v>94</v>
      </c>
      <c r="J2330" s="8">
        <v>378</v>
      </c>
      <c r="K2330" s="8">
        <v>50</v>
      </c>
      <c r="L2330" s="8">
        <v>60</v>
      </c>
      <c r="M2330" s="8">
        <v>44</v>
      </c>
      <c r="N2330" s="8" t="s">
        <v>2506</v>
      </c>
      <c r="O2330" s="8">
        <v>11151</v>
      </c>
      <c r="P2330" s="8">
        <v>438</v>
      </c>
      <c r="Q2330" s="8">
        <v>94</v>
      </c>
      <c r="R2330" s="8">
        <v>0</v>
      </c>
      <c r="S2330" s="8">
        <v>0</v>
      </c>
      <c r="T2330" s="8">
        <v>438</v>
      </c>
      <c r="U2330" s="8">
        <v>94</v>
      </c>
    </row>
    <row r="2331" spans="1:21" x14ac:dyDescent="0.45">
      <c r="A2331" s="28" t="s">
        <v>149</v>
      </c>
      <c r="B2331" s="8" t="s">
        <v>2507</v>
      </c>
      <c r="C2331" s="29" t="s">
        <v>2945</v>
      </c>
      <c r="D2331" s="29">
        <v>1</v>
      </c>
      <c r="E2331" s="8">
        <v>4497</v>
      </c>
      <c r="F2331" s="8">
        <v>4296</v>
      </c>
      <c r="G2331" s="8">
        <v>883</v>
      </c>
      <c r="H2331" s="8">
        <v>254</v>
      </c>
      <c r="I2331" s="8">
        <v>280</v>
      </c>
      <c r="J2331" s="8">
        <v>254</v>
      </c>
      <c r="K2331" s="8">
        <v>280</v>
      </c>
      <c r="N2331" s="8" t="s">
        <v>2507</v>
      </c>
      <c r="O2331" s="8">
        <v>883</v>
      </c>
      <c r="P2331" s="8">
        <v>254</v>
      </c>
      <c r="Q2331" s="8">
        <v>280</v>
      </c>
      <c r="R2331" s="8">
        <v>249</v>
      </c>
      <c r="S2331" s="8">
        <v>254</v>
      </c>
      <c r="T2331" s="8">
        <v>5</v>
      </c>
      <c r="U2331" s="8">
        <v>26</v>
      </c>
    </row>
    <row r="2332" spans="1:21" x14ac:dyDescent="0.45">
      <c r="A2332" s="28" t="s">
        <v>149</v>
      </c>
      <c r="B2332" s="8" t="s">
        <v>2508</v>
      </c>
      <c r="C2332" s="29" t="s">
        <v>2946</v>
      </c>
      <c r="D2332" s="29">
        <v>1</v>
      </c>
      <c r="E2332" s="8">
        <v>9400</v>
      </c>
      <c r="F2332" s="8">
        <v>8736</v>
      </c>
      <c r="G2332" s="8">
        <v>2685</v>
      </c>
      <c r="H2332" s="8">
        <v>226</v>
      </c>
      <c r="I2332" s="8">
        <v>110</v>
      </c>
      <c r="J2332" s="8">
        <v>215</v>
      </c>
      <c r="K2332" s="8">
        <v>110</v>
      </c>
      <c r="L2332" s="8">
        <v>11</v>
      </c>
      <c r="N2332" s="8" t="s">
        <v>2508</v>
      </c>
      <c r="O2332" s="8">
        <v>2685</v>
      </c>
      <c r="P2332" s="8">
        <v>226</v>
      </c>
      <c r="Q2332" s="8">
        <v>110</v>
      </c>
      <c r="R2332" s="8">
        <v>204</v>
      </c>
      <c r="S2332" s="8">
        <v>48</v>
      </c>
      <c r="T2332" s="8">
        <v>22</v>
      </c>
      <c r="U2332" s="8">
        <v>62</v>
      </c>
    </row>
    <row r="2333" spans="1:21" x14ac:dyDescent="0.45">
      <c r="A2333" s="28" t="s">
        <v>149</v>
      </c>
      <c r="B2333" s="8" t="s">
        <v>2509</v>
      </c>
      <c r="C2333" s="29" t="s">
        <v>2751</v>
      </c>
      <c r="D2333" s="29">
        <v>0</v>
      </c>
      <c r="E2333" s="8">
        <v>4326</v>
      </c>
      <c r="F2333" s="8">
        <v>4047</v>
      </c>
      <c r="G2333" s="8">
        <v>1271</v>
      </c>
      <c r="H2333" s="8">
        <v>36</v>
      </c>
      <c r="I2333" s="8">
        <v>33</v>
      </c>
      <c r="J2333" s="8">
        <v>33</v>
      </c>
      <c r="K2333" s="8">
        <v>33</v>
      </c>
      <c r="L2333" s="8">
        <v>3</v>
      </c>
      <c r="N2333" s="8" t="s">
        <v>2509</v>
      </c>
      <c r="O2333" s="8">
        <v>1271</v>
      </c>
      <c r="P2333" s="8">
        <v>36</v>
      </c>
      <c r="Q2333" s="8">
        <v>33</v>
      </c>
      <c r="R2333" s="8">
        <v>0</v>
      </c>
      <c r="S2333" s="8">
        <v>0</v>
      </c>
      <c r="T2333" s="8">
        <v>36</v>
      </c>
      <c r="U2333" s="8">
        <v>33</v>
      </c>
    </row>
    <row r="2334" spans="1:21" x14ac:dyDescent="0.45">
      <c r="A2334" s="28" t="s">
        <v>149</v>
      </c>
      <c r="B2334" s="8" t="s">
        <v>2510</v>
      </c>
      <c r="C2334" s="29" t="s">
        <v>2751</v>
      </c>
      <c r="D2334" s="29">
        <v>0</v>
      </c>
      <c r="E2334" s="8">
        <v>4863</v>
      </c>
      <c r="F2334" s="8">
        <v>4635</v>
      </c>
      <c r="G2334" s="8">
        <v>959</v>
      </c>
      <c r="H2334" s="8">
        <v>251</v>
      </c>
      <c r="I2334" s="8">
        <v>2</v>
      </c>
      <c r="J2334" s="8">
        <v>251</v>
      </c>
      <c r="K2334" s="8">
        <v>2</v>
      </c>
      <c r="N2334" s="8" t="s">
        <v>2510</v>
      </c>
      <c r="O2334" s="8">
        <v>959</v>
      </c>
      <c r="P2334" s="8">
        <v>251</v>
      </c>
      <c r="Q2334" s="8">
        <v>2</v>
      </c>
      <c r="R2334" s="8">
        <v>0</v>
      </c>
      <c r="S2334" s="8">
        <v>0</v>
      </c>
      <c r="T2334" s="8">
        <v>251</v>
      </c>
      <c r="U2334" s="8">
        <v>2</v>
      </c>
    </row>
    <row r="2335" spans="1:21" x14ac:dyDescent="0.45">
      <c r="A2335" s="28" t="s">
        <v>149</v>
      </c>
      <c r="B2335" s="8" t="s">
        <v>2511</v>
      </c>
      <c r="C2335" s="29" t="s">
        <v>2751</v>
      </c>
      <c r="D2335" s="29">
        <v>0</v>
      </c>
      <c r="E2335" s="8">
        <v>3245</v>
      </c>
      <c r="F2335" s="8">
        <v>3096</v>
      </c>
      <c r="G2335" s="8">
        <v>656</v>
      </c>
      <c r="H2335" s="8">
        <v>180</v>
      </c>
      <c r="I2335" s="8">
        <v>8</v>
      </c>
      <c r="J2335" s="8">
        <v>180</v>
      </c>
      <c r="K2335" s="8">
        <v>8</v>
      </c>
      <c r="N2335" s="8" t="s">
        <v>2511</v>
      </c>
      <c r="O2335" s="8">
        <v>656</v>
      </c>
      <c r="P2335" s="8">
        <v>180</v>
      </c>
      <c r="Q2335" s="8">
        <v>8</v>
      </c>
      <c r="R2335" s="8">
        <v>0</v>
      </c>
      <c r="S2335" s="8">
        <v>0</v>
      </c>
      <c r="T2335" s="8">
        <v>180</v>
      </c>
      <c r="U2335" s="8">
        <v>8</v>
      </c>
    </row>
    <row r="2336" spans="1:21" x14ac:dyDescent="0.45">
      <c r="A2336" s="28" t="s">
        <v>149</v>
      </c>
      <c r="B2336" s="8" t="s">
        <v>2512</v>
      </c>
      <c r="C2336" s="29" t="s">
        <v>2751</v>
      </c>
      <c r="D2336" s="29">
        <v>0</v>
      </c>
      <c r="E2336" s="8">
        <v>5988</v>
      </c>
      <c r="F2336" s="8">
        <v>5632</v>
      </c>
      <c r="G2336" s="8">
        <v>1452</v>
      </c>
      <c r="H2336" s="8">
        <v>254</v>
      </c>
      <c r="I2336" s="8">
        <v>22</v>
      </c>
      <c r="J2336" s="8">
        <v>253</v>
      </c>
      <c r="K2336" s="8">
        <v>17</v>
      </c>
      <c r="L2336" s="8">
        <v>1</v>
      </c>
      <c r="M2336" s="8">
        <v>5</v>
      </c>
      <c r="N2336" s="8" t="s">
        <v>2512</v>
      </c>
      <c r="O2336" s="8">
        <v>1452</v>
      </c>
      <c r="P2336" s="8">
        <v>254</v>
      </c>
      <c r="Q2336" s="8">
        <v>22</v>
      </c>
      <c r="R2336" s="8">
        <v>0</v>
      </c>
      <c r="S2336" s="8">
        <v>0</v>
      </c>
      <c r="T2336" s="8">
        <v>254</v>
      </c>
      <c r="U2336" s="8">
        <v>22</v>
      </c>
    </row>
    <row r="2337" spans="1:21" x14ac:dyDescent="0.45">
      <c r="A2337" s="28" t="s">
        <v>149</v>
      </c>
      <c r="B2337" s="8" t="s">
        <v>2513</v>
      </c>
      <c r="C2337" s="29" t="s">
        <v>2751</v>
      </c>
      <c r="D2337" s="29">
        <v>0</v>
      </c>
      <c r="E2337" s="8">
        <v>3624</v>
      </c>
      <c r="F2337" s="8">
        <v>3496</v>
      </c>
      <c r="G2337" s="8">
        <v>728</v>
      </c>
      <c r="H2337" s="8">
        <v>163</v>
      </c>
      <c r="I2337" s="8">
        <v>114</v>
      </c>
      <c r="J2337" s="8">
        <v>163</v>
      </c>
      <c r="K2337" s="8">
        <v>114</v>
      </c>
      <c r="N2337" s="8" t="s">
        <v>2513</v>
      </c>
      <c r="O2337" s="8">
        <v>728</v>
      </c>
      <c r="P2337" s="8">
        <v>163</v>
      </c>
      <c r="Q2337" s="8">
        <v>114</v>
      </c>
      <c r="R2337" s="8">
        <v>0</v>
      </c>
      <c r="S2337" s="8">
        <v>0</v>
      </c>
      <c r="T2337" s="8">
        <v>163</v>
      </c>
      <c r="U2337" s="8">
        <v>114</v>
      </c>
    </row>
    <row r="2338" spans="1:21" x14ac:dyDescent="0.45">
      <c r="A2338" s="28" t="s">
        <v>149</v>
      </c>
      <c r="B2338" s="8" t="s">
        <v>2514</v>
      </c>
      <c r="C2338" s="29" t="s">
        <v>2751</v>
      </c>
      <c r="D2338" s="29">
        <v>0</v>
      </c>
      <c r="E2338" s="8">
        <v>8333</v>
      </c>
      <c r="F2338" s="8">
        <v>8021</v>
      </c>
      <c r="G2338" s="8">
        <v>1906</v>
      </c>
      <c r="H2338" s="8">
        <v>271</v>
      </c>
      <c r="I2338" s="8">
        <v>472</v>
      </c>
      <c r="J2338" s="8">
        <v>269</v>
      </c>
      <c r="K2338" s="8">
        <v>406</v>
      </c>
      <c r="L2338" s="8">
        <v>2</v>
      </c>
      <c r="M2338" s="8">
        <v>66</v>
      </c>
      <c r="N2338" s="8" t="s">
        <v>2514</v>
      </c>
      <c r="O2338" s="8">
        <v>1906</v>
      </c>
      <c r="P2338" s="8">
        <v>271</v>
      </c>
      <c r="Q2338" s="8">
        <v>472</v>
      </c>
      <c r="R2338" s="8">
        <v>0</v>
      </c>
      <c r="S2338" s="8">
        <v>0</v>
      </c>
      <c r="T2338" s="8">
        <v>271</v>
      </c>
      <c r="U2338" s="8">
        <v>472</v>
      </c>
    </row>
    <row r="2339" spans="1:21" x14ac:dyDescent="0.45">
      <c r="A2339" s="28" t="s">
        <v>149</v>
      </c>
      <c r="B2339" s="8" t="s">
        <v>2515</v>
      </c>
      <c r="C2339" s="29" t="s">
        <v>2751</v>
      </c>
      <c r="D2339" s="29">
        <v>0</v>
      </c>
      <c r="E2339" s="8">
        <v>2937</v>
      </c>
      <c r="F2339" s="8">
        <v>2802</v>
      </c>
      <c r="G2339" s="8">
        <v>597</v>
      </c>
      <c r="H2339" s="8">
        <v>149</v>
      </c>
      <c r="I2339" s="8">
        <v>3</v>
      </c>
      <c r="J2339" s="8">
        <v>149</v>
      </c>
      <c r="K2339" s="8">
        <v>3</v>
      </c>
      <c r="N2339" s="8" t="s">
        <v>2515</v>
      </c>
      <c r="O2339" s="8">
        <v>597</v>
      </c>
      <c r="P2339" s="8">
        <v>149</v>
      </c>
      <c r="Q2339" s="8">
        <v>3</v>
      </c>
      <c r="R2339" s="8">
        <v>0</v>
      </c>
      <c r="S2339" s="8">
        <v>0</v>
      </c>
      <c r="T2339" s="8">
        <v>149</v>
      </c>
      <c r="U2339" s="8">
        <v>3</v>
      </c>
    </row>
    <row r="2340" spans="1:21" x14ac:dyDescent="0.45">
      <c r="A2340" s="28" t="s">
        <v>149</v>
      </c>
      <c r="B2340" s="8" t="s">
        <v>2516</v>
      </c>
      <c r="C2340" s="29" t="s">
        <v>2751</v>
      </c>
      <c r="D2340" s="29">
        <v>0</v>
      </c>
      <c r="E2340" s="8">
        <v>6240</v>
      </c>
      <c r="F2340" s="8">
        <v>6002</v>
      </c>
      <c r="G2340" s="8">
        <v>1235</v>
      </c>
      <c r="H2340" s="8">
        <v>107</v>
      </c>
      <c r="I2340" s="8">
        <v>23</v>
      </c>
      <c r="J2340" s="8">
        <v>107</v>
      </c>
      <c r="K2340" s="8">
        <v>23</v>
      </c>
      <c r="N2340" s="8" t="s">
        <v>2516</v>
      </c>
      <c r="O2340" s="8">
        <v>1235</v>
      </c>
      <c r="P2340" s="8">
        <v>107</v>
      </c>
      <c r="Q2340" s="8">
        <v>23</v>
      </c>
      <c r="R2340" s="8">
        <v>0</v>
      </c>
      <c r="S2340" s="8">
        <v>0</v>
      </c>
      <c r="T2340" s="8">
        <v>107</v>
      </c>
      <c r="U2340" s="8">
        <v>23</v>
      </c>
    </row>
    <row r="2341" spans="1:21" x14ac:dyDescent="0.45">
      <c r="A2341" s="28" t="s">
        <v>149</v>
      </c>
      <c r="B2341" s="8" t="s">
        <v>2517</v>
      </c>
      <c r="C2341" s="29" t="s">
        <v>2751</v>
      </c>
      <c r="D2341" s="29">
        <v>0</v>
      </c>
      <c r="E2341" s="8">
        <v>4015</v>
      </c>
      <c r="F2341" s="8">
        <v>3788</v>
      </c>
      <c r="G2341" s="8">
        <v>971</v>
      </c>
      <c r="H2341" s="8">
        <v>62</v>
      </c>
      <c r="I2341" s="8">
        <v>21</v>
      </c>
      <c r="J2341" s="8">
        <v>59</v>
      </c>
      <c r="K2341" s="8">
        <v>21</v>
      </c>
      <c r="L2341" s="8">
        <v>3</v>
      </c>
      <c r="N2341" s="8" t="s">
        <v>2517</v>
      </c>
      <c r="O2341" s="8">
        <v>971</v>
      </c>
      <c r="P2341" s="8">
        <v>62</v>
      </c>
      <c r="Q2341" s="8">
        <v>21</v>
      </c>
      <c r="R2341" s="8">
        <v>0</v>
      </c>
      <c r="S2341" s="8">
        <v>0</v>
      </c>
      <c r="T2341" s="8">
        <v>62</v>
      </c>
      <c r="U2341" s="8">
        <v>21</v>
      </c>
    </row>
    <row r="2342" spans="1:21" x14ac:dyDescent="0.45">
      <c r="A2342" s="28" t="s">
        <v>149</v>
      </c>
      <c r="B2342" s="8" t="s">
        <v>2518</v>
      </c>
      <c r="C2342" s="29" t="s">
        <v>2751</v>
      </c>
      <c r="D2342" s="29">
        <v>0</v>
      </c>
      <c r="E2342" s="8">
        <v>2818</v>
      </c>
      <c r="F2342" s="8">
        <v>2700</v>
      </c>
      <c r="G2342" s="8">
        <v>540</v>
      </c>
      <c r="H2342" s="8">
        <v>186</v>
      </c>
      <c r="I2342" s="8">
        <v>6</v>
      </c>
      <c r="J2342" s="8">
        <v>183</v>
      </c>
      <c r="K2342" s="8">
        <v>6</v>
      </c>
      <c r="L2342" s="8">
        <v>3</v>
      </c>
      <c r="N2342" s="8" t="s">
        <v>2518</v>
      </c>
      <c r="O2342" s="8">
        <v>540</v>
      </c>
      <c r="P2342" s="8">
        <v>186</v>
      </c>
      <c r="Q2342" s="8">
        <v>6</v>
      </c>
      <c r="R2342" s="8">
        <v>0</v>
      </c>
      <c r="S2342" s="8">
        <v>0</v>
      </c>
      <c r="T2342" s="8">
        <v>186</v>
      </c>
      <c r="U2342" s="8">
        <v>6</v>
      </c>
    </row>
    <row r="2343" spans="1:21" x14ac:dyDescent="0.45">
      <c r="A2343" s="28" t="s">
        <v>149</v>
      </c>
      <c r="B2343" s="8" t="s">
        <v>2519</v>
      </c>
      <c r="C2343" s="29" t="s">
        <v>2751</v>
      </c>
      <c r="D2343" s="29">
        <v>0</v>
      </c>
      <c r="E2343" s="8">
        <v>16777</v>
      </c>
      <c r="F2343" s="8">
        <v>15847</v>
      </c>
      <c r="G2343" s="8">
        <v>4366</v>
      </c>
      <c r="H2343" s="8">
        <v>201</v>
      </c>
      <c r="I2343" s="8">
        <v>11</v>
      </c>
      <c r="J2343" s="8">
        <v>188</v>
      </c>
      <c r="K2343" s="8">
        <v>11</v>
      </c>
      <c r="L2343" s="8">
        <v>13</v>
      </c>
      <c r="N2343" s="8" t="s">
        <v>2519</v>
      </c>
      <c r="O2343" s="8">
        <v>4366</v>
      </c>
      <c r="P2343" s="8">
        <v>201</v>
      </c>
      <c r="Q2343" s="8">
        <v>11</v>
      </c>
      <c r="R2343" s="8">
        <v>0</v>
      </c>
      <c r="S2343" s="8">
        <v>0</v>
      </c>
      <c r="T2343" s="8">
        <v>201</v>
      </c>
      <c r="U2343" s="8">
        <v>11</v>
      </c>
    </row>
    <row r="2344" spans="1:21" x14ac:dyDescent="0.45">
      <c r="A2344" s="28" t="s">
        <v>149</v>
      </c>
      <c r="B2344" s="8" t="s">
        <v>2520</v>
      </c>
      <c r="C2344" s="29" t="s">
        <v>2751</v>
      </c>
      <c r="D2344" s="29">
        <v>0</v>
      </c>
      <c r="E2344" s="8">
        <v>21200</v>
      </c>
      <c r="F2344" s="8">
        <v>20080</v>
      </c>
      <c r="G2344" s="8">
        <v>4843</v>
      </c>
      <c r="H2344" s="8">
        <v>599</v>
      </c>
      <c r="I2344" s="8">
        <v>128</v>
      </c>
      <c r="J2344" s="8">
        <v>375</v>
      </c>
      <c r="K2344" s="8">
        <v>120</v>
      </c>
      <c r="L2344" s="8">
        <v>224</v>
      </c>
      <c r="M2344" s="8">
        <v>8</v>
      </c>
      <c r="N2344" s="8" t="s">
        <v>2520</v>
      </c>
      <c r="O2344" s="8">
        <v>4843</v>
      </c>
      <c r="P2344" s="8">
        <v>599</v>
      </c>
      <c r="Q2344" s="8">
        <v>128</v>
      </c>
      <c r="R2344" s="8">
        <v>0</v>
      </c>
      <c r="S2344" s="8">
        <v>0</v>
      </c>
      <c r="T2344" s="8">
        <v>599</v>
      </c>
      <c r="U2344" s="8">
        <v>128</v>
      </c>
    </row>
    <row r="2345" spans="1:21" x14ac:dyDescent="0.45">
      <c r="A2345" s="28" t="s">
        <v>149</v>
      </c>
      <c r="B2345" s="8" t="s">
        <v>2521</v>
      </c>
      <c r="C2345" s="29" t="s">
        <v>2751</v>
      </c>
      <c r="D2345" s="29">
        <v>0</v>
      </c>
      <c r="E2345" s="8">
        <v>6514</v>
      </c>
      <c r="F2345" s="8">
        <v>6157</v>
      </c>
      <c r="G2345" s="8">
        <v>1437</v>
      </c>
      <c r="H2345" s="8">
        <v>164</v>
      </c>
      <c r="I2345" s="8">
        <v>8</v>
      </c>
      <c r="J2345" s="8">
        <v>162</v>
      </c>
      <c r="K2345" s="8">
        <v>8</v>
      </c>
      <c r="L2345" s="8">
        <v>2</v>
      </c>
      <c r="N2345" s="8" t="s">
        <v>2521</v>
      </c>
      <c r="O2345" s="8">
        <v>1437</v>
      </c>
      <c r="P2345" s="8">
        <v>164</v>
      </c>
      <c r="Q2345" s="8">
        <v>8</v>
      </c>
      <c r="R2345" s="8">
        <v>0</v>
      </c>
      <c r="S2345" s="8">
        <v>0</v>
      </c>
      <c r="T2345" s="8">
        <v>164</v>
      </c>
      <c r="U2345" s="8">
        <v>8</v>
      </c>
    </row>
    <row r="2346" spans="1:21" x14ac:dyDescent="0.45">
      <c r="A2346" s="28" t="s">
        <v>149</v>
      </c>
      <c r="B2346" s="8" t="s">
        <v>2522</v>
      </c>
      <c r="C2346" s="29" t="s">
        <v>2751</v>
      </c>
      <c r="D2346" s="29">
        <v>0</v>
      </c>
      <c r="E2346" s="8">
        <v>6382</v>
      </c>
      <c r="F2346" s="8">
        <v>6116</v>
      </c>
      <c r="G2346" s="8">
        <v>1352</v>
      </c>
      <c r="H2346" s="8">
        <v>128</v>
      </c>
      <c r="I2346" s="8">
        <v>145</v>
      </c>
      <c r="J2346" s="8">
        <v>128</v>
      </c>
      <c r="K2346" s="8">
        <v>145</v>
      </c>
      <c r="N2346" s="8" t="s">
        <v>2522</v>
      </c>
      <c r="O2346" s="8">
        <v>1352</v>
      </c>
      <c r="P2346" s="8">
        <v>128</v>
      </c>
      <c r="Q2346" s="8">
        <v>145</v>
      </c>
      <c r="R2346" s="8">
        <v>0</v>
      </c>
      <c r="S2346" s="8">
        <v>0</v>
      </c>
      <c r="T2346" s="8">
        <v>128</v>
      </c>
      <c r="U2346" s="8">
        <v>145</v>
      </c>
    </row>
    <row r="2347" spans="1:21" x14ac:dyDescent="0.45">
      <c r="A2347" s="28" t="s">
        <v>149</v>
      </c>
      <c r="B2347" s="8" t="s">
        <v>2523</v>
      </c>
      <c r="C2347" s="29" t="s">
        <v>2751</v>
      </c>
      <c r="D2347" s="29">
        <v>0</v>
      </c>
      <c r="E2347" s="8">
        <v>8090</v>
      </c>
      <c r="F2347" s="8">
        <v>7652</v>
      </c>
      <c r="G2347" s="8">
        <v>1770</v>
      </c>
      <c r="H2347" s="8">
        <v>153</v>
      </c>
      <c r="I2347" s="8">
        <v>38</v>
      </c>
      <c r="J2347" s="8">
        <v>153</v>
      </c>
      <c r="K2347" s="8">
        <v>38</v>
      </c>
      <c r="N2347" s="8" t="s">
        <v>2523</v>
      </c>
      <c r="O2347" s="8">
        <v>1770</v>
      </c>
      <c r="P2347" s="8">
        <v>153</v>
      </c>
      <c r="Q2347" s="8">
        <v>38</v>
      </c>
      <c r="R2347" s="8">
        <v>0</v>
      </c>
      <c r="S2347" s="8">
        <v>0</v>
      </c>
      <c r="T2347" s="8">
        <v>153</v>
      </c>
      <c r="U2347" s="8">
        <v>38</v>
      </c>
    </row>
    <row r="2348" spans="1:21" x14ac:dyDescent="0.45">
      <c r="A2348" s="28" t="s">
        <v>149</v>
      </c>
      <c r="B2348" s="8" t="s">
        <v>2524</v>
      </c>
      <c r="C2348" s="29" t="s">
        <v>2751</v>
      </c>
      <c r="D2348" s="29">
        <v>0</v>
      </c>
      <c r="E2348" s="8">
        <v>5250</v>
      </c>
      <c r="F2348" s="8">
        <v>5005</v>
      </c>
      <c r="G2348" s="8">
        <v>1053</v>
      </c>
      <c r="H2348" s="8">
        <v>183</v>
      </c>
      <c r="I2348" s="8">
        <v>2</v>
      </c>
      <c r="J2348" s="8">
        <v>183</v>
      </c>
      <c r="K2348" s="8">
        <v>2</v>
      </c>
      <c r="N2348" s="8" t="s">
        <v>2524</v>
      </c>
      <c r="O2348" s="8">
        <v>1053</v>
      </c>
      <c r="P2348" s="8">
        <v>183</v>
      </c>
      <c r="Q2348" s="8">
        <v>2</v>
      </c>
      <c r="R2348" s="8">
        <v>0</v>
      </c>
      <c r="S2348" s="8">
        <v>0</v>
      </c>
      <c r="T2348" s="8">
        <v>183</v>
      </c>
      <c r="U2348" s="8">
        <v>2</v>
      </c>
    </row>
    <row r="2349" spans="1:21" x14ac:dyDescent="0.45">
      <c r="A2349" s="28" t="s">
        <v>149</v>
      </c>
      <c r="B2349" s="8" t="s">
        <v>2525</v>
      </c>
      <c r="C2349" s="29" t="s">
        <v>2945</v>
      </c>
      <c r="D2349" s="29">
        <v>1</v>
      </c>
      <c r="E2349" s="8">
        <v>35120</v>
      </c>
      <c r="F2349" s="8">
        <v>33319</v>
      </c>
      <c r="G2349" s="8">
        <v>8098</v>
      </c>
      <c r="H2349" s="8">
        <v>1043</v>
      </c>
      <c r="I2349" s="8">
        <v>275</v>
      </c>
      <c r="J2349" s="8">
        <v>1043</v>
      </c>
      <c r="K2349" s="8">
        <v>275</v>
      </c>
      <c r="N2349" s="8" t="s">
        <v>2525</v>
      </c>
      <c r="O2349" s="8">
        <v>8098</v>
      </c>
      <c r="P2349" s="8">
        <v>1043</v>
      </c>
      <c r="Q2349" s="8">
        <v>275</v>
      </c>
      <c r="R2349" s="8">
        <v>986</v>
      </c>
      <c r="S2349" s="8">
        <v>145</v>
      </c>
      <c r="T2349" s="8">
        <v>57</v>
      </c>
      <c r="U2349" s="8">
        <v>130</v>
      </c>
    </row>
    <row r="2350" spans="1:21" x14ac:dyDescent="0.45">
      <c r="A2350" s="28" t="s">
        <v>149</v>
      </c>
      <c r="B2350" s="8" t="s">
        <v>2526</v>
      </c>
      <c r="C2350" s="29" t="s">
        <v>2945</v>
      </c>
      <c r="D2350" s="29">
        <v>1</v>
      </c>
      <c r="E2350" s="8">
        <v>4169</v>
      </c>
      <c r="F2350" s="8">
        <v>3993</v>
      </c>
      <c r="G2350" s="8">
        <v>746</v>
      </c>
      <c r="H2350" s="8">
        <v>329</v>
      </c>
      <c r="I2350" s="8">
        <v>14</v>
      </c>
      <c r="J2350" s="8">
        <v>328</v>
      </c>
      <c r="K2350" s="8">
        <v>14</v>
      </c>
      <c r="L2350" s="8">
        <v>1</v>
      </c>
      <c r="N2350" s="8" t="s">
        <v>2526</v>
      </c>
      <c r="O2350" s="8">
        <v>746</v>
      </c>
      <c r="P2350" s="8">
        <v>329</v>
      </c>
      <c r="Q2350" s="8">
        <v>14</v>
      </c>
      <c r="R2350" s="8">
        <v>319</v>
      </c>
      <c r="S2350" s="8">
        <v>10</v>
      </c>
      <c r="T2350" s="8">
        <v>10</v>
      </c>
      <c r="U2350" s="8">
        <v>4</v>
      </c>
    </row>
    <row r="2351" spans="1:21" x14ac:dyDescent="0.45">
      <c r="A2351" s="28" t="s">
        <v>149</v>
      </c>
      <c r="B2351" s="8" t="s">
        <v>2527</v>
      </c>
      <c r="C2351" s="29" t="s">
        <v>2751</v>
      </c>
      <c r="D2351" s="29">
        <v>0</v>
      </c>
      <c r="E2351" s="8">
        <v>28515</v>
      </c>
      <c r="F2351" s="8">
        <v>27178</v>
      </c>
      <c r="G2351" s="8">
        <v>6871</v>
      </c>
      <c r="H2351" s="8">
        <v>574</v>
      </c>
      <c r="I2351" s="8">
        <v>548</v>
      </c>
      <c r="J2351" s="8">
        <v>560</v>
      </c>
      <c r="K2351" s="8">
        <v>548</v>
      </c>
      <c r="L2351" s="8">
        <v>14</v>
      </c>
      <c r="N2351" s="8" t="s">
        <v>2527</v>
      </c>
      <c r="O2351" s="8">
        <v>6871</v>
      </c>
      <c r="P2351" s="8">
        <v>574</v>
      </c>
      <c r="Q2351" s="8">
        <v>548</v>
      </c>
      <c r="R2351" s="8">
        <v>0</v>
      </c>
      <c r="S2351" s="8">
        <v>0</v>
      </c>
      <c r="T2351" s="8">
        <v>574</v>
      </c>
      <c r="U2351" s="8">
        <v>548</v>
      </c>
    </row>
    <row r="2352" spans="1:21" x14ac:dyDescent="0.45">
      <c r="A2352" s="28" t="s">
        <v>149</v>
      </c>
      <c r="B2352" s="8" t="s">
        <v>2528</v>
      </c>
      <c r="C2352" s="29" t="s">
        <v>2945</v>
      </c>
      <c r="D2352" s="29">
        <v>1</v>
      </c>
      <c r="E2352" s="8">
        <v>141855</v>
      </c>
      <c r="F2352" s="8">
        <v>135387</v>
      </c>
      <c r="G2352" s="8">
        <v>26012</v>
      </c>
      <c r="H2352" s="8">
        <v>11608</v>
      </c>
      <c r="I2352" s="8">
        <v>229</v>
      </c>
      <c r="J2352" s="8">
        <v>11608</v>
      </c>
      <c r="K2352" s="8">
        <v>229</v>
      </c>
      <c r="N2352" s="8" t="s">
        <v>2528</v>
      </c>
      <c r="O2352" s="8">
        <v>26012</v>
      </c>
      <c r="P2352" s="8">
        <v>11608</v>
      </c>
      <c r="Q2352" s="8">
        <v>229</v>
      </c>
      <c r="R2352" s="8">
        <v>11477</v>
      </c>
      <c r="S2352" s="8">
        <v>228</v>
      </c>
      <c r="T2352" s="8">
        <v>131</v>
      </c>
      <c r="U2352" s="8">
        <v>1</v>
      </c>
    </row>
    <row r="2353" spans="1:21" x14ac:dyDescent="0.45">
      <c r="A2353" s="28" t="s">
        <v>149</v>
      </c>
      <c r="B2353" s="8" t="s">
        <v>2529</v>
      </c>
      <c r="C2353" s="29" t="s">
        <v>2751</v>
      </c>
      <c r="D2353" s="29">
        <v>0</v>
      </c>
      <c r="E2353" s="8">
        <v>5555</v>
      </c>
      <c r="F2353" s="8">
        <v>5241</v>
      </c>
      <c r="G2353" s="8">
        <v>1323</v>
      </c>
      <c r="H2353" s="8">
        <v>80</v>
      </c>
      <c r="I2353" s="8">
        <v>32</v>
      </c>
      <c r="J2353" s="8">
        <v>78</v>
      </c>
      <c r="K2353" s="8">
        <v>32</v>
      </c>
      <c r="L2353" s="8">
        <v>2</v>
      </c>
      <c r="N2353" s="8" t="s">
        <v>2529</v>
      </c>
      <c r="O2353" s="8">
        <v>1323</v>
      </c>
      <c r="P2353" s="8">
        <v>80</v>
      </c>
      <c r="Q2353" s="8">
        <v>32</v>
      </c>
      <c r="R2353" s="8">
        <v>0</v>
      </c>
      <c r="S2353" s="8">
        <v>0</v>
      </c>
      <c r="T2353" s="8">
        <v>80</v>
      </c>
      <c r="U2353" s="8">
        <v>32</v>
      </c>
    </row>
    <row r="2354" spans="1:21" x14ac:dyDescent="0.45">
      <c r="A2354" s="28" t="s">
        <v>149</v>
      </c>
      <c r="B2354" s="8" t="s">
        <v>2530</v>
      </c>
      <c r="C2354" s="29" t="s">
        <v>2751</v>
      </c>
      <c r="D2354" s="29">
        <v>0</v>
      </c>
      <c r="E2354" s="8">
        <v>3405</v>
      </c>
      <c r="F2354" s="8">
        <v>3227</v>
      </c>
      <c r="G2354" s="8">
        <v>949</v>
      </c>
      <c r="H2354" s="8">
        <v>64</v>
      </c>
      <c r="I2354" s="8">
        <v>59</v>
      </c>
      <c r="J2354" s="8">
        <v>64</v>
      </c>
      <c r="K2354" s="8">
        <v>59</v>
      </c>
      <c r="N2354" s="8" t="s">
        <v>2530</v>
      </c>
      <c r="O2354" s="8">
        <v>949</v>
      </c>
      <c r="P2354" s="8">
        <v>64</v>
      </c>
      <c r="Q2354" s="8">
        <v>59</v>
      </c>
      <c r="R2354" s="8">
        <v>0</v>
      </c>
      <c r="S2354" s="8">
        <v>0</v>
      </c>
      <c r="T2354" s="8">
        <v>64</v>
      </c>
      <c r="U2354" s="8">
        <v>59</v>
      </c>
    </row>
    <row r="2355" spans="1:21" x14ac:dyDescent="0.45">
      <c r="A2355" s="28" t="s">
        <v>149</v>
      </c>
      <c r="B2355" s="8" t="s">
        <v>2531</v>
      </c>
      <c r="C2355" s="29" t="s">
        <v>2751</v>
      </c>
      <c r="D2355" s="29">
        <v>0</v>
      </c>
      <c r="E2355" s="8">
        <v>7530</v>
      </c>
      <c r="F2355" s="8">
        <v>7126</v>
      </c>
      <c r="G2355" s="8">
        <v>1683</v>
      </c>
      <c r="H2355" s="8">
        <v>204</v>
      </c>
      <c r="I2355" s="8">
        <v>38</v>
      </c>
      <c r="J2355" s="8">
        <v>204</v>
      </c>
      <c r="K2355" s="8">
        <v>38</v>
      </c>
      <c r="N2355" s="8" t="s">
        <v>2531</v>
      </c>
      <c r="O2355" s="8">
        <v>1683</v>
      </c>
      <c r="P2355" s="8">
        <v>204</v>
      </c>
      <c r="Q2355" s="8">
        <v>38</v>
      </c>
      <c r="R2355" s="8">
        <v>0</v>
      </c>
      <c r="S2355" s="8">
        <v>0</v>
      </c>
      <c r="T2355" s="8">
        <v>204</v>
      </c>
      <c r="U2355" s="8">
        <v>38</v>
      </c>
    </row>
    <row r="2356" spans="1:21" x14ac:dyDescent="0.45">
      <c r="A2356" s="28" t="s">
        <v>149</v>
      </c>
      <c r="B2356" s="8" t="s">
        <v>2532</v>
      </c>
      <c r="C2356" s="29" t="s">
        <v>2751</v>
      </c>
      <c r="D2356" s="29">
        <v>0</v>
      </c>
      <c r="E2356" s="8">
        <v>2677</v>
      </c>
      <c r="F2356" s="8">
        <v>2560</v>
      </c>
      <c r="G2356" s="8">
        <v>537</v>
      </c>
      <c r="H2356" s="8">
        <v>102</v>
      </c>
      <c r="I2356" s="8">
        <v>10</v>
      </c>
      <c r="J2356" s="8">
        <v>101</v>
      </c>
      <c r="K2356" s="8">
        <v>10</v>
      </c>
      <c r="L2356" s="8">
        <v>1</v>
      </c>
      <c r="N2356" s="8" t="s">
        <v>2532</v>
      </c>
      <c r="O2356" s="8">
        <v>537</v>
      </c>
      <c r="P2356" s="8">
        <v>102</v>
      </c>
      <c r="Q2356" s="8">
        <v>10</v>
      </c>
      <c r="R2356" s="8">
        <v>0</v>
      </c>
      <c r="S2356" s="8">
        <v>0</v>
      </c>
      <c r="T2356" s="8">
        <v>102</v>
      </c>
      <c r="U2356" s="8">
        <v>10</v>
      </c>
    </row>
    <row r="2357" spans="1:21" x14ac:dyDescent="0.45">
      <c r="A2357" s="28" t="s">
        <v>149</v>
      </c>
      <c r="B2357" s="8" t="s">
        <v>2533</v>
      </c>
      <c r="C2357" s="29" t="s">
        <v>2751</v>
      </c>
      <c r="D2357" s="29">
        <v>0</v>
      </c>
      <c r="E2357" s="8">
        <v>3296</v>
      </c>
      <c r="F2357" s="8">
        <v>3123</v>
      </c>
      <c r="G2357" s="8">
        <v>694</v>
      </c>
      <c r="H2357" s="8">
        <v>154</v>
      </c>
      <c r="I2357" s="8">
        <v>0</v>
      </c>
      <c r="J2357" s="8">
        <v>153</v>
      </c>
      <c r="K2357" s="8">
        <v>0</v>
      </c>
      <c r="L2357" s="8">
        <v>1</v>
      </c>
      <c r="N2357" s="8" t="s">
        <v>2533</v>
      </c>
      <c r="O2357" s="8">
        <v>694</v>
      </c>
      <c r="P2357" s="8">
        <v>154</v>
      </c>
      <c r="Q2357" s="8">
        <v>0</v>
      </c>
      <c r="R2357" s="8">
        <v>0</v>
      </c>
      <c r="S2357" s="8">
        <v>0</v>
      </c>
      <c r="T2357" s="8">
        <v>154</v>
      </c>
    </row>
    <row r="2358" spans="1:21" x14ac:dyDescent="0.45">
      <c r="A2358" s="28" t="s">
        <v>149</v>
      </c>
      <c r="B2358" s="8" t="s">
        <v>2534</v>
      </c>
      <c r="C2358" s="29" t="s">
        <v>2751</v>
      </c>
      <c r="D2358" s="29">
        <v>0</v>
      </c>
      <c r="E2358" s="8">
        <v>5969</v>
      </c>
      <c r="F2358" s="8">
        <v>5670</v>
      </c>
      <c r="G2358" s="8">
        <v>1194</v>
      </c>
      <c r="H2358" s="8">
        <v>357</v>
      </c>
      <c r="I2358" s="8">
        <v>11</v>
      </c>
      <c r="J2358" s="8">
        <v>357</v>
      </c>
      <c r="K2358" s="8">
        <v>11</v>
      </c>
      <c r="N2358" s="8" t="s">
        <v>2534</v>
      </c>
      <c r="O2358" s="8">
        <v>1194</v>
      </c>
      <c r="P2358" s="8">
        <v>357</v>
      </c>
      <c r="Q2358" s="8">
        <v>11</v>
      </c>
      <c r="R2358" s="8">
        <v>0</v>
      </c>
      <c r="S2358" s="8">
        <v>0</v>
      </c>
      <c r="T2358" s="8">
        <v>357</v>
      </c>
      <c r="U2358" s="8">
        <v>11</v>
      </c>
    </row>
    <row r="2359" spans="1:21" x14ac:dyDescent="0.45">
      <c r="A2359" s="28" t="s">
        <v>149</v>
      </c>
      <c r="B2359" s="8" t="s">
        <v>2535</v>
      </c>
      <c r="C2359" s="29" t="s">
        <v>2751</v>
      </c>
      <c r="D2359" s="29">
        <v>0</v>
      </c>
      <c r="E2359" s="8">
        <v>23836</v>
      </c>
      <c r="F2359" s="8">
        <v>22716</v>
      </c>
      <c r="G2359" s="8">
        <v>5317</v>
      </c>
      <c r="H2359" s="8">
        <v>573</v>
      </c>
      <c r="I2359" s="8">
        <v>484</v>
      </c>
      <c r="J2359" s="8">
        <v>485</v>
      </c>
      <c r="K2359" s="8">
        <v>390</v>
      </c>
      <c r="L2359" s="8">
        <v>88</v>
      </c>
      <c r="M2359" s="8">
        <v>94</v>
      </c>
      <c r="N2359" s="8" t="s">
        <v>2535</v>
      </c>
      <c r="O2359" s="8">
        <v>5317</v>
      </c>
      <c r="P2359" s="8">
        <v>573</v>
      </c>
      <c r="Q2359" s="8">
        <v>484</v>
      </c>
      <c r="R2359" s="8">
        <v>0</v>
      </c>
      <c r="S2359" s="8">
        <v>0</v>
      </c>
      <c r="T2359" s="8">
        <v>573</v>
      </c>
      <c r="U2359" s="8">
        <v>484</v>
      </c>
    </row>
    <row r="2360" spans="1:21" x14ac:dyDescent="0.45">
      <c r="A2360" s="28" t="s">
        <v>149</v>
      </c>
      <c r="B2360" s="8" t="s">
        <v>2536</v>
      </c>
      <c r="C2360" s="29" t="s">
        <v>2751</v>
      </c>
      <c r="D2360" s="29">
        <v>0</v>
      </c>
      <c r="E2360" s="8">
        <v>3966</v>
      </c>
      <c r="F2360" s="8">
        <v>3714</v>
      </c>
      <c r="G2360" s="8">
        <v>1018</v>
      </c>
      <c r="H2360" s="8">
        <v>87</v>
      </c>
      <c r="I2360" s="8">
        <v>12</v>
      </c>
      <c r="J2360" s="8">
        <v>87</v>
      </c>
      <c r="K2360" s="8">
        <v>12</v>
      </c>
      <c r="N2360" s="8" t="s">
        <v>2536</v>
      </c>
      <c r="O2360" s="8">
        <v>1018</v>
      </c>
      <c r="P2360" s="8">
        <v>87</v>
      </c>
      <c r="Q2360" s="8">
        <v>12</v>
      </c>
      <c r="R2360" s="8">
        <v>0</v>
      </c>
      <c r="S2360" s="8">
        <v>0</v>
      </c>
      <c r="T2360" s="8">
        <v>87</v>
      </c>
      <c r="U2360" s="8">
        <v>12</v>
      </c>
    </row>
    <row r="2361" spans="1:21" x14ac:dyDescent="0.45">
      <c r="A2361" s="28" t="s">
        <v>149</v>
      </c>
      <c r="B2361" s="8" t="s">
        <v>2537</v>
      </c>
      <c r="C2361" s="29" t="s">
        <v>2945</v>
      </c>
      <c r="D2361" s="29">
        <v>1</v>
      </c>
      <c r="E2361" s="8">
        <v>992994</v>
      </c>
      <c r="F2361" s="8">
        <v>959448</v>
      </c>
      <c r="G2361" s="8">
        <v>256503</v>
      </c>
      <c r="H2361" s="8">
        <v>2459</v>
      </c>
      <c r="I2361" s="8">
        <v>30408</v>
      </c>
      <c r="J2361" s="8">
        <v>1923</v>
      </c>
      <c r="K2361" s="8">
        <v>28564</v>
      </c>
      <c r="L2361" s="8">
        <v>536</v>
      </c>
      <c r="M2361" s="8">
        <v>1844</v>
      </c>
      <c r="N2361" s="8" t="s">
        <v>2537</v>
      </c>
      <c r="O2361" s="8">
        <v>256503</v>
      </c>
      <c r="P2361" s="8">
        <v>2459</v>
      </c>
      <c r="Q2361" s="8">
        <v>30408</v>
      </c>
      <c r="R2361" s="8">
        <v>1212</v>
      </c>
      <c r="S2361" s="8">
        <v>19597</v>
      </c>
      <c r="T2361" s="8">
        <v>1247</v>
      </c>
      <c r="U2361" s="8">
        <v>10811</v>
      </c>
    </row>
    <row r="2362" spans="1:21" x14ac:dyDescent="0.45">
      <c r="A2362" s="28" t="s">
        <v>149</v>
      </c>
      <c r="B2362" s="8" t="s">
        <v>2538</v>
      </c>
      <c r="C2362" s="29" t="s">
        <v>2751</v>
      </c>
      <c r="D2362" s="29">
        <v>0</v>
      </c>
      <c r="E2362" s="8">
        <v>3432</v>
      </c>
      <c r="F2362" s="8">
        <v>3301</v>
      </c>
      <c r="G2362" s="8">
        <v>562</v>
      </c>
      <c r="H2362" s="8">
        <v>257</v>
      </c>
      <c r="I2362" s="8">
        <v>6</v>
      </c>
      <c r="J2362" s="8">
        <v>257</v>
      </c>
      <c r="K2362" s="8">
        <v>6</v>
      </c>
      <c r="N2362" s="8" t="s">
        <v>2538</v>
      </c>
      <c r="O2362" s="8">
        <v>562</v>
      </c>
      <c r="P2362" s="8">
        <v>257</v>
      </c>
      <c r="Q2362" s="8">
        <v>6</v>
      </c>
      <c r="R2362" s="8">
        <v>0</v>
      </c>
      <c r="S2362" s="8">
        <v>0</v>
      </c>
      <c r="T2362" s="8">
        <v>257</v>
      </c>
      <c r="U2362" s="8">
        <v>6</v>
      </c>
    </row>
    <row r="2363" spans="1:21" x14ac:dyDescent="0.45">
      <c r="A2363" s="28" t="s">
        <v>149</v>
      </c>
      <c r="B2363" s="8" t="s">
        <v>2539</v>
      </c>
      <c r="C2363" s="29" t="s">
        <v>2751</v>
      </c>
      <c r="D2363" s="29">
        <v>0</v>
      </c>
      <c r="E2363" s="8">
        <v>37800</v>
      </c>
      <c r="F2363" s="8">
        <v>36156</v>
      </c>
      <c r="G2363" s="8">
        <v>8882</v>
      </c>
      <c r="H2363" s="8">
        <v>1087</v>
      </c>
      <c r="I2363" s="8">
        <v>775</v>
      </c>
      <c r="J2363" s="8">
        <v>1082</v>
      </c>
      <c r="K2363" s="8">
        <v>774</v>
      </c>
      <c r="L2363" s="8">
        <v>5</v>
      </c>
      <c r="M2363" s="8">
        <v>1</v>
      </c>
      <c r="N2363" s="8" t="s">
        <v>2539</v>
      </c>
      <c r="O2363" s="8">
        <v>8882</v>
      </c>
      <c r="P2363" s="8">
        <v>1087</v>
      </c>
      <c r="Q2363" s="8">
        <v>775</v>
      </c>
      <c r="R2363" s="8">
        <v>0</v>
      </c>
      <c r="S2363" s="8">
        <v>0</v>
      </c>
      <c r="T2363" s="8">
        <v>1087</v>
      </c>
      <c r="U2363" s="8">
        <v>775</v>
      </c>
    </row>
    <row r="2364" spans="1:21" x14ac:dyDescent="0.45">
      <c r="A2364" s="28" t="s">
        <v>149</v>
      </c>
      <c r="B2364" s="8" t="s">
        <v>2540</v>
      </c>
      <c r="C2364" s="29" t="s">
        <v>2751</v>
      </c>
      <c r="D2364" s="29">
        <v>0</v>
      </c>
      <c r="E2364" s="8">
        <v>13489</v>
      </c>
      <c r="F2364" s="8">
        <v>12865</v>
      </c>
      <c r="G2364" s="8">
        <v>2827</v>
      </c>
      <c r="H2364" s="8">
        <v>392</v>
      </c>
      <c r="I2364" s="8">
        <v>3</v>
      </c>
      <c r="J2364" s="8">
        <v>392</v>
      </c>
      <c r="K2364" s="8">
        <v>3</v>
      </c>
      <c r="N2364" s="8" t="s">
        <v>2540</v>
      </c>
      <c r="O2364" s="8">
        <v>2827</v>
      </c>
      <c r="P2364" s="8">
        <v>392</v>
      </c>
      <c r="Q2364" s="8">
        <v>3</v>
      </c>
      <c r="R2364" s="8">
        <v>0</v>
      </c>
      <c r="S2364" s="8">
        <v>0</v>
      </c>
      <c r="T2364" s="8">
        <v>392</v>
      </c>
      <c r="U2364" s="8">
        <v>3</v>
      </c>
    </row>
    <row r="2365" spans="1:21" x14ac:dyDescent="0.45">
      <c r="A2365" s="28" t="s">
        <v>149</v>
      </c>
      <c r="B2365" s="8" t="s">
        <v>2541</v>
      </c>
      <c r="C2365" s="29" t="s">
        <v>2751</v>
      </c>
      <c r="D2365" s="29">
        <v>0</v>
      </c>
      <c r="E2365" s="8">
        <v>2991</v>
      </c>
      <c r="F2365" s="8">
        <v>2856</v>
      </c>
      <c r="G2365" s="8">
        <v>548</v>
      </c>
      <c r="H2365" s="8">
        <v>172</v>
      </c>
      <c r="I2365" s="8">
        <v>40</v>
      </c>
      <c r="J2365" s="8">
        <v>169</v>
      </c>
      <c r="K2365" s="8">
        <v>40</v>
      </c>
      <c r="L2365" s="8">
        <v>3</v>
      </c>
      <c r="N2365" s="8" t="s">
        <v>2541</v>
      </c>
      <c r="O2365" s="8">
        <v>548</v>
      </c>
      <c r="P2365" s="8">
        <v>172</v>
      </c>
      <c r="Q2365" s="8">
        <v>40</v>
      </c>
      <c r="R2365" s="8">
        <v>0</v>
      </c>
      <c r="S2365" s="8">
        <v>0</v>
      </c>
      <c r="T2365" s="8">
        <v>172</v>
      </c>
      <c r="U2365" s="8">
        <v>40</v>
      </c>
    </row>
    <row r="2366" spans="1:21" x14ac:dyDescent="0.45">
      <c r="A2366" s="28" t="s">
        <v>149</v>
      </c>
      <c r="B2366" s="8" t="s">
        <v>2542</v>
      </c>
      <c r="C2366" s="29" t="s">
        <v>2751</v>
      </c>
      <c r="D2366" s="29">
        <v>0</v>
      </c>
      <c r="E2366" s="8">
        <v>7081</v>
      </c>
      <c r="F2366" s="8">
        <v>6730</v>
      </c>
      <c r="G2366" s="8">
        <v>1555</v>
      </c>
      <c r="H2366" s="8">
        <v>161</v>
      </c>
      <c r="I2366" s="8">
        <v>22</v>
      </c>
      <c r="J2366" s="8">
        <v>154</v>
      </c>
      <c r="K2366" s="8">
        <v>22</v>
      </c>
      <c r="L2366" s="8">
        <v>7</v>
      </c>
      <c r="N2366" s="8" t="s">
        <v>2542</v>
      </c>
      <c r="O2366" s="8">
        <v>1555</v>
      </c>
      <c r="P2366" s="8">
        <v>161</v>
      </c>
      <c r="Q2366" s="8">
        <v>22</v>
      </c>
      <c r="R2366" s="8">
        <v>0</v>
      </c>
      <c r="S2366" s="8">
        <v>0</v>
      </c>
      <c r="T2366" s="8">
        <v>161</v>
      </c>
      <c r="U2366" s="8">
        <v>22</v>
      </c>
    </row>
    <row r="2367" spans="1:21" x14ac:dyDescent="0.45">
      <c r="A2367" s="28" t="s">
        <v>149</v>
      </c>
      <c r="B2367" s="8" t="s">
        <v>2543</v>
      </c>
      <c r="C2367" s="29" t="s">
        <v>2751</v>
      </c>
      <c r="D2367" s="29">
        <v>0</v>
      </c>
      <c r="E2367" s="8">
        <v>33833</v>
      </c>
      <c r="F2367" s="8">
        <v>31881</v>
      </c>
      <c r="G2367" s="8">
        <v>9085</v>
      </c>
      <c r="H2367" s="8">
        <v>487</v>
      </c>
      <c r="I2367" s="8">
        <v>860</v>
      </c>
      <c r="J2367" s="8">
        <v>470</v>
      </c>
      <c r="K2367" s="8">
        <v>860</v>
      </c>
      <c r="L2367" s="8">
        <v>17</v>
      </c>
      <c r="N2367" s="8" t="s">
        <v>2543</v>
      </c>
      <c r="O2367" s="8">
        <v>9085</v>
      </c>
      <c r="P2367" s="8">
        <v>487</v>
      </c>
      <c r="Q2367" s="8">
        <v>860</v>
      </c>
      <c r="R2367" s="8">
        <v>0</v>
      </c>
      <c r="S2367" s="8">
        <v>0</v>
      </c>
      <c r="T2367" s="8">
        <v>487</v>
      </c>
      <c r="U2367" s="8">
        <v>860</v>
      </c>
    </row>
    <row r="2368" spans="1:21" x14ac:dyDescent="0.45">
      <c r="A2368" s="28" t="s">
        <v>149</v>
      </c>
      <c r="B2368" s="8" t="s">
        <v>2544</v>
      </c>
      <c r="C2368" s="29" t="s">
        <v>2751</v>
      </c>
      <c r="D2368" s="29">
        <v>0</v>
      </c>
      <c r="E2368" s="8">
        <v>7766</v>
      </c>
      <c r="F2368" s="8">
        <v>7395</v>
      </c>
      <c r="G2368" s="8">
        <v>1818</v>
      </c>
      <c r="H2368" s="8">
        <v>141</v>
      </c>
      <c r="I2368" s="8">
        <v>72</v>
      </c>
      <c r="J2368" s="8">
        <v>138</v>
      </c>
      <c r="K2368" s="8">
        <v>72</v>
      </c>
      <c r="L2368" s="8">
        <v>3</v>
      </c>
      <c r="N2368" s="8" t="s">
        <v>2544</v>
      </c>
      <c r="O2368" s="8">
        <v>1818</v>
      </c>
      <c r="P2368" s="8">
        <v>141</v>
      </c>
      <c r="Q2368" s="8">
        <v>72</v>
      </c>
      <c r="R2368" s="8">
        <v>0</v>
      </c>
      <c r="S2368" s="8">
        <v>0</v>
      </c>
      <c r="T2368" s="8">
        <v>141</v>
      </c>
      <c r="U2368" s="8">
        <v>72</v>
      </c>
    </row>
    <row r="2369" spans="1:21" x14ac:dyDescent="0.45">
      <c r="A2369" s="28" t="s">
        <v>149</v>
      </c>
      <c r="B2369" s="8" t="s">
        <v>2545</v>
      </c>
      <c r="C2369" s="29" t="s">
        <v>2751</v>
      </c>
      <c r="D2369" s="29">
        <v>0</v>
      </c>
      <c r="E2369" s="8">
        <v>25933</v>
      </c>
      <c r="F2369" s="8">
        <v>24282</v>
      </c>
      <c r="G2369" s="8">
        <v>6932</v>
      </c>
      <c r="H2369" s="8">
        <v>493</v>
      </c>
      <c r="I2369" s="8">
        <v>663</v>
      </c>
      <c r="J2369" s="8">
        <v>369</v>
      </c>
      <c r="K2369" s="8">
        <v>418</v>
      </c>
      <c r="L2369" s="8">
        <v>124</v>
      </c>
      <c r="M2369" s="8">
        <v>245</v>
      </c>
      <c r="N2369" s="8" t="s">
        <v>2545</v>
      </c>
      <c r="O2369" s="8">
        <v>6932</v>
      </c>
      <c r="P2369" s="8">
        <v>493</v>
      </c>
      <c r="Q2369" s="8">
        <v>663</v>
      </c>
      <c r="R2369" s="8">
        <v>0</v>
      </c>
      <c r="S2369" s="8">
        <v>0</v>
      </c>
      <c r="T2369" s="8">
        <v>493</v>
      </c>
      <c r="U2369" s="8">
        <v>663</v>
      </c>
    </row>
    <row r="2370" spans="1:21" x14ac:dyDescent="0.45">
      <c r="A2370" s="28" t="s">
        <v>149</v>
      </c>
      <c r="B2370" s="8" t="s">
        <v>2546</v>
      </c>
      <c r="C2370" s="29" t="s">
        <v>2751</v>
      </c>
      <c r="D2370" s="29">
        <v>0</v>
      </c>
      <c r="E2370" s="8">
        <v>65856</v>
      </c>
      <c r="F2370" s="8">
        <v>63180</v>
      </c>
      <c r="G2370" s="8">
        <v>15371</v>
      </c>
      <c r="H2370" s="8">
        <v>1501</v>
      </c>
      <c r="I2370" s="8">
        <v>332</v>
      </c>
      <c r="J2370" s="8">
        <v>1492</v>
      </c>
      <c r="K2370" s="8">
        <v>332</v>
      </c>
      <c r="L2370" s="8">
        <v>9</v>
      </c>
      <c r="N2370" s="8" t="s">
        <v>2546</v>
      </c>
      <c r="O2370" s="8">
        <v>15371</v>
      </c>
      <c r="P2370" s="8">
        <v>1501</v>
      </c>
      <c r="Q2370" s="8">
        <v>332</v>
      </c>
      <c r="R2370" s="8">
        <v>0</v>
      </c>
      <c r="S2370" s="8">
        <v>0</v>
      </c>
      <c r="T2370" s="8">
        <v>1501</v>
      </c>
      <c r="U2370" s="8">
        <v>332</v>
      </c>
    </row>
    <row r="2371" spans="1:21" x14ac:dyDescent="0.45">
      <c r="A2371" s="28" t="s">
        <v>149</v>
      </c>
      <c r="B2371" s="8" t="s">
        <v>2547</v>
      </c>
      <c r="C2371" s="29" t="s">
        <v>2751</v>
      </c>
      <c r="D2371" s="29">
        <v>0</v>
      </c>
      <c r="E2371" s="8">
        <v>978</v>
      </c>
      <c r="F2371" s="8">
        <v>933</v>
      </c>
      <c r="G2371" s="8">
        <v>226</v>
      </c>
      <c r="H2371" s="8">
        <v>32</v>
      </c>
      <c r="I2371" s="8">
        <v>47</v>
      </c>
      <c r="J2371" s="8">
        <v>32</v>
      </c>
      <c r="K2371" s="8">
        <v>42</v>
      </c>
      <c r="M2371" s="8">
        <v>5</v>
      </c>
      <c r="N2371" s="8" t="s">
        <v>2547</v>
      </c>
      <c r="O2371" s="8">
        <v>226</v>
      </c>
      <c r="P2371" s="8">
        <v>32</v>
      </c>
      <c r="Q2371" s="8">
        <v>47</v>
      </c>
      <c r="R2371" s="8">
        <v>0</v>
      </c>
      <c r="S2371" s="8">
        <v>0</v>
      </c>
      <c r="T2371" s="8">
        <v>32</v>
      </c>
      <c r="U2371" s="8">
        <v>47</v>
      </c>
    </row>
    <row r="2372" spans="1:21" x14ac:dyDescent="0.45">
      <c r="A2372" s="28" t="s">
        <v>149</v>
      </c>
      <c r="B2372" s="8" t="s">
        <v>2548</v>
      </c>
      <c r="C2372" s="29" t="s">
        <v>2751</v>
      </c>
      <c r="D2372" s="29">
        <v>0</v>
      </c>
      <c r="E2372" s="8">
        <v>3975</v>
      </c>
      <c r="F2372" s="8">
        <v>3786</v>
      </c>
      <c r="G2372" s="8">
        <v>861</v>
      </c>
      <c r="H2372" s="8">
        <v>79</v>
      </c>
      <c r="I2372" s="8">
        <v>21</v>
      </c>
      <c r="J2372" s="8">
        <v>77</v>
      </c>
      <c r="K2372" s="8">
        <v>21</v>
      </c>
      <c r="L2372" s="8">
        <v>2</v>
      </c>
      <c r="N2372" s="8" t="s">
        <v>2548</v>
      </c>
      <c r="O2372" s="8">
        <v>861</v>
      </c>
      <c r="P2372" s="8">
        <v>79</v>
      </c>
      <c r="Q2372" s="8">
        <v>21</v>
      </c>
      <c r="R2372" s="8">
        <v>0</v>
      </c>
      <c r="S2372" s="8">
        <v>0</v>
      </c>
      <c r="T2372" s="8">
        <v>79</v>
      </c>
      <c r="U2372" s="8">
        <v>21</v>
      </c>
    </row>
    <row r="2373" spans="1:21" x14ac:dyDescent="0.45">
      <c r="A2373" s="28" t="s">
        <v>149</v>
      </c>
      <c r="B2373" s="8" t="s">
        <v>2549</v>
      </c>
      <c r="C2373" s="29" t="s">
        <v>2751</v>
      </c>
      <c r="D2373" s="29">
        <v>0</v>
      </c>
      <c r="E2373" s="8">
        <v>4905</v>
      </c>
      <c r="F2373" s="8">
        <v>4663</v>
      </c>
      <c r="G2373" s="8">
        <v>1103</v>
      </c>
      <c r="H2373" s="8">
        <v>179</v>
      </c>
      <c r="I2373" s="8">
        <v>4</v>
      </c>
      <c r="J2373" s="8">
        <v>179</v>
      </c>
      <c r="K2373" s="8">
        <v>4</v>
      </c>
      <c r="N2373" s="8" t="s">
        <v>2549</v>
      </c>
      <c r="O2373" s="8">
        <v>1103</v>
      </c>
      <c r="P2373" s="8">
        <v>179</v>
      </c>
      <c r="Q2373" s="8">
        <v>4</v>
      </c>
      <c r="R2373" s="8">
        <v>0</v>
      </c>
      <c r="S2373" s="8">
        <v>0</v>
      </c>
      <c r="T2373" s="8">
        <v>179</v>
      </c>
      <c r="U2373" s="8">
        <v>4</v>
      </c>
    </row>
    <row r="2374" spans="1:21" x14ac:dyDescent="0.45">
      <c r="A2374" s="28" t="s">
        <v>149</v>
      </c>
      <c r="B2374" s="8" t="s">
        <v>2550</v>
      </c>
      <c r="C2374" s="29" t="s">
        <v>2945</v>
      </c>
      <c r="D2374" s="29">
        <v>1</v>
      </c>
      <c r="E2374" s="8">
        <v>5614</v>
      </c>
      <c r="F2374" s="8">
        <v>5338</v>
      </c>
      <c r="G2374" s="8">
        <v>1228</v>
      </c>
      <c r="H2374" s="8">
        <v>212</v>
      </c>
      <c r="I2374" s="8">
        <v>18</v>
      </c>
      <c r="J2374" s="8">
        <v>212</v>
      </c>
      <c r="K2374" s="8">
        <v>18</v>
      </c>
      <c r="N2374" s="8" t="s">
        <v>2550</v>
      </c>
      <c r="O2374" s="8">
        <v>1228</v>
      </c>
      <c r="P2374" s="8">
        <v>212</v>
      </c>
      <c r="Q2374" s="8">
        <v>18</v>
      </c>
      <c r="R2374" s="8">
        <v>194</v>
      </c>
      <c r="S2374" s="8">
        <v>0</v>
      </c>
      <c r="T2374" s="8">
        <v>18</v>
      </c>
      <c r="U2374" s="8">
        <v>18</v>
      </c>
    </row>
    <row r="2375" spans="1:21" x14ac:dyDescent="0.45">
      <c r="A2375" s="28" t="s">
        <v>149</v>
      </c>
      <c r="B2375" s="8" t="s">
        <v>2551</v>
      </c>
      <c r="C2375" s="29" t="s">
        <v>2751</v>
      </c>
      <c r="D2375" s="29">
        <v>0</v>
      </c>
      <c r="E2375" s="8">
        <v>1703</v>
      </c>
      <c r="F2375" s="8">
        <v>1631</v>
      </c>
      <c r="G2375" s="8">
        <v>401</v>
      </c>
      <c r="H2375" s="8">
        <v>73</v>
      </c>
      <c r="I2375" s="8">
        <v>8</v>
      </c>
      <c r="J2375" s="8">
        <v>71</v>
      </c>
      <c r="K2375" s="8">
        <v>8</v>
      </c>
      <c r="L2375" s="8">
        <v>2</v>
      </c>
      <c r="N2375" s="8" t="s">
        <v>2551</v>
      </c>
      <c r="O2375" s="8">
        <v>401</v>
      </c>
      <c r="P2375" s="8">
        <v>73</v>
      </c>
      <c r="Q2375" s="8">
        <v>8</v>
      </c>
      <c r="R2375" s="8">
        <v>0</v>
      </c>
      <c r="S2375" s="8">
        <v>0</v>
      </c>
      <c r="T2375" s="8">
        <v>73</v>
      </c>
      <c r="U2375" s="8">
        <v>8</v>
      </c>
    </row>
    <row r="2376" spans="1:21" x14ac:dyDescent="0.45">
      <c r="A2376" s="28" t="s">
        <v>149</v>
      </c>
      <c r="B2376" s="8" t="s">
        <v>2552</v>
      </c>
      <c r="C2376" s="29" t="s">
        <v>2751</v>
      </c>
      <c r="D2376" s="29">
        <v>0</v>
      </c>
      <c r="E2376" s="8">
        <v>2118</v>
      </c>
      <c r="F2376" s="8">
        <v>2035</v>
      </c>
      <c r="G2376" s="8">
        <v>402</v>
      </c>
      <c r="H2376" s="8">
        <v>153</v>
      </c>
      <c r="I2376" s="8">
        <v>11</v>
      </c>
      <c r="J2376" s="8">
        <v>152</v>
      </c>
      <c r="K2376" s="8">
        <v>11</v>
      </c>
      <c r="L2376" s="8">
        <v>1</v>
      </c>
      <c r="N2376" s="8" t="s">
        <v>2552</v>
      </c>
      <c r="O2376" s="8">
        <v>402</v>
      </c>
      <c r="P2376" s="8">
        <v>153</v>
      </c>
      <c r="Q2376" s="8">
        <v>11</v>
      </c>
      <c r="R2376" s="8">
        <v>0</v>
      </c>
      <c r="S2376" s="8">
        <v>0</v>
      </c>
      <c r="T2376" s="8">
        <v>153</v>
      </c>
      <c r="U2376" s="8">
        <v>11</v>
      </c>
    </row>
    <row r="2377" spans="1:21" x14ac:dyDescent="0.45">
      <c r="A2377" s="28" t="s">
        <v>149</v>
      </c>
      <c r="B2377" s="8" t="s">
        <v>2553</v>
      </c>
      <c r="C2377" s="29" t="s">
        <v>2751</v>
      </c>
      <c r="D2377" s="29">
        <v>0</v>
      </c>
      <c r="E2377" s="8">
        <v>4220</v>
      </c>
      <c r="F2377" s="8">
        <v>3983</v>
      </c>
      <c r="G2377" s="8">
        <v>1037</v>
      </c>
      <c r="H2377" s="8">
        <v>122</v>
      </c>
      <c r="I2377" s="8">
        <v>4</v>
      </c>
      <c r="J2377" s="8">
        <v>120</v>
      </c>
      <c r="K2377" s="8">
        <v>0</v>
      </c>
      <c r="L2377" s="8">
        <v>2</v>
      </c>
      <c r="M2377" s="8">
        <v>4</v>
      </c>
      <c r="N2377" s="8" t="s">
        <v>2553</v>
      </c>
      <c r="O2377" s="8">
        <v>1037</v>
      </c>
      <c r="P2377" s="8">
        <v>122</v>
      </c>
      <c r="Q2377" s="8">
        <v>4</v>
      </c>
      <c r="R2377" s="8">
        <v>0</v>
      </c>
      <c r="S2377" s="8">
        <v>0</v>
      </c>
      <c r="T2377" s="8">
        <v>122</v>
      </c>
      <c r="U2377" s="8">
        <v>4</v>
      </c>
    </row>
    <row r="2378" spans="1:21" x14ac:dyDescent="0.45">
      <c r="A2378" s="28" t="s">
        <v>149</v>
      </c>
      <c r="B2378" s="8" t="s">
        <v>2554</v>
      </c>
      <c r="C2378" s="29" t="s">
        <v>2751</v>
      </c>
      <c r="D2378" s="29">
        <v>0</v>
      </c>
      <c r="E2378" s="8">
        <v>10053</v>
      </c>
      <c r="F2378" s="8">
        <v>9592</v>
      </c>
      <c r="G2378" s="8">
        <v>2135</v>
      </c>
      <c r="H2378" s="8">
        <v>276</v>
      </c>
      <c r="I2378" s="8">
        <v>6</v>
      </c>
      <c r="J2378" s="8">
        <v>274</v>
      </c>
      <c r="K2378" s="8">
        <v>6</v>
      </c>
      <c r="L2378" s="8">
        <v>2</v>
      </c>
      <c r="N2378" s="8" t="s">
        <v>2554</v>
      </c>
      <c r="O2378" s="8">
        <v>2135</v>
      </c>
      <c r="P2378" s="8">
        <v>276</v>
      </c>
      <c r="Q2378" s="8">
        <v>6</v>
      </c>
      <c r="R2378" s="8">
        <v>0</v>
      </c>
      <c r="S2378" s="8">
        <v>0</v>
      </c>
      <c r="T2378" s="8">
        <v>276</v>
      </c>
      <c r="U2378" s="8">
        <v>6</v>
      </c>
    </row>
    <row r="2379" spans="1:21" x14ac:dyDescent="0.45">
      <c r="A2379" s="28" t="s">
        <v>149</v>
      </c>
      <c r="B2379" s="8" t="s">
        <v>2555</v>
      </c>
      <c r="C2379" s="29" t="s">
        <v>2751</v>
      </c>
      <c r="D2379" s="29">
        <v>0</v>
      </c>
      <c r="E2379" s="8">
        <v>3207</v>
      </c>
      <c r="F2379" s="8">
        <v>3075</v>
      </c>
      <c r="G2379" s="8">
        <v>620</v>
      </c>
      <c r="H2379" s="8">
        <v>125</v>
      </c>
      <c r="I2379" s="8">
        <v>22</v>
      </c>
      <c r="J2379" s="8">
        <v>125</v>
      </c>
      <c r="K2379" s="8">
        <v>17</v>
      </c>
      <c r="M2379" s="8">
        <v>5</v>
      </c>
      <c r="N2379" s="8" t="s">
        <v>2555</v>
      </c>
      <c r="O2379" s="8">
        <v>620</v>
      </c>
      <c r="P2379" s="8">
        <v>125</v>
      </c>
      <c r="Q2379" s="8">
        <v>22</v>
      </c>
      <c r="R2379" s="8">
        <v>0</v>
      </c>
      <c r="S2379" s="8">
        <v>0</v>
      </c>
      <c r="T2379" s="8">
        <v>125</v>
      </c>
      <c r="U2379" s="8">
        <v>22</v>
      </c>
    </row>
    <row r="2380" spans="1:21" x14ac:dyDescent="0.45">
      <c r="A2380" s="28" t="s">
        <v>149</v>
      </c>
      <c r="B2380" s="8" t="s">
        <v>2556</v>
      </c>
      <c r="C2380" s="29" t="s">
        <v>2751</v>
      </c>
      <c r="D2380" s="29">
        <v>0</v>
      </c>
      <c r="E2380" s="8">
        <v>8967</v>
      </c>
      <c r="F2380" s="8">
        <v>8516</v>
      </c>
      <c r="G2380" s="8">
        <v>2184</v>
      </c>
      <c r="H2380" s="8">
        <v>159</v>
      </c>
      <c r="I2380" s="8">
        <v>6</v>
      </c>
      <c r="J2380" s="8">
        <v>159</v>
      </c>
      <c r="K2380" s="8">
        <v>6</v>
      </c>
      <c r="N2380" s="8" t="s">
        <v>2556</v>
      </c>
      <c r="O2380" s="8">
        <v>2184</v>
      </c>
      <c r="P2380" s="8">
        <v>159</v>
      </c>
      <c r="Q2380" s="8">
        <v>6</v>
      </c>
      <c r="R2380" s="8">
        <v>0</v>
      </c>
      <c r="S2380" s="8">
        <v>0</v>
      </c>
      <c r="T2380" s="8">
        <v>159</v>
      </c>
      <c r="U2380" s="8">
        <v>6</v>
      </c>
    </row>
    <row r="2381" spans="1:21" x14ac:dyDescent="0.45">
      <c r="A2381" s="28" t="s">
        <v>149</v>
      </c>
      <c r="B2381" s="8" t="s">
        <v>2557</v>
      </c>
      <c r="C2381" s="29" t="s">
        <v>2751</v>
      </c>
      <c r="D2381" s="29">
        <v>0</v>
      </c>
      <c r="E2381" s="8">
        <v>3971</v>
      </c>
      <c r="F2381" s="8">
        <v>3782</v>
      </c>
      <c r="G2381" s="8">
        <v>853</v>
      </c>
      <c r="H2381" s="8">
        <v>137</v>
      </c>
      <c r="I2381" s="8">
        <v>5</v>
      </c>
      <c r="J2381" s="8">
        <v>136</v>
      </c>
      <c r="K2381" s="8">
        <v>0</v>
      </c>
      <c r="L2381" s="8">
        <v>1</v>
      </c>
      <c r="M2381" s="8">
        <v>5</v>
      </c>
      <c r="N2381" s="8" t="s">
        <v>2557</v>
      </c>
      <c r="O2381" s="8">
        <v>853</v>
      </c>
      <c r="P2381" s="8">
        <v>137</v>
      </c>
      <c r="Q2381" s="8">
        <v>5</v>
      </c>
      <c r="R2381" s="8">
        <v>0</v>
      </c>
      <c r="S2381" s="8">
        <v>0</v>
      </c>
      <c r="T2381" s="8">
        <v>137</v>
      </c>
      <c r="U2381" s="8">
        <v>5</v>
      </c>
    </row>
    <row r="2382" spans="1:21" x14ac:dyDescent="0.45">
      <c r="A2382" s="28" t="s">
        <v>149</v>
      </c>
      <c r="B2382" s="8" t="s">
        <v>2558</v>
      </c>
      <c r="C2382" s="29" t="s">
        <v>2751</v>
      </c>
      <c r="D2382" s="29">
        <v>0</v>
      </c>
      <c r="E2382" s="8">
        <v>1949</v>
      </c>
      <c r="F2382" s="8">
        <v>1818</v>
      </c>
      <c r="G2382" s="8">
        <v>461</v>
      </c>
      <c r="H2382" s="8">
        <v>77</v>
      </c>
      <c r="I2382" s="8">
        <v>69</v>
      </c>
      <c r="J2382" s="8">
        <v>77</v>
      </c>
      <c r="K2382" s="8">
        <v>69</v>
      </c>
      <c r="N2382" s="8" t="s">
        <v>2558</v>
      </c>
      <c r="O2382" s="8">
        <v>461</v>
      </c>
      <c r="P2382" s="8">
        <v>77</v>
      </c>
      <c r="Q2382" s="8">
        <v>69</v>
      </c>
      <c r="R2382" s="8">
        <v>0</v>
      </c>
      <c r="S2382" s="8">
        <v>0</v>
      </c>
      <c r="T2382" s="8">
        <v>77</v>
      </c>
      <c r="U2382" s="8">
        <v>69</v>
      </c>
    </row>
    <row r="2383" spans="1:21" x14ac:dyDescent="0.45">
      <c r="A2383" s="28" t="s">
        <v>149</v>
      </c>
      <c r="B2383" s="8" t="s">
        <v>2559</v>
      </c>
      <c r="C2383" s="29" t="s">
        <v>2751</v>
      </c>
      <c r="D2383" s="29">
        <v>0</v>
      </c>
      <c r="E2383" s="8">
        <v>1857</v>
      </c>
      <c r="F2383" s="8">
        <v>1782</v>
      </c>
      <c r="G2383" s="8">
        <v>328</v>
      </c>
      <c r="H2383" s="8">
        <v>91</v>
      </c>
      <c r="I2383" s="8">
        <v>1</v>
      </c>
      <c r="J2383" s="8">
        <v>91</v>
      </c>
      <c r="K2383" s="8">
        <v>1</v>
      </c>
      <c r="N2383" s="8" t="s">
        <v>2559</v>
      </c>
      <c r="O2383" s="8">
        <v>328</v>
      </c>
      <c r="P2383" s="8">
        <v>91</v>
      </c>
      <c r="Q2383" s="8">
        <v>1</v>
      </c>
      <c r="R2383" s="8">
        <v>0</v>
      </c>
      <c r="S2383" s="8">
        <v>0</v>
      </c>
      <c r="T2383" s="8">
        <v>91</v>
      </c>
      <c r="U2383" s="8">
        <v>1</v>
      </c>
    </row>
    <row r="2384" spans="1:21" x14ac:dyDescent="0.45">
      <c r="A2384" s="28" t="s">
        <v>149</v>
      </c>
      <c r="B2384" s="8" t="s">
        <v>2560</v>
      </c>
      <c r="C2384" s="29" t="s">
        <v>2751</v>
      </c>
      <c r="D2384" s="29">
        <v>0</v>
      </c>
      <c r="E2384" s="8">
        <v>5842</v>
      </c>
      <c r="F2384" s="8">
        <v>5341</v>
      </c>
      <c r="G2384" s="8">
        <v>1563</v>
      </c>
      <c r="H2384" s="8">
        <v>66</v>
      </c>
      <c r="I2384" s="8">
        <v>24</v>
      </c>
      <c r="J2384" s="8">
        <v>63</v>
      </c>
      <c r="K2384" s="8">
        <v>24</v>
      </c>
      <c r="L2384" s="8">
        <v>3</v>
      </c>
      <c r="N2384" s="8" t="s">
        <v>2560</v>
      </c>
      <c r="O2384" s="8">
        <v>1563</v>
      </c>
      <c r="P2384" s="8">
        <v>66</v>
      </c>
      <c r="Q2384" s="8">
        <v>24</v>
      </c>
      <c r="R2384" s="8">
        <v>0</v>
      </c>
      <c r="S2384" s="8">
        <v>0</v>
      </c>
      <c r="T2384" s="8">
        <v>66</v>
      </c>
      <c r="U2384" s="8">
        <v>24</v>
      </c>
    </row>
    <row r="2385" spans="1:21" x14ac:dyDescent="0.45">
      <c r="A2385" s="28" t="s">
        <v>149</v>
      </c>
      <c r="B2385" s="8" t="s">
        <v>2561</v>
      </c>
      <c r="C2385" s="29" t="s">
        <v>2751</v>
      </c>
      <c r="D2385" s="29">
        <v>0</v>
      </c>
      <c r="E2385" s="8">
        <v>3775</v>
      </c>
      <c r="F2385" s="8">
        <v>3634</v>
      </c>
      <c r="G2385" s="8">
        <v>711</v>
      </c>
      <c r="H2385" s="8">
        <v>205</v>
      </c>
      <c r="I2385" s="8">
        <v>5</v>
      </c>
      <c r="J2385" s="8">
        <v>205</v>
      </c>
      <c r="K2385" s="8">
        <v>5</v>
      </c>
      <c r="N2385" s="8" t="s">
        <v>2561</v>
      </c>
      <c r="O2385" s="8">
        <v>711</v>
      </c>
      <c r="P2385" s="8">
        <v>205</v>
      </c>
      <c r="Q2385" s="8">
        <v>5</v>
      </c>
      <c r="R2385" s="8">
        <v>0</v>
      </c>
      <c r="S2385" s="8">
        <v>0</v>
      </c>
      <c r="T2385" s="8">
        <v>205</v>
      </c>
      <c r="U2385" s="8">
        <v>5</v>
      </c>
    </row>
    <row r="2386" spans="1:21" x14ac:dyDescent="0.45">
      <c r="A2386" s="28" t="s">
        <v>149</v>
      </c>
      <c r="B2386" s="8" t="s">
        <v>2562</v>
      </c>
      <c r="C2386" s="29" t="s">
        <v>2751</v>
      </c>
      <c r="D2386" s="29">
        <v>0</v>
      </c>
      <c r="E2386" s="8">
        <v>6919</v>
      </c>
      <c r="F2386" s="8">
        <v>6489</v>
      </c>
      <c r="G2386" s="8">
        <v>1625</v>
      </c>
      <c r="H2386" s="8">
        <v>181</v>
      </c>
      <c r="I2386" s="8">
        <v>319</v>
      </c>
      <c r="J2386" s="8">
        <v>181</v>
      </c>
      <c r="K2386" s="8">
        <v>315</v>
      </c>
      <c r="M2386" s="8">
        <v>4</v>
      </c>
      <c r="N2386" s="8" t="s">
        <v>2562</v>
      </c>
      <c r="O2386" s="8">
        <v>1625</v>
      </c>
      <c r="P2386" s="8">
        <v>181</v>
      </c>
      <c r="Q2386" s="8">
        <v>319</v>
      </c>
      <c r="R2386" s="8">
        <v>0</v>
      </c>
      <c r="S2386" s="8">
        <v>0</v>
      </c>
      <c r="T2386" s="8">
        <v>181</v>
      </c>
      <c r="U2386" s="8">
        <v>319</v>
      </c>
    </row>
    <row r="2387" spans="1:21" x14ac:dyDescent="0.45">
      <c r="A2387" s="28" t="s">
        <v>149</v>
      </c>
      <c r="B2387" s="8" t="s">
        <v>2563</v>
      </c>
      <c r="C2387" s="29" t="s">
        <v>2751</v>
      </c>
      <c r="D2387" s="29">
        <v>0</v>
      </c>
      <c r="E2387" s="8">
        <v>17931</v>
      </c>
      <c r="F2387" s="8">
        <v>17117</v>
      </c>
      <c r="G2387" s="8">
        <v>3763</v>
      </c>
      <c r="H2387" s="8">
        <v>474</v>
      </c>
      <c r="I2387" s="8">
        <v>25</v>
      </c>
      <c r="J2387" s="8">
        <v>471</v>
      </c>
      <c r="K2387" s="8">
        <v>25</v>
      </c>
      <c r="L2387" s="8">
        <v>3</v>
      </c>
      <c r="N2387" s="8" t="s">
        <v>2563</v>
      </c>
      <c r="O2387" s="8">
        <v>3763</v>
      </c>
      <c r="P2387" s="8">
        <v>474</v>
      </c>
      <c r="Q2387" s="8">
        <v>25</v>
      </c>
      <c r="R2387" s="8">
        <v>0</v>
      </c>
      <c r="S2387" s="8">
        <v>0</v>
      </c>
      <c r="T2387" s="8">
        <v>474</v>
      </c>
      <c r="U2387" s="8">
        <v>25</v>
      </c>
    </row>
    <row r="2388" spans="1:21" x14ac:dyDescent="0.45">
      <c r="A2388" s="28" t="s">
        <v>149</v>
      </c>
      <c r="B2388" s="8" t="s">
        <v>2564</v>
      </c>
      <c r="C2388" s="29" t="s">
        <v>2751</v>
      </c>
      <c r="D2388" s="29">
        <v>0</v>
      </c>
      <c r="E2388" s="8">
        <v>2683</v>
      </c>
      <c r="F2388" s="8">
        <v>2548</v>
      </c>
      <c r="G2388" s="8">
        <v>551</v>
      </c>
      <c r="H2388" s="8">
        <v>52</v>
      </c>
      <c r="I2388" s="8">
        <v>0</v>
      </c>
      <c r="J2388" s="8">
        <v>52</v>
      </c>
      <c r="K2388" s="8">
        <v>0</v>
      </c>
      <c r="N2388" s="8" t="s">
        <v>2564</v>
      </c>
      <c r="O2388" s="8">
        <v>551</v>
      </c>
      <c r="P2388" s="8">
        <v>52</v>
      </c>
      <c r="Q2388" s="8">
        <v>0</v>
      </c>
      <c r="R2388" s="8">
        <v>0</v>
      </c>
      <c r="S2388" s="8">
        <v>0</v>
      </c>
      <c r="T2388" s="8">
        <v>52</v>
      </c>
    </row>
    <row r="2389" spans="1:21" x14ac:dyDescent="0.45">
      <c r="A2389" s="28" t="s">
        <v>149</v>
      </c>
      <c r="B2389" s="8" t="s">
        <v>2565</v>
      </c>
      <c r="C2389" s="29" t="s">
        <v>2751</v>
      </c>
      <c r="D2389" s="29">
        <v>0</v>
      </c>
      <c r="E2389" s="8">
        <v>3749</v>
      </c>
      <c r="F2389" s="8">
        <v>3585</v>
      </c>
      <c r="G2389" s="8">
        <v>753</v>
      </c>
      <c r="H2389" s="8">
        <v>131</v>
      </c>
      <c r="I2389" s="8">
        <v>5</v>
      </c>
      <c r="J2389" s="8">
        <v>131</v>
      </c>
      <c r="K2389" s="8">
        <v>5</v>
      </c>
      <c r="N2389" s="8" t="s">
        <v>2565</v>
      </c>
      <c r="O2389" s="8">
        <v>753</v>
      </c>
      <c r="P2389" s="8">
        <v>131</v>
      </c>
      <c r="Q2389" s="8">
        <v>5</v>
      </c>
      <c r="R2389" s="8">
        <v>0</v>
      </c>
      <c r="S2389" s="8">
        <v>0</v>
      </c>
      <c r="T2389" s="8">
        <v>131</v>
      </c>
      <c r="U2389" s="8">
        <v>5</v>
      </c>
    </row>
    <row r="2390" spans="1:21" x14ac:dyDescent="0.45">
      <c r="A2390" s="28" t="s">
        <v>149</v>
      </c>
      <c r="B2390" s="8" t="s">
        <v>2566</v>
      </c>
      <c r="C2390" s="29" t="s">
        <v>2751</v>
      </c>
      <c r="D2390" s="29">
        <v>0</v>
      </c>
      <c r="E2390" s="8">
        <v>44851</v>
      </c>
      <c r="F2390" s="8">
        <v>42508</v>
      </c>
      <c r="G2390" s="8">
        <v>10967</v>
      </c>
      <c r="H2390" s="8">
        <v>519</v>
      </c>
      <c r="I2390" s="8">
        <v>520</v>
      </c>
      <c r="J2390" s="8">
        <v>490</v>
      </c>
      <c r="K2390" s="8">
        <v>501</v>
      </c>
      <c r="L2390" s="8">
        <v>29</v>
      </c>
      <c r="M2390" s="8">
        <v>19</v>
      </c>
      <c r="N2390" s="8" t="s">
        <v>2566</v>
      </c>
      <c r="O2390" s="8">
        <v>10967</v>
      </c>
      <c r="P2390" s="8">
        <v>519</v>
      </c>
      <c r="Q2390" s="8">
        <v>520</v>
      </c>
      <c r="R2390" s="8">
        <v>0</v>
      </c>
      <c r="S2390" s="8">
        <v>0</v>
      </c>
      <c r="T2390" s="8">
        <v>519</v>
      </c>
      <c r="U2390" s="8">
        <v>520</v>
      </c>
    </row>
    <row r="2391" spans="1:21" x14ac:dyDescent="0.45">
      <c r="A2391" s="28" t="s">
        <v>149</v>
      </c>
      <c r="B2391" s="8" t="s">
        <v>2567</v>
      </c>
      <c r="C2391" s="29" t="s">
        <v>2751</v>
      </c>
      <c r="D2391" s="29">
        <v>0</v>
      </c>
      <c r="E2391" s="8">
        <v>11020</v>
      </c>
      <c r="F2391" s="8">
        <v>10435</v>
      </c>
      <c r="G2391" s="8">
        <v>2345</v>
      </c>
      <c r="H2391" s="8">
        <v>211</v>
      </c>
      <c r="I2391" s="8">
        <v>89</v>
      </c>
      <c r="J2391" s="8">
        <v>211</v>
      </c>
      <c r="K2391" s="8">
        <v>89</v>
      </c>
      <c r="N2391" s="8" t="s">
        <v>2567</v>
      </c>
      <c r="O2391" s="8">
        <v>2345</v>
      </c>
      <c r="P2391" s="8">
        <v>211</v>
      </c>
      <c r="Q2391" s="8">
        <v>89</v>
      </c>
      <c r="R2391" s="8">
        <v>0</v>
      </c>
      <c r="S2391" s="8">
        <v>0</v>
      </c>
      <c r="T2391" s="8">
        <v>211</v>
      </c>
      <c r="U2391" s="8">
        <v>89</v>
      </c>
    </row>
    <row r="2392" spans="1:21" x14ac:dyDescent="0.45">
      <c r="A2392" s="28" t="s">
        <v>149</v>
      </c>
      <c r="B2392" s="8" t="s">
        <v>2568</v>
      </c>
      <c r="C2392" s="29" t="s">
        <v>2751</v>
      </c>
      <c r="D2392" s="29">
        <v>0</v>
      </c>
      <c r="E2392" s="8">
        <v>3356</v>
      </c>
      <c r="F2392" s="8">
        <v>3179</v>
      </c>
      <c r="G2392" s="8">
        <v>823</v>
      </c>
      <c r="H2392" s="8">
        <v>204</v>
      </c>
      <c r="I2392" s="8">
        <v>9</v>
      </c>
      <c r="J2392" s="8">
        <v>198</v>
      </c>
      <c r="K2392" s="8">
        <v>9</v>
      </c>
      <c r="L2392" s="8">
        <v>6</v>
      </c>
      <c r="N2392" s="8" t="s">
        <v>2568</v>
      </c>
      <c r="O2392" s="8">
        <v>823</v>
      </c>
      <c r="P2392" s="8">
        <v>204</v>
      </c>
      <c r="Q2392" s="8">
        <v>9</v>
      </c>
      <c r="R2392" s="8">
        <v>0</v>
      </c>
      <c r="S2392" s="8">
        <v>0</v>
      </c>
      <c r="T2392" s="8">
        <v>204</v>
      </c>
      <c r="U2392" s="8">
        <v>9</v>
      </c>
    </row>
    <row r="2393" spans="1:21" x14ac:dyDescent="0.45">
      <c r="A2393" s="28" t="s">
        <v>149</v>
      </c>
      <c r="B2393" s="8" t="s">
        <v>2569</v>
      </c>
      <c r="C2393" s="29" t="s">
        <v>2751</v>
      </c>
      <c r="D2393" s="29">
        <v>0</v>
      </c>
      <c r="E2393" s="8">
        <v>3513</v>
      </c>
      <c r="F2393" s="8">
        <v>3387</v>
      </c>
      <c r="G2393" s="8">
        <v>582</v>
      </c>
      <c r="H2393" s="8">
        <v>262</v>
      </c>
      <c r="I2393" s="8">
        <v>57</v>
      </c>
      <c r="J2393" s="8">
        <v>262</v>
      </c>
      <c r="K2393" s="8">
        <v>57</v>
      </c>
      <c r="N2393" s="8" t="s">
        <v>2569</v>
      </c>
      <c r="O2393" s="8">
        <v>582</v>
      </c>
      <c r="P2393" s="8">
        <v>262</v>
      </c>
      <c r="Q2393" s="8">
        <v>57</v>
      </c>
      <c r="R2393" s="8">
        <v>0</v>
      </c>
      <c r="S2393" s="8">
        <v>0</v>
      </c>
      <c r="T2393" s="8">
        <v>262</v>
      </c>
      <c r="U2393" s="8">
        <v>57</v>
      </c>
    </row>
    <row r="2394" spans="1:21" x14ac:dyDescent="0.45">
      <c r="A2394" s="28" t="s">
        <v>149</v>
      </c>
      <c r="B2394" s="8" t="s">
        <v>2570</v>
      </c>
      <c r="C2394" s="29" t="s">
        <v>2751</v>
      </c>
      <c r="D2394" s="29">
        <v>0</v>
      </c>
      <c r="E2394" s="8">
        <v>1916</v>
      </c>
      <c r="F2394" s="8">
        <v>1824</v>
      </c>
      <c r="G2394" s="8">
        <v>391</v>
      </c>
      <c r="H2394" s="8">
        <v>80</v>
      </c>
      <c r="I2394" s="8">
        <v>37</v>
      </c>
      <c r="J2394" s="8">
        <v>80</v>
      </c>
      <c r="K2394" s="8">
        <v>37</v>
      </c>
      <c r="N2394" s="8" t="s">
        <v>2570</v>
      </c>
      <c r="O2394" s="8">
        <v>391</v>
      </c>
      <c r="P2394" s="8">
        <v>80</v>
      </c>
      <c r="Q2394" s="8">
        <v>37</v>
      </c>
      <c r="R2394" s="8">
        <v>0</v>
      </c>
      <c r="S2394" s="8">
        <v>0</v>
      </c>
      <c r="T2394" s="8">
        <v>80</v>
      </c>
      <c r="U2394" s="8">
        <v>37</v>
      </c>
    </row>
    <row r="2395" spans="1:21" x14ac:dyDescent="0.45">
      <c r="A2395" s="28" t="s">
        <v>149</v>
      </c>
      <c r="B2395" s="8" t="s">
        <v>2571</v>
      </c>
      <c r="C2395" s="29" t="s">
        <v>2751</v>
      </c>
      <c r="D2395" s="29">
        <v>0</v>
      </c>
      <c r="E2395" s="8">
        <v>7038</v>
      </c>
      <c r="F2395" s="8">
        <v>6707</v>
      </c>
      <c r="G2395" s="8">
        <v>1554</v>
      </c>
      <c r="H2395" s="8">
        <v>238</v>
      </c>
      <c r="I2395" s="8">
        <v>71</v>
      </c>
      <c r="J2395" s="8">
        <v>238</v>
      </c>
      <c r="K2395" s="8">
        <v>71</v>
      </c>
      <c r="N2395" s="8" t="s">
        <v>2571</v>
      </c>
      <c r="O2395" s="8">
        <v>1554</v>
      </c>
      <c r="P2395" s="8">
        <v>238</v>
      </c>
      <c r="Q2395" s="8">
        <v>71</v>
      </c>
      <c r="R2395" s="8">
        <v>0</v>
      </c>
      <c r="S2395" s="8">
        <v>0</v>
      </c>
      <c r="T2395" s="8">
        <v>238</v>
      </c>
      <c r="U2395" s="8">
        <v>71</v>
      </c>
    </row>
    <row r="2396" spans="1:21" x14ac:dyDescent="0.45">
      <c r="A2396" s="28" t="s">
        <v>149</v>
      </c>
      <c r="B2396" s="8" t="s">
        <v>2572</v>
      </c>
      <c r="C2396" s="29" t="s">
        <v>2751</v>
      </c>
      <c r="D2396" s="29">
        <v>0</v>
      </c>
      <c r="E2396" s="8">
        <v>16653</v>
      </c>
      <c r="F2396" s="8">
        <v>15699</v>
      </c>
      <c r="G2396" s="8">
        <v>3953</v>
      </c>
      <c r="H2396" s="8">
        <v>375</v>
      </c>
      <c r="I2396" s="8">
        <v>112</v>
      </c>
      <c r="J2396" s="8">
        <v>368</v>
      </c>
      <c r="K2396" s="8">
        <v>112</v>
      </c>
      <c r="L2396" s="8">
        <v>7</v>
      </c>
      <c r="N2396" s="8" t="s">
        <v>2572</v>
      </c>
      <c r="O2396" s="8">
        <v>3953</v>
      </c>
      <c r="P2396" s="8">
        <v>375</v>
      </c>
      <c r="Q2396" s="8">
        <v>112</v>
      </c>
      <c r="R2396" s="8">
        <v>0</v>
      </c>
      <c r="S2396" s="8">
        <v>0</v>
      </c>
      <c r="T2396" s="8">
        <v>375</v>
      </c>
      <c r="U2396" s="8">
        <v>112</v>
      </c>
    </row>
    <row r="2397" spans="1:21" x14ac:dyDescent="0.45">
      <c r="A2397" s="28" t="s">
        <v>149</v>
      </c>
      <c r="B2397" s="8" t="s">
        <v>2573</v>
      </c>
      <c r="C2397" s="29" t="s">
        <v>2751</v>
      </c>
      <c r="D2397" s="29">
        <v>0</v>
      </c>
      <c r="E2397" s="8">
        <v>2135</v>
      </c>
      <c r="F2397" s="8">
        <v>2027</v>
      </c>
      <c r="G2397" s="8">
        <v>424</v>
      </c>
      <c r="H2397" s="8">
        <v>107</v>
      </c>
      <c r="I2397" s="8">
        <v>11</v>
      </c>
      <c r="J2397" s="8">
        <v>106</v>
      </c>
      <c r="K2397" s="8">
        <v>11</v>
      </c>
      <c r="L2397" s="8">
        <v>1</v>
      </c>
      <c r="N2397" s="8" t="s">
        <v>2573</v>
      </c>
      <c r="O2397" s="8">
        <v>424</v>
      </c>
      <c r="P2397" s="8">
        <v>107</v>
      </c>
      <c r="Q2397" s="8">
        <v>11</v>
      </c>
      <c r="R2397" s="8">
        <v>0</v>
      </c>
      <c r="S2397" s="8">
        <v>0</v>
      </c>
      <c r="T2397" s="8">
        <v>107</v>
      </c>
      <c r="U2397" s="8">
        <v>11</v>
      </c>
    </row>
    <row r="2398" spans="1:21" x14ac:dyDescent="0.45">
      <c r="A2398" s="28" t="s">
        <v>149</v>
      </c>
      <c r="B2398" s="8" t="s">
        <v>2574</v>
      </c>
      <c r="C2398" s="29" t="s">
        <v>2751</v>
      </c>
      <c r="D2398" s="29">
        <v>0</v>
      </c>
      <c r="E2398" s="8">
        <v>5464</v>
      </c>
      <c r="F2398" s="8">
        <v>5180</v>
      </c>
      <c r="G2398" s="8">
        <v>1187</v>
      </c>
      <c r="H2398" s="8">
        <v>214</v>
      </c>
      <c r="I2398" s="8">
        <v>30</v>
      </c>
      <c r="J2398" s="8">
        <v>214</v>
      </c>
      <c r="K2398" s="8">
        <v>30</v>
      </c>
      <c r="N2398" s="8" t="s">
        <v>2574</v>
      </c>
      <c r="O2398" s="8">
        <v>1187</v>
      </c>
      <c r="P2398" s="8">
        <v>214</v>
      </c>
      <c r="Q2398" s="8">
        <v>30</v>
      </c>
      <c r="R2398" s="8">
        <v>0</v>
      </c>
      <c r="S2398" s="8">
        <v>0</v>
      </c>
      <c r="T2398" s="8">
        <v>214</v>
      </c>
      <c r="U2398" s="8">
        <v>30</v>
      </c>
    </row>
    <row r="2399" spans="1:21" x14ac:dyDescent="0.45">
      <c r="A2399" s="28" t="s">
        <v>149</v>
      </c>
      <c r="B2399" s="8" t="s">
        <v>2575</v>
      </c>
      <c r="C2399" s="29" t="s">
        <v>2751</v>
      </c>
      <c r="D2399" s="29">
        <v>0</v>
      </c>
      <c r="E2399" s="8">
        <v>1917</v>
      </c>
      <c r="F2399" s="8">
        <v>1834</v>
      </c>
      <c r="G2399" s="8">
        <v>455</v>
      </c>
      <c r="H2399" s="8">
        <v>22</v>
      </c>
      <c r="I2399" s="8">
        <v>136</v>
      </c>
      <c r="J2399" s="8">
        <v>22</v>
      </c>
      <c r="K2399" s="8">
        <v>136</v>
      </c>
      <c r="N2399" s="8" t="s">
        <v>2575</v>
      </c>
      <c r="O2399" s="8">
        <v>455</v>
      </c>
      <c r="P2399" s="8">
        <v>22</v>
      </c>
      <c r="Q2399" s="8">
        <v>136</v>
      </c>
      <c r="R2399" s="8">
        <v>0</v>
      </c>
      <c r="S2399" s="8">
        <v>0</v>
      </c>
      <c r="T2399" s="8">
        <v>22</v>
      </c>
      <c r="U2399" s="8">
        <v>136</v>
      </c>
    </row>
    <row r="2400" spans="1:21" x14ac:dyDescent="0.45">
      <c r="A2400" s="28" t="s">
        <v>149</v>
      </c>
      <c r="B2400" s="8" t="s">
        <v>2576</v>
      </c>
      <c r="C2400" s="29" t="s">
        <v>2751</v>
      </c>
      <c r="D2400" s="29">
        <v>0</v>
      </c>
      <c r="E2400" s="8">
        <v>40433</v>
      </c>
      <c r="F2400" s="8">
        <v>38445</v>
      </c>
      <c r="G2400" s="8">
        <v>10560</v>
      </c>
      <c r="H2400" s="8">
        <v>660</v>
      </c>
      <c r="I2400" s="8">
        <v>1294</v>
      </c>
      <c r="J2400" s="8">
        <v>615</v>
      </c>
      <c r="K2400" s="8">
        <v>1282</v>
      </c>
      <c r="L2400" s="8">
        <v>45</v>
      </c>
      <c r="M2400" s="8">
        <v>12</v>
      </c>
      <c r="N2400" s="8" t="s">
        <v>2576</v>
      </c>
      <c r="O2400" s="8">
        <v>10560</v>
      </c>
      <c r="P2400" s="8">
        <v>660</v>
      </c>
      <c r="Q2400" s="8">
        <v>1294</v>
      </c>
      <c r="R2400" s="8">
        <v>0</v>
      </c>
      <c r="S2400" s="8">
        <v>0</v>
      </c>
      <c r="T2400" s="8">
        <v>660</v>
      </c>
      <c r="U2400" s="8">
        <v>1294</v>
      </c>
    </row>
    <row r="2401" spans="1:21" x14ac:dyDescent="0.45">
      <c r="A2401" s="28" t="s">
        <v>149</v>
      </c>
      <c r="B2401" s="8" t="s">
        <v>2577</v>
      </c>
      <c r="C2401" s="29" t="s">
        <v>2945</v>
      </c>
      <c r="D2401" s="29">
        <v>1</v>
      </c>
      <c r="E2401" s="8">
        <v>7503</v>
      </c>
      <c r="F2401" s="8">
        <v>7111</v>
      </c>
      <c r="G2401" s="8">
        <v>1620</v>
      </c>
      <c r="H2401" s="8">
        <v>216</v>
      </c>
      <c r="I2401" s="8">
        <v>8</v>
      </c>
      <c r="J2401" s="8">
        <v>216</v>
      </c>
      <c r="K2401" s="8">
        <v>8</v>
      </c>
      <c r="N2401" s="8" t="s">
        <v>2577</v>
      </c>
      <c r="O2401" s="8">
        <v>1620</v>
      </c>
      <c r="P2401" s="8">
        <v>216</v>
      </c>
      <c r="Q2401" s="8">
        <v>8</v>
      </c>
      <c r="R2401" s="8">
        <v>207</v>
      </c>
      <c r="S2401" s="8">
        <v>8</v>
      </c>
      <c r="T2401" s="8">
        <v>9</v>
      </c>
    </row>
    <row r="2402" spans="1:21" x14ac:dyDescent="0.45">
      <c r="A2402" s="28" t="s">
        <v>149</v>
      </c>
      <c r="B2402" s="8" t="s">
        <v>2578</v>
      </c>
      <c r="C2402" s="29" t="s">
        <v>2751</v>
      </c>
      <c r="D2402" s="29">
        <v>0</v>
      </c>
      <c r="E2402" s="8">
        <v>12700</v>
      </c>
      <c r="F2402" s="8">
        <v>12089</v>
      </c>
      <c r="G2402" s="8">
        <v>3162</v>
      </c>
      <c r="H2402" s="8">
        <v>329</v>
      </c>
      <c r="I2402" s="8">
        <v>59</v>
      </c>
      <c r="J2402" s="8">
        <v>318</v>
      </c>
      <c r="K2402" s="8">
        <v>59</v>
      </c>
      <c r="L2402" s="8">
        <v>11</v>
      </c>
      <c r="N2402" s="8" t="s">
        <v>2578</v>
      </c>
      <c r="O2402" s="8">
        <v>3162</v>
      </c>
      <c r="P2402" s="8">
        <v>329</v>
      </c>
      <c r="Q2402" s="8">
        <v>59</v>
      </c>
      <c r="R2402" s="8">
        <v>0</v>
      </c>
      <c r="S2402" s="8">
        <v>0</v>
      </c>
      <c r="T2402" s="8">
        <v>329</v>
      </c>
      <c r="U2402" s="8">
        <v>59</v>
      </c>
    </row>
    <row r="2403" spans="1:21" x14ac:dyDescent="0.45">
      <c r="A2403" s="28" t="s">
        <v>149</v>
      </c>
      <c r="B2403" s="8" t="s">
        <v>2579</v>
      </c>
      <c r="C2403" s="29" t="s">
        <v>2751</v>
      </c>
      <c r="D2403" s="29">
        <v>0</v>
      </c>
      <c r="E2403" s="8">
        <v>7864</v>
      </c>
      <c r="F2403" s="8">
        <v>7356</v>
      </c>
      <c r="G2403" s="8">
        <v>2277</v>
      </c>
      <c r="H2403" s="8">
        <v>125</v>
      </c>
      <c r="I2403" s="8">
        <v>31</v>
      </c>
      <c r="J2403" s="8">
        <v>119</v>
      </c>
      <c r="K2403" s="8">
        <v>31</v>
      </c>
      <c r="L2403" s="8">
        <v>6</v>
      </c>
      <c r="N2403" s="8" t="s">
        <v>2579</v>
      </c>
      <c r="O2403" s="8">
        <v>2277</v>
      </c>
      <c r="P2403" s="8">
        <v>125</v>
      </c>
      <c r="Q2403" s="8">
        <v>31</v>
      </c>
      <c r="R2403" s="8">
        <v>0</v>
      </c>
      <c r="S2403" s="8">
        <v>0</v>
      </c>
      <c r="T2403" s="8">
        <v>125</v>
      </c>
      <c r="U2403" s="8">
        <v>31</v>
      </c>
    </row>
    <row r="2404" spans="1:21" x14ac:dyDescent="0.45">
      <c r="A2404" s="28" t="s">
        <v>149</v>
      </c>
      <c r="B2404" s="8" t="s">
        <v>2580</v>
      </c>
      <c r="C2404" s="29" t="s">
        <v>2945</v>
      </c>
      <c r="D2404" s="29">
        <v>1</v>
      </c>
      <c r="E2404" s="8">
        <v>18417</v>
      </c>
      <c r="F2404" s="8">
        <v>17732</v>
      </c>
      <c r="G2404" s="8">
        <v>4044</v>
      </c>
      <c r="H2404" s="8">
        <v>970</v>
      </c>
      <c r="I2404" s="8">
        <v>159</v>
      </c>
      <c r="J2404" s="8">
        <v>970</v>
      </c>
      <c r="K2404" s="8">
        <v>159</v>
      </c>
      <c r="N2404" s="8" t="s">
        <v>2580</v>
      </c>
      <c r="O2404" s="8">
        <v>4044</v>
      </c>
      <c r="P2404" s="8">
        <v>970</v>
      </c>
      <c r="Q2404" s="8">
        <v>159</v>
      </c>
      <c r="R2404" s="8">
        <v>835</v>
      </c>
      <c r="S2404" s="8">
        <v>72</v>
      </c>
      <c r="T2404" s="8">
        <v>135</v>
      </c>
      <c r="U2404" s="8">
        <v>87</v>
      </c>
    </row>
    <row r="2405" spans="1:21" x14ac:dyDescent="0.45">
      <c r="A2405" s="28" t="s">
        <v>149</v>
      </c>
      <c r="B2405" s="8" t="s">
        <v>2581</v>
      </c>
      <c r="C2405" s="29" t="s">
        <v>2751</v>
      </c>
      <c r="D2405" s="29">
        <v>0</v>
      </c>
      <c r="E2405" s="8">
        <v>5430</v>
      </c>
      <c r="F2405" s="8">
        <v>5094</v>
      </c>
      <c r="G2405" s="8">
        <v>1360</v>
      </c>
      <c r="H2405" s="8">
        <v>104</v>
      </c>
      <c r="I2405" s="8">
        <v>8</v>
      </c>
      <c r="J2405" s="8">
        <v>104</v>
      </c>
      <c r="K2405" s="8">
        <v>8</v>
      </c>
      <c r="N2405" s="8" t="s">
        <v>2581</v>
      </c>
      <c r="O2405" s="8">
        <v>1360</v>
      </c>
      <c r="P2405" s="8">
        <v>104</v>
      </c>
      <c r="Q2405" s="8">
        <v>8</v>
      </c>
      <c r="R2405" s="8">
        <v>0</v>
      </c>
      <c r="S2405" s="8">
        <v>0</v>
      </c>
      <c r="T2405" s="8">
        <v>104</v>
      </c>
      <c r="U2405" s="8">
        <v>8</v>
      </c>
    </row>
    <row r="2406" spans="1:21" x14ac:dyDescent="0.45">
      <c r="A2406" s="28" t="s">
        <v>149</v>
      </c>
      <c r="B2406" s="8" t="s">
        <v>2582</v>
      </c>
      <c r="C2406" s="29" t="s">
        <v>2945</v>
      </c>
      <c r="D2406" s="29">
        <v>1</v>
      </c>
      <c r="E2406" s="8">
        <v>5695</v>
      </c>
      <c r="F2406" s="8">
        <v>5494</v>
      </c>
      <c r="G2406" s="8">
        <v>1002</v>
      </c>
      <c r="H2406" s="8">
        <v>318</v>
      </c>
      <c r="I2406" s="8">
        <v>14</v>
      </c>
      <c r="J2406" s="8">
        <v>318</v>
      </c>
      <c r="K2406" s="8">
        <v>14</v>
      </c>
      <c r="N2406" s="8" t="s">
        <v>2582</v>
      </c>
      <c r="O2406" s="8">
        <v>1002</v>
      </c>
      <c r="P2406" s="8">
        <v>318</v>
      </c>
      <c r="Q2406" s="8">
        <v>14</v>
      </c>
      <c r="R2406" s="8">
        <v>299</v>
      </c>
      <c r="S2406" s="8">
        <v>14</v>
      </c>
      <c r="T2406" s="8">
        <v>19</v>
      </c>
    </row>
    <row r="2407" spans="1:21" x14ac:dyDescent="0.45">
      <c r="A2407" s="28" t="s">
        <v>149</v>
      </c>
      <c r="B2407" s="8" t="s">
        <v>2583</v>
      </c>
      <c r="C2407" s="29" t="s">
        <v>2751</v>
      </c>
      <c r="D2407" s="29">
        <v>0</v>
      </c>
      <c r="E2407" s="8">
        <v>80592</v>
      </c>
      <c r="F2407" s="8">
        <v>76344</v>
      </c>
      <c r="G2407" s="8">
        <v>20983</v>
      </c>
      <c r="H2407" s="8">
        <v>461</v>
      </c>
      <c r="I2407" s="8">
        <v>641</v>
      </c>
      <c r="J2407" s="8">
        <v>400</v>
      </c>
      <c r="K2407" s="8">
        <v>593</v>
      </c>
      <c r="L2407" s="8">
        <v>61</v>
      </c>
      <c r="M2407" s="8">
        <v>48</v>
      </c>
      <c r="N2407" s="8" t="s">
        <v>2583</v>
      </c>
      <c r="O2407" s="8">
        <v>20983</v>
      </c>
      <c r="P2407" s="8">
        <v>461</v>
      </c>
      <c r="Q2407" s="8">
        <v>641</v>
      </c>
      <c r="R2407" s="8">
        <v>0</v>
      </c>
      <c r="S2407" s="8">
        <v>0</v>
      </c>
      <c r="T2407" s="8">
        <v>461</v>
      </c>
      <c r="U2407" s="8">
        <v>641</v>
      </c>
    </row>
    <row r="2408" spans="1:21" x14ac:dyDescent="0.45">
      <c r="A2408" s="28" t="s">
        <v>149</v>
      </c>
      <c r="B2408" s="8" t="s">
        <v>2584</v>
      </c>
      <c r="C2408" s="29" t="s">
        <v>2751</v>
      </c>
      <c r="D2408" s="29">
        <v>0</v>
      </c>
      <c r="E2408" s="8">
        <v>3684</v>
      </c>
      <c r="F2408" s="8">
        <v>3511</v>
      </c>
      <c r="G2408" s="8">
        <v>936</v>
      </c>
      <c r="H2408" s="8">
        <v>60</v>
      </c>
      <c r="I2408" s="8">
        <v>41</v>
      </c>
      <c r="J2408" s="8">
        <v>60</v>
      </c>
      <c r="K2408" s="8">
        <v>41</v>
      </c>
      <c r="N2408" s="8" t="s">
        <v>2584</v>
      </c>
      <c r="O2408" s="8">
        <v>936</v>
      </c>
      <c r="P2408" s="8">
        <v>60</v>
      </c>
      <c r="Q2408" s="8">
        <v>41</v>
      </c>
      <c r="R2408" s="8">
        <v>0</v>
      </c>
      <c r="S2408" s="8">
        <v>0</v>
      </c>
      <c r="T2408" s="8">
        <v>60</v>
      </c>
      <c r="U2408" s="8">
        <v>41</v>
      </c>
    </row>
    <row r="2409" spans="1:21" x14ac:dyDescent="0.45">
      <c r="A2409" s="28" t="s">
        <v>149</v>
      </c>
      <c r="B2409" s="8" t="s">
        <v>2585</v>
      </c>
      <c r="C2409" s="29" t="s">
        <v>2751</v>
      </c>
      <c r="D2409" s="29">
        <v>0</v>
      </c>
      <c r="E2409" s="8">
        <v>15321</v>
      </c>
      <c r="F2409" s="8">
        <v>14520</v>
      </c>
      <c r="G2409" s="8">
        <v>4254</v>
      </c>
      <c r="H2409" s="8">
        <v>310</v>
      </c>
      <c r="I2409" s="8">
        <v>41</v>
      </c>
      <c r="J2409" s="8">
        <v>292</v>
      </c>
      <c r="K2409" s="8">
        <v>34</v>
      </c>
      <c r="L2409" s="8">
        <v>18</v>
      </c>
      <c r="M2409" s="8">
        <v>7</v>
      </c>
      <c r="N2409" s="8" t="s">
        <v>2585</v>
      </c>
      <c r="O2409" s="8">
        <v>4254</v>
      </c>
      <c r="P2409" s="8">
        <v>310</v>
      </c>
      <c r="Q2409" s="8">
        <v>41</v>
      </c>
      <c r="R2409" s="8">
        <v>0</v>
      </c>
      <c r="S2409" s="8">
        <v>0</v>
      </c>
      <c r="T2409" s="8">
        <v>310</v>
      </c>
      <c r="U2409" s="8">
        <v>41</v>
      </c>
    </row>
    <row r="2410" spans="1:21" x14ac:dyDescent="0.45">
      <c r="A2410" s="28" t="s">
        <v>149</v>
      </c>
      <c r="B2410" s="8" t="s">
        <v>2586</v>
      </c>
      <c r="C2410" s="29" t="s">
        <v>2946</v>
      </c>
      <c r="D2410" s="29">
        <v>1</v>
      </c>
      <c r="E2410" s="8">
        <v>4191</v>
      </c>
      <c r="F2410" s="8">
        <v>3968</v>
      </c>
      <c r="G2410" s="8">
        <v>1023</v>
      </c>
      <c r="H2410" s="8">
        <v>108</v>
      </c>
      <c r="I2410" s="8">
        <v>0</v>
      </c>
      <c r="J2410" s="8">
        <v>105</v>
      </c>
      <c r="K2410" s="8">
        <v>0</v>
      </c>
      <c r="L2410" s="8">
        <v>3</v>
      </c>
      <c r="N2410" s="8" t="s">
        <v>2586</v>
      </c>
      <c r="O2410" s="8">
        <v>1023</v>
      </c>
      <c r="P2410" s="8">
        <v>108</v>
      </c>
      <c r="Q2410" s="8">
        <v>0</v>
      </c>
      <c r="R2410" s="8">
        <v>96</v>
      </c>
      <c r="S2410" s="8">
        <v>0</v>
      </c>
      <c r="T2410" s="8">
        <v>12</v>
      </c>
    </row>
    <row r="2411" spans="1:21" x14ac:dyDescent="0.45">
      <c r="A2411" s="28" t="s">
        <v>149</v>
      </c>
      <c r="B2411" s="8" t="s">
        <v>2587</v>
      </c>
      <c r="C2411" s="29" t="s">
        <v>2945</v>
      </c>
      <c r="D2411" s="29">
        <v>1</v>
      </c>
      <c r="E2411" s="8">
        <v>4051</v>
      </c>
      <c r="F2411" s="8">
        <v>3859</v>
      </c>
      <c r="G2411" s="8">
        <v>750</v>
      </c>
      <c r="H2411" s="8">
        <v>267</v>
      </c>
      <c r="I2411" s="8">
        <v>3</v>
      </c>
      <c r="J2411" s="8">
        <v>266</v>
      </c>
      <c r="K2411" s="8">
        <v>3</v>
      </c>
      <c r="L2411" s="8">
        <v>1</v>
      </c>
      <c r="N2411" s="8" t="s">
        <v>2587</v>
      </c>
      <c r="O2411" s="8">
        <v>750</v>
      </c>
      <c r="P2411" s="8">
        <v>267</v>
      </c>
      <c r="Q2411" s="8">
        <v>3</v>
      </c>
      <c r="R2411" s="8">
        <v>263</v>
      </c>
      <c r="S2411" s="8">
        <v>0</v>
      </c>
      <c r="T2411" s="8">
        <v>4</v>
      </c>
      <c r="U2411" s="8">
        <v>3</v>
      </c>
    </row>
    <row r="2412" spans="1:21" x14ac:dyDescent="0.45">
      <c r="A2412" s="28" t="s">
        <v>149</v>
      </c>
      <c r="B2412" s="8" t="s">
        <v>2588</v>
      </c>
      <c r="C2412" s="29" t="s">
        <v>2945</v>
      </c>
      <c r="D2412" s="29">
        <v>1</v>
      </c>
      <c r="E2412" s="8">
        <v>69127</v>
      </c>
      <c r="F2412" s="8">
        <v>65699</v>
      </c>
      <c r="G2412" s="8">
        <v>14821</v>
      </c>
      <c r="H2412" s="8">
        <v>3192</v>
      </c>
      <c r="I2412" s="8">
        <v>891</v>
      </c>
      <c r="J2412" s="8">
        <v>3139</v>
      </c>
      <c r="K2412" s="8">
        <v>883</v>
      </c>
      <c r="L2412" s="8">
        <v>53</v>
      </c>
      <c r="M2412" s="8">
        <v>8</v>
      </c>
      <c r="N2412" s="8" t="s">
        <v>2588</v>
      </c>
      <c r="O2412" s="8">
        <v>14821</v>
      </c>
      <c r="P2412" s="8">
        <v>3192</v>
      </c>
      <c r="Q2412" s="8">
        <v>891</v>
      </c>
      <c r="R2412" s="8">
        <v>3101</v>
      </c>
      <c r="S2412" s="8">
        <v>721</v>
      </c>
      <c r="T2412" s="8">
        <v>91</v>
      </c>
      <c r="U2412" s="8">
        <v>170</v>
      </c>
    </row>
    <row r="2413" spans="1:21" x14ac:dyDescent="0.45">
      <c r="A2413" s="28" t="s">
        <v>149</v>
      </c>
      <c r="B2413" s="8" t="s">
        <v>2589</v>
      </c>
      <c r="C2413" s="29" t="s">
        <v>2946</v>
      </c>
      <c r="D2413" s="29">
        <v>1</v>
      </c>
      <c r="E2413" s="8">
        <v>85227</v>
      </c>
      <c r="F2413" s="8">
        <v>80426</v>
      </c>
      <c r="G2413" s="8">
        <v>24067</v>
      </c>
      <c r="H2413" s="8">
        <v>565</v>
      </c>
      <c r="I2413" s="8">
        <v>2565</v>
      </c>
      <c r="J2413" s="8">
        <v>533</v>
      </c>
      <c r="K2413" s="8">
        <v>2050</v>
      </c>
      <c r="L2413" s="8">
        <v>32</v>
      </c>
      <c r="M2413" s="8">
        <v>515</v>
      </c>
      <c r="N2413" s="8" t="s">
        <v>2589</v>
      </c>
      <c r="O2413" s="8">
        <v>24067</v>
      </c>
      <c r="P2413" s="8">
        <v>565</v>
      </c>
      <c r="Q2413" s="8">
        <v>2565</v>
      </c>
      <c r="R2413" s="8">
        <v>48</v>
      </c>
      <c r="S2413" s="8">
        <v>300</v>
      </c>
      <c r="T2413" s="8">
        <v>517</v>
      </c>
      <c r="U2413" s="8">
        <v>2265</v>
      </c>
    </row>
    <row r="2414" spans="1:21" x14ac:dyDescent="0.45">
      <c r="A2414" s="28" t="s">
        <v>149</v>
      </c>
      <c r="B2414" s="8" t="s">
        <v>2590</v>
      </c>
      <c r="C2414" s="29" t="s">
        <v>2751</v>
      </c>
      <c r="D2414" s="29">
        <v>0</v>
      </c>
      <c r="E2414" s="8">
        <v>3452</v>
      </c>
      <c r="F2414" s="8">
        <v>3249</v>
      </c>
      <c r="G2414" s="8">
        <v>753</v>
      </c>
      <c r="H2414" s="8">
        <v>121</v>
      </c>
      <c r="I2414" s="8">
        <v>4</v>
      </c>
      <c r="J2414" s="8">
        <v>121</v>
      </c>
      <c r="K2414" s="8">
        <v>4</v>
      </c>
      <c r="N2414" s="8" t="s">
        <v>2590</v>
      </c>
      <c r="O2414" s="8">
        <v>753</v>
      </c>
      <c r="P2414" s="8">
        <v>121</v>
      </c>
      <c r="Q2414" s="8">
        <v>4</v>
      </c>
      <c r="R2414" s="8">
        <v>0</v>
      </c>
      <c r="S2414" s="8">
        <v>0</v>
      </c>
      <c r="T2414" s="8">
        <v>121</v>
      </c>
      <c r="U2414" s="8">
        <v>4</v>
      </c>
    </row>
    <row r="2415" spans="1:21" x14ac:dyDescent="0.45">
      <c r="A2415" s="28" t="s">
        <v>149</v>
      </c>
      <c r="B2415" s="8" t="s">
        <v>2591</v>
      </c>
      <c r="C2415" s="29" t="s">
        <v>2751</v>
      </c>
      <c r="D2415" s="29">
        <v>0</v>
      </c>
      <c r="E2415" s="8">
        <v>16304</v>
      </c>
      <c r="F2415" s="8">
        <v>15256</v>
      </c>
      <c r="G2415" s="8">
        <v>4455</v>
      </c>
      <c r="H2415" s="8">
        <v>195</v>
      </c>
      <c r="I2415" s="8">
        <v>121</v>
      </c>
      <c r="J2415" s="8">
        <v>189</v>
      </c>
      <c r="K2415" s="8">
        <v>121</v>
      </c>
      <c r="L2415" s="8">
        <v>6</v>
      </c>
      <c r="N2415" s="8" t="s">
        <v>2591</v>
      </c>
      <c r="O2415" s="8">
        <v>4455</v>
      </c>
      <c r="P2415" s="8">
        <v>195</v>
      </c>
      <c r="Q2415" s="8">
        <v>121</v>
      </c>
      <c r="R2415" s="8">
        <v>0</v>
      </c>
      <c r="S2415" s="8">
        <v>0</v>
      </c>
      <c r="T2415" s="8">
        <v>195</v>
      </c>
      <c r="U2415" s="8">
        <v>121</v>
      </c>
    </row>
    <row r="2416" spans="1:21" x14ac:dyDescent="0.45">
      <c r="A2416" s="28" t="s">
        <v>149</v>
      </c>
      <c r="B2416" s="8" t="s">
        <v>2592</v>
      </c>
      <c r="C2416" s="29" t="s">
        <v>2751</v>
      </c>
      <c r="D2416" s="29">
        <v>0</v>
      </c>
      <c r="E2416" s="8">
        <v>3295</v>
      </c>
      <c r="F2416" s="8">
        <v>3162</v>
      </c>
      <c r="G2416" s="8">
        <v>609</v>
      </c>
      <c r="H2416" s="8">
        <v>269</v>
      </c>
      <c r="I2416" s="8">
        <v>42</v>
      </c>
      <c r="J2416" s="8">
        <v>268</v>
      </c>
      <c r="K2416" s="8">
        <v>42</v>
      </c>
      <c r="L2416" s="8">
        <v>1</v>
      </c>
      <c r="N2416" s="8" t="s">
        <v>2592</v>
      </c>
      <c r="O2416" s="8">
        <v>609</v>
      </c>
      <c r="P2416" s="8">
        <v>269</v>
      </c>
      <c r="Q2416" s="8">
        <v>42</v>
      </c>
      <c r="R2416" s="8">
        <v>0</v>
      </c>
      <c r="S2416" s="8">
        <v>0</v>
      </c>
      <c r="T2416" s="8">
        <v>269</v>
      </c>
      <c r="U2416" s="8">
        <v>42</v>
      </c>
    </row>
    <row r="2417" spans="1:21" x14ac:dyDescent="0.45">
      <c r="A2417" s="28" t="s">
        <v>149</v>
      </c>
      <c r="B2417" s="8" t="s">
        <v>2593</v>
      </c>
      <c r="C2417" s="29" t="s">
        <v>2751</v>
      </c>
      <c r="D2417" s="29">
        <v>0</v>
      </c>
      <c r="E2417" s="8">
        <v>2215</v>
      </c>
      <c r="F2417" s="8">
        <v>2120</v>
      </c>
      <c r="G2417" s="8">
        <v>466</v>
      </c>
      <c r="H2417" s="8">
        <v>157</v>
      </c>
      <c r="I2417" s="8">
        <v>5</v>
      </c>
      <c r="J2417" s="8">
        <v>157</v>
      </c>
      <c r="K2417" s="8">
        <v>5</v>
      </c>
      <c r="N2417" s="8" t="s">
        <v>2593</v>
      </c>
      <c r="O2417" s="8">
        <v>466</v>
      </c>
      <c r="P2417" s="8">
        <v>157</v>
      </c>
      <c r="Q2417" s="8">
        <v>5</v>
      </c>
      <c r="R2417" s="8">
        <v>0</v>
      </c>
      <c r="S2417" s="8">
        <v>0</v>
      </c>
      <c r="T2417" s="8">
        <v>157</v>
      </c>
      <c r="U2417" s="8">
        <v>5</v>
      </c>
    </row>
    <row r="2418" spans="1:21" x14ac:dyDescent="0.45">
      <c r="A2418" s="28" t="s">
        <v>150</v>
      </c>
      <c r="B2418" s="8" t="s">
        <v>2594</v>
      </c>
      <c r="C2418" s="29" t="s">
        <v>2751</v>
      </c>
      <c r="D2418" s="29">
        <v>0</v>
      </c>
      <c r="E2418" s="8">
        <v>6260</v>
      </c>
      <c r="F2418" s="8">
        <v>5937</v>
      </c>
      <c r="G2418" s="8">
        <v>1325</v>
      </c>
      <c r="H2418" s="8">
        <v>204</v>
      </c>
      <c r="I2418" s="8">
        <v>9</v>
      </c>
      <c r="J2418" s="8">
        <v>182</v>
      </c>
      <c r="K2418" s="8">
        <v>9</v>
      </c>
      <c r="L2418" s="8">
        <v>22</v>
      </c>
      <c r="N2418" s="8" t="s">
        <v>2594</v>
      </c>
      <c r="O2418" s="8">
        <v>1325</v>
      </c>
      <c r="P2418" s="8">
        <v>204</v>
      </c>
      <c r="Q2418" s="8">
        <v>9</v>
      </c>
      <c r="R2418" s="8">
        <v>0</v>
      </c>
      <c r="S2418" s="8">
        <v>0</v>
      </c>
      <c r="T2418" s="8">
        <v>204</v>
      </c>
      <c r="U2418" s="8">
        <v>9</v>
      </c>
    </row>
    <row r="2419" spans="1:21" x14ac:dyDescent="0.45">
      <c r="A2419" s="28" t="s">
        <v>150</v>
      </c>
      <c r="B2419" s="8" t="s">
        <v>2595</v>
      </c>
      <c r="C2419" s="29" t="s">
        <v>2751</v>
      </c>
      <c r="D2419" s="29">
        <v>0</v>
      </c>
      <c r="E2419" s="8">
        <v>4942</v>
      </c>
      <c r="F2419" s="8">
        <v>4673</v>
      </c>
      <c r="G2419" s="8">
        <v>1265</v>
      </c>
      <c r="H2419" s="8">
        <v>68</v>
      </c>
      <c r="I2419" s="8">
        <v>41</v>
      </c>
      <c r="J2419" s="8">
        <v>32</v>
      </c>
      <c r="K2419" s="8">
        <v>33</v>
      </c>
      <c r="L2419" s="8">
        <v>36</v>
      </c>
      <c r="M2419" s="8">
        <v>8</v>
      </c>
      <c r="N2419" s="8" t="s">
        <v>2595</v>
      </c>
      <c r="O2419" s="8">
        <v>1265</v>
      </c>
      <c r="P2419" s="8">
        <v>68</v>
      </c>
      <c r="Q2419" s="8">
        <v>41</v>
      </c>
      <c r="R2419" s="8">
        <v>0</v>
      </c>
      <c r="S2419" s="8">
        <v>0</v>
      </c>
      <c r="T2419" s="8">
        <v>68</v>
      </c>
      <c r="U2419" s="8">
        <v>41</v>
      </c>
    </row>
    <row r="2420" spans="1:21" x14ac:dyDescent="0.45">
      <c r="A2420" s="28" t="s">
        <v>150</v>
      </c>
      <c r="B2420" s="8" t="s">
        <v>2596</v>
      </c>
      <c r="C2420" s="29" t="s">
        <v>2751</v>
      </c>
      <c r="D2420" s="29">
        <v>0</v>
      </c>
      <c r="E2420" s="8">
        <v>2279</v>
      </c>
      <c r="F2420" s="8">
        <v>2163</v>
      </c>
      <c r="G2420" s="8">
        <v>459</v>
      </c>
      <c r="H2420" s="8">
        <v>47</v>
      </c>
      <c r="I2420" s="8">
        <v>18</v>
      </c>
      <c r="J2420" s="8">
        <v>3</v>
      </c>
      <c r="K2420" s="8">
        <v>18</v>
      </c>
      <c r="L2420" s="8">
        <v>44</v>
      </c>
      <c r="N2420" s="8" t="s">
        <v>2596</v>
      </c>
      <c r="O2420" s="8">
        <v>459</v>
      </c>
      <c r="P2420" s="8">
        <v>47</v>
      </c>
      <c r="Q2420" s="8">
        <v>18</v>
      </c>
      <c r="R2420" s="8">
        <v>0</v>
      </c>
      <c r="S2420" s="8">
        <v>0</v>
      </c>
      <c r="T2420" s="8">
        <v>47</v>
      </c>
      <c r="U2420" s="8">
        <v>18</v>
      </c>
    </row>
    <row r="2421" spans="1:21" x14ac:dyDescent="0.45">
      <c r="A2421" s="28" t="s">
        <v>150</v>
      </c>
      <c r="B2421" s="8" t="s">
        <v>2597</v>
      </c>
      <c r="C2421" s="29" t="s">
        <v>2751</v>
      </c>
      <c r="D2421" s="29">
        <v>0</v>
      </c>
      <c r="E2421" s="8">
        <v>4471</v>
      </c>
      <c r="F2421" s="8">
        <v>4224</v>
      </c>
      <c r="G2421" s="8">
        <v>1193</v>
      </c>
      <c r="H2421" s="8">
        <v>68</v>
      </c>
      <c r="I2421" s="8">
        <v>7</v>
      </c>
      <c r="J2421" s="8">
        <v>28</v>
      </c>
      <c r="K2421" s="8">
        <v>2</v>
      </c>
      <c r="L2421" s="8">
        <v>40</v>
      </c>
      <c r="M2421" s="8">
        <v>5</v>
      </c>
      <c r="N2421" s="8" t="s">
        <v>2597</v>
      </c>
      <c r="O2421" s="8">
        <v>1193</v>
      </c>
      <c r="P2421" s="8">
        <v>68</v>
      </c>
      <c r="Q2421" s="8">
        <v>7</v>
      </c>
      <c r="R2421" s="8">
        <v>0</v>
      </c>
      <c r="S2421" s="8">
        <v>0</v>
      </c>
      <c r="T2421" s="8">
        <v>68</v>
      </c>
      <c r="U2421" s="8">
        <v>7</v>
      </c>
    </row>
    <row r="2422" spans="1:21" x14ac:dyDescent="0.45">
      <c r="A2422" s="28" t="s">
        <v>150</v>
      </c>
      <c r="B2422" s="8" t="s">
        <v>2598</v>
      </c>
      <c r="C2422" s="29" t="s">
        <v>2751</v>
      </c>
      <c r="D2422" s="29">
        <v>0</v>
      </c>
      <c r="E2422" s="8">
        <v>45677</v>
      </c>
      <c r="F2422" s="8">
        <v>42924</v>
      </c>
      <c r="G2422" s="8">
        <v>10827</v>
      </c>
      <c r="H2422" s="8">
        <v>1161</v>
      </c>
      <c r="I2422" s="8">
        <v>621</v>
      </c>
      <c r="J2422" s="8">
        <v>1142</v>
      </c>
      <c r="K2422" s="8">
        <v>561</v>
      </c>
      <c r="L2422" s="8">
        <v>19</v>
      </c>
      <c r="M2422" s="8">
        <v>60</v>
      </c>
      <c r="N2422" s="8" t="s">
        <v>2598</v>
      </c>
      <c r="O2422" s="8">
        <v>10827</v>
      </c>
      <c r="P2422" s="8">
        <v>1161</v>
      </c>
      <c r="Q2422" s="8">
        <v>621</v>
      </c>
      <c r="R2422" s="8">
        <v>0</v>
      </c>
      <c r="S2422" s="8">
        <v>0</v>
      </c>
      <c r="T2422" s="8">
        <v>1161</v>
      </c>
      <c r="U2422" s="8">
        <v>621</v>
      </c>
    </row>
    <row r="2423" spans="1:21" x14ac:dyDescent="0.45">
      <c r="A2423" s="28" t="s">
        <v>150</v>
      </c>
      <c r="B2423" s="8" t="s">
        <v>2599</v>
      </c>
      <c r="C2423" s="29" t="s">
        <v>2751</v>
      </c>
      <c r="D2423" s="29">
        <v>0</v>
      </c>
      <c r="E2423" s="8">
        <v>8254</v>
      </c>
      <c r="F2423" s="8">
        <v>7769</v>
      </c>
      <c r="G2423" s="8">
        <v>2034</v>
      </c>
      <c r="H2423" s="8">
        <v>239</v>
      </c>
      <c r="I2423" s="8">
        <v>0</v>
      </c>
      <c r="J2423" s="8">
        <v>235</v>
      </c>
      <c r="K2423" s="8">
        <v>0</v>
      </c>
      <c r="L2423" s="8">
        <v>4</v>
      </c>
      <c r="N2423" s="8" t="s">
        <v>2599</v>
      </c>
      <c r="O2423" s="8">
        <v>2034</v>
      </c>
      <c r="P2423" s="8">
        <v>239</v>
      </c>
      <c r="Q2423" s="8">
        <v>0</v>
      </c>
      <c r="R2423" s="8">
        <v>0</v>
      </c>
      <c r="S2423" s="8">
        <v>0</v>
      </c>
      <c r="T2423" s="8">
        <v>239</v>
      </c>
    </row>
    <row r="2424" spans="1:21" x14ac:dyDescent="0.45">
      <c r="A2424" s="28" t="s">
        <v>150</v>
      </c>
      <c r="B2424" s="8" t="s">
        <v>2600</v>
      </c>
      <c r="C2424" s="29" t="s">
        <v>2751</v>
      </c>
      <c r="D2424" s="29">
        <v>0</v>
      </c>
      <c r="E2424" s="8">
        <v>12051</v>
      </c>
      <c r="F2424" s="8">
        <v>11511</v>
      </c>
      <c r="G2424" s="8">
        <v>2838</v>
      </c>
      <c r="H2424" s="8">
        <v>205</v>
      </c>
      <c r="I2424" s="8">
        <v>50</v>
      </c>
      <c r="J2424" s="8">
        <v>75</v>
      </c>
      <c r="K2424" s="8">
        <v>39</v>
      </c>
      <c r="L2424" s="8">
        <v>130</v>
      </c>
      <c r="M2424" s="8">
        <v>11</v>
      </c>
      <c r="N2424" s="8" t="s">
        <v>2600</v>
      </c>
      <c r="O2424" s="8">
        <v>2838</v>
      </c>
      <c r="P2424" s="8">
        <v>205</v>
      </c>
      <c r="Q2424" s="8">
        <v>50</v>
      </c>
      <c r="R2424" s="8">
        <v>0</v>
      </c>
      <c r="S2424" s="8">
        <v>0</v>
      </c>
      <c r="T2424" s="8">
        <v>205</v>
      </c>
      <c r="U2424" s="8">
        <v>50</v>
      </c>
    </row>
    <row r="2425" spans="1:21" x14ac:dyDescent="0.45">
      <c r="A2425" s="28" t="s">
        <v>150</v>
      </c>
      <c r="B2425" s="8" t="s">
        <v>2601</v>
      </c>
      <c r="C2425" s="29" t="s">
        <v>2751</v>
      </c>
      <c r="D2425" s="29">
        <v>0</v>
      </c>
      <c r="E2425" s="8">
        <v>13465</v>
      </c>
      <c r="F2425" s="8">
        <v>12628</v>
      </c>
      <c r="G2425" s="8">
        <v>3285</v>
      </c>
      <c r="H2425" s="8">
        <v>462</v>
      </c>
      <c r="I2425" s="8">
        <v>13</v>
      </c>
      <c r="J2425" s="8">
        <v>254</v>
      </c>
      <c r="K2425" s="8">
        <v>8</v>
      </c>
      <c r="L2425" s="8">
        <v>208</v>
      </c>
      <c r="M2425" s="8">
        <v>5</v>
      </c>
      <c r="N2425" s="8" t="s">
        <v>2601</v>
      </c>
      <c r="O2425" s="8">
        <v>3285</v>
      </c>
      <c r="P2425" s="8">
        <v>462</v>
      </c>
      <c r="Q2425" s="8">
        <v>13</v>
      </c>
      <c r="R2425" s="8">
        <v>0</v>
      </c>
      <c r="S2425" s="8">
        <v>0</v>
      </c>
      <c r="T2425" s="8">
        <v>462</v>
      </c>
      <c r="U2425" s="8">
        <v>13</v>
      </c>
    </row>
    <row r="2426" spans="1:21" x14ac:dyDescent="0.45">
      <c r="A2426" s="28" t="s">
        <v>150</v>
      </c>
      <c r="B2426" s="8" t="s">
        <v>2602</v>
      </c>
      <c r="C2426" s="29" t="s">
        <v>2751</v>
      </c>
      <c r="D2426" s="29">
        <v>0</v>
      </c>
      <c r="E2426" s="8">
        <v>10072</v>
      </c>
      <c r="F2426" s="8">
        <v>9506</v>
      </c>
      <c r="G2426" s="8">
        <v>2534</v>
      </c>
      <c r="H2426" s="8">
        <v>178</v>
      </c>
      <c r="I2426" s="8">
        <v>13</v>
      </c>
      <c r="J2426" s="8">
        <v>99</v>
      </c>
      <c r="K2426" s="8">
        <v>9</v>
      </c>
      <c r="L2426" s="8">
        <v>79</v>
      </c>
      <c r="M2426" s="8">
        <v>4</v>
      </c>
      <c r="N2426" s="8" t="s">
        <v>2602</v>
      </c>
      <c r="O2426" s="8">
        <v>2534</v>
      </c>
      <c r="P2426" s="8">
        <v>178</v>
      </c>
      <c r="Q2426" s="8">
        <v>13</v>
      </c>
      <c r="R2426" s="8">
        <v>0</v>
      </c>
      <c r="S2426" s="8">
        <v>0</v>
      </c>
      <c r="T2426" s="8">
        <v>178</v>
      </c>
      <c r="U2426" s="8">
        <v>13</v>
      </c>
    </row>
    <row r="2427" spans="1:21" x14ac:dyDescent="0.45">
      <c r="A2427" s="28" t="s">
        <v>150</v>
      </c>
      <c r="B2427" s="8" t="s">
        <v>2603</v>
      </c>
      <c r="C2427" s="29" t="s">
        <v>2751</v>
      </c>
      <c r="D2427" s="29">
        <v>0</v>
      </c>
      <c r="E2427" s="8">
        <v>239790</v>
      </c>
      <c r="F2427" s="8">
        <v>224956</v>
      </c>
      <c r="G2427" s="8">
        <v>61315</v>
      </c>
      <c r="H2427" s="8">
        <v>1740</v>
      </c>
      <c r="I2427" s="8">
        <v>1183</v>
      </c>
      <c r="J2427" s="8">
        <v>1475</v>
      </c>
      <c r="K2427" s="8">
        <v>1169</v>
      </c>
      <c r="L2427" s="8">
        <v>265</v>
      </c>
      <c r="M2427" s="8">
        <v>14</v>
      </c>
      <c r="N2427" s="8" t="s">
        <v>2603</v>
      </c>
      <c r="O2427" s="8">
        <v>61315</v>
      </c>
      <c r="P2427" s="8">
        <v>1740</v>
      </c>
      <c r="Q2427" s="8">
        <v>1183</v>
      </c>
      <c r="R2427" s="8">
        <v>0</v>
      </c>
      <c r="S2427" s="8">
        <v>0</v>
      </c>
      <c r="T2427" s="8">
        <v>1740</v>
      </c>
      <c r="U2427" s="8">
        <v>1183</v>
      </c>
    </row>
    <row r="2428" spans="1:21" x14ac:dyDescent="0.45">
      <c r="A2428" s="28" t="s">
        <v>150</v>
      </c>
      <c r="B2428" s="8" t="s">
        <v>2604</v>
      </c>
      <c r="C2428" s="29" t="s">
        <v>2751</v>
      </c>
      <c r="D2428" s="29">
        <v>0</v>
      </c>
      <c r="E2428" s="8">
        <v>3364</v>
      </c>
      <c r="F2428" s="8">
        <v>3180</v>
      </c>
      <c r="G2428" s="8">
        <v>679</v>
      </c>
      <c r="H2428" s="8">
        <v>46</v>
      </c>
      <c r="I2428" s="8">
        <v>4</v>
      </c>
      <c r="J2428" s="8">
        <v>9</v>
      </c>
      <c r="K2428" s="8">
        <v>4</v>
      </c>
      <c r="L2428" s="8">
        <v>37</v>
      </c>
      <c r="N2428" s="8" t="s">
        <v>2604</v>
      </c>
      <c r="O2428" s="8">
        <v>679</v>
      </c>
      <c r="P2428" s="8">
        <v>46</v>
      </c>
      <c r="Q2428" s="8">
        <v>4</v>
      </c>
      <c r="R2428" s="8">
        <v>0</v>
      </c>
      <c r="S2428" s="8">
        <v>0</v>
      </c>
      <c r="T2428" s="8">
        <v>46</v>
      </c>
      <c r="U2428" s="8">
        <v>4</v>
      </c>
    </row>
    <row r="2429" spans="1:21" x14ac:dyDescent="0.45">
      <c r="A2429" s="28" t="s">
        <v>150</v>
      </c>
      <c r="B2429" s="8" t="s">
        <v>2605</v>
      </c>
      <c r="C2429" s="29" t="s">
        <v>2751</v>
      </c>
      <c r="D2429" s="29">
        <v>0</v>
      </c>
      <c r="E2429" s="8">
        <v>8168</v>
      </c>
      <c r="F2429" s="8">
        <v>7683</v>
      </c>
      <c r="G2429" s="8">
        <v>2040</v>
      </c>
      <c r="H2429" s="8">
        <v>244</v>
      </c>
      <c r="I2429" s="8">
        <v>114</v>
      </c>
      <c r="J2429" s="8">
        <v>238</v>
      </c>
      <c r="K2429" s="8">
        <v>108</v>
      </c>
      <c r="L2429" s="8">
        <v>6</v>
      </c>
      <c r="M2429" s="8">
        <v>6</v>
      </c>
      <c r="N2429" s="8" t="s">
        <v>2605</v>
      </c>
      <c r="O2429" s="8">
        <v>2040</v>
      </c>
      <c r="P2429" s="8">
        <v>244</v>
      </c>
      <c r="Q2429" s="8">
        <v>114</v>
      </c>
      <c r="R2429" s="8">
        <v>0</v>
      </c>
      <c r="S2429" s="8">
        <v>0</v>
      </c>
      <c r="T2429" s="8">
        <v>244</v>
      </c>
      <c r="U2429" s="8">
        <v>114</v>
      </c>
    </row>
    <row r="2430" spans="1:21" x14ac:dyDescent="0.45">
      <c r="A2430" s="28" t="s">
        <v>150</v>
      </c>
      <c r="B2430" s="8" t="s">
        <v>2606</v>
      </c>
      <c r="C2430" s="29" t="s">
        <v>2751</v>
      </c>
      <c r="D2430" s="29">
        <v>0</v>
      </c>
      <c r="E2430" s="8">
        <v>6644</v>
      </c>
      <c r="F2430" s="8">
        <v>6273</v>
      </c>
      <c r="G2430" s="8">
        <v>1517</v>
      </c>
      <c r="H2430" s="8">
        <v>232</v>
      </c>
      <c r="I2430" s="8">
        <v>93</v>
      </c>
      <c r="J2430" s="8">
        <v>232</v>
      </c>
      <c r="K2430" s="8">
        <v>93</v>
      </c>
      <c r="N2430" s="8" t="s">
        <v>2606</v>
      </c>
      <c r="O2430" s="8">
        <v>1517</v>
      </c>
      <c r="P2430" s="8">
        <v>232</v>
      </c>
      <c r="Q2430" s="8">
        <v>93</v>
      </c>
      <c r="R2430" s="8">
        <v>0</v>
      </c>
      <c r="S2430" s="8">
        <v>0</v>
      </c>
      <c r="T2430" s="8">
        <v>232</v>
      </c>
      <c r="U2430" s="8">
        <v>93</v>
      </c>
    </row>
    <row r="2431" spans="1:21" x14ac:dyDescent="0.45">
      <c r="A2431" s="28" t="s">
        <v>150</v>
      </c>
      <c r="B2431" s="8" t="s">
        <v>2607</v>
      </c>
      <c r="C2431" s="29" t="s">
        <v>2751</v>
      </c>
      <c r="D2431" s="29">
        <v>0</v>
      </c>
      <c r="E2431" s="8">
        <v>20167</v>
      </c>
      <c r="F2431" s="8">
        <v>19197</v>
      </c>
      <c r="G2431" s="8">
        <v>5037</v>
      </c>
      <c r="H2431" s="8">
        <v>147</v>
      </c>
      <c r="I2431" s="8">
        <v>266</v>
      </c>
      <c r="J2431" s="8">
        <v>139</v>
      </c>
      <c r="K2431" s="8">
        <v>265</v>
      </c>
      <c r="L2431" s="8">
        <v>8</v>
      </c>
      <c r="M2431" s="8">
        <v>1</v>
      </c>
      <c r="N2431" s="8" t="s">
        <v>2607</v>
      </c>
      <c r="O2431" s="8">
        <v>5037</v>
      </c>
      <c r="P2431" s="8">
        <v>147</v>
      </c>
      <c r="Q2431" s="8">
        <v>266</v>
      </c>
      <c r="R2431" s="8">
        <v>0</v>
      </c>
      <c r="S2431" s="8">
        <v>0</v>
      </c>
      <c r="T2431" s="8">
        <v>147</v>
      </c>
      <c r="U2431" s="8">
        <v>266</v>
      </c>
    </row>
    <row r="2432" spans="1:21" x14ac:dyDescent="0.45">
      <c r="A2432" s="28" t="s">
        <v>150</v>
      </c>
      <c r="B2432" s="8" t="s">
        <v>2608</v>
      </c>
      <c r="C2432" s="29" t="s">
        <v>2751</v>
      </c>
      <c r="D2432" s="29">
        <v>0</v>
      </c>
      <c r="E2432" s="8">
        <v>1579</v>
      </c>
      <c r="F2432" s="8">
        <v>1509</v>
      </c>
      <c r="G2432" s="8">
        <v>275</v>
      </c>
      <c r="H2432" s="8">
        <v>28</v>
      </c>
      <c r="I2432" s="8">
        <v>0</v>
      </c>
      <c r="J2432" s="8">
        <v>28</v>
      </c>
      <c r="K2432" s="8">
        <v>0</v>
      </c>
      <c r="N2432" s="8" t="s">
        <v>2608</v>
      </c>
      <c r="O2432" s="8">
        <v>275</v>
      </c>
      <c r="P2432" s="8">
        <v>28</v>
      </c>
      <c r="Q2432" s="8">
        <v>0</v>
      </c>
      <c r="R2432" s="8">
        <v>0</v>
      </c>
      <c r="S2432" s="8">
        <v>0</v>
      </c>
      <c r="T2432" s="8">
        <v>28</v>
      </c>
    </row>
    <row r="2433" spans="1:21" x14ac:dyDescent="0.45">
      <c r="A2433" s="28" t="s">
        <v>150</v>
      </c>
      <c r="B2433" s="8" t="s">
        <v>2609</v>
      </c>
      <c r="C2433" s="29" t="s">
        <v>2751</v>
      </c>
      <c r="D2433" s="29">
        <v>0</v>
      </c>
      <c r="E2433" s="8">
        <v>23523</v>
      </c>
      <c r="F2433" s="8">
        <v>22157</v>
      </c>
      <c r="G2433" s="8">
        <v>5712</v>
      </c>
      <c r="H2433" s="8">
        <v>500</v>
      </c>
      <c r="I2433" s="8">
        <v>38</v>
      </c>
      <c r="J2433" s="8">
        <v>464</v>
      </c>
      <c r="K2433" s="8">
        <v>38</v>
      </c>
      <c r="L2433" s="8">
        <v>36</v>
      </c>
      <c r="N2433" s="8" t="s">
        <v>2609</v>
      </c>
      <c r="O2433" s="8">
        <v>5712</v>
      </c>
      <c r="P2433" s="8">
        <v>500</v>
      </c>
      <c r="Q2433" s="8">
        <v>38</v>
      </c>
      <c r="R2433" s="8">
        <v>0</v>
      </c>
      <c r="S2433" s="8">
        <v>0</v>
      </c>
      <c r="T2433" s="8">
        <v>500</v>
      </c>
      <c r="U2433" s="8">
        <v>38</v>
      </c>
    </row>
    <row r="2434" spans="1:21" x14ac:dyDescent="0.45">
      <c r="A2434" s="28" t="s">
        <v>150</v>
      </c>
      <c r="B2434" s="8" t="s">
        <v>2610</v>
      </c>
      <c r="C2434" s="29" t="s">
        <v>2947</v>
      </c>
      <c r="D2434" s="29">
        <v>1</v>
      </c>
      <c r="E2434" s="8">
        <v>211202</v>
      </c>
      <c r="F2434" s="8">
        <v>200940</v>
      </c>
      <c r="G2434" s="8">
        <v>52427</v>
      </c>
      <c r="H2434" s="8">
        <v>18112</v>
      </c>
      <c r="I2434" s="8">
        <v>2907</v>
      </c>
      <c r="J2434" s="8">
        <v>17789</v>
      </c>
      <c r="K2434" s="8">
        <v>2808</v>
      </c>
      <c r="L2434" s="8">
        <v>323</v>
      </c>
      <c r="M2434" s="8">
        <v>99</v>
      </c>
      <c r="N2434" s="8" t="s">
        <v>2610</v>
      </c>
      <c r="O2434" s="8">
        <v>52427</v>
      </c>
      <c r="P2434" s="8">
        <v>18112</v>
      </c>
      <c r="Q2434" s="8">
        <v>2907</v>
      </c>
      <c r="R2434" s="8">
        <v>17099</v>
      </c>
      <c r="S2434" s="8">
        <v>1942</v>
      </c>
      <c r="T2434" s="8">
        <v>1013</v>
      </c>
      <c r="U2434" s="8">
        <v>965</v>
      </c>
    </row>
    <row r="2435" spans="1:21" x14ac:dyDescent="0.45">
      <c r="A2435" s="28" t="s">
        <v>150</v>
      </c>
      <c r="B2435" s="8" t="s">
        <v>2611</v>
      </c>
      <c r="C2435" s="29" t="s">
        <v>2751</v>
      </c>
      <c r="D2435" s="29">
        <v>0</v>
      </c>
      <c r="E2435" s="8">
        <v>4549</v>
      </c>
      <c r="F2435" s="8">
        <v>4312</v>
      </c>
      <c r="G2435" s="8">
        <v>854</v>
      </c>
      <c r="H2435" s="8">
        <v>176</v>
      </c>
      <c r="I2435" s="8">
        <v>60</v>
      </c>
      <c r="J2435" s="8">
        <v>136</v>
      </c>
      <c r="K2435" s="8">
        <v>52</v>
      </c>
      <c r="L2435" s="8">
        <v>40</v>
      </c>
      <c r="M2435" s="8">
        <v>8</v>
      </c>
      <c r="N2435" s="8" t="s">
        <v>2611</v>
      </c>
      <c r="O2435" s="8">
        <v>854</v>
      </c>
      <c r="P2435" s="8">
        <v>176</v>
      </c>
      <c r="Q2435" s="8">
        <v>60</v>
      </c>
      <c r="R2435" s="8">
        <v>0</v>
      </c>
      <c r="S2435" s="8">
        <v>0</v>
      </c>
      <c r="T2435" s="8">
        <v>176</v>
      </c>
      <c r="U2435" s="8">
        <v>60</v>
      </c>
    </row>
    <row r="2436" spans="1:21" x14ac:dyDescent="0.45">
      <c r="A2436" s="28" t="s">
        <v>150</v>
      </c>
      <c r="B2436" s="8" t="s">
        <v>2612</v>
      </c>
      <c r="C2436" s="29" t="s">
        <v>2751</v>
      </c>
      <c r="D2436" s="29">
        <v>0</v>
      </c>
      <c r="E2436" s="8">
        <v>25168</v>
      </c>
      <c r="F2436" s="8">
        <v>23625</v>
      </c>
      <c r="G2436" s="8">
        <v>6379</v>
      </c>
      <c r="H2436" s="8">
        <v>332</v>
      </c>
      <c r="I2436" s="8">
        <v>355</v>
      </c>
      <c r="J2436" s="8">
        <v>219</v>
      </c>
      <c r="K2436" s="8">
        <v>326</v>
      </c>
      <c r="L2436" s="8">
        <v>113</v>
      </c>
      <c r="M2436" s="8">
        <v>29</v>
      </c>
      <c r="N2436" s="8" t="s">
        <v>2612</v>
      </c>
      <c r="O2436" s="8">
        <v>6379</v>
      </c>
      <c r="P2436" s="8">
        <v>332</v>
      </c>
      <c r="Q2436" s="8">
        <v>355</v>
      </c>
      <c r="R2436" s="8">
        <v>0</v>
      </c>
      <c r="S2436" s="8">
        <v>0</v>
      </c>
      <c r="T2436" s="8">
        <v>332</v>
      </c>
      <c r="U2436" s="8">
        <v>355</v>
      </c>
    </row>
    <row r="2437" spans="1:21" x14ac:dyDescent="0.45">
      <c r="A2437" s="28" t="s">
        <v>150</v>
      </c>
      <c r="B2437" s="8" t="s">
        <v>2613</v>
      </c>
      <c r="C2437" s="29" t="s">
        <v>2751</v>
      </c>
      <c r="D2437" s="29">
        <v>0</v>
      </c>
      <c r="E2437" s="8">
        <v>59777</v>
      </c>
      <c r="F2437" s="8">
        <v>56774</v>
      </c>
      <c r="G2437" s="8">
        <v>14466</v>
      </c>
      <c r="H2437" s="8">
        <v>1600</v>
      </c>
      <c r="I2437" s="8">
        <v>344</v>
      </c>
      <c r="J2437" s="8">
        <v>1474</v>
      </c>
      <c r="K2437" s="8">
        <v>342</v>
      </c>
      <c r="L2437" s="8">
        <v>126</v>
      </c>
      <c r="M2437" s="8">
        <v>2</v>
      </c>
      <c r="N2437" s="8" t="s">
        <v>2613</v>
      </c>
      <c r="O2437" s="8">
        <v>14466</v>
      </c>
      <c r="P2437" s="8">
        <v>1600</v>
      </c>
      <c r="Q2437" s="8">
        <v>344</v>
      </c>
      <c r="R2437" s="8">
        <v>0</v>
      </c>
      <c r="S2437" s="8">
        <v>0</v>
      </c>
      <c r="T2437" s="8">
        <v>1600</v>
      </c>
      <c r="U2437" s="8">
        <v>344</v>
      </c>
    </row>
    <row r="2438" spans="1:21" x14ac:dyDescent="0.45">
      <c r="A2438" s="28" t="s">
        <v>150</v>
      </c>
      <c r="B2438" s="8" t="s">
        <v>2614</v>
      </c>
      <c r="C2438" s="29" t="s">
        <v>2751</v>
      </c>
      <c r="D2438" s="29">
        <v>0</v>
      </c>
      <c r="E2438" s="8">
        <v>4442</v>
      </c>
      <c r="F2438" s="8">
        <v>4159</v>
      </c>
      <c r="G2438" s="8">
        <v>1149</v>
      </c>
      <c r="H2438" s="8">
        <v>66</v>
      </c>
      <c r="I2438" s="8">
        <v>19</v>
      </c>
      <c r="J2438" s="8">
        <v>54</v>
      </c>
      <c r="K2438" s="8">
        <v>18</v>
      </c>
      <c r="L2438" s="8">
        <v>12</v>
      </c>
      <c r="M2438" s="8">
        <v>1</v>
      </c>
      <c r="N2438" s="8" t="s">
        <v>2614</v>
      </c>
      <c r="O2438" s="8">
        <v>1149</v>
      </c>
      <c r="P2438" s="8">
        <v>66</v>
      </c>
      <c r="Q2438" s="8">
        <v>19</v>
      </c>
      <c r="R2438" s="8">
        <v>0</v>
      </c>
      <c r="S2438" s="8">
        <v>0</v>
      </c>
      <c r="T2438" s="8">
        <v>66</v>
      </c>
      <c r="U2438" s="8">
        <v>19</v>
      </c>
    </row>
    <row r="2439" spans="1:21" x14ac:dyDescent="0.45">
      <c r="A2439" s="28" t="s">
        <v>150</v>
      </c>
      <c r="B2439" s="8" t="s">
        <v>2615</v>
      </c>
      <c r="C2439" s="29" t="s">
        <v>2751</v>
      </c>
      <c r="D2439" s="29">
        <v>0</v>
      </c>
      <c r="E2439" s="8">
        <v>19731</v>
      </c>
      <c r="F2439" s="8">
        <v>18592</v>
      </c>
      <c r="G2439" s="8">
        <v>4767</v>
      </c>
      <c r="H2439" s="8">
        <v>402</v>
      </c>
      <c r="I2439" s="8">
        <v>284</v>
      </c>
      <c r="J2439" s="8">
        <v>316</v>
      </c>
      <c r="K2439" s="8">
        <v>280</v>
      </c>
      <c r="L2439" s="8">
        <v>86</v>
      </c>
      <c r="M2439" s="8">
        <v>4</v>
      </c>
      <c r="N2439" s="8" t="s">
        <v>2615</v>
      </c>
      <c r="O2439" s="8">
        <v>4767</v>
      </c>
      <c r="P2439" s="8">
        <v>402</v>
      </c>
      <c r="Q2439" s="8">
        <v>284</v>
      </c>
      <c r="R2439" s="8">
        <v>0</v>
      </c>
      <c r="S2439" s="8">
        <v>0</v>
      </c>
      <c r="T2439" s="8">
        <v>402</v>
      </c>
      <c r="U2439" s="8">
        <v>284</v>
      </c>
    </row>
    <row r="2440" spans="1:21" x14ac:dyDescent="0.45">
      <c r="A2440" s="28" t="s">
        <v>150</v>
      </c>
      <c r="B2440" s="8" t="s">
        <v>2616</v>
      </c>
      <c r="C2440" s="29" t="s">
        <v>2751</v>
      </c>
      <c r="D2440" s="29">
        <v>0</v>
      </c>
      <c r="E2440" s="8">
        <v>12211</v>
      </c>
      <c r="F2440" s="8">
        <v>11653</v>
      </c>
      <c r="G2440" s="8">
        <v>2933</v>
      </c>
      <c r="H2440" s="8">
        <v>205</v>
      </c>
      <c r="I2440" s="8">
        <v>393</v>
      </c>
      <c r="J2440" s="8">
        <v>127</v>
      </c>
      <c r="K2440" s="8">
        <v>390</v>
      </c>
      <c r="L2440" s="8">
        <v>78</v>
      </c>
      <c r="M2440" s="8">
        <v>3</v>
      </c>
      <c r="N2440" s="8" t="s">
        <v>2616</v>
      </c>
      <c r="O2440" s="8">
        <v>2933</v>
      </c>
      <c r="P2440" s="8">
        <v>205</v>
      </c>
      <c r="Q2440" s="8">
        <v>393</v>
      </c>
      <c r="R2440" s="8">
        <v>0</v>
      </c>
      <c r="S2440" s="8">
        <v>0</v>
      </c>
      <c r="T2440" s="8">
        <v>205</v>
      </c>
      <c r="U2440" s="8">
        <v>393</v>
      </c>
    </row>
    <row r="2441" spans="1:21" x14ac:dyDescent="0.45">
      <c r="A2441" s="28" t="s">
        <v>150</v>
      </c>
      <c r="B2441" s="8" t="s">
        <v>2617</v>
      </c>
      <c r="C2441" s="29" t="s">
        <v>2751</v>
      </c>
      <c r="D2441" s="29">
        <v>0</v>
      </c>
      <c r="E2441" s="8">
        <v>53450</v>
      </c>
      <c r="F2441" s="8">
        <v>50131</v>
      </c>
      <c r="G2441" s="8">
        <v>15270</v>
      </c>
      <c r="H2441" s="8">
        <v>1217</v>
      </c>
      <c r="I2441" s="8">
        <v>744</v>
      </c>
      <c r="J2441" s="8">
        <v>352</v>
      </c>
      <c r="K2441" s="8">
        <v>505</v>
      </c>
      <c r="L2441" s="8">
        <v>865</v>
      </c>
      <c r="M2441" s="8">
        <v>239</v>
      </c>
      <c r="N2441" s="8" t="s">
        <v>2617</v>
      </c>
      <c r="O2441" s="8">
        <v>15270</v>
      </c>
      <c r="P2441" s="8">
        <v>1217</v>
      </c>
      <c r="Q2441" s="8">
        <v>744</v>
      </c>
      <c r="R2441" s="8">
        <v>0</v>
      </c>
      <c r="S2441" s="8">
        <v>0</v>
      </c>
      <c r="T2441" s="8">
        <v>1217</v>
      </c>
      <c r="U2441" s="8">
        <v>744</v>
      </c>
    </row>
    <row r="2442" spans="1:21" x14ac:dyDescent="0.45">
      <c r="A2442" s="28" t="s">
        <v>150</v>
      </c>
      <c r="B2442" s="8" t="s">
        <v>2618</v>
      </c>
      <c r="C2442" s="29" t="s">
        <v>2751</v>
      </c>
      <c r="D2442" s="29">
        <v>0</v>
      </c>
      <c r="E2442" s="8">
        <v>13184</v>
      </c>
      <c r="F2442" s="8">
        <v>12319</v>
      </c>
      <c r="G2442" s="8">
        <v>3327</v>
      </c>
      <c r="H2442" s="8">
        <v>416</v>
      </c>
      <c r="I2442" s="8">
        <v>100</v>
      </c>
      <c r="J2442" s="8">
        <v>132</v>
      </c>
      <c r="K2442" s="8">
        <v>91</v>
      </c>
      <c r="L2442" s="8">
        <v>284</v>
      </c>
      <c r="M2442" s="8">
        <v>9</v>
      </c>
      <c r="N2442" s="8" t="s">
        <v>2618</v>
      </c>
      <c r="O2442" s="8">
        <v>3327</v>
      </c>
      <c r="P2442" s="8">
        <v>416</v>
      </c>
      <c r="Q2442" s="8">
        <v>100</v>
      </c>
      <c r="R2442" s="8">
        <v>0</v>
      </c>
      <c r="S2442" s="8">
        <v>0</v>
      </c>
      <c r="T2442" s="8">
        <v>416</v>
      </c>
      <c r="U2442" s="8">
        <v>100</v>
      </c>
    </row>
    <row r="2443" spans="1:21" x14ac:dyDescent="0.45">
      <c r="A2443" s="28" t="s">
        <v>150</v>
      </c>
      <c r="B2443" s="8" t="s">
        <v>2619</v>
      </c>
      <c r="C2443" s="29" t="s">
        <v>2751</v>
      </c>
      <c r="D2443" s="29">
        <v>0</v>
      </c>
      <c r="E2443" s="8">
        <v>17759</v>
      </c>
      <c r="F2443" s="8">
        <v>16654</v>
      </c>
      <c r="G2443" s="8">
        <v>4039</v>
      </c>
      <c r="H2443" s="8">
        <v>79</v>
      </c>
      <c r="I2443" s="8">
        <v>74</v>
      </c>
      <c r="J2443" s="8">
        <v>28</v>
      </c>
      <c r="K2443" s="8">
        <v>48</v>
      </c>
      <c r="L2443" s="8">
        <v>51</v>
      </c>
      <c r="M2443" s="8">
        <v>26</v>
      </c>
      <c r="N2443" s="8" t="s">
        <v>2619</v>
      </c>
      <c r="O2443" s="8">
        <v>4039</v>
      </c>
      <c r="P2443" s="8">
        <v>79</v>
      </c>
      <c r="Q2443" s="8">
        <v>74</v>
      </c>
      <c r="R2443" s="8">
        <v>0</v>
      </c>
      <c r="S2443" s="8">
        <v>0</v>
      </c>
      <c r="T2443" s="8">
        <v>79</v>
      </c>
      <c r="U2443" s="8">
        <v>74</v>
      </c>
    </row>
    <row r="2444" spans="1:21" x14ac:dyDescent="0.45">
      <c r="A2444" s="28" t="s">
        <v>150</v>
      </c>
      <c r="B2444" s="8" t="s">
        <v>2620</v>
      </c>
      <c r="C2444" s="29" t="s">
        <v>2751</v>
      </c>
      <c r="D2444" s="29">
        <v>0</v>
      </c>
      <c r="E2444" s="8">
        <v>2726</v>
      </c>
      <c r="F2444" s="8">
        <v>2569</v>
      </c>
      <c r="G2444" s="8">
        <v>638</v>
      </c>
      <c r="H2444" s="8">
        <v>33</v>
      </c>
      <c r="I2444" s="8">
        <v>8</v>
      </c>
      <c r="J2444" s="8">
        <v>24</v>
      </c>
      <c r="K2444" s="8">
        <v>8</v>
      </c>
      <c r="L2444" s="8">
        <v>9</v>
      </c>
      <c r="N2444" s="8" t="s">
        <v>2620</v>
      </c>
      <c r="O2444" s="8">
        <v>638</v>
      </c>
      <c r="P2444" s="8">
        <v>33</v>
      </c>
      <c r="Q2444" s="8">
        <v>8</v>
      </c>
      <c r="R2444" s="8">
        <v>0</v>
      </c>
      <c r="S2444" s="8">
        <v>0</v>
      </c>
      <c r="T2444" s="8">
        <v>33</v>
      </c>
      <c r="U2444" s="8">
        <v>8</v>
      </c>
    </row>
    <row r="2445" spans="1:21" x14ac:dyDescent="0.45">
      <c r="A2445" s="28" t="s">
        <v>150</v>
      </c>
      <c r="B2445" s="8" t="s">
        <v>2621</v>
      </c>
      <c r="C2445" s="29" t="s">
        <v>2751</v>
      </c>
      <c r="D2445" s="29">
        <v>0</v>
      </c>
      <c r="E2445" s="8">
        <v>2451</v>
      </c>
      <c r="F2445" s="8">
        <v>2335</v>
      </c>
      <c r="G2445" s="8">
        <v>463</v>
      </c>
      <c r="H2445" s="8">
        <v>4</v>
      </c>
      <c r="I2445" s="8">
        <v>11</v>
      </c>
      <c r="J2445" s="8">
        <v>1</v>
      </c>
      <c r="K2445" s="8">
        <v>3</v>
      </c>
      <c r="L2445" s="8">
        <v>3</v>
      </c>
      <c r="M2445" s="8">
        <v>8</v>
      </c>
      <c r="N2445" s="8" t="s">
        <v>2621</v>
      </c>
      <c r="O2445" s="8">
        <v>463</v>
      </c>
      <c r="P2445" s="8">
        <v>4</v>
      </c>
      <c r="Q2445" s="8">
        <v>11</v>
      </c>
      <c r="R2445" s="8">
        <v>0</v>
      </c>
      <c r="S2445" s="8">
        <v>0</v>
      </c>
      <c r="T2445" s="8">
        <v>4</v>
      </c>
      <c r="U2445" s="8">
        <v>11</v>
      </c>
    </row>
    <row r="2446" spans="1:21" x14ac:dyDescent="0.45">
      <c r="A2446" s="28" t="s">
        <v>150</v>
      </c>
      <c r="B2446" s="8" t="s">
        <v>2622</v>
      </c>
      <c r="C2446" s="29" t="s">
        <v>2751</v>
      </c>
      <c r="D2446" s="29">
        <v>0</v>
      </c>
      <c r="E2446" s="8">
        <v>23634</v>
      </c>
      <c r="F2446" s="8">
        <v>22008</v>
      </c>
      <c r="G2446" s="8">
        <v>5777</v>
      </c>
      <c r="H2446" s="8">
        <v>469</v>
      </c>
      <c r="I2446" s="8">
        <v>153</v>
      </c>
      <c r="J2446" s="8">
        <v>437</v>
      </c>
      <c r="K2446" s="8">
        <v>124</v>
      </c>
      <c r="L2446" s="8">
        <v>32</v>
      </c>
      <c r="M2446" s="8">
        <v>29</v>
      </c>
      <c r="N2446" s="8" t="s">
        <v>2622</v>
      </c>
      <c r="O2446" s="8">
        <v>5777</v>
      </c>
      <c r="P2446" s="8">
        <v>469</v>
      </c>
      <c r="Q2446" s="8">
        <v>153</v>
      </c>
      <c r="R2446" s="8">
        <v>0</v>
      </c>
      <c r="S2446" s="8">
        <v>0</v>
      </c>
      <c r="T2446" s="8">
        <v>469</v>
      </c>
      <c r="U2446" s="8">
        <v>153</v>
      </c>
    </row>
    <row r="2447" spans="1:21" x14ac:dyDescent="0.45">
      <c r="A2447" s="28" t="s">
        <v>150</v>
      </c>
      <c r="B2447" s="8" t="s">
        <v>2623</v>
      </c>
      <c r="C2447" s="29" t="s">
        <v>2751</v>
      </c>
      <c r="D2447" s="29">
        <v>0</v>
      </c>
      <c r="E2447" s="8">
        <v>2448</v>
      </c>
      <c r="F2447" s="8">
        <v>2310</v>
      </c>
      <c r="G2447" s="8">
        <v>496</v>
      </c>
      <c r="H2447" s="8">
        <v>66</v>
      </c>
      <c r="I2447" s="8">
        <v>87</v>
      </c>
      <c r="J2447" s="8">
        <v>6</v>
      </c>
      <c r="K2447" s="8">
        <v>0</v>
      </c>
      <c r="L2447" s="8">
        <v>60</v>
      </c>
      <c r="M2447" s="8">
        <v>87</v>
      </c>
      <c r="N2447" s="8" t="s">
        <v>2623</v>
      </c>
      <c r="O2447" s="8">
        <v>496</v>
      </c>
      <c r="P2447" s="8">
        <v>66</v>
      </c>
      <c r="Q2447" s="8">
        <v>87</v>
      </c>
      <c r="R2447" s="8">
        <v>0</v>
      </c>
      <c r="S2447" s="8">
        <v>0</v>
      </c>
      <c r="T2447" s="8">
        <v>66</v>
      </c>
      <c r="U2447" s="8">
        <v>87</v>
      </c>
    </row>
    <row r="2448" spans="1:21" x14ac:dyDescent="0.45">
      <c r="A2448" s="28" t="s">
        <v>150</v>
      </c>
      <c r="B2448" s="8" t="s">
        <v>2624</v>
      </c>
      <c r="C2448" s="29" t="s">
        <v>2751</v>
      </c>
      <c r="D2448" s="29">
        <v>0</v>
      </c>
      <c r="E2448" s="8">
        <v>8659</v>
      </c>
      <c r="F2448" s="8">
        <v>8317</v>
      </c>
      <c r="G2448" s="8">
        <v>1842</v>
      </c>
      <c r="H2448" s="8">
        <v>162</v>
      </c>
      <c r="I2448" s="8">
        <v>10</v>
      </c>
      <c r="J2448" s="8">
        <v>105</v>
      </c>
      <c r="K2448" s="8">
        <v>9</v>
      </c>
      <c r="L2448" s="8">
        <v>57</v>
      </c>
      <c r="M2448" s="8">
        <v>1</v>
      </c>
      <c r="N2448" s="8" t="s">
        <v>2624</v>
      </c>
      <c r="O2448" s="8">
        <v>1842</v>
      </c>
      <c r="P2448" s="8">
        <v>162</v>
      </c>
      <c r="Q2448" s="8">
        <v>10</v>
      </c>
      <c r="R2448" s="8">
        <v>0</v>
      </c>
      <c r="S2448" s="8">
        <v>0</v>
      </c>
      <c r="T2448" s="8">
        <v>162</v>
      </c>
      <c r="U2448" s="8">
        <v>10</v>
      </c>
    </row>
    <row r="2449" spans="1:21" x14ac:dyDescent="0.45">
      <c r="A2449" s="28" t="s">
        <v>150</v>
      </c>
      <c r="B2449" s="8" t="s">
        <v>2625</v>
      </c>
      <c r="C2449" s="29" t="s">
        <v>2947</v>
      </c>
      <c r="D2449" s="29">
        <v>1</v>
      </c>
      <c r="E2449" s="8">
        <v>13207</v>
      </c>
      <c r="F2449" s="8">
        <v>12563</v>
      </c>
      <c r="G2449" s="8">
        <v>3189</v>
      </c>
      <c r="H2449" s="8">
        <v>791</v>
      </c>
      <c r="I2449" s="8">
        <v>97</v>
      </c>
      <c r="J2449" s="8">
        <v>768</v>
      </c>
      <c r="K2449" s="8">
        <v>79</v>
      </c>
      <c r="L2449" s="8">
        <v>23</v>
      </c>
      <c r="M2449" s="8">
        <v>18</v>
      </c>
      <c r="N2449" s="8" t="s">
        <v>2625</v>
      </c>
      <c r="O2449" s="8">
        <v>3189</v>
      </c>
      <c r="P2449" s="8">
        <v>791</v>
      </c>
      <c r="Q2449" s="8">
        <v>97</v>
      </c>
      <c r="R2449" s="8">
        <v>730</v>
      </c>
      <c r="S2449" s="8">
        <v>54</v>
      </c>
      <c r="T2449" s="8">
        <v>61</v>
      </c>
      <c r="U2449" s="8">
        <v>43</v>
      </c>
    </row>
    <row r="2450" spans="1:21" x14ac:dyDescent="0.45">
      <c r="A2450" s="28" t="s">
        <v>150</v>
      </c>
      <c r="B2450" s="8" t="s">
        <v>2626</v>
      </c>
      <c r="C2450" s="29" t="s">
        <v>2751</v>
      </c>
      <c r="D2450" s="29">
        <v>0</v>
      </c>
      <c r="E2450" s="8">
        <v>4532</v>
      </c>
      <c r="F2450" s="8">
        <v>4356</v>
      </c>
      <c r="G2450" s="8">
        <v>1031</v>
      </c>
      <c r="H2450" s="8">
        <v>135</v>
      </c>
      <c r="I2450" s="8">
        <v>11</v>
      </c>
      <c r="J2450" s="8">
        <v>80</v>
      </c>
      <c r="K2450" s="8">
        <v>3</v>
      </c>
      <c r="L2450" s="8">
        <v>55</v>
      </c>
      <c r="M2450" s="8">
        <v>8</v>
      </c>
      <c r="N2450" s="8" t="s">
        <v>2626</v>
      </c>
      <c r="O2450" s="8">
        <v>1031</v>
      </c>
      <c r="P2450" s="8">
        <v>135</v>
      </c>
      <c r="Q2450" s="8">
        <v>11</v>
      </c>
      <c r="R2450" s="8">
        <v>0</v>
      </c>
      <c r="S2450" s="8">
        <v>0</v>
      </c>
      <c r="T2450" s="8">
        <v>135</v>
      </c>
      <c r="U2450" s="8">
        <v>11</v>
      </c>
    </row>
    <row r="2451" spans="1:21" x14ac:dyDescent="0.45">
      <c r="A2451" s="28" t="s">
        <v>150</v>
      </c>
      <c r="B2451" s="8" t="s">
        <v>2627</v>
      </c>
      <c r="C2451" s="29" t="s">
        <v>2751</v>
      </c>
      <c r="D2451" s="29">
        <v>0</v>
      </c>
      <c r="E2451" s="8">
        <v>27860</v>
      </c>
      <c r="F2451" s="8">
        <v>26426</v>
      </c>
      <c r="G2451" s="8">
        <v>7532</v>
      </c>
      <c r="H2451" s="8">
        <v>246</v>
      </c>
      <c r="I2451" s="8">
        <v>199</v>
      </c>
      <c r="J2451" s="8">
        <v>102</v>
      </c>
      <c r="K2451" s="8">
        <v>58</v>
      </c>
      <c r="L2451" s="8">
        <v>144</v>
      </c>
      <c r="M2451" s="8">
        <v>141</v>
      </c>
      <c r="N2451" s="8" t="s">
        <v>2627</v>
      </c>
      <c r="O2451" s="8">
        <v>7532</v>
      </c>
      <c r="P2451" s="8">
        <v>246</v>
      </c>
      <c r="Q2451" s="8">
        <v>199</v>
      </c>
      <c r="R2451" s="8">
        <v>0</v>
      </c>
      <c r="S2451" s="8">
        <v>0</v>
      </c>
      <c r="T2451" s="8">
        <v>246</v>
      </c>
      <c r="U2451" s="8">
        <v>199</v>
      </c>
    </row>
    <row r="2452" spans="1:21" x14ac:dyDescent="0.45">
      <c r="A2452" s="28" t="s">
        <v>150</v>
      </c>
      <c r="B2452" s="8" t="s">
        <v>2628</v>
      </c>
      <c r="C2452" s="29" t="s">
        <v>2751</v>
      </c>
      <c r="D2452" s="29">
        <v>0</v>
      </c>
      <c r="E2452" s="8">
        <v>16284</v>
      </c>
      <c r="F2452" s="8">
        <v>15353</v>
      </c>
      <c r="G2452" s="8">
        <v>4252</v>
      </c>
      <c r="H2452" s="8">
        <v>573</v>
      </c>
      <c r="I2452" s="8">
        <v>114</v>
      </c>
      <c r="J2452" s="8">
        <v>507</v>
      </c>
      <c r="K2452" s="8">
        <v>114</v>
      </c>
      <c r="L2452" s="8">
        <v>66</v>
      </c>
      <c r="N2452" s="8" t="s">
        <v>2628</v>
      </c>
      <c r="O2452" s="8">
        <v>4252</v>
      </c>
      <c r="P2452" s="8">
        <v>573</v>
      </c>
      <c r="Q2452" s="8">
        <v>114</v>
      </c>
      <c r="R2452" s="8">
        <v>0</v>
      </c>
      <c r="S2452" s="8">
        <v>0</v>
      </c>
      <c r="T2452" s="8">
        <v>573</v>
      </c>
      <c r="U2452" s="8">
        <v>114</v>
      </c>
    </row>
    <row r="2453" spans="1:21" x14ac:dyDescent="0.45">
      <c r="A2453" s="28" t="s">
        <v>150</v>
      </c>
      <c r="B2453" s="8" t="s">
        <v>2629</v>
      </c>
      <c r="C2453" s="29" t="s">
        <v>2751</v>
      </c>
      <c r="D2453" s="29">
        <v>0</v>
      </c>
      <c r="E2453" s="8">
        <v>44086</v>
      </c>
      <c r="F2453" s="8">
        <v>41471</v>
      </c>
      <c r="G2453" s="8">
        <v>11389</v>
      </c>
      <c r="H2453" s="8">
        <v>910</v>
      </c>
      <c r="I2453" s="8">
        <v>268</v>
      </c>
      <c r="J2453" s="8">
        <v>699</v>
      </c>
      <c r="K2453" s="8">
        <v>248</v>
      </c>
      <c r="L2453" s="8">
        <v>211</v>
      </c>
      <c r="M2453" s="8">
        <v>20</v>
      </c>
      <c r="N2453" s="8" t="s">
        <v>2629</v>
      </c>
      <c r="O2453" s="8">
        <v>11389</v>
      </c>
      <c r="P2453" s="8">
        <v>910</v>
      </c>
      <c r="Q2453" s="8">
        <v>268</v>
      </c>
      <c r="R2453" s="8">
        <v>0</v>
      </c>
      <c r="S2453" s="8">
        <v>0</v>
      </c>
      <c r="T2453" s="8">
        <v>910</v>
      </c>
      <c r="U2453" s="8">
        <v>268</v>
      </c>
    </row>
    <row r="2454" spans="1:21" x14ac:dyDescent="0.45">
      <c r="A2454" s="28" t="s">
        <v>150</v>
      </c>
      <c r="B2454" s="8" t="s">
        <v>2630</v>
      </c>
      <c r="C2454" s="29" t="s">
        <v>2751</v>
      </c>
      <c r="D2454" s="29">
        <v>0</v>
      </c>
      <c r="E2454" s="8">
        <v>17577</v>
      </c>
      <c r="F2454" s="8">
        <v>16454</v>
      </c>
      <c r="G2454" s="8">
        <v>3825</v>
      </c>
      <c r="H2454" s="8">
        <v>432</v>
      </c>
      <c r="I2454" s="8">
        <v>11</v>
      </c>
      <c r="J2454" s="8">
        <v>432</v>
      </c>
      <c r="K2454" s="8">
        <v>11</v>
      </c>
      <c r="N2454" s="8" t="s">
        <v>2630</v>
      </c>
      <c r="O2454" s="8">
        <v>3825</v>
      </c>
      <c r="P2454" s="8">
        <v>432</v>
      </c>
      <c r="Q2454" s="8">
        <v>11</v>
      </c>
      <c r="R2454" s="8">
        <v>0</v>
      </c>
      <c r="S2454" s="8">
        <v>0</v>
      </c>
      <c r="T2454" s="8">
        <v>432</v>
      </c>
      <c r="U2454" s="8">
        <v>11</v>
      </c>
    </row>
    <row r="2455" spans="1:21" x14ac:dyDescent="0.45">
      <c r="A2455" s="28" t="s">
        <v>150</v>
      </c>
      <c r="B2455" s="8" t="s">
        <v>2631</v>
      </c>
      <c r="C2455" s="29" t="s">
        <v>2751</v>
      </c>
      <c r="D2455" s="29">
        <v>0</v>
      </c>
      <c r="E2455" s="8">
        <v>72168</v>
      </c>
      <c r="F2455" s="8">
        <v>67436</v>
      </c>
      <c r="G2455" s="8">
        <v>19077</v>
      </c>
      <c r="H2455" s="8">
        <v>644</v>
      </c>
      <c r="I2455" s="8">
        <v>148</v>
      </c>
      <c r="J2455" s="8">
        <v>253</v>
      </c>
      <c r="K2455" s="8">
        <v>76</v>
      </c>
      <c r="L2455" s="8">
        <v>391</v>
      </c>
      <c r="M2455" s="8">
        <v>72</v>
      </c>
      <c r="N2455" s="8" t="s">
        <v>2631</v>
      </c>
      <c r="O2455" s="8">
        <v>19077</v>
      </c>
      <c r="P2455" s="8">
        <v>644</v>
      </c>
      <c r="Q2455" s="8">
        <v>148</v>
      </c>
      <c r="R2455" s="8">
        <v>0</v>
      </c>
      <c r="S2455" s="8">
        <v>0</v>
      </c>
      <c r="T2455" s="8">
        <v>644</v>
      </c>
      <c r="U2455" s="8">
        <v>148</v>
      </c>
    </row>
    <row r="2456" spans="1:21" x14ac:dyDescent="0.45">
      <c r="A2456" s="28" t="s">
        <v>150</v>
      </c>
      <c r="B2456" s="8" t="s">
        <v>2632</v>
      </c>
      <c r="C2456" s="29" t="s">
        <v>2751</v>
      </c>
      <c r="D2456" s="29">
        <v>0</v>
      </c>
      <c r="E2456" s="8">
        <v>64427</v>
      </c>
      <c r="F2456" s="8">
        <v>61299</v>
      </c>
      <c r="G2456" s="8">
        <v>16347</v>
      </c>
      <c r="H2456" s="8">
        <v>1150</v>
      </c>
      <c r="I2456" s="8">
        <v>319</v>
      </c>
      <c r="J2456" s="8">
        <v>1057</v>
      </c>
      <c r="K2456" s="8">
        <v>277</v>
      </c>
      <c r="L2456" s="8">
        <v>93</v>
      </c>
      <c r="M2456" s="8">
        <v>42</v>
      </c>
      <c r="N2456" s="8" t="s">
        <v>2632</v>
      </c>
      <c r="O2456" s="8">
        <v>16347</v>
      </c>
      <c r="P2456" s="8">
        <v>1150</v>
      </c>
      <c r="Q2456" s="8">
        <v>319</v>
      </c>
      <c r="R2456" s="8">
        <v>0</v>
      </c>
      <c r="S2456" s="8">
        <v>0</v>
      </c>
      <c r="T2456" s="8">
        <v>1150</v>
      </c>
      <c r="U2456" s="8">
        <v>319</v>
      </c>
    </row>
    <row r="2457" spans="1:21" x14ac:dyDescent="0.45">
      <c r="A2457" s="28" t="s">
        <v>150</v>
      </c>
      <c r="B2457" s="8" t="s">
        <v>2633</v>
      </c>
      <c r="C2457" s="29" t="s">
        <v>2751</v>
      </c>
      <c r="D2457" s="29">
        <v>0</v>
      </c>
      <c r="E2457" s="8">
        <v>21844</v>
      </c>
      <c r="F2457" s="8">
        <v>20515</v>
      </c>
      <c r="G2457" s="8">
        <v>5708</v>
      </c>
      <c r="H2457" s="8">
        <v>367</v>
      </c>
      <c r="I2457" s="8">
        <v>62</v>
      </c>
      <c r="J2457" s="8">
        <v>343</v>
      </c>
      <c r="K2457" s="8">
        <v>62</v>
      </c>
      <c r="L2457" s="8">
        <v>24</v>
      </c>
      <c r="N2457" s="8" t="s">
        <v>2633</v>
      </c>
      <c r="O2457" s="8">
        <v>5708</v>
      </c>
      <c r="P2457" s="8">
        <v>367</v>
      </c>
      <c r="Q2457" s="8">
        <v>62</v>
      </c>
      <c r="R2457" s="8">
        <v>0</v>
      </c>
      <c r="S2457" s="8">
        <v>0</v>
      </c>
      <c r="T2457" s="8">
        <v>367</v>
      </c>
      <c r="U2457" s="8">
        <v>62</v>
      </c>
    </row>
    <row r="2458" spans="1:21" x14ac:dyDescent="0.45">
      <c r="A2458" s="28" t="s">
        <v>150</v>
      </c>
      <c r="B2458" s="8" t="s">
        <v>2634</v>
      </c>
      <c r="C2458" s="29" t="s">
        <v>2751</v>
      </c>
      <c r="D2458" s="29">
        <v>0</v>
      </c>
      <c r="E2458" s="8">
        <v>2509</v>
      </c>
      <c r="F2458" s="8">
        <v>2376</v>
      </c>
      <c r="G2458" s="8">
        <v>579</v>
      </c>
      <c r="H2458" s="8">
        <v>11</v>
      </c>
      <c r="I2458" s="8">
        <v>48</v>
      </c>
      <c r="J2458" s="8">
        <v>7</v>
      </c>
      <c r="K2458" s="8">
        <v>15</v>
      </c>
      <c r="L2458" s="8">
        <v>4</v>
      </c>
      <c r="M2458" s="8">
        <v>33</v>
      </c>
      <c r="N2458" s="8" t="s">
        <v>2634</v>
      </c>
      <c r="O2458" s="8">
        <v>579</v>
      </c>
      <c r="P2458" s="8">
        <v>11</v>
      </c>
      <c r="Q2458" s="8">
        <v>48</v>
      </c>
      <c r="R2458" s="8">
        <v>0</v>
      </c>
      <c r="S2458" s="8">
        <v>0</v>
      </c>
      <c r="T2458" s="8">
        <v>11</v>
      </c>
      <c r="U2458" s="8">
        <v>48</v>
      </c>
    </row>
    <row r="2459" spans="1:21" x14ac:dyDescent="0.45">
      <c r="A2459" s="28" t="s">
        <v>150</v>
      </c>
      <c r="B2459" s="8" t="s">
        <v>2635</v>
      </c>
      <c r="C2459" s="29" t="s">
        <v>2751</v>
      </c>
      <c r="D2459" s="29">
        <v>0</v>
      </c>
      <c r="E2459" s="8">
        <v>63571</v>
      </c>
      <c r="F2459" s="8">
        <v>59869</v>
      </c>
      <c r="G2459" s="8">
        <v>15817</v>
      </c>
      <c r="H2459" s="8">
        <v>821</v>
      </c>
      <c r="I2459" s="8">
        <v>295</v>
      </c>
      <c r="J2459" s="8">
        <v>566</v>
      </c>
      <c r="K2459" s="8">
        <v>225</v>
      </c>
      <c r="L2459" s="8">
        <v>255</v>
      </c>
      <c r="M2459" s="8">
        <v>70</v>
      </c>
      <c r="N2459" s="8" t="s">
        <v>2635</v>
      </c>
      <c r="O2459" s="8">
        <v>15817</v>
      </c>
      <c r="P2459" s="8">
        <v>821</v>
      </c>
      <c r="Q2459" s="8">
        <v>295</v>
      </c>
      <c r="R2459" s="8">
        <v>0</v>
      </c>
      <c r="S2459" s="8">
        <v>0</v>
      </c>
      <c r="T2459" s="8">
        <v>821</v>
      </c>
      <c r="U2459" s="8">
        <v>295</v>
      </c>
    </row>
    <row r="2460" spans="1:21" x14ac:dyDescent="0.45">
      <c r="A2460" s="28" t="s">
        <v>150</v>
      </c>
      <c r="B2460" s="8" t="s">
        <v>2636</v>
      </c>
      <c r="C2460" s="29" t="s">
        <v>2751</v>
      </c>
      <c r="D2460" s="29">
        <v>0</v>
      </c>
      <c r="E2460" s="8">
        <v>1365</v>
      </c>
      <c r="F2460" s="8">
        <v>1298</v>
      </c>
      <c r="G2460" s="8">
        <v>277</v>
      </c>
      <c r="H2460" s="8">
        <v>72</v>
      </c>
      <c r="I2460" s="8">
        <v>9</v>
      </c>
      <c r="J2460" s="8">
        <v>64</v>
      </c>
      <c r="K2460" s="8">
        <v>9</v>
      </c>
      <c r="L2460" s="8">
        <v>8</v>
      </c>
      <c r="N2460" s="8" t="s">
        <v>2636</v>
      </c>
      <c r="O2460" s="8">
        <v>277</v>
      </c>
      <c r="P2460" s="8">
        <v>72</v>
      </c>
      <c r="Q2460" s="8">
        <v>9</v>
      </c>
      <c r="R2460" s="8">
        <v>0</v>
      </c>
      <c r="S2460" s="8">
        <v>0</v>
      </c>
      <c r="T2460" s="8">
        <v>72</v>
      </c>
      <c r="U2460" s="8">
        <v>9</v>
      </c>
    </row>
    <row r="2461" spans="1:21" x14ac:dyDescent="0.45">
      <c r="A2461" s="28" t="s">
        <v>150</v>
      </c>
      <c r="B2461" s="8" t="s">
        <v>2637</v>
      </c>
      <c r="C2461" s="29" t="s">
        <v>2751</v>
      </c>
      <c r="D2461" s="29">
        <v>0</v>
      </c>
      <c r="E2461" s="8">
        <v>16584</v>
      </c>
      <c r="F2461" s="8">
        <v>15687</v>
      </c>
      <c r="G2461" s="8">
        <v>3899</v>
      </c>
      <c r="H2461" s="8">
        <v>414</v>
      </c>
      <c r="I2461" s="8">
        <v>103</v>
      </c>
      <c r="J2461" s="8">
        <v>347</v>
      </c>
      <c r="K2461" s="8">
        <v>48</v>
      </c>
      <c r="L2461" s="8">
        <v>67</v>
      </c>
      <c r="M2461" s="8">
        <v>55</v>
      </c>
      <c r="N2461" s="8" t="s">
        <v>2637</v>
      </c>
      <c r="O2461" s="8">
        <v>3899</v>
      </c>
      <c r="P2461" s="8">
        <v>414</v>
      </c>
      <c r="Q2461" s="8">
        <v>103</v>
      </c>
      <c r="R2461" s="8">
        <v>0</v>
      </c>
      <c r="S2461" s="8">
        <v>0</v>
      </c>
      <c r="T2461" s="8">
        <v>414</v>
      </c>
      <c r="U2461" s="8">
        <v>103</v>
      </c>
    </row>
    <row r="2462" spans="1:21" x14ac:dyDescent="0.45">
      <c r="A2462" s="28" t="s">
        <v>150</v>
      </c>
      <c r="B2462" s="8" t="s">
        <v>2638</v>
      </c>
      <c r="C2462" s="29" t="s">
        <v>2751</v>
      </c>
      <c r="D2462" s="29">
        <v>0</v>
      </c>
      <c r="E2462" s="8">
        <v>8311</v>
      </c>
      <c r="F2462" s="8">
        <v>7810</v>
      </c>
      <c r="G2462" s="8">
        <v>1954</v>
      </c>
      <c r="H2462" s="8">
        <v>126</v>
      </c>
      <c r="I2462" s="8">
        <v>55</v>
      </c>
      <c r="J2462" s="8">
        <v>29</v>
      </c>
      <c r="K2462" s="8">
        <v>55</v>
      </c>
      <c r="L2462" s="8">
        <v>97</v>
      </c>
      <c r="N2462" s="8" t="s">
        <v>2638</v>
      </c>
      <c r="O2462" s="8">
        <v>1954</v>
      </c>
      <c r="P2462" s="8">
        <v>126</v>
      </c>
      <c r="Q2462" s="8">
        <v>55</v>
      </c>
      <c r="R2462" s="8">
        <v>0</v>
      </c>
      <c r="S2462" s="8">
        <v>0</v>
      </c>
      <c r="T2462" s="8">
        <v>126</v>
      </c>
      <c r="U2462" s="8">
        <v>55</v>
      </c>
    </row>
    <row r="2463" spans="1:21" x14ac:dyDescent="0.45">
      <c r="A2463" s="28" t="s">
        <v>150</v>
      </c>
      <c r="B2463" s="8" t="s">
        <v>2639</v>
      </c>
      <c r="C2463" s="29" t="s">
        <v>2751</v>
      </c>
      <c r="D2463" s="29">
        <v>0</v>
      </c>
      <c r="E2463" s="8">
        <v>6485</v>
      </c>
      <c r="F2463" s="8">
        <v>6233</v>
      </c>
      <c r="G2463" s="8">
        <v>1249</v>
      </c>
      <c r="H2463" s="8">
        <v>140</v>
      </c>
      <c r="I2463" s="8">
        <v>51</v>
      </c>
      <c r="J2463" s="8">
        <v>106</v>
      </c>
      <c r="K2463" s="8">
        <v>9</v>
      </c>
      <c r="L2463" s="8">
        <v>34</v>
      </c>
      <c r="M2463" s="8">
        <v>42</v>
      </c>
      <c r="N2463" s="8" t="s">
        <v>2639</v>
      </c>
      <c r="O2463" s="8">
        <v>1249</v>
      </c>
      <c r="P2463" s="8">
        <v>140</v>
      </c>
      <c r="Q2463" s="8">
        <v>51</v>
      </c>
      <c r="R2463" s="8">
        <v>0</v>
      </c>
      <c r="S2463" s="8">
        <v>0</v>
      </c>
      <c r="T2463" s="8">
        <v>140</v>
      </c>
      <c r="U2463" s="8">
        <v>51</v>
      </c>
    </row>
    <row r="2464" spans="1:21" x14ac:dyDescent="0.45">
      <c r="A2464" s="28" t="s">
        <v>150</v>
      </c>
      <c r="B2464" s="8" t="s">
        <v>2640</v>
      </c>
      <c r="C2464" s="29" t="s">
        <v>2751</v>
      </c>
      <c r="D2464" s="29">
        <v>0</v>
      </c>
      <c r="E2464" s="8">
        <v>5343</v>
      </c>
      <c r="F2464" s="8">
        <v>5023</v>
      </c>
      <c r="G2464" s="8">
        <v>1281</v>
      </c>
      <c r="H2464" s="8">
        <v>88</v>
      </c>
      <c r="I2464" s="8">
        <v>22</v>
      </c>
      <c r="J2464" s="8">
        <v>42</v>
      </c>
      <c r="K2464" s="8">
        <v>18</v>
      </c>
      <c r="L2464" s="8">
        <v>46</v>
      </c>
      <c r="M2464" s="8">
        <v>4</v>
      </c>
      <c r="N2464" s="8" t="s">
        <v>2640</v>
      </c>
      <c r="O2464" s="8">
        <v>1281</v>
      </c>
      <c r="P2464" s="8">
        <v>88</v>
      </c>
      <c r="Q2464" s="8">
        <v>22</v>
      </c>
      <c r="R2464" s="8">
        <v>0</v>
      </c>
      <c r="S2464" s="8">
        <v>0</v>
      </c>
      <c r="T2464" s="8">
        <v>88</v>
      </c>
      <c r="U2464" s="8">
        <v>22</v>
      </c>
    </row>
    <row r="2465" spans="1:21" x14ac:dyDescent="0.45">
      <c r="A2465" s="28" t="s">
        <v>150</v>
      </c>
      <c r="B2465" s="8" t="s">
        <v>2641</v>
      </c>
      <c r="C2465" s="29" t="s">
        <v>2751</v>
      </c>
      <c r="D2465" s="29">
        <v>0</v>
      </c>
      <c r="E2465" s="8">
        <v>27229</v>
      </c>
      <c r="F2465" s="8">
        <v>25675</v>
      </c>
      <c r="G2465" s="8">
        <v>6836</v>
      </c>
      <c r="H2465" s="8">
        <v>373</v>
      </c>
      <c r="I2465" s="8">
        <v>117</v>
      </c>
      <c r="J2465" s="8">
        <v>207</v>
      </c>
      <c r="K2465" s="8">
        <v>69</v>
      </c>
      <c r="L2465" s="8">
        <v>166</v>
      </c>
      <c r="M2465" s="8">
        <v>48</v>
      </c>
      <c r="N2465" s="8" t="s">
        <v>2641</v>
      </c>
      <c r="O2465" s="8">
        <v>6836</v>
      </c>
      <c r="P2465" s="8">
        <v>373</v>
      </c>
      <c r="Q2465" s="8">
        <v>117</v>
      </c>
      <c r="R2465" s="8">
        <v>0</v>
      </c>
      <c r="S2465" s="8">
        <v>0</v>
      </c>
      <c r="T2465" s="8">
        <v>373</v>
      </c>
      <c r="U2465" s="8">
        <v>117</v>
      </c>
    </row>
    <row r="2466" spans="1:21" x14ac:dyDescent="0.45">
      <c r="A2466" s="28" t="s">
        <v>150</v>
      </c>
      <c r="B2466" s="8" t="s">
        <v>2642</v>
      </c>
      <c r="C2466" s="29" t="s">
        <v>2751</v>
      </c>
      <c r="D2466" s="29">
        <v>0</v>
      </c>
      <c r="E2466" s="8">
        <v>32365</v>
      </c>
      <c r="F2466" s="8">
        <v>30667</v>
      </c>
      <c r="G2466" s="8">
        <v>8059</v>
      </c>
      <c r="H2466" s="8">
        <v>499</v>
      </c>
      <c r="I2466" s="8">
        <v>12</v>
      </c>
      <c r="J2466" s="8">
        <v>381</v>
      </c>
      <c r="K2466" s="8">
        <v>6</v>
      </c>
      <c r="L2466" s="8">
        <v>118</v>
      </c>
      <c r="M2466" s="8">
        <v>6</v>
      </c>
      <c r="N2466" s="8" t="s">
        <v>2642</v>
      </c>
      <c r="O2466" s="8">
        <v>8059</v>
      </c>
      <c r="P2466" s="8">
        <v>499</v>
      </c>
      <c r="Q2466" s="8">
        <v>12</v>
      </c>
      <c r="R2466" s="8">
        <v>0</v>
      </c>
      <c r="S2466" s="8">
        <v>0</v>
      </c>
      <c r="T2466" s="8">
        <v>499</v>
      </c>
      <c r="U2466" s="8">
        <v>12</v>
      </c>
    </row>
    <row r="2467" spans="1:21" x14ac:dyDescent="0.45">
      <c r="A2467" s="28" t="s">
        <v>150</v>
      </c>
      <c r="B2467" s="8" t="s">
        <v>2643</v>
      </c>
      <c r="C2467" s="29" t="s">
        <v>2947</v>
      </c>
      <c r="D2467" s="29">
        <v>1</v>
      </c>
      <c r="E2467" s="8">
        <v>10276</v>
      </c>
      <c r="F2467" s="8">
        <v>9723</v>
      </c>
      <c r="G2467" s="8">
        <v>2489</v>
      </c>
      <c r="H2467" s="8">
        <v>496</v>
      </c>
      <c r="I2467" s="8">
        <v>138</v>
      </c>
      <c r="J2467" s="8">
        <v>493</v>
      </c>
      <c r="K2467" s="8">
        <v>138</v>
      </c>
      <c r="L2467" s="8">
        <v>3</v>
      </c>
      <c r="N2467" s="8" t="s">
        <v>2643</v>
      </c>
      <c r="O2467" s="8">
        <v>2489</v>
      </c>
      <c r="P2467" s="8">
        <v>496</v>
      </c>
      <c r="Q2467" s="8">
        <v>138</v>
      </c>
      <c r="R2467" s="8">
        <v>491</v>
      </c>
      <c r="S2467" s="8">
        <v>118</v>
      </c>
      <c r="T2467" s="8">
        <v>5</v>
      </c>
      <c r="U2467" s="8">
        <v>20</v>
      </c>
    </row>
    <row r="2468" spans="1:21" x14ac:dyDescent="0.45">
      <c r="A2468" s="28" t="s">
        <v>150</v>
      </c>
      <c r="B2468" s="8" t="s">
        <v>2644</v>
      </c>
      <c r="C2468" s="29" t="s">
        <v>2751</v>
      </c>
      <c r="D2468" s="29">
        <v>0</v>
      </c>
      <c r="E2468" s="8">
        <v>34618</v>
      </c>
      <c r="F2468" s="8">
        <v>32616</v>
      </c>
      <c r="G2468" s="8">
        <v>8380</v>
      </c>
      <c r="H2468" s="8">
        <v>358</v>
      </c>
      <c r="I2468" s="8">
        <v>145</v>
      </c>
      <c r="J2468" s="8">
        <v>335</v>
      </c>
      <c r="K2468" s="8">
        <v>93</v>
      </c>
      <c r="L2468" s="8">
        <v>23</v>
      </c>
      <c r="M2468" s="8">
        <v>52</v>
      </c>
      <c r="N2468" s="8" t="s">
        <v>2644</v>
      </c>
      <c r="O2468" s="8">
        <v>8380</v>
      </c>
      <c r="P2468" s="8">
        <v>358</v>
      </c>
      <c r="Q2468" s="8">
        <v>145</v>
      </c>
      <c r="R2468" s="8">
        <v>0</v>
      </c>
      <c r="S2468" s="8">
        <v>0</v>
      </c>
      <c r="T2468" s="8">
        <v>358</v>
      </c>
      <c r="U2468" s="8">
        <v>145</v>
      </c>
    </row>
    <row r="2469" spans="1:21" x14ac:dyDescent="0.45">
      <c r="A2469" s="28" t="s">
        <v>150</v>
      </c>
      <c r="B2469" s="8" t="s">
        <v>2645</v>
      </c>
      <c r="C2469" s="29" t="s">
        <v>2751</v>
      </c>
      <c r="D2469" s="29">
        <v>0</v>
      </c>
      <c r="E2469" s="8">
        <v>19526</v>
      </c>
      <c r="F2469" s="8">
        <v>18494</v>
      </c>
      <c r="G2469" s="8">
        <v>5082</v>
      </c>
      <c r="H2469" s="8">
        <v>693</v>
      </c>
      <c r="I2469" s="8">
        <v>111</v>
      </c>
      <c r="J2469" s="8">
        <v>168</v>
      </c>
      <c r="K2469" s="8">
        <v>3</v>
      </c>
      <c r="L2469" s="8">
        <v>525</v>
      </c>
      <c r="M2469" s="8">
        <v>108</v>
      </c>
      <c r="N2469" s="8" t="s">
        <v>2645</v>
      </c>
      <c r="O2469" s="8">
        <v>5082</v>
      </c>
      <c r="P2469" s="8">
        <v>693</v>
      </c>
      <c r="Q2469" s="8">
        <v>111</v>
      </c>
      <c r="R2469" s="8">
        <v>0</v>
      </c>
      <c r="S2469" s="8">
        <v>0</v>
      </c>
      <c r="T2469" s="8">
        <v>693</v>
      </c>
      <c r="U2469" s="8">
        <v>111</v>
      </c>
    </row>
    <row r="2470" spans="1:21" x14ac:dyDescent="0.45">
      <c r="A2470" s="28" t="s">
        <v>150</v>
      </c>
      <c r="B2470" s="8" t="s">
        <v>2646</v>
      </c>
      <c r="C2470" s="29" t="s">
        <v>2751</v>
      </c>
      <c r="D2470" s="29">
        <v>0</v>
      </c>
      <c r="E2470" s="8">
        <v>13194</v>
      </c>
      <c r="F2470" s="8">
        <v>12433</v>
      </c>
      <c r="G2470" s="8">
        <v>3361</v>
      </c>
      <c r="H2470" s="8">
        <v>378</v>
      </c>
      <c r="I2470" s="8">
        <v>149</v>
      </c>
      <c r="J2470" s="8">
        <v>360</v>
      </c>
      <c r="K2470" s="8">
        <v>121</v>
      </c>
      <c r="L2470" s="8">
        <v>18</v>
      </c>
      <c r="M2470" s="8">
        <v>28</v>
      </c>
      <c r="N2470" s="8" t="s">
        <v>2646</v>
      </c>
      <c r="O2470" s="8">
        <v>3361</v>
      </c>
      <c r="P2470" s="8">
        <v>378</v>
      </c>
      <c r="Q2470" s="8">
        <v>149</v>
      </c>
      <c r="R2470" s="8">
        <v>0</v>
      </c>
      <c r="S2470" s="8">
        <v>0</v>
      </c>
      <c r="T2470" s="8">
        <v>378</v>
      </c>
      <c r="U2470" s="8">
        <v>149</v>
      </c>
    </row>
    <row r="2471" spans="1:21" x14ac:dyDescent="0.45">
      <c r="A2471" s="28" t="s">
        <v>150</v>
      </c>
      <c r="B2471" s="8" t="s">
        <v>2647</v>
      </c>
      <c r="C2471" s="29" t="s">
        <v>2751</v>
      </c>
      <c r="D2471" s="29">
        <v>0</v>
      </c>
      <c r="E2471" s="8">
        <v>19444</v>
      </c>
      <c r="F2471" s="8">
        <v>18042</v>
      </c>
      <c r="G2471" s="8">
        <v>5194</v>
      </c>
      <c r="H2471" s="8">
        <v>355</v>
      </c>
      <c r="I2471" s="8">
        <v>114</v>
      </c>
      <c r="J2471" s="8">
        <v>319</v>
      </c>
      <c r="K2471" s="8">
        <v>48</v>
      </c>
      <c r="L2471" s="8">
        <v>36</v>
      </c>
      <c r="M2471" s="8">
        <v>66</v>
      </c>
      <c r="N2471" s="8" t="s">
        <v>2647</v>
      </c>
      <c r="O2471" s="8">
        <v>5194</v>
      </c>
      <c r="P2471" s="8">
        <v>355</v>
      </c>
      <c r="Q2471" s="8">
        <v>114</v>
      </c>
      <c r="R2471" s="8">
        <v>0</v>
      </c>
      <c r="S2471" s="8">
        <v>0</v>
      </c>
      <c r="T2471" s="8">
        <v>355</v>
      </c>
      <c r="U2471" s="8">
        <v>114</v>
      </c>
    </row>
    <row r="2472" spans="1:21" x14ac:dyDescent="0.45">
      <c r="A2472" s="28" t="s">
        <v>150</v>
      </c>
      <c r="B2472" s="8" t="s">
        <v>2648</v>
      </c>
      <c r="C2472" s="29" t="s">
        <v>2751</v>
      </c>
      <c r="D2472" s="29">
        <v>0</v>
      </c>
      <c r="E2472" s="8">
        <v>31420</v>
      </c>
      <c r="F2472" s="8">
        <v>29987</v>
      </c>
      <c r="G2472" s="8">
        <v>7384</v>
      </c>
      <c r="H2472" s="8">
        <v>861</v>
      </c>
      <c r="I2472" s="8">
        <v>41</v>
      </c>
      <c r="J2472" s="8">
        <v>843</v>
      </c>
      <c r="K2472" s="8">
        <v>37</v>
      </c>
      <c r="L2472" s="8">
        <v>18</v>
      </c>
      <c r="M2472" s="8">
        <v>4</v>
      </c>
      <c r="N2472" s="8" t="s">
        <v>2648</v>
      </c>
      <c r="O2472" s="8">
        <v>7384</v>
      </c>
      <c r="P2472" s="8">
        <v>861</v>
      </c>
      <c r="Q2472" s="8">
        <v>41</v>
      </c>
      <c r="R2472" s="8">
        <v>0</v>
      </c>
      <c r="S2472" s="8">
        <v>0</v>
      </c>
      <c r="T2472" s="8">
        <v>861</v>
      </c>
      <c r="U2472" s="8">
        <v>41</v>
      </c>
    </row>
    <row r="2473" spans="1:21" x14ac:dyDescent="0.45">
      <c r="A2473" s="28" t="s">
        <v>150</v>
      </c>
      <c r="B2473" s="8" t="s">
        <v>2649</v>
      </c>
      <c r="C2473" s="29" t="s">
        <v>2947</v>
      </c>
      <c r="D2473" s="29">
        <v>1</v>
      </c>
      <c r="E2473" s="8">
        <v>147845</v>
      </c>
      <c r="F2473" s="8">
        <v>140760</v>
      </c>
      <c r="G2473" s="8">
        <v>43612</v>
      </c>
      <c r="H2473" s="8">
        <v>2170</v>
      </c>
      <c r="I2473" s="8">
        <v>28486</v>
      </c>
      <c r="J2473" s="8">
        <v>1844</v>
      </c>
      <c r="K2473" s="8">
        <v>27435</v>
      </c>
      <c r="L2473" s="8">
        <v>326</v>
      </c>
      <c r="M2473" s="8">
        <v>1051</v>
      </c>
      <c r="N2473" s="8" t="s">
        <v>2649</v>
      </c>
      <c r="O2473" s="8">
        <v>43612</v>
      </c>
      <c r="P2473" s="8">
        <v>2170</v>
      </c>
      <c r="Q2473" s="8">
        <v>28486</v>
      </c>
      <c r="R2473" s="8">
        <v>1602</v>
      </c>
      <c r="S2473" s="8">
        <v>18189</v>
      </c>
      <c r="T2473" s="8">
        <v>568</v>
      </c>
      <c r="U2473" s="8">
        <v>10297</v>
      </c>
    </row>
    <row r="2474" spans="1:21" x14ac:dyDescent="0.45">
      <c r="A2474" s="28" t="s">
        <v>150</v>
      </c>
      <c r="B2474" s="8" t="s">
        <v>2650</v>
      </c>
      <c r="C2474" s="29" t="s">
        <v>2947</v>
      </c>
      <c r="D2474" s="29">
        <v>1</v>
      </c>
      <c r="E2474" s="8">
        <v>20449</v>
      </c>
      <c r="F2474" s="8">
        <v>19049</v>
      </c>
      <c r="G2474" s="8">
        <v>5136</v>
      </c>
      <c r="H2474" s="8">
        <v>466</v>
      </c>
      <c r="I2474" s="8">
        <v>111</v>
      </c>
      <c r="J2474" s="8">
        <v>466</v>
      </c>
      <c r="K2474" s="8">
        <v>83</v>
      </c>
      <c r="M2474" s="8">
        <v>28</v>
      </c>
      <c r="N2474" s="8" t="s">
        <v>2650</v>
      </c>
      <c r="O2474" s="8">
        <v>5136</v>
      </c>
      <c r="P2474" s="8">
        <v>466</v>
      </c>
      <c r="Q2474" s="8">
        <v>111</v>
      </c>
      <c r="R2474" s="8">
        <v>446</v>
      </c>
      <c r="S2474" s="8">
        <v>65</v>
      </c>
      <c r="T2474" s="8">
        <v>20</v>
      </c>
      <c r="U2474" s="8">
        <v>46</v>
      </c>
    </row>
    <row r="2475" spans="1:21" x14ac:dyDescent="0.45">
      <c r="A2475" s="28" t="s">
        <v>150</v>
      </c>
      <c r="B2475" s="8" t="s">
        <v>2651</v>
      </c>
      <c r="C2475" s="29" t="s">
        <v>2751</v>
      </c>
      <c r="D2475" s="29">
        <v>0</v>
      </c>
      <c r="E2475" s="8">
        <v>2768</v>
      </c>
      <c r="F2475" s="8">
        <v>2644</v>
      </c>
      <c r="G2475" s="8">
        <v>689</v>
      </c>
      <c r="H2475" s="8">
        <v>75</v>
      </c>
      <c r="I2475" s="8">
        <v>20</v>
      </c>
      <c r="J2475" s="8">
        <v>54</v>
      </c>
      <c r="K2475" s="8">
        <v>7</v>
      </c>
      <c r="L2475" s="8">
        <v>21</v>
      </c>
      <c r="M2475" s="8">
        <v>13</v>
      </c>
      <c r="N2475" s="8" t="s">
        <v>2651</v>
      </c>
      <c r="O2475" s="8">
        <v>689</v>
      </c>
      <c r="P2475" s="8">
        <v>75</v>
      </c>
      <c r="Q2475" s="8">
        <v>20</v>
      </c>
      <c r="R2475" s="8">
        <v>0</v>
      </c>
      <c r="S2475" s="8">
        <v>0</v>
      </c>
      <c r="T2475" s="8">
        <v>75</v>
      </c>
      <c r="U2475" s="8">
        <v>20</v>
      </c>
    </row>
  </sheetData>
  <mergeCells count="7">
    <mergeCell ref="T4:U4"/>
    <mergeCell ref="O3:U3"/>
    <mergeCell ref="G4:I4"/>
    <mergeCell ref="J4:K4"/>
    <mergeCell ref="L4:M4"/>
    <mergeCell ref="O4:Q4"/>
    <mergeCell ref="R4:S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6F8E-A134-43F8-97B6-1ACA98374F9C}">
  <dimension ref="A1:BR41"/>
  <sheetViews>
    <sheetView zoomScaleNormal="100" workbookViewId="0"/>
  </sheetViews>
  <sheetFormatPr baseColWidth="10" defaultRowHeight="12" x14ac:dyDescent="0.45"/>
  <cols>
    <col min="1" max="1" width="10.6640625" style="3"/>
    <col min="2" max="2" width="25.86328125" style="3" customWidth="1"/>
    <col min="3" max="10" width="10.6640625" style="28"/>
    <col min="11" max="11" width="5.3984375" style="101" customWidth="1"/>
    <col min="12" max="12" width="10.6640625" style="28"/>
    <col min="13" max="13" width="5.3984375" style="101" customWidth="1"/>
    <col min="14" max="14" width="10.6640625" style="28"/>
    <col min="15" max="15" width="5.3984375" style="101" customWidth="1"/>
    <col min="16" max="16" width="10.6640625" style="28"/>
    <col min="17" max="17" width="5.3984375" style="101" customWidth="1"/>
    <col min="18" max="24" width="10.6640625" style="28"/>
    <col min="25" max="25" width="2.59765625" style="28" customWidth="1"/>
    <col min="26" max="27" width="10.6640625" style="72"/>
    <col min="28" max="28" width="21.265625" style="97" customWidth="1"/>
    <col min="29" max="29" width="13.6640625" style="97" customWidth="1"/>
    <col min="30" max="33" width="10.6640625" style="72"/>
    <col min="34" max="34" width="7.19921875" style="72" customWidth="1"/>
    <col min="35" max="35" width="10.6640625" style="72"/>
    <col min="36" max="36" width="7.19921875" style="72" customWidth="1"/>
    <col min="37" max="37" width="10.6640625" style="72"/>
    <col min="38" max="38" width="7.19921875" style="72" customWidth="1"/>
    <col min="39" max="39" width="10.6640625" style="72"/>
    <col min="40" max="40" width="7.19921875" style="72" customWidth="1"/>
    <col min="41" max="47" width="10.6640625" style="72"/>
    <col min="48" max="48" width="2.3984375" style="72" customWidth="1"/>
    <col min="49" max="50" width="10.6640625" style="72"/>
    <col min="51" max="51" width="23.33203125" style="72" customWidth="1"/>
    <col min="52" max="52" width="25.33203125" style="72" customWidth="1"/>
    <col min="53" max="56" width="10.6640625" style="72"/>
    <col min="57" max="57" width="5.33203125" style="72" customWidth="1"/>
    <col min="58" max="58" width="10.6640625" style="72"/>
    <col min="59" max="59" width="5.33203125" style="72" customWidth="1"/>
    <col min="60" max="60" width="10.6640625" style="72"/>
    <col min="61" max="61" width="5.33203125" style="72" customWidth="1"/>
    <col min="62" max="62" width="10.6640625" style="72"/>
    <col min="63" max="63" width="5.33203125" style="72" customWidth="1"/>
    <col min="64" max="16384" width="10.6640625" style="72"/>
  </cols>
  <sheetData>
    <row r="1" spans="1:70" ht="15.4" x14ac:dyDescent="0.55000000000000004">
      <c r="A1" s="113" t="s">
        <v>3469</v>
      </c>
    </row>
    <row r="2" spans="1:70" ht="48.4" thickBot="1" x14ac:dyDescent="0.5">
      <c r="AB2" s="95" t="s">
        <v>3477</v>
      </c>
      <c r="AC2" s="95" t="s">
        <v>3478</v>
      </c>
      <c r="AY2" s="95" t="s">
        <v>3475</v>
      </c>
      <c r="AZ2" s="95" t="s">
        <v>3476</v>
      </c>
    </row>
    <row r="3" spans="1:70" x14ac:dyDescent="0.45">
      <c r="C3" s="122" t="s">
        <v>2756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Z3" s="122" t="s">
        <v>3468</v>
      </c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28"/>
      <c r="AW3" s="122" t="s">
        <v>3473</v>
      </c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</row>
    <row r="4" spans="1:70" x14ac:dyDescent="0.45">
      <c r="C4" s="123" t="s">
        <v>2756</v>
      </c>
      <c r="D4" s="123"/>
      <c r="E4" s="123"/>
      <c r="F4" s="123"/>
      <c r="G4" s="124" t="s">
        <v>2758</v>
      </c>
      <c r="H4" s="124"/>
      <c r="I4" s="124"/>
      <c r="J4" s="124"/>
      <c r="K4" s="124"/>
      <c r="L4" s="124"/>
      <c r="M4" s="124"/>
      <c r="N4" s="124"/>
      <c r="O4" s="124"/>
      <c r="P4" s="124"/>
      <c r="Q4" s="104"/>
      <c r="R4" s="125" t="s">
        <v>2762</v>
      </c>
      <c r="S4" s="125"/>
      <c r="T4" s="125"/>
      <c r="U4" s="125"/>
      <c r="V4" s="125"/>
      <c r="W4" s="125"/>
      <c r="X4" s="125"/>
      <c r="Y4" s="71"/>
      <c r="Z4" s="123" t="s">
        <v>3468</v>
      </c>
      <c r="AA4" s="123"/>
      <c r="AB4" s="123"/>
      <c r="AC4" s="123"/>
      <c r="AD4" s="124" t="s">
        <v>2758</v>
      </c>
      <c r="AE4" s="124"/>
      <c r="AF4" s="124"/>
      <c r="AG4" s="124"/>
      <c r="AH4" s="124"/>
      <c r="AI4" s="124"/>
      <c r="AJ4" s="124"/>
      <c r="AK4" s="124"/>
      <c r="AL4" s="124"/>
      <c r="AM4" s="124"/>
      <c r="AN4" s="96"/>
      <c r="AO4" s="125" t="s">
        <v>2762</v>
      </c>
      <c r="AP4" s="125"/>
      <c r="AQ4" s="125"/>
      <c r="AR4" s="125"/>
      <c r="AS4" s="125"/>
      <c r="AT4" s="125"/>
      <c r="AU4" s="125"/>
      <c r="AV4" s="71"/>
      <c r="AW4" s="123" t="s">
        <v>3473</v>
      </c>
      <c r="AX4" s="123"/>
      <c r="AY4" s="123"/>
      <c r="AZ4" s="123"/>
      <c r="BA4" s="124" t="s">
        <v>2758</v>
      </c>
      <c r="BB4" s="124"/>
      <c r="BC4" s="124"/>
      <c r="BD4" s="124"/>
      <c r="BE4" s="124"/>
      <c r="BF4" s="124"/>
      <c r="BG4" s="124"/>
      <c r="BH4" s="124"/>
      <c r="BI4" s="124"/>
      <c r="BJ4" s="124"/>
      <c r="BK4" s="96"/>
      <c r="BL4" s="125" t="s">
        <v>2762</v>
      </c>
      <c r="BM4" s="125"/>
      <c r="BN4" s="125"/>
      <c r="BO4" s="125"/>
      <c r="BP4" s="125"/>
      <c r="BQ4" s="125"/>
      <c r="BR4" s="125"/>
    </row>
    <row r="5" spans="1:70" x14ac:dyDescent="0.45">
      <c r="C5" s="122" t="s">
        <v>2757</v>
      </c>
      <c r="D5" s="122"/>
      <c r="E5" s="122"/>
      <c r="F5" s="122"/>
      <c r="H5" s="122" t="s">
        <v>2758</v>
      </c>
      <c r="I5" s="122"/>
      <c r="J5" s="122" t="s">
        <v>2760</v>
      </c>
      <c r="K5" s="122"/>
      <c r="L5" s="122"/>
      <c r="N5" s="122" t="s">
        <v>2761</v>
      </c>
      <c r="O5" s="122"/>
      <c r="P5" s="122"/>
      <c r="S5" s="122" t="s">
        <v>2758</v>
      </c>
      <c r="T5" s="122"/>
      <c r="U5" s="122" t="s">
        <v>2760</v>
      </c>
      <c r="V5" s="122"/>
      <c r="W5" s="122" t="s">
        <v>2761</v>
      </c>
      <c r="X5" s="122"/>
      <c r="Z5" s="122" t="s">
        <v>2757</v>
      </c>
      <c r="AA5" s="122"/>
      <c r="AB5" s="122"/>
      <c r="AC5" s="122"/>
      <c r="AD5" s="28"/>
      <c r="AE5" s="122" t="s">
        <v>2758</v>
      </c>
      <c r="AF5" s="122"/>
      <c r="AG5" s="122" t="s">
        <v>2760</v>
      </c>
      <c r="AH5" s="122"/>
      <c r="AI5" s="122"/>
      <c r="AJ5" s="28"/>
      <c r="AK5" s="122" t="s">
        <v>2761</v>
      </c>
      <c r="AL5" s="122"/>
      <c r="AM5" s="122"/>
      <c r="AN5" s="28"/>
      <c r="AO5" s="28"/>
      <c r="AP5" s="122" t="s">
        <v>2758</v>
      </c>
      <c r="AQ5" s="122"/>
      <c r="AR5" s="122" t="s">
        <v>2760</v>
      </c>
      <c r="AS5" s="122"/>
      <c r="AT5" s="122" t="s">
        <v>2761</v>
      </c>
      <c r="AU5" s="122"/>
      <c r="AV5" s="28"/>
      <c r="AW5" s="122" t="s">
        <v>2757</v>
      </c>
      <c r="AX5" s="122"/>
      <c r="AY5" s="122"/>
      <c r="AZ5" s="122"/>
      <c r="BA5" s="28"/>
      <c r="BB5" s="122" t="s">
        <v>2758</v>
      </c>
      <c r="BC5" s="122"/>
      <c r="BD5" s="122" t="s">
        <v>2760</v>
      </c>
      <c r="BE5" s="122"/>
      <c r="BF5" s="122"/>
      <c r="BG5" s="28"/>
      <c r="BH5" s="122" t="s">
        <v>2761</v>
      </c>
      <c r="BI5" s="122"/>
      <c r="BJ5" s="122"/>
      <c r="BK5" s="28"/>
      <c r="BL5" s="28"/>
      <c r="BM5" s="122" t="s">
        <v>2758</v>
      </c>
      <c r="BN5" s="122"/>
      <c r="BO5" s="122" t="s">
        <v>2760</v>
      </c>
      <c r="BP5" s="122"/>
      <c r="BQ5" s="122" t="s">
        <v>2761</v>
      </c>
      <c r="BR5" s="122"/>
    </row>
    <row r="6" spans="1:70" x14ac:dyDescent="0.45">
      <c r="A6" s="3" t="s">
        <v>164</v>
      </c>
      <c r="B6" s="3" t="s">
        <v>2763</v>
      </c>
      <c r="C6" s="31" t="s">
        <v>165</v>
      </c>
      <c r="D6" s="31" t="s">
        <v>176</v>
      </c>
      <c r="E6" s="62" t="s">
        <v>167</v>
      </c>
      <c r="F6" s="62" t="s">
        <v>168</v>
      </c>
      <c r="G6" s="31" t="s">
        <v>166</v>
      </c>
      <c r="H6" s="31" t="s">
        <v>167</v>
      </c>
      <c r="I6" s="31" t="s">
        <v>168</v>
      </c>
      <c r="J6" s="31" t="s">
        <v>167</v>
      </c>
      <c r="K6" s="102"/>
      <c r="L6" s="31" t="s">
        <v>168</v>
      </c>
      <c r="M6" s="102"/>
      <c r="N6" s="31" t="s">
        <v>167</v>
      </c>
      <c r="O6" s="102"/>
      <c r="P6" s="31" t="s">
        <v>168</v>
      </c>
      <c r="Q6" s="102"/>
      <c r="R6" s="31" t="s">
        <v>166</v>
      </c>
      <c r="S6" s="31" t="s">
        <v>167</v>
      </c>
      <c r="T6" s="31" t="s">
        <v>168</v>
      </c>
      <c r="U6" s="31" t="s">
        <v>167</v>
      </c>
      <c r="V6" s="31" t="s">
        <v>168</v>
      </c>
      <c r="W6" s="31" t="s">
        <v>167</v>
      </c>
      <c r="X6" s="31" t="s">
        <v>168</v>
      </c>
      <c r="Y6" s="31"/>
      <c r="Z6" s="62" t="s">
        <v>2713</v>
      </c>
      <c r="AA6" s="62" t="s">
        <v>166</v>
      </c>
      <c r="AB6" s="98" t="s">
        <v>167</v>
      </c>
      <c r="AC6" s="98" t="s">
        <v>168</v>
      </c>
      <c r="AD6" s="31" t="s">
        <v>166</v>
      </c>
      <c r="AE6" s="31" t="s">
        <v>167</v>
      </c>
      <c r="AF6" s="31" t="s">
        <v>168</v>
      </c>
      <c r="AG6" s="31" t="s">
        <v>167</v>
      </c>
      <c r="AH6" s="31"/>
      <c r="AI6" s="31" t="s">
        <v>168</v>
      </c>
      <c r="AJ6" s="31"/>
      <c r="AK6" s="31" t="s">
        <v>167</v>
      </c>
      <c r="AL6" s="31"/>
      <c r="AM6" s="31" t="s">
        <v>168</v>
      </c>
      <c r="AN6" s="31"/>
      <c r="AO6" s="31" t="s">
        <v>166</v>
      </c>
      <c r="AP6" s="31" t="s">
        <v>167</v>
      </c>
      <c r="AQ6" s="31" t="s">
        <v>168</v>
      </c>
      <c r="AR6" s="31" t="s">
        <v>167</v>
      </c>
      <c r="AS6" s="31" t="s">
        <v>168</v>
      </c>
      <c r="AT6" s="31" t="s">
        <v>167</v>
      </c>
      <c r="AU6" s="31" t="s">
        <v>168</v>
      </c>
      <c r="AV6" s="31"/>
      <c r="AW6" s="62" t="s">
        <v>3474</v>
      </c>
      <c r="AX6" s="62" t="s">
        <v>166</v>
      </c>
      <c r="AY6" s="62" t="s">
        <v>167</v>
      </c>
      <c r="AZ6" s="62" t="s">
        <v>168</v>
      </c>
      <c r="BA6" s="31" t="s">
        <v>166</v>
      </c>
      <c r="BB6" s="31" t="s">
        <v>167</v>
      </c>
      <c r="BC6" s="31" t="s">
        <v>168</v>
      </c>
      <c r="BD6" s="31" t="s">
        <v>167</v>
      </c>
      <c r="BE6" s="31"/>
      <c r="BF6" s="31" t="s">
        <v>168</v>
      </c>
      <c r="BG6" s="31"/>
      <c r="BH6" s="31" t="s">
        <v>167</v>
      </c>
      <c r="BI6" s="31"/>
      <c r="BJ6" s="31" t="s">
        <v>168</v>
      </c>
      <c r="BK6" s="31"/>
      <c r="BL6" s="31" t="s">
        <v>166</v>
      </c>
      <c r="BM6" s="31" t="s">
        <v>167</v>
      </c>
      <c r="BN6" s="31" t="s">
        <v>168</v>
      </c>
      <c r="BO6" s="31" t="s">
        <v>167</v>
      </c>
      <c r="BP6" s="31" t="s">
        <v>168</v>
      </c>
      <c r="BQ6" s="31" t="s">
        <v>167</v>
      </c>
      <c r="BR6" s="31" t="s">
        <v>168</v>
      </c>
    </row>
    <row r="7" spans="1:70" s="29" customFormat="1" x14ac:dyDescent="0.45">
      <c r="A7" s="88" t="s">
        <v>119</v>
      </c>
      <c r="B7" s="89" t="s">
        <v>2715</v>
      </c>
      <c r="C7" s="29">
        <v>1421198</v>
      </c>
      <c r="D7" s="29">
        <v>1296230</v>
      </c>
      <c r="E7" s="29">
        <v>60587</v>
      </c>
      <c r="F7" s="29">
        <v>24773</v>
      </c>
      <c r="G7" s="29">
        <v>1209727</v>
      </c>
      <c r="H7" s="29">
        <v>72498</v>
      </c>
      <c r="I7" s="29">
        <v>40699</v>
      </c>
      <c r="J7" s="29">
        <v>16502</v>
      </c>
      <c r="K7" s="107">
        <f>+J7/H7</f>
        <v>0.22762007227785594</v>
      </c>
      <c r="L7" s="29">
        <v>16502</v>
      </c>
      <c r="M7" s="107">
        <f>+L7/I7</f>
        <v>0.40546450772746256</v>
      </c>
      <c r="N7" s="29">
        <v>55996</v>
      </c>
      <c r="O7" s="107">
        <f>+N7/H7</f>
        <v>0.77237992772214403</v>
      </c>
      <c r="P7" s="29">
        <v>24197</v>
      </c>
      <c r="Q7" s="107">
        <f>+P7/I7</f>
        <v>0.59453549227253744</v>
      </c>
      <c r="R7" s="29">
        <v>965610</v>
      </c>
      <c r="S7" s="29">
        <v>64572</v>
      </c>
      <c r="T7" s="29">
        <v>31567</v>
      </c>
      <c r="U7" s="29">
        <v>8133</v>
      </c>
      <c r="V7" s="29">
        <v>8133</v>
      </c>
      <c r="W7" s="29">
        <v>56439</v>
      </c>
      <c r="X7" s="29">
        <v>23434</v>
      </c>
      <c r="Z7" s="29">
        <v>1348472</v>
      </c>
      <c r="AA7" s="29">
        <v>409195</v>
      </c>
      <c r="AB7" s="27">
        <v>1393</v>
      </c>
      <c r="AC7" s="27">
        <v>5139</v>
      </c>
      <c r="AD7" s="29">
        <v>390395</v>
      </c>
      <c r="AE7" s="29">
        <v>19953</v>
      </c>
      <c r="AF7" s="29">
        <v>23927</v>
      </c>
      <c r="AG7" s="29">
        <v>18797</v>
      </c>
      <c r="AH7" s="105">
        <v>0.94206385004761184</v>
      </c>
      <c r="AI7" s="29">
        <v>18797</v>
      </c>
      <c r="AJ7" s="105">
        <v>0.7855978601579805</v>
      </c>
      <c r="AK7" s="29">
        <v>1156</v>
      </c>
      <c r="AL7" s="105">
        <v>5.7936149952388112E-2</v>
      </c>
      <c r="AM7" s="29">
        <v>5130</v>
      </c>
      <c r="AN7" s="105">
        <v>0.21440213984201947</v>
      </c>
      <c r="AO7" s="29">
        <v>318855</v>
      </c>
      <c r="AP7" s="29">
        <v>14044</v>
      </c>
      <c r="AQ7" s="29">
        <v>19109</v>
      </c>
      <c r="AR7" s="29">
        <v>11952</v>
      </c>
      <c r="AS7" s="29">
        <v>11952</v>
      </c>
      <c r="AT7" s="29">
        <v>2092</v>
      </c>
      <c r="AU7" s="29">
        <v>7157</v>
      </c>
      <c r="BE7" s="105"/>
      <c r="BG7" s="105"/>
      <c r="BI7" s="105"/>
      <c r="BK7" s="105"/>
    </row>
    <row r="8" spans="1:70" s="29" customFormat="1" x14ac:dyDescent="0.45">
      <c r="A8" s="90" t="s">
        <v>120</v>
      </c>
      <c r="B8" s="89" t="s">
        <v>2716</v>
      </c>
      <c r="C8" s="29">
        <v>3739797</v>
      </c>
      <c r="D8" s="29">
        <v>3464891</v>
      </c>
      <c r="E8" s="29">
        <v>249358</v>
      </c>
      <c r="F8" s="29">
        <v>91483</v>
      </c>
      <c r="G8" s="29">
        <v>3128801</v>
      </c>
      <c r="H8" s="29">
        <v>246009</v>
      </c>
      <c r="I8" s="29">
        <v>106880</v>
      </c>
      <c r="J8" s="29">
        <v>21300</v>
      </c>
      <c r="K8" s="107">
        <f t="shared" ref="K8:K38" si="0">+J8/H8</f>
        <v>8.6582198212260528E-2</v>
      </c>
      <c r="L8" s="29">
        <v>21300</v>
      </c>
      <c r="M8" s="105">
        <f t="shared" ref="M8:M38" si="1">+L8/I8</f>
        <v>0.19928892215568864</v>
      </c>
      <c r="N8" s="29">
        <v>224709</v>
      </c>
      <c r="O8" s="105">
        <f t="shared" ref="O8:O38" si="2">+N8/H8</f>
        <v>0.91341780178773946</v>
      </c>
      <c r="P8" s="29">
        <v>85580</v>
      </c>
      <c r="Q8" s="105">
        <f t="shared" ref="Q8:Q38" si="3">+P8/I8</f>
        <v>0.80071107784431139</v>
      </c>
      <c r="R8" s="29">
        <v>2953333</v>
      </c>
      <c r="S8" s="29">
        <v>225477</v>
      </c>
      <c r="T8" s="29">
        <v>101311</v>
      </c>
      <c r="U8" s="29">
        <v>4193</v>
      </c>
      <c r="V8" s="29">
        <v>4193</v>
      </c>
      <c r="W8" s="29">
        <v>221284</v>
      </c>
      <c r="X8" s="29">
        <v>97118</v>
      </c>
      <c r="Z8" s="29">
        <v>3586020</v>
      </c>
      <c r="AA8" s="29">
        <v>928737</v>
      </c>
      <c r="AB8" s="27">
        <v>1794</v>
      </c>
      <c r="AC8" s="27">
        <v>1480</v>
      </c>
      <c r="AD8" s="29">
        <v>919488</v>
      </c>
      <c r="AE8" s="29">
        <v>8624</v>
      </c>
      <c r="AF8" s="29">
        <v>8732</v>
      </c>
      <c r="AG8" s="29">
        <v>7542</v>
      </c>
      <c r="AH8" s="105">
        <v>0.87453617810760664</v>
      </c>
      <c r="AI8" s="29">
        <v>7542</v>
      </c>
      <c r="AJ8" s="105">
        <v>0.86371965185524513</v>
      </c>
      <c r="AK8" s="29">
        <v>1082</v>
      </c>
      <c r="AL8" s="105">
        <v>0.12546382189239333</v>
      </c>
      <c r="AM8" s="29">
        <v>1190</v>
      </c>
      <c r="AN8" s="105">
        <v>0.13628034814475493</v>
      </c>
      <c r="AO8" s="29">
        <v>865580</v>
      </c>
      <c r="AP8" s="29">
        <v>7364</v>
      </c>
      <c r="AQ8" s="29">
        <v>6596</v>
      </c>
      <c r="AR8" s="29">
        <v>3230</v>
      </c>
      <c r="AS8" s="29">
        <v>3230</v>
      </c>
      <c r="AT8" s="29">
        <v>4134</v>
      </c>
      <c r="AU8" s="29">
        <v>3366</v>
      </c>
      <c r="BE8" s="105"/>
      <c r="BG8" s="105"/>
      <c r="BI8" s="105"/>
      <c r="BK8" s="105"/>
    </row>
    <row r="9" spans="1:70" s="29" customFormat="1" x14ac:dyDescent="0.45">
      <c r="A9" s="91" t="s">
        <v>121</v>
      </c>
      <c r="B9" s="89" t="s">
        <v>2717</v>
      </c>
      <c r="C9" s="29">
        <v>793424</v>
      </c>
      <c r="D9" s="29">
        <v>729216</v>
      </c>
      <c r="E9" s="29">
        <v>68474</v>
      </c>
      <c r="F9" s="29">
        <v>32497</v>
      </c>
      <c r="G9" s="29">
        <v>645000</v>
      </c>
      <c r="H9" s="29">
        <v>69060</v>
      </c>
      <c r="I9" s="29">
        <v>40661</v>
      </c>
      <c r="J9" s="29">
        <v>9403</v>
      </c>
      <c r="K9" s="107">
        <f t="shared" si="0"/>
        <v>0.13615696495800753</v>
      </c>
      <c r="L9" s="29">
        <v>9403</v>
      </c>
      <c r="M9" s="105">
        <f t="shared" si="1"/>
        <v>0.23125353532869333</v>
      </c>
      <c r="N9" s="29">
        <v>59657</v>
      </c>
      <c r="O9" s="105">
        <f t="shared" si="2"/>
        <v>0.86384303504199245</v>
      </c>
      <c r="P9" s="29">
        <v>31258</v>
      </c>
      <c r="Q9" s="105">
        <f t="shared" si="3"/>
        <v>0.7687464646713067</v>
      </c>
      <c r="R9" s="29">
        <v>510218</v>
      </c>
      <c r="S9" s="29">
        <v>63307</v>
      </c>
      <c r="T9" s="29">
        <v>30172</v>
      </c>
      <c r="U9" s="29">
        <v>0</v>
      </c>
      <c r="V9" s="29">
        <v>0</v>
      </c>
      <c r="W9" s="29">
        <v>63307</v>
      </c>
      <c r="X9" s="29">
        <v>30172</v>
      </c>
      <c r="Z9" s="29">
        <v>756761</v>
      </c>
      <c r="AA9" s="29">
        <v>206978</v>
      </c>
      <c r="AB9" s="27">
        <v>1067</v>
      </c>
      <c r="AC9" s="27">
        <v>247</v>
      </c>
      <c r="AD9" s="29">
        <v>206235</v>
      </c>
      <c r="AE9" s="29">
        <v>1442</v>
      </c>
      <c r="AF9" s="29">
        <v>785</v>
      </c>
      <c r="AG9" s="29">
        <v>543</v>
      </c>
      <c r="AH9" s="105">
        <v>0.37656033287101248</v>
      </c>
      <c r="AI9" s="29">
        <v>543</v>
      </c>
      <c r="AJ9" s="105">
        <v>0.69171974522292989</v>
      </c>
      <c r="AK9" s="29">
        <v>899</v>
      </c>
      <c r="AL9" s="105">
        <v>0.62343966712898746</v>
      </c>
      <c r="AM9" s="29">
        <v>242</v>
      </c>
      <c r="AN9" s="105">
        <v>0.30828025477707005</v>
      </c>
      <c r="AO9" s="29">
        <v>168340</v>
      </c>
      <c r="AP9" s="29">
        <v>1039</v>
      </c>
      <c r="AQ9" s="29">
        <v>746</v>
      </c>
      <c r="AR9" s="29">
        <v>0</v>
      </c>
      <c r="AS9" s="29">
        <v>0</v>
      </c>
      <c r="AT9" s="29">
        <v>1039</v>
      </c>
      <c r="AU9" s="29">
        <v>746</v>
      </c>
      <c r="BE9" s="105"/>
      <c r="BG9" s="105"/>
      <c r="BI9" s="105"/>
      <c r="BK9" s="105"/>
    </row>
    <row r="10" spans="1:70" s="29" customFormat="1" x14ac:dyDescent="0.45">
      <c r="A10" s="90" t="s">
        <v>122</v>
      </c>
      <c r="B10" s="89" t="s">
        <v>2718</v>
      </c>
      <c r="C10" s="29">
        <v>926858</v>
      </c>
      <c r="D10" s="29">
        <v>848445</v>
      </c>
      <c r="E10" s="29">
        <v>35515</v>
      </c>
      <c r="F10" s="29">
        <v>51028</v>
      </c>
      <c r="G10" s="29">
        <v>785644</v>
      </c>
      <c r="H10" s="29">
        <v>41777</v>
      </c>
      <c r="I10" s="29">
        <v>60233</v>
      </c>
      <c r="J10" s="29">
        <v>9905</v>
      </c>
      <c r="K10" s="107">
        <f t="shared" si="0"/>
        <v>0.23709217990760467</v>
      </c>
      <c r="L10" s="29">
        <v>9905</v>
      </c>
      <c r="M10" s="105">
        <f t="shared" si="1"/>
        <v>0.1644447395945744</v>
      </c>
      <c r="N10" s="29">
        <v>31872</v>
      </c>
      <c r="O10" s="105">
        <f t="shared" si="2"/>
        <v>0.76290782009239533</v>
      </c>
      <c r="P10" s="29">
        <v>50328</v>
      </c>
      <c r="Q10" s="105">
        <f t="shared" si="3"/>
        <v>0.8355552604054256</v>
      </c>
      <c r="R10" s="29">
        <v>257197</v>
      </c>
      <c r="S10" s="29">
        <v>12224</v>
      </c>
      <c r="T10" s="29">
        <v>17211</v>
      </c>
      <c r="U10" s="29">
        <v>0</v>
      </c>
      <c r="V10" s="29">
        <v>0</v>
      </c>
      <c r="W10" s="29">
        <v>12224</v>
      </c>
      <c r="X10" s="29">
        <v>17211</v>
      </c>
      <c r="Z10" s="29">
        <v>880668</v>
      </c>
      <c r="AA10" s="29">
        <v>244610</v>
      </c>
      <c r="AB10" s="27">
        <v>2692</v>
      </c>
      <c r="AC10" s="27">
        <v>1241</v>
      </c>
      <c r="AD10" s="29">
        <v>240993</v>
      </c>
      <c r="AE10" s="29">
        <v>5943</v>
      </c>
      <c r="AF10" s="29">
        <v>4749</v>
      </c>
      <c r="AG10" s="29">
        <v>3611</v>
      </c>
      <c r="AH10" s="105">
        <v>0.60760558640417295</v>
      </c>
      <c r="AI10" s="29">
        <v>3611</v>
      </c>
      <c r="AJ10" s="105">
        <v>0.76037060433775527</v>
      </c>
      <c r="AK10" s="29">
        <v>2332</v>
      </c>
      <c r="AL10" s="105">
        <v>0.392394413595827</v>
      </c>
      <c r="AM10" s="29">
        <v>1138</v>
      </c>
      <c r="AN10" s="105">
        <v>0.23962939566224467</v>
      </c>
      <c r="AO10" s="29">
        <v>79728</v>
      </c>
      <c r="AP10" s="29">
        <v>576</v>
      </c>
      <c r="AQ10" s="29">
        <v>2402</v>
      </c>
      <c r="AR10" s="29">
        <v>0</v>
      </c>
      <c r="AS10" s="29">
        <v>0</v>
      </c>
      <c r="AT10" s="29">
        <v>576</v>
      </c>
      <c r="AU10" s="29">
        <v>2402</v>
      </c>
      <c r="BE10" s="105"/>
      <c r="BG10" s="105"/>
      <c r="BI10" s="105"/>
      <c r="BK10" s="105"/>
    </row>
    <row r="11" spans="1:70" s="29" customFormat="1" x14ac:dyDescent="0.45">
      <c r="A11" s="90" t="s">
        <v>123</v>
      </c>
      <c r="B11" s="89" t="s">
        <v>2719</v>
      </c>
      <c r="C11" s="29">
        <v>3137032</v>
      </c>
      <c r="D11" s="29">
        <v>2855617</v>
      </c>
      <c r="E11" s="29">
        <v>77049</v>
      </c>
      <c r="F11" s="29">
        <v>63950</v>
      </c>
      <c r="G11" s="29">
        <v>2713290</v>
      </c>
      <c r="H11" s="29">
        <v>110070</v>
      </c>
      <c r="I11" s="29">
        <v>97985</v>
      </c>
      <c r="J11" s="29">
        <v>39662</v>
      </c>
      <c r="K11" s="105">
        <f t="shared" si="0"/>
        <v>0.36033433269737442</v>
      </c>
      <c r="L11" s="29">
        <v>39662</v>
      </c>
      <c r="M11" s="105">
        <f t="shared" si="1"/>
        <v>0.40477624126141759</v>
      </c>
      <c r="N11" s="29">
        <v>70408</v>
      </c>
      <c r="O11" s="105">
        <f t="shared" si="2"/>
        <v>0.63966566730262564</v>
      </c>
      <c r="P11" s="29">
        <v>58323</v>
      </c>
      <c r="Q11" s="105">
        <f t="shared" si="3"/>
        <v>0.59522375873858246</v>
      </c>
      <c r="R11" s="29">
        <v>2212692</v>
      </c>
      <c r="S11" s="29">
        <v>87690</v>
      </c>
      <c r="T11" s="29">
        <v>76977</v>
      </c>
      <c r="U11" s="29">
        <v>13989</v>
      </c>
      <c r="V11" s="29">
        <v>15585</v>
      </c>
      <c r="W11" s="29">
        <v>73701</v>
      </c>
      <c r="X11" s="29">
        <v>61392</v>
      </c>
      <c r="Z11" s="29">
        <v>2974979</v>
      </c>
      <c r="AA11" s="29">
        <v>795408</v>
      </c>
      <c r="AB11" s="27">
        <v>5127</v>
      </c>
      <c r="AC11" s="27">
        <v>8555</v>
      </c>
      <c r="AD11" s="29">
        <v>768947</v>
      </c>
      <c r="AE11" s="29">
        <v>30182</v>
      </c>
      <c r="AF11" s="29">
        <v>33404</v>
      </c>
      <c r="AG11" s="29">
        <v>25605</v>
      </c>
      <c r="AH11" s="105">
        <v>0.84835332317275192</v>
      </c>
      <c r="AI11" s="29">
        <v>25605</v>
      </c>
      <c r="AJ11" s="105">
        <v>0.76652496706981199</v>
      </c>
      <c r="AK11" s="29">
        <v>4577</v>
      </c>
      <c r="AL11" s="105">
        <v>0.15164667682724803</v>
      </c>
      <c r="AM11" s="29">
        <v>7799</v>
      </c>
      <c r="AN11" s="105">
        <v>0.23347503293018801</v>
      </c>
      <c r="AO11" s="29">
        <v>630956</v>
      </c>
      <c r="AP11" s="29">
        <v>22404</v>
      </c>
      <c r="AQ11" s="29">
        <v>30899</v>
      </c>
      <c r="AR11" s="29">
        <v>19104</v>
      </c>
      <c r="AS11" s="29">
        <v>23102</v>
      </c>
      <c r="AT11" s="29">
        <v>3300</v>
      </c>
      <c r="AU11" s="29">
        <v>7797</v>
      </c>
      <c r="BE11" s="105"/>
      <c r="BG11" s="105"/>
      <c r="BI11" s="105"/>
      <c r="BK11" s="105"/>
    </row>
    <row r="12" spans="1:70" s="29" customFormat="1" x14ac:dyDescent="0.45">
      <c r="A12" s="90" t="s">
        <v>124</v>
      </c>
      <c r="B12" s="89" t="s">
        <v>2720</v>
      </c>
      <c r="C12" s="29">
        <v>728300</v>
      </c>
      <c r="D12" s="29">
        <v>674851</v>
      </c>
      <c r="E12" s="29">
        <v>37334</v>
      </c>
      <c r="F12" s="29">
        <v>29755</v>
      </c>
      <c r="G12" s="29">
        <v>613480</v>
      </c>
      <c r="H12" s="29">
        <v>53242</v>
      </c>
      <c r="I12" s="29">
        <v>48084</v>
      </c>
      <c r="J12" s="29">
        <v>19393</v>
      </c>
      <c r="K12" s="105">
        <f t="shared" si="0"/>
        <v>0.36424251530746404</v>
      </c>
      <c r="L12" s="29">
        <v>19393</v>
      </c>
      <c r="M12" s="105">
        <f t="shared" si="1"/>
        <v>0.40331503202728558</v>
      </c>
      <c r="N12" s="29">
        <v>33849</v>
      </c>
      <c r="O12" s="105">
        <f t="shared" si="2"/>
        <v>0.63575748469253601</v>
      </c>
      <c r="P12" s="29">
        <v>28691</v>
      </c>
      <c r="Q12" s="105">
        <f t="shared" si="3"/>
        <v>0.59668496797271442</v>
      </c>
      <c r="R12" s="29">
        <v>391746</v>
      </c>
      <c r="S12" s="29">
        <v>38480</v>
      </c>
      <c r="T12" s="29">
        <v>32452</v>
      </c>
      <c r="U12" s="29">
        <v>7582</v>
      </c>
      <c r="V12" s="29">
        <v>7582</v>
      </c>
      <c r="W12" s="29">
        <v>30898</v>
      </c>
      <c r="X12" s="29">
        <v>24870</v>
      </c>
      <c r="Z12" s="29">
        <v>698161</v>
      </c>
      <c r="AA12" s="29">
        <v>188763</v>
      </c>
      <c r="AB12" s="27">
        <v>1640</v>
      </c>
      <c r="AC12" s="27">
        <v>2510</v>
      </c>
      <c r="AD12" s="29">
        <v>169546</v>
      </c>
      <c r="AE12" s="29">
        <v>20531</v>
      </c>
      <c r="AF12" s="29">
        <v>21699</v>
      </c>
      <c r="AG12" s="29">
        <v>19197</v>
      </c>
      <c r="AH12" s="105">
        <v>0.93502508401928786</v>
      </c>
      <c r="AI12" s="29">
        <v>19197</v>
      </c>
      <c r="AJ12" s="105">
        <v>0.88469514724180842</v>
      </c>
      <c r="AK12" s="29">
        <v>1334</v>
      </c>
      <c r="AL12" s="105">
        <v>6.4974915980712089E-2</v>
      </c>
      <c r="AM12" s="29">
        <v>2502</v>
      </c>
      <c r="AN12" s="105">
        <v>0.11530485275819162</v>
      </c>
      <c r="AO12" s="29">
        <v>109319</v>
      </c>
      <c r="AP12" s="29">
        <v>17409</v>
      </c>
      <c r="AQ12" s="29">
        <v>18572</v>
      </c>
      <c r="AR12" s="29">
        <v>13340</v>
      </c>
      <c r="AS12" s="29">
        <v>13340</v>
      </c>
      <c r="AT12" s="29">
        <v>4069</v>
      </c>
      <c r="AU12" s="29">
        <v>5232</v>
      </c>
      <c r="BE12" s="105"/>
      <c r="BG12" s="105"/>
      <c r="BI12" s="105"/>
      <c r="BK12" s="105"/>
    </row>
    <row r="13" spans="1:70" s="29" customFormat="1" x14ac:dyDescent="0.45">
      <c r="A13" s="90" t="s">
        <v>125</v>
      </c>
      <c r="B13" s="89" t="s">
        <v>2721</v>
      </c>
      <c r="C13" s="29">
        <v>5524506</v>
      </c>
      <c r="D13" s="29">
        <v>4938226</v>
      </c>
      <c r="E13" s="29">
        <v>55455</v>
      </c>
      <c r="F13" s="29">
        <v>167279</v>
      </c>
      <c r="G13" s="29">
        <v>4773975</v>
      </c>
      <c r="H13" s="29">
        <v>124268</v>
      </c>
      <c r="I13" s="29">
        <v>216091</v>
      </c>
      <c r="J13" s="29">
        <v>74836</v>
      </c>
      <c r="K13" s="105">
        <f t="shared" si="0"/>
        <v>0.60221456851321342</v>
      </c>
      <c r="L13" s="29">
        <v>74836</v>
      </c>
      <c r="M13" s="105">
        <f t="shared" si="1"/>
        <v>0.34631706086787512</v>
      </c>
      <c r="N13" s="29">
        <v>49432</v>
      </c>
      <c r="O13" s="105">
        <f t="shared" si="2"/>
        <v>0.39778543148678663</v>
      </c>
      <c r="P13" s="29">
        <v>141255</v>
      </c>
      <c r="Q13" s="105">
        <f t="shared" si="3"/>
        <v>0.65368293913212494</v>
      </c>
      <c r="R13" s="29">
        <v>1078853</v>
      </c>
      <c r="S13" s="29">
        <v>41350</v>
      </c>
      <c r="T13" s="29">
        <v>77540</v>
      </c>
      <c r="U13" s="29">
        <v>10236</v>
      </c>
      <c r="V13" s="29">
        <v>10236</v>
      </c>
      <c r="W13" s="29">
        <v>31114</v>
      </c>
      <c r="X13" s="29">
        <v>67304</v>
      </c>
      <c r="Z13" s="29">
        <v>5182887</v>
      </c>
      <c r="AA13" s="29">
        <v>1515892</v>
      </c>
      <c r="AB13" s="27">
        <v>6334</v>
      </c>
      <c r="AC13" s="27">
        <v>4535</v>
      </c>
      <c r="AD13" s="29">
        <v>1464484</v>
      </c>
      <c r="AE13" s="29">
        <v>56681</v>
      </c>
      <c r="AF13" s="29">
        <v>55027</v>
      </c>
      <c r="AG13" s="29">
        <v>51177</v>
      </c>
      <c r="AH13" s="105">
        <v>0.90289515005028143</v>
      </c>
      <c r="AI13" s="29">
        <v>51177</v>
      </c>
      <c r="AJ13" s="105">
        <v>0.93003434677521946</v>
      </c>
      <c r="AK13" s="29">
        <v>5504</v>
      </c>
      <c r="AL13" s="105">
        <v>9.7104849949718602E-2</v>
      </c>
      <c r="AM13" s="29">
        <v>3850</v>
      </c>
      <c r="AN13" s="105">
        <v>6.9965653224780558E-2</v>
      </c>
      <c r="AO13" s="29">
        <v>317235</v>
      </c>
      <c r="AP13" s="29">
        <v>13810</v>
      </c>
      <c r="AQ13" s="29">
        <v>29001</v>
      </c>
      <c r="AR13" s="29">
        <v>11250</v>
      </c>
      <c r="AS13" s="29">
        <v>11250</v>
      </c>
      <c r="AT13" s="29">
        <v>2560</v>
      </c>
      <c r="AU13" s="29">
        <v>17751</v>
      </c>
      <c r="BE13" s="105"/>
      <c r="BG13" s="105"/>
      <c r="BI13" s="105"/>
      <c r="BK13" s="105"/>
    </row>
    <row r="14" spans="1:70" s="29" customFormat="1" x14ac:dyDescent="0.45">
      <c r="A14" s="90" t="s">
        <v>126</v>
      </c>
      <c r="B14" s="89" t="s">
        <v>2722</v>
      </c>
      <c r="C14" s="29">
        <v>3725058</v>
      </c>
      <c r="D14" s="29">
        <v>3427399</v>
      </c>
      <c r="E14" s="29">
        <v>108985</v>
      </c>
      <c r="F14" s="29">
        <v>65187</v>
      </c>
      <c r="G14" s="29">
        <v>3227097</v>
      </c>
      <c r="H14" s="29">
        <v>156713</v>
      </c>
      <c r="I14" s="29">
        <v>121178</v>
      </c>
      <c r="J14" s="29">
        <v>57848</v>
      </c>
      <c r="K14" s="105">
        <f t="shared" si="0"/>
        <v>0.36913338395665962</v>
      </c>
      <c r="L14" s="29">
        <v>57848</v>
      </c>
      <c r="M14" s="105">
        <f t="shared" si="1"/>
        <v>0.47738038257769561</v>
      </c>
      <c r="N14" s="29">
        <v>98865</v>
      </c>
      <c r="O14" s="105">
        <f t="shared" si="2"/>
        <v>0.63086661604334038</v>
      </c>
      <c r="P14" s="29">
        <v>63330</v>
      </c>
      <c r="Q14" s="105">
        <f t="shared" si="3"/>
        <v>0.52261961742230434</v>
      </c>
      <c r="R14" s="29">
        <v>2440855</v>
      </c>
      <c r="S14" s="29">
        <v>129372</v>
      </c>
      <c r="T14" s="29">
        <v>76262</v>
      </c>
      <c r="U14" s="29">
        <v>2184</v>
      </c>
      <c r="V14" s="29">
        <v>2184</v>
      </c>
      <c r="W14" s="29">
        <v>127188</v>
      </c>
      <c r="X14" s="29">
        <v>74078</v>
      </c>
      <c r="Z14" s="29">
        <v>3558510</v>
      </c>
      <c r="AA14" s="29">
        <v>980103</v>
      </c>
      <c r="AB14" s="27">
        <v>1266</v>
      </c>
      <c r="AC14" s="27">
        <v>1137</v>
      </c>
      <c r="AD14" s="29">
        <v>966321</v>
      </c>
      <c r="AE14" s="29">
        <v>14458</v>
      </c>
      <c r="AF14" s="29">
        <v>14525</v>
      </c>
      <c r="AG14" s="29">
        <v>13397</v>
      </c>
      <c r="AH14" s="105">
        <v>0.92661502282473374</v>
      </c>
      <c r="AI14" s="29">
        <v>13397</v>
      </c>
      <c r="AJ14" s="105">
        <v>0.92234079173838213</v>
      </c>
      <c r="AK14" s="29">
        <v>1061</v>
      </c>
      <c r="AL14" s="105">
        <v>7.3384977175266292E-2</v>
      </c>
      <c r="AM14" s="29">
        <v>1128</v>
      </c>
      <c r="AN14" s="105">
        <v>7.7659208261617901E-2</v>
      </c>
      <c r="AO14" s="29">
        <v>764218</v>
      </c>
      <c r="AP14" s="29">
        <v>5822</v>
      </c>
      <c r="AQ14" s="29">
        <v>9236</v>
      </c>
      <c r="AR14" s="29">
        <v>3420</v>
      </c>
      <c r="AS14" s="29">
        <v>3420</v>
      </c>
      <c r="AT14" s="29">
        <v>2402</v>
      </c>
      <c r="AU14" s="29">
        <v>5816</v>
      </c>
      <c r="BE14" s="105"/>
      <c r="BG14" s="105"/>
      <c r="BI14" s="105"/>
      <c r="BK14" s="105"/>
    </row>
    <row r="15" spans="1:70" s="29" customFormat="1" x14ac:dyDescent="0.45">
      <c r="A15" s="90" t="s">
        <v>127</v>
      </c>
      <c r="B15" s="89" t="s">
        <v>2723</v>
      </c>
      <c r="C15" s="29">
        <v>9159393</v>
      </c>
      <c r="D15" s="29">
        <v>8675781</v>
      </c>
      <c r="E15" s="29">
        <v>338196</v>
      </c>
      <c r="F15" s="29">
        <v>566115</v>
      </c>
      <c r="G15" s="29">
        <v>7950934</v>
      </c>
      <c r="H15" s="29">
        <v>613475</v>
      </c>
      <c r="I15" s="29">
        <v>738064</v>
      </c>
      <c r="J15" s="29">
        <v>313064</v>
      </c>
      <c r="K15" s="105">
        <f t="shared" si="0"/>
        <v>0.51031256367415134</v>
      </c>
      <c r="L15" s="29">
        <v>313064</v>
      </c>
      <c r="M15" s="105">
        <f t="shared" si="1"/>
        <v>0.42416917774068374</v>
      </c>
      <c r="N15" s="29">
        <v>300411</v>
      </c>
      <c r="O15" s="105">
        <f t="shared" si="2"/>
        <v>0.48968743632584866</v>
      </c>
      <c r="P15" s="29">
        <v>425000</v>
      </c>
      <c r="Q15" s="105">
        <f t="shared" si="3"/>
        <v>0.57583082225931626</v>
      </c>
      <c r="R15" s="29">
        <v>7950934</v>
      </c>
      <c r="S15" s="29">
        <v>613475</v>
      </c>
      <c r="T15" s="29">
        <v>738064</v>
      </c>
      <c r="U15" s="29">
        <v>433561</v>
      </c>
      <c r="V15" s="29">
        <v>495022</v>
      </c>
      <c r="W15" s="29">
        <v>179914</v>
      </c>
      <c r="X15" s="29">
        <v>243042</v>
      </c>
      <c r="Z15" s="29">
        <v>8891226</v>
      </c>
      <c r="AA15" s="29">
        <v>2106242</v>
      </c>
      <c r="AB15" s="27">
        <v>71779</v>
      </c>
      <c r="AC15" s="27">
        <v>360266</v>
      </c>
      <c r="AD15" s="29">
        <v>1556440</v>
      </c>
      <c r="AE15" s="29">
        <v>606591</v>
      </c>
      <c r="AF15" s="29">
        <v>801434</v>
      </c>
      <c r="AG15" s="29">
        <v>547412</v>
      </c>
      <c r="AH15" s="105">
        <v>0.90244002960808845</v>
      </c>
      <c r="AI15" s="29">
        <v>547412</v>
      </c>
      <c r="AJ15" s="105">
        <v>0.68304064963552835</v>
      </c>
      <c r="AK15" s="29">
        <v>59179</v>
      </c>
      <c r="AL15" s="105">
        <v>9.7559970391911513E-2</v>
      </c>
      <c r="AM15" s="29">
        <v>254022</v>
      </c>
      <c r="AN15" s="105">
        <v>0.3169593503644717</v>
      </c>
      <c r="AO15" s="29">
        <v>1556440</v>
      </c>
      <c r="AP15" s="29">
        <v>606591</v>
      </c>
      <c r="AQ15" s="29">
        <v>801434</v>
      </c>
      <c r="AR15" s="29">
        <v>601087</v>
      </c>
      <c r="AS15" s="29">
        <v>783109</v>
      </c>
      <c r="AT15" s="29">
        <v>5504</v>
      </c>
      <c r="AU15" s="29">
        <v>18325</v>
      </c>
      <c r="BE15" s="105"/>
      <c r="BG15" s="105"/>
      <c r="BI15" s="105"/>
      <c r="BK15" s="105"/>
    </row>
    <row r="16" spans="1:70" s="29" customFormat="1" x14ac:dyDescent="0.45">
      <c r="A16" s="90" t="s">
        <v>128</v>
      </c>
      <c r="B16" s="89" t="s">
        <v>2724</v>
      </c>
      <c r="C16" s="29">
        <v>1821279</v>
      </c>
      <c r="D16" s="29">
        <v>1652979</v>
      </c>
      <c r="E16" s="29">
        <v>43652</v>
      </c>
      <c r="F16" s="29">
        <v>56889</v>
      </c>
      <c r="G16" s="29">
        <v>1577974</v>
      </c>
      <c r="H16" s="29">
        <v>60553</v>
      </c>
      <c r="I16" s="29">
        <v>75400</v>
      </c>
      <c r="J16" s="29">
        <v>20125</v>
      </c>
      <c r="K16" s="105">
        <f t="shared" si="0"/>
        <v>0.33235347546777205</v>
      </c>
      <c r="L16" s="29">
        <v>20125</v>
      </c>
      <c r="M16" s="105">
        <f t="shared" si="1"/>
        <v>0.26690981432360744</v>
      </c>
      <c r="N16" s="29">
        <v>40428</v>
      </c>
      <c r="O16" s="105">
        <f t="shared" si="2"/>
        <v>0.66764652453222795</v>
      </c>
      <c r="P16" s="29">
        <v>55275</v>
      </c>
      <c r="Q16" s="105">
        <f t="shared" si="3"/>
        <v>0.73309018567639261</v>
      </c>
      <c r="R16" s="29">
        <v>1060060</v>
      </c>
      <c r="S16" s="29">
        <v>42560</v>
      </c>
      <c r="T16" s="29">
        <v>45636</v>
      </c>
      <c r="U16" s="29">
        <v>8603</v>
      </c>
      <c r="V16" s="29">
        <v>7007</v>
      </c>
      <c r="W16" s="29">
        <v>33957</v>
      </c>
      <c r="X16" s="29">
        <v>38629</v>
      </c>
      <c r="Z16" s="29">
        <v>1723495</v>
      </c>
      <c r="AA16" s="29">
        <v>499785</v>
      </c>
      <c r="AB16" s="27">
        <v>8267</v>
      </c>
      <c r="AC16" s="27">
        <v>3770</v>
      </c>
      <c r="AD16" s="29">
        <v>484574</v>
      </c>
      <c r="AE16" s="29">
        <v>22689</v>
      </c>
      <c r="AF16" s="29">
        <v>18825</v>
      </c>
      <c r="AG16" s="29">
        <v>15055</v>
      </c>
      <c r="AH16" s="105">
        <v>0.66353739697650849</v>
      </c>
      <c r="AI16" s="29">
        <v>15055</v>
      </c>
      <c r="AJ16" s="105">
        <v>0.79973439575033201</v>
      </c>
      <c r="AK16" s="29">
        <v>7634</v>
      </c>
      <c r="AL16" s="105">
        <v>0.33646260302349157</v>
      </c>
      <c r="AM16" s="29">
        <v>3770</v>
      </c>
      <c r="AN16" s="105">
        <v>0.20026560424966799</v>
      </c>
      <c r="AO16" s="29">
        <v>329231</v>
      </c>
      <c r="AP16" s="29">
        <v>15349</v>
      </c>
      <c r="AQ16" s="29">
        <v>15701</v>
      </c>
      <c r="AR16" s="29">
        <v>14183</v>
      </c>
      <c r="AS16" s="29">
        <v>10185</v>
      </c>
      <c r="AT16" s="29">
        <v>1166</v>
      </c>
      <c r="AU16" s="29">
        <v>5516</v>
      </c>
      <c r="BE16" s="105"/>
      <c r="BG16" s="105"/>
      <c r="BI16" s="105"/>
      <c r="BK16" s="105"/>
    </row>
    <row r="17" spans="1:63" s="29" customFormat="1" x14ac:dyDescent="0.45">
      <c r="A17" s="90" t="s">
        <v>129</v>
      </c>
      <c r="B17" s="89" t="s">
        <v>2725</v>
      </c>
      <c r="C17" s="29">
        <v>6144449</v>
      </c>
      <c r="D17" s="29">
        <v>5598366</v>
      </c>
      <c r="E17" s="29">
        <v>104757</v>
      </c>
      <c r="F17" s="29">
        <v>93369</v>
      </c>
      <c r="G17" s="29">
        <v>5408205</v>
      </c>
      <c r="H17" s="29">
        <v>133926</v>
      </c>
      <c r="I17" s="29">
        <v>135681</v>
      </c>
      <c r="J17" s="29">
        <v>43643</v>
      </c>
      <c r="K17" s="105">
        <f t="shared" si="0"/>
        <v>0.32587399011394352</v>
      </c>
      <c r="L17" s="29">
        <v>43643</v>
      </c>
      <c r="M17" s="105">
        <f t="shared" si="1"/>
        <v>0.32165889107539009</v>
      </c>
      <c r="N17" s="29">
        <v>90283</v>
      </c>
      <c r="O17" s="105">
        <f t="shared" si="2"/>
        <v>0.67412600988605653</v>
      </c>
      <c r="P17" s="29">
        <v>92038</v>
      </c>
      <c r="Q17" s="105">
        <f t="shared" si="3"/>
        <v>0.67834110892460997</v>
      </c>
      <c r="R17" s="29">
        <v>3452756</v>
      </c>
      <c r="S17" s="29">
        <v>90461</v>
      </c>
      <c r="T17" s="29">
        <v>89530</v>
      </c>
      <c r="U17" s="29">
        <v>7300</v>
      </c>
      <c r="V17" s="29">
        <v>7238</v>
      </c>
      <c r="W17" s="29">
        <v>83161</v>
      </c>
      <c r="X17" s="29">
        <v>82292</v>
      </c>
      <c r="Z17" s="29">
        <v>5825265</v>
      </c>
      <c r="AA17" s="29">
        <v>1570500</v>
      </c>
      <c r="AB17" s="27">
        <v>14891</v>
      </c>
      <c r="AC17" s="27">
        <v>6939</v>
      </c>
      <c r="AD17" s="29">
        <v>1520150</v>
      </c>
      <c r="AE17" s="29">
        <v>62340</v>
      </c>
      <c r="AF17" s="29">
        <v>56073</v>
      </c>
      <c r="AG17" s="29">
        <v>49162</v>
      </c>
      <c r="AH17" s="105">
        <v>0.78861084376002566</v>
      </c>
      <c r="AI17" s="29">
        <v>49162</v>
      </c>
      <c r="AJ17" s="105">
        <v>0.87674995095678843</v>
      </c>
      <c r="AK17" s="29">
        <v>13178</v>
      </c>
      <c r="AL17" s="105">
        <v>0.21138915623997434</v>
      </c>
      <c r="AM17" s="29">
        <v>6911</v>
      </c>
      <c r="AN17" s="105">
        <v>0.12325004904321153</v>
      </c>
      <c r="AO17" s="29">
        <v>981917</v>
      </c>
      <c r="AP17" s="29">
        <v>30081</v>
      </c>
      <c r="AQ17" s="29">
        <v>42817</v>
      </c>
      <c r="AR17" s="29">
        <v>15387</v>
      </c>
      <c r="AS17" s="29">
        <v>14077</v>
      </c>
      <c r="AT17" s="29">
        <v>14694</v>
      </c>
      <c r="AU17" s="29">
        <v>28740</v>
      </c>
      <c r="BE17" s="105"/>
      <c r="BG17" s="105"/>
      <c r="BI17" s="105"/>
      <c r="BK17" s="105"/>
    </row>
    <row r="18" spans="1:63" s="29" customFormat="1" x14ac:dyDescent="0.45">
      <c r="A18" s="90" t="s">
        <v>130</v>
      </c>
      <c r="B18" s="89" t="s">
        <v>2726</v>
      </c>
      <c r="C18" s="29">
        <v>3525695</v>
      </c>
      <c r="D18" s="29">
        <v>3187065</v>
      </c>
      <c r="E18" s="29">
        <v>61652</v>
      </c>
      <c r="F18" s="29">
        <v>187853</v>
      </c>
      <c r="G18" s="29">
        <v>3056236</v>
      </c>
      <c r="H18" s="29">
        <v>107797</v>
      </c>
      <c r="I18" s="29">
        <v>216309</v>
      </c>
      <c r="J18" s="29">
        <v>53839</v>
      </c>
      <c r="K18" s="105">
        <f t="shared" si="0"/>
        <v>0.49944803658728909</v>
      </c>
      <c r="L18" s="29">
        <v>53839</v>
      </c>
      <c r="M18" s="105">
        <f t="shared" si="1"/>
        <v>0.24889856640269245</v>
      </c>
      <c r="N18" s="29">
        <v>53958</v>
      </c>
      <c r="O18" s="105">
        <f t="shared" si="2"/>
        <v>0.50055196341271091</v>
      </c>
      <c r="P18" s="29">
        <v>162470</v>
      </c>
      <c r="Q18" s="105">
        <f t="shared" si="3"/>
        <v>0.75110143359730752</v>
      </c>
      <c r="R18" s="29">
        <v>1004215</v>
      </c>
      <c r="S18" s="29">
        <v>30662</v>
      </c>
      <c r="T18" s="29">
        <v>88436</v>
      </c>
      <c r="U18" s="29">
        <v>686</v>
      </c>
      <c r="V18" s="29">
        <v>759</v>
      </c>
      <c r="W18" s="29">
        <v>29976</v>
      </c>
      <c r="X18" s="29">
        <v>87677</v>
      </c>
      <c r="Z18" s="29">
        <v>3326321</v>
      </c>
      <c r="AA18" s="29">
        <v>997396</v>
      </c>
      <c r="AB18" s="27">
        <v>10131</v>
      </c>
      <c r="AC18" s="27">
        <v>3280</v>
      </c>
      <c r="AD18" s="29">
        <v>971962</v>
      </c>
      <c r="AE18" s="29">
        <v>32879</v>
      </c>
      <c r="AF18" s="29">
        <v>28085</v>
      </c>
      <c r="AG18" s="29">
        <v>25142</v>
      </c>
      <c r="AH18" s="105">
        <v>0.76468262416740174</v>
      </c>
      <c r="AI18" s="29">
        <v>25142</v>
      </c>
      <c r="AJ18" s="105">
        <v>0.89521096670820721</v>
      </c>
      <c r="AK18" s="29">
        <v>7737</v>
      </c>
      <c r="AL18" s="105">
        <v>0.23531737583259832</v>
      </c>
      <c r="AM18" s="29">
        <v>2943</v>
      </c>
      <c r="AN18" s="105">
        <v>0.10478903329179277</v>
      </c>
      <c r="AO18" s="29">
        <v>311681</v>
      </c>
      <c r="AP18" s="29">
        <v>4143</v>
      </c>
      <c r="AQ18" s="29">
        <v>9659</v>
      </c>
      <c r="AR18" s="29">
        <v>1884</v>
      </c>
      <c r="AS18" s="29">
        <v>1474</v>
      </c>
      <c r="AT18" s="29">
        <v>2259</v>
      </c>
      <c r="AU18" s="29">
        <v>8185</v>
      </c>
      <c r="BE18" s="105"/>
      <c r="BG18" s="105"/>
      <c r="BI18" s="105"/>
      <c r="BK18" s="105"/>
    </row>
    <row r="19" spans="1:63" s="29" customFormat="1" x14ac:dyDescent="0.45">
      <c r="A19" s="90" t="s">
        <v>131</v>
      </c>
      <c r="B19" s="89" t="s">
        <v>2727</v>
      </c>
      <c r="C19" s="29">
        <v>3075237</v>
      </c>
      <c r="D19" s="29">
        <v>2836379</v>
      </c>
      <c r="E19" s="29">
        <v>156179</v>
      </c>
      <c r="F19" s="29">
        <v>87173</v>
      </c>
      <c r="G19" s="29">
        <v>2600901</v>
      </c>
      <c r="H19" s="29">
        <v>209081</v>
      </c>
      <c r="I19" s="29">
        <v>138658</v>
      </c>
      <c r="J19" s="29">
        <v>63787</v>
      </c>
      <c r="K19" s="105">
        <f t="shared" si="0"/>
        <v>0.30508271913755913</v>
      </c>
      <c r="L19" s="29">
        <v>63787</v>
      </c>
      <c r="M19" s="105">
        <f t="shared" si="1"/>
        <v>0.46003115579339093</v>
      </c>
      <c r="N19" s="29">
        <v>145294</v>
      </c>
      <c r="O19" s="105">
        <f t="shared" si="2"/>
        <v>0.69491728086244087</v>
      </c>
      <c r="P19" s="29">
        <v>74871</v>
      </c>
      <c r="Q19" s="105">
        <f t="shared" si="3"/>
        <v>0.53996884420660907</v>
      </c>
      <c r="R19" s="29">
        <v>940844</v>
      </c>
      <c r="S19" s="29">
        <v>130567</v>
      </c>
      <c r="T19" s="29">
        <v>70908</v>
      </c>
      <c r="U19" s="29">
        <v>56388</v>
      </c>
      <c r="V19" s="29">
        <v>22384</v>
      </c>
      <c r="W19" s="29">
        <v>74179</v>
      </c>
      <c r="X19" s="29">
        <v>48524</v>
      </c>
      <c r="Z19" s="29">
        <v>2939604</v>
      </c>
      <c r="AA19" s="29">
        <v>827461</v>
      </c>
      <c r="AB19" s="27">
        <v>23068</v>
      </c>
      <c r="AC19" s="27">
        <v>17682</v>
      </c>
      <c r="AD19" s="29">
        <v>713929</v>
      </c>
      <c r="AE19" s="29">
        <v>131725</v>
      </c>
      <c r="AF19" s="29">
        <v>128515</v>
      </c>
      <c r="AG19" s="29">
        <v>113352</v>
      </c>
      <c r="AH19" s="105">
        <v>0.86052002277472006</v>
      </c>
      <c r="AI19" s="29">
        <v>113352</v>
      </c>
      <c r="AJ19" s="105">
        <v>0.88201377271135661</v>
      </c>
      <c r="AK19" s="29">
        <v>18373</v>
      </c>
      <c r="AL19" s="105">
        <v>0.13947997722527994</v>
      </c>
      <c r="AM19" s="29">
        <v>15163</v>
      </c>
      <c r="AN19" s="105">
        <v>0.11798622728864334</v>
      </c>
      <c r="AO19" s="29">
        <v>267759</v>
      </c>
      <c r="AP19" s="29">
        <v>58609</v>
      </c>
      <c r="AQ19" s="29">
        <v>71790</v>
      </c>
      <c r="AR19" s="29">
        <v>36811</v>
      </c>
      <c r="AS19" s="29">
        <v>34262</v>
      </c>
      <c r="AT19" s="29">
        <v>21798</v>
      </c>
      <c r="AU19" s="29">
        <v>37528</v>
      </c>
      <c r="BE19" s="105"/>
      <c r="BG19" s="105"/>
      <c r="BI19" s="105"/>
      <c r="BK19" s="105"/>
    </row>
    <row r="20" spans="1:63" s="29" customFormat="1" x14ac:dyDescent="0.45">
      <c r="A20" s="90" t="s">
        <v>132</v>
      </c>
      <c r="B20" s="89" t="s">
        <v>2728</v>
      </c>
      <c r="C20" s="29">
        <v>8303835</v>
      </c>
      <c r="D20" s="29">
        <v>7626435</v>
      </c>
      <c r="E20" s="29">
        <v>198977</v>
      </c>
      <c r="F20" s="29">
        <v>162934</v>
      </c>
      <c r="G20" s="29">
        <v>7041925</v>
      </c>
      <c r="H20" s="29">
        <v>496721</v>
      </c>
      <c r="I20" s="29">
        <v>469409</v>
      </c>
      <c r="J20" s="29">
        <v>319129</v>
      </c>
      <c r="K20" s="105">
        <f t="shared" si="0"/>
        <v>0.6424713269622182</v>
      </c>
      <c r="L20" s="29">
        <v>319129</v>
      </c>
      <c r="M20" s="105">
        <f t="shared" si="1"/>
        <v>0.67985275101244336</v>
      </c>
      <c r="N20" s="29">
        <v>177592</v>
      </c>
      <c r="O20" s="105">
        <f t="shared" si="2"/>
        <v>0.3575286730377818</v>
      </c>
      <c r="P20" s="29">
        <v>150280</v>
      </c>
      <c r="Q20" s="105">
        <f t="shared" si="3"/>
        <v>0.3201472489875567</v>
      </c>
      <c r="R20" s="29">
        <v>4670736</v>
      </c>
      <c r="S20" s="29">
        <v>395979</v>
      </c>
      <c r="T20" s="29">
        <v>370755</v>
      </c>
      <c r="U20" s="29">
        <v>220309</v>
      </c>
      <c r="V20" s="29">
        <v>222151</v>
      </c>
      <c r="W20" s="29">
        <v>175670</v>
      </c>
      <c r="X20" s="29">
        <v>148604</v>
      </c>
      <c r="Z20" s="29">
        <v>7919382</v>
      </c>
      <c r="AA20" s="29">
        <v>2141496</v>
      </c>
      <c r="AB20" s="27">
        <v>16138</v>
      </c>
      <c r="AC20" s="27">
        <v>15207</v>
      </c>
      <c r="AD20" s="29">
        <v>1928466</v>
      </c>
      <c r="AE20" s="29">
        <v>226580</v>
      </c>
      <c r="AF20" s="29">
        <v>225548</v>
      </c>
      <c r="AG20" s="29">
        <v>211936</v>
      </c>
      <c r="AH20" s="105">
        <v>0.9353694059493336</v>
      </c>
      <c r="AI20" s="29">
        <v>211936</v>
      </c>
      <c r="AJ20" s="105">
        <v>0.93964920992427337</v>
      </c>
      <c r="AK20" s="29">
        <v>14644</v>
      </c>
      <c r="AL20" s="105">
        <v>6.4630594050666429E-2</v>
      </c>
      <c r="AM20" s="29">
        <v>13612</v>
      </c>
      <c r="AN20" s="105">
        <v>6.0350790075726676E-2</v>
      </c>
      <c r="AO20" s="29">
        <v>1271514</v>
      </c>
      <c r="AP20" s="29">
        <v>185802</v>
      </c>
      <c r="AQ20" s="29">
        <v>196682</v>
      </c>
      <c r="AR20" s="29">
        <v>174185</v>
      </c>
      <c r="AS20" s="29">
        <v>175959</v>
      </c>
      <c r="AT20" s="29">
        <v>11617</v>
      </c>
      <c r="AU20" s="29">
        <v>20723</v>
      </c>
      <c r="BE20" s="105"/>
      <c r="BG20" s="105"/>
      <c r="BI20" s="105"/>
      <c r="BK20" s="105"/>
    </row>
    <row r="21" spans="1:63" s="29" customFormat="1" x14ac:dyDescent="0.45">
      <c r="A21" s="90" t="s">
        <v>133</v>
      </c>
      <c r="B21" s="89" t="s">
        <v>2729</v>
      </c>
      <c r="C21" s="29">
        <v>16943627</v>
      </c>
      <c r="D21" s="29">
        <v>15661775</v>
      </c>
      <c r="E21" s="29">
        <v>450751</v>
      </c>
      <c r="F21" s="29">
        <v>520719</v>
      </c>
      <c r="G21" s="29">
        <v>14651709</v>
      </c>
      <c r="H21" s="29">
        <v>841126</v>
      </c>
      <c r="I21" s="29">
        <v>909773</v>
      </c>
      <c r="J21" s="29">
        <v>454654</v>
      </c>
      <c r="K21" s="105">
        <f t="shared" si="0"/>
        <v>0.54053019404940517</v>
      </c>
      <c r="L21" s="29">
        <v>454654</v>
      </c>
      <c r="M21" s="105">
        <f t="shared" si="1"/>
        <v>0.49974444174535848</v>
      </c>
      <c r="N21" s="29">
        <v>386472</v>
      </c>
      <c r="O21" s="105">
        <f t="shared" si="2"/>
        <v>0.45946980595059478</v>
      </c>
      <c r="P21" s="29">
        <v>455119</v>
      </c>
      <c r="Q21" s="105">
        <f t="shared" si="3"/>
        <v>0.50025555825464152</v>
      </c>
      <c r="R21" s="29">
        <v>12581884</v>
      </c>
      <c r="S21" s="29">
        <v>782184</v>
      </c>
      <c r="T21" s="29">
        <v>841495</v>
      </c>
      <c r="U21" s="29">
        <v>555483</v>
      </c>
      <c r="V21" s="29">
        <v>528026</v>
      </c>
      <c r="W21" s="29">
        <v>226701</v>
      </c>
      <c r="X21" s="29">
        <v>313469</v>
      </c>
      <c r="Z21" s="29">
        <v>16213422</v>
      </c>
      <c r="AA21" s="29">
        <v>4078161</v>
      </c>
      <c r="AB21" s="27">
        <v>359013</v>
      </c>
      <c r="AC21" s="27">
        <v>91905</v>
      </c>
      <c r="AD21" s="29">
        <v>3615133</v>
      </c>
      <c r="AE21" s="29">
        <v>722762</v>
      </c>
      <c r="AF21" s="29">
        <v>529570</v>
      </c>
      <c r="AG21" s="29">
        <v>455859</v>
      </c>
      <c r="AH21" s="105">
        <v>0.63071799568876064</v>
      </c>
      <c r="AI21" s="29">
        <v>455859</v>
      </c>
      <c r="AJ21" s="105">
        <v>0.86080971354117497</v>
      </c>
      <c r="AK21" s="29">
        <v>266903</v>
      </c>
      <c r="AL21" s="105">
        <v>0.36928200431123936</v>
      </c>
      <c r="AM21" s="29">
        <v>73711</v>
      </c>
      <c r="AN21" s="105">
        <v>0.13919028645882509</v>
      </c>
      <c r="AO21" s="29">
        <v>3030660</v>
      </c>
      <c r="AP21" s="29">
        <v>657763</v>
      </c>
      <c r="AQ21" s="29">
        <v>472364</v>
      </c>
      <c r="AR21" s="29">
        <v>610169</v>
      </c>
      <c r="AS21" s="29">
        <v>430696</v>
      </c>
      <c r="AT21" s="29">
        <v>47594</v>
      </c>
      <c r="AU21" s="29">
        <v>41668</v>
      </c>
      <c r="BE21" s="105"/>
      <c r="BG21" s="105"/>
      <c r="BI21" s="105"/>
      <c r="BK21" s="105"/>
    </row>
    <row r="22" spans="1:63" s="29" customFormat="1" x14ac:dyDescent="0.45">
      <c r="A22" s="90" t="s">
        <v>134</v>
      </c>
      <c r="B22" s="89" t="s">
        <v>2730</v>
      </c>
      <c r="C22" s="29">
        <v>4728162</v>
      </c>
      <c r="D22" s="29">
        <v>4298137</v>
      </c>
      <c r="E22" s="29">
        <v>94667</v>
      </c>
      <c r="F22" s="29">
        <v>116732</v>
      </c>
      <c r="G22" s="29">
        <v>4093287</v>
      </c>
      <c r="H22" s="29">
        <v>158168</v>
      </c>
      <c r="I22" s="29">
        <v>173250</v>
      </c>
      <c r="J22" s="29">
        <v>75269</v>
      </c>
      <c r="K22" s="105">
        <f t="shared" si="0"/>
        <v>0.47588007688027922</v>
      </c>
      <c r="L22" s="29">
        <v>75269</v>
      </c>
      <c r="M22" s="105">
        <f t="shared" si="1"/>
        <v>0.43445310245310248</v>
      </c>
      <c r="N22" s="29">
        <v>82899</v>
      </c>
      <c r="O22" s="105">
        <f t="shared" si="2"/>
        <v>0.52411992311972078</v>
      </c>
      <c r="P22" s="29">
        <v>97981</v>
      </c>
      <c r="Q22" s="105">
        <f t="shared" si="3"/>
        <v>0.56554689754689758</v>
      </c>
      <c r="R22" s="29">
        <v>1776659</v>
      </c>
      <c r="S22" s="29">
        <v>88322</v>
      </c>
      <c r="T22" s="29">
        <v>91519</v>
      </c>
      <c r="U22" s="29">
        <v>13811</v>
      </c>
      <c r="V22" s="29">
        <v>13800</v>
      </c>
      <c r="W22" s="29">
        <v>74511</v>
      </c>
      <c r="X22" s="29">
        <v>77719</v>
      </c>
      <c r="Z22" s="29">
        <v>4476355</v>
      </c>
      <c r="AA22" s="29">
        <v>1183800</v>
      </c>
      <c r="AB22" s="27">
        <v>12738</v>
      </c>
      <c r="AC22" s="27">
        <v>7761</v>
      </c>
      <c r="AD22" s="29">
        <v>1129610</v>
      </c>
      <c r="AE22" s="29">
        <v>64855</v>
      </c>
      <c r="AF22" s="29">
        <v>60045</v>
      </c>
      <c r="AG22" s="29">
        <v>53502</v>
      </c>
      <c r="AH22" s="105">
        <v>0.82494796083571043</v>
      </c>
      <c r="AI22" s="29">
        <v>53502</v>
      </c>
      <c r="AJ22" s="105">
        <v>0.89103172620534599</v>
      </c>
      <c r="AK22" s="29">
        <v>11353</v>
      </c>
      <c r="AL22" s="105">
        <v>0.17505203916428957</v>
      </c>
      <c r="AM22" s="29">
        <v>6543</v>
      </c>
      <c r="AN22" s="105">
        <v>0.10896827379465401</v>
      </c>
      <c r="AO22" s="29">
        <v>517422</v>
      </c>
      <c r="AP22" s="29">
        <v>21485</v>
      </c>
      <c r="AQ22" s="29">
        <v>40087</v>
      </c>
      <c r="AR22" s="29">
        <v>14339</v>
      </c>
      <c r="AS22" s="29">
        <v>16059</v>
      </c>
      <c r="AT22" s="29">
        <v>7146</v>
      </c>
      <c r="AU22" s="29">
        <v>24028</v>
      </c>
      <c r="BE22" s="105"/>
      <c r="BG22" s="105"/>
      <c r="BI22" s="105"/>
      <c r="BK22" s="105"/>
    </row>
    <row r="23" spans="1:63" s="29" customFormat="1" x14ac:dyDescent="0.45">
      <c r="A23" s="90" t="s">
        <v>135</v>
      </c>
      <c r="B23" s="89" t="s">
        <v>2731</v>
      </c>
      <c r="C23" s="29">
        <v>1961694</v>
      </c>
      <c r="D23" s="29">
        <v>1816739</v>
      </c>
      <c r="E23" s="29">
        <v>90214</v>
      </c>
      <c r="F23" s="29">
        <v>66942</v>
      </c>
      <c r="G23" s="29">
        <v>1660701</v>
      </c>
      <c r="H23" s="29">
        <v>135178</v>
      </c>
      <c r="I23" s="29">
        <v>110330</v>
      </c>
      <c r="J23" s="29">
        <v>52597</v>
      </c>
      <c r="K23" s="105">
        <f t="shared" si="0"/>
        <v>0.3890943792628978</v>
      </c>
      <c r="L23" s="29">
        <v>52597</v>
      </c>
      <c r="M23" s="105">
        <f t="shared" si="1"/>
        <v>0.47672437233753284</v>
      </c>
      <c r="N23" s="29">
        <v>82581</v>
      </c>
      <c r="O23" s="105">
        <f t="shared" si="2"/>
        <v>0.6109056207371022</v>
      </c>
      <c r="P23" s="29">
        <v>57733</v>
      </c>
      <c r="Q23" s="105">
        <f t="shared" si="3"/>
        <v>0.52327562766246716</v>
      </c>
      <c r="R23" s="29">
        <v>1239382</v>
      </c>
      <c r="S23" s="29">
        <v>110884</v>
      </c>
      <c r="T23" s="29">
        <v>90830</v>
      </c>
      <c r="U23" s="29">
        <v>35252</v>
      </c>
      <c r="V23" s="29">
        <v>35252</v>
      </c>
      <c r="W23" s="29">
        <v>75632</v>
      </c>
      <c r="X23" s="29">
        <v>55578</v>
      </c>
      <c r="Z23" s="29">
        <v>1878497</v>
      </c>
      <c r="AA23" s="29">
        <v>488434</v>
      </c>
      <c r="AB23" s="27">
        <v>15166</v>
      </c>
      <c r="AC23" s="27">
        <v>5850</v>
      </c>
      <c r="AD23" s="29">
        <v>405080</v>
      </c>
      <c r="AE23" s="29">
        <v>95941</v>
      </c>
      <c r="AF23" s="29">
        <v>87757</v>
      </c>
      <c r="AG23" s="29">
        <v>83327</v>
      </c>
      <c r="AH23" s="105">
        <v>0.86852336331703861</v>
      </c>
      <c r="AI23" s="29">
        <v>83327</v>
      </c>
      <c r="AJ23" s="105">
        <v>0.94951969643447243</v>
      </c>
      <c r="AK23" s="29">
        <v>12614</v>
      </c>
      <c r="AL23" s="105">
        <v>0.13147663668296139</v>
      </c>
      <c r="AM23" s="29">
        <v>4430</v>
      </c>
      <c r="AN23" s="105">
        <v>5.0480303565527539E-2</v>
      </c>
      <c r="AO23" s="29">
        <v>308605</v>
      </c>
      <c r="AP23" s="29">
        <v>70936</v>
      </c>
      <c r="AQ23" s="29">
        <v>67364</v>
      </c>
      <c r="AR23" s="29">
        <v>51629</v>
      </c>
      <c r="AS23" s="29">
        <v>51629</v>
      </c>
      <c r="AT23" s="29">
        <v>19307</v>
      </c>
      <c r="AU23" s="29">
        <v>15735</v>
      </c>
      <c r="BE23" s="105"/>
      <c r="BG23" s="105"/>
      <c r="BI23" s="105"/>
      <c r="BK23" s="105"/>
    </row>
    <row r="24" spans="1:63" s="29" customFormat="1" x14ac:dyDescent="0.45">
      <c r="A24" s="90" t="s">
        <v>136</v>
      </c>
      <c r="B24" s="89" t="s">
        <v>2732</v>
      </c>
      <c r="C24" s="29">
        <v>1226179</v>
      </c>
      <c r="D24" s="29">
        <v>1123645</v>
      </c>
      <c r="E24" s="29">
        <v>46167</v>
      </c>
      <c r="F24" s="29">
        <v>41791</v>
      </c>
      <c r="G24" s="29">
        <v>1044790</v>
      </c>
      <c r="H24" s="29">
        <v>65444</v>
      </c>
      <c r="I24" s="29">
        <v>60001</v>
      </c>
      <c r="J24" s="29">
        <v>23795</v>
      </c>
      <c r="K24" s="105">
        <f t="shared" si="0"/>
        <v>0.3635933011429619</v>
      </c>
      <c r="L24" s="29">
        <v>23795</v>
      </c>
      <c r="M24" s="105">
        <f t="shared" si="1"/>
        <v>0.39657672372127128</v>
      </c>
      <c r="N24" s="29">
        <v>41649</v>
      </c>
      <c r="O24" s="105">
        <f t="shared" si="2"/>
        <v>0.63640669885703804</v>
      </c>
      <c r="P24" s="29">
        <v>36206</v>
      </c>
      <c r="Q24" s="105">
        <f t="shared" si="3"/>
        <v>0.60342327627872872</v>
      </c>
      <c r="R24" s="29">
        <v>567379</v>
      </c>
      <c r="S24" s="29">
        <v>43808</v>
      </c>
      <c r="T24" s="29">
        <v>32193</v>
      </c>
      <c r="U24" s="29">
        <v>7462</v>
      </c>
      <c r="V24" s="29">
        <v>5620</v>
      </c>
      <c r="W24" s="29">
        <v>36346</v>
      </c>
      <c r="X24" s="29">
        <v>26573</v>
      </c>
      <c r="Z24" s="29">
        <v>1167186</v>
      </c>
      <c r="AA24" s="29">
        <v>337538</v>
      </c>
      <c r="AB24" s="27">
        <v>5081</v>
      </c>
      <c r="AC24" s="27">
        <v>1891</v>
      </c>
      <c r="AD24" s="29">
        <v>320367</v>
      </c>
      <c r="AE24" s="29">
        <v>21548</v>
      </c>
      <c r="AF24" s="29">
        <v>18528</v>
      </c>
      <c r="AG24" s="29">
        <v>17089</v>
      </c>
      <c r="AH24" s="105">
        <v>0.79306664191572307</v>
      </c>
      <c r="AI24" s="29">
        <v>17089</v>
      </c>
      <c r="AJ24" s="105">
        <v>0.9223337651122625</v>
      </c>
      <c r="AK24" s="29">
        <v>4459</v>
      </c>
      <c r="AL24" s="105">
        <v>0.20693335808427696</v>
      </c>
      <c r="AM24" s="29">
        <v>1439</v>
      </c>
      <c r="AN24" s="105">
        <v>7.7666234887737481E-2</v>
      </c>
      <c r="AO24" s="29">
        <v>184507</v>
      </c>
      <c r="AP24" s="29">
        <v>10518</v>
      </c>
      <c r="AQ24" s="29">
        <v>14781</v>
      </c>
      <c r="AR24" s="29">
        <v>9315</v>
      </c>
      <c r="AS24" s="29">
        <v>7541</v>
      </c>
      <c r="AT24" s="29">
        <v>1203</v>
      </c>
      <c r="AU24" s="29">
        <v>7240</v>
      </c>
      <c r="BE24" s="105"/>
      <c r="BG24" s="105"/>
      <c r="BI24" s="105"/>
      <c r="BK24" s="105"/>
    </row>
    <row r="25" spans="1:63" s="29" customFormat="1" x14ac:dyDescent="0.45">
      <c r="A25" s="90" t="s">
        <v>137</v>
      </c>
      <c r="B25" s="89" t="s">
        <v>2733</v>
      </c>
      <c r="C25" s="29">
        <v>5768781</v>
      </c>
      <c r="D25" s="29">
        <v>5314945</v>
      </c>
      <c r="E25" s="29">
        <v>270744</v>
      </c>
      <c r="F25" s="29">
        <v>93008</v>
      </c>
      <c r="G25" s="29">
        <v>4671395</v>
      </c>
      <c r="H25" s="29">
        <v>572535</v>
      </c>
      <c r="I25" s="29">
        <v>411469</v>
      </c>
      <c r="J25" s="29">
        <v>322972</v>
      </c>
      <c r="K25" s="105">
        <f t="shared" si="0"/>
        <v>0.56410874444357118</v>
      </c>
      <c r="L25" s="29">
        <v>322972</v>
      </c>
      <c r="M25" s="105">
        <f t="shared" si="1"/>
        <v>0.78492425917869879</v>
      </c>
      <c r="N25" s="29">
        <v>249563</v>
      </c>
      <c r="O25" s="105">
        <f t="shared" si="2"/>
        <v>0.43589125555642888</v>
      </c>
      <c r="P25" s="29">
        <v>88497</v>
      </c>
      <c r="Q25" s="105">
        <f t="shared" si="3"/>
        <v>0.21507574082130124</v>
      </c>
      <c r="R25" s="29">
        <v>4266235</v>
      </c>
      <c r="S25" s="29">
        <v>556903</v>
      </c>
      <c r="T25" s="29">
        <v>392659</v>
      </c>
      <c r="U25" s="29">
        <v>304615</v>
      </c>
      <c r="V25" s="29">
        <v>304615</v>
      </c>
      <c r="W25" s="29">
        <v>252288</v>
      </c>
      <c r="X25" s="29">
        <v>88044</v>
      </c>
      <c r="Z25" s="29">
        <v>5508078</v>
      </c>
      <c r="AA25" s="29">
        <v>1415469</v>
      </c>
      <c r="AB25" s="27">
        <v>11728</v>
      </c>
      <c r="AC25" s="27">
        <v>7575</v>
      </c>
      <c r="AD25" s="29">
        <v>1140637</v>
      </c>
      <c r="AE25" s="29">
        <v>284511</v>
      </c>
      <c r="AF25" s="29">
        <v>280367</v>
      </c>
      <c r="AG25" s="29">
        <v>273474</v>
      </c>
      <c r="AH25" s="105">
        <v>0.96120712380189166</v>
      </c>
      <c r="AI25" s="29">
        <v>273474</v>
      </c>
      <c r="AJ25" s="105">
        <v>0.97541436759675715</v>
      </c>
      <c r="AK25" s="29">
        <v>11037</v>
      </c>
      <c r="AL25" s="105">
        <v>3.8792876198108332E-2</v>
      </c>
      <c r="AM25" s="29">
        <v>6893</v>
      </c>
      <c r="AN25" s="105">
        <v>2.4585632403242894E-2</v>
      </c>
      <c r="AO25" s="29">
        <v>1035908</v>
      </c>
      <c r="AP25" s="29">
        <v>277534</v>
      </c>
      <c r="AQ25" s="29">
        <v>276120</v>
      </c>
      <c r="AR25" s="29">
        <v>266235</v>
      </c>
      <c r="AS25" s="29">
        <v>266235</v>
      </c>
      <c r="AT25" s="29">
        <v>11299</v>
      </c>
      <c r="AU25" s="29">
        <v>9885</v>
      </c>
      <c r="BE25" s="105"/>
      <c r="BG25" s="105"/>
      <c r="BI25" s="105"/>
      <c r="BK25" s="105"/>
    </row>
    <row r="26" spans="1:63" s="29" customFormat="1" x14ac:dyDescent="0.45">
      <c r="A26" s="90" t="s">
        <v>138</v>
      </c>
      <c r="B26" s="89" t="s">
        <v>2734</v>
      </c>
      <c r="C26" s="29">
        <v>4113433</v>
      </c>
      <c r="D26" s="29">
        <v>3751736</v>
      </c>
      <c r="E26" s="29">
        <v>95409</v>
      </c>
      <c r="F26" s="29">
        <v>136116</v>
      </c>
      <c r="G26" s="29">
        <v>3522756</v>
      </c>
      <c r="H26" s="29">
        <v>195505</v>
      </c>
      <c r="I26" s="29">
        <v>241093</v>
      </c>
      <c r="J26" s="29">
        <v>108713</v>
      </c>
      <c r="K26" s="105">
        <f t="shared" si="0"/>
        <v>0.55606250479527375</v>
      </c>
      <c r="L26" s="29">
        <v>108713</v>
      </c>
      <c r="M26" s="105">
        <f t="shared" si="1"/>
        <v>0.45091728088331057</v>
      </c>
      <c r="N26" s="29">
        <v>86792</v>
      </c>
      <c r="O26" s="105">
        <f t="shared" si="2"/>
        <v>0.4439374952047262</v>
      </c>
      <c r="P26" s="29">
        <v>132380</v>
      </c>
      <c r="Q26" s="105">
        <f t="shared" si="3"/>
        <v>0.54908271911668938</v>
      </c>
      <c r="R26" s="29">
        <v>884192</v>
      </c>
      <c r="S26" s="29">
        <v>75938</v>
      </c>
      <c r="T26" s="29">
        <v>101653</v>
      </c>
      <c r="U26" s="29">
        <v>28034</v>
      </c>
      <c r="V26" s="29">
        <v>28034</v>
      </c>
      <c r="W26" s="29">
        <v>47904</v>
      </c>
      <c r="X26" s="29">
        <v>73619</v>
      </c>
      <c r="Z26" s="29">
        <v>3906788</v>
      </c>
      <c r="AA26" s="29">
        <v>1088162</v>
      </c>
      <c r="AB26" s="27">
        <v>15049</v>
      </c>
      <c r="AC26" s="27">
        <v>12403</v>
      </c>
      <c r="AD26" s="29">
        <v>970298</v>
      </c>
      <c r="AE26" s="29">
        <v>129861</v>
      </c>
      <c r="AF26" s="29">
        <v>128818</v>
      </c>
      <c r="AG26" s="29">
        <v>116416</v>
      </c>
      <c r="AH26" s="105">
        <v>0.8964662215753767</v>
      </c>
      <c r="AI26" s="29">
        <v>116416</v>
      </c>
      <c r="AJ26" s="105">
        <v>0.90372463475601239</v>
      </c>
      <c r="AK26" s="29">
        <v>13445</v>
      </c>
      <c r="AL26" s="105">
        <v>0.10353377842462325</v>
      </c>
      <c r="AM26" s="29">
        <v>12402</v>
      </c>
      <c r="AN26" s="105">
        <v>9.6275365243987637E-2</v>
      </c>
      <c r="AO26" s="29">
        <v>224600</v>
      </c>
      <c r="AP26" s="29">
        <v>61210</v>
      </c>
      <c r="AQ26" s="29">
        <v>74558</v>
      </c>
      <c r="AR26" s="29">
        <v>50099</v>
      </c>
      <c r="AS26" s="29">
        <v>50099</v>
      </c>
      <c r="AT26" s="29">
        <v>11111</v>
      </c>
      <c r="AU26" s="29">
        <v>24459</v>
      </c>
      <c r="BE26" s="105"/>
      <c r="BG26" s="105"/>
      <c r="BI26" s="105"/>
      <c r="BK26" s="105"/>
    </row>
    <row r="27" spans="1:63" s="29" customFormat="1" x14ac:dyDescent="0.45">
      <c r="A27" s="90" t="s">
        <v>139</v>
      </c>
      <c r="B27" s="89" t="s">
        <v>2735</v>
      </c>
      <c r="C27" s="29">
        <v>6567595</v>
      </c>
      <c r="D27" s="29">
        <v>5980199</v>
      </c>
      <c r="E27" s="29">
        <v>176573</v>
      </c>
      <c r="F27" s="29">
        <v>161667</v>
      </c>
      <c r="G27" s="29">
        <v>5669422</v>
      </c>
      <c r="H27" s="29">
        <v>267663</v>
      </c>
      <c r="I27" s="29">
        <v>261709</v>
      </c>
      <c r="J27" s="29">
        <v>104320</v>
      </c>
      <c r="K27" s="105">
        <f t="shared" si="0"/>
        <v>0.38974381965381844</v>
      </c>
      <c r="L27" s="29">
        <v>104320</v>
      </c>
      <c r="M27" s="105">
        <f t="shared" si="1"/>
        <v>0.3986106706303566</v>
      </c>
      <c r="N27" s="29">
        <v>163343</v>
      </c>
      <c r="O27" s="105">
        <f t="shared" si="2"/>
        <v>0.61025618034618156</v>
      </c>
      <c r="P27" s="29">
        <v>157389</v>
      </c>
      <c r="Q27" s="105">
        <f t="shared" si="3"/>
        <v>0.6013893293696434</v>
      </c>
      <c r="R27" s="29">
        <v>2932045</v>
      </c>
      <c r="S27" s="29">
        <v>168624</v>
      </c>
      <c r="T27" s="29">
        <v>159623</v>
      </c>
      <c r="U27" s="29">
        <v>31916</v>
      </c>
      <c r="V27" s="29">
        <v>34067</v>
      </c>
      <c r="W27" s="29">
        <v>136708</v>
      </c>
      <c r="X27" s="29">
        <v>125556</v>
      </c>
      <c r="Z27" s="29">
        <v>6222339</v>
      </c>
      <c r="AA27" s="29">
        <v>1804663</v>
      </c>
      <c r="AB27" s="27">
        <v>12856</v>
      </c>
      <c r="AC27" s="27">
        <v>56088</v>
      </c>
      <c r="AD27" s="29">
        <v>1660336</v>
      </c>
      <c r="AE27" s="29">
        <v>153537</v>
      </c>
      <c r="AF27" s="29">
        <v>199229</v>
      </c>
      <c r="AG27" s="29">
        <v>143495</v>
      </c>
      <c r="AH27" s="105">
        <v>0.93459556979750813</v>
      </c>
      <c r="AI27" s="29">
        <v>143495</v>
      </c>
      <c r="AJ27" s="105">
        <v>0.72025156980158511</v>
      </c>
      <c r="AK27" s="29">
        <v>10042</v>
      </c>
      <c r="AL27" s="105">
        <v>6.5404430202491912E-2</v>
      </c>
      <c r="AM27" s="29">
        <v>55734</v>
      </c>
      <c r="AN27" s="105">
        <v>0.27974843019841489</v>
      </c>
      <c r="AO27" s="29">
        <v>874631</v>
      </c>
      <c r="AP27" s="29">
        <v>73530</v>
      </c>
      <c r="AQ27" s="29">
        <v>129997</v>
      </c>
      <c r="AR27" s="29">
        <v>55154</v>
      </c>
      <c r="AS27" s="29">
        <v>63228</v>
      </c>
      <c r="AT27" s="29">
        <v>18376</v>
      </c>
      <c r="AU27" s="29">
        <v>66769</v>
      </c>
      <c r="BE27" s="105"/>
      <c r="BG27" s="105"/>
      <c r="BI27" s="105"/>
      <c r="BK27" s="105"/>
    </row>
    <row r="28" spans="1:63" s="29" customFormat="1" x14ac:dyDescent="0.45">
      <c r="A28" s="90" t="s">
        <v>140</v>
      </c>
      <c r="B28" s="89" t="s">
        <v>2736</v>
      </c>
      <c r="C28" s="29">
        <v>2362209</v>
      </c>
      <c r="D28" s="29">
        <v>2176868</v>
      </c>
      <c r="E28" s="29">
        <v>192057</v>
      </c>
      <c r="F28" s="29">
        <v>61615</v>
      </c>
      <c r="G28" s="29">
        <v>1928967</v>
      </c>
      <c r="H28" s="29">
        <v>211388</v>
      </c>
      <c r="I28" s="29">
        <v>96155</v>
      </c>
      <c r="J28" s="29">
        <v>35976</v>
      </c>
      <c r="K28" s="105">
        <f t="shared" si="0"/>
        <v>0.1701894147255284</v>
      </c>
      <c r="L28" s="29">
        <v>35976</v>
      </c>
      <c r="M28" s="105">
        <f t="shared" si="1"/>
        <v>0.37414591024907701</v>
      </c>
      <c r="N28" s="29">
        <v>175412</v>
      </c>
      <c r="O28" s="105">
        <f t="shared" si="2"/>
        <v>0.8298105852744716</v>
      </c>
      <c r="P28" s="29">
        <v>60179</v>
      </c>
      <c r="Q28" s="105">
        <f t="shared" si="3"/>
        <v>0.62585408975092294</v>
      </c>
      <c r="R28" s="29">
        <v>1211105</v>
      </c>
      <c r="S28" s="29">
        <v>173448</v>
      </c>
      <c r="T28" s="29">
        <v>74301</v>
      </c>
      <c r="U28" s="29">
        <v>21947</v>
      </c>
      <c r="V28" s="29">
        <v>21947</v>
      </c>
      <c r="W28" s="29">
        <v>151501</v>
      </c>
      <c r="X28" s="29">
        <v>52354</v>
      </c>
      <c r="Z28" s="29">
        <v>2253500</v>
      </c>
      <c r="AA28" s="29">
        <v>608969</v>
      </c>
      <c r="AB28" s="27">
        <v>4874</v>
      </c>
      <c r="AC28" s="27">
        <v>14250</v>
      </c>
      <c r="AD28" s="29">
        <v>563095</v>
      </c>
      <c r="AE28" s="29">
        <v>48687</v>
      </c>
      <c r="AF28" s="29">
        <v>59054</v>
      </c>
      <c r="AG28" s="29">
        <v>44859</v>
      </c>
      <c r="AH28" s="105">
        <v>0.9213753157927167</v>
      </c>
      <c r="AI28" s="29">
        <v>44859</v>
      </c>
      <c r="AJ28" s="105">
        <v>0.75962678226707758</v>
      </c>
      <c r="AK28" s="29">
        <v>3828</v>
      </c>
      <c r="AL28" s="105">
        <v>7.862468420728326E-2</v>
      </c>
      <c r="AM28" s="29">
        <v>14195</v>
      </c>
      <c r="AN28" s="105">
        <v>0.24037321773292242</v>
      </c>
      <c r="AO28" s="29">
        <v>349530</v>
      </c>
      <c r="AP28" s="29">
        <v>35381</v>
      </c>
      <c r="AQ28" s="29">
        <v>48304</v>
      </c>
      <c r="AR28" s="29">
        <v>32528</v>
      </c>
      <c r="AS28" s="29">
        <v>32528</v>
      </c>
      <c r="AT28" s="29">
        <v>2853</v>
      </c>
      <c r="AU28" s="29">
        <v>15776</v>
      </c>
      <c r="BE28" s="105"/>
      <c r="BG28" s="105"/>
      <c r="BI28" s="105"/>
      <c r="BK28" s="105"/>
    </row>
    <row r="29" spans="1:63" s="29" customFormat="1" x14ac:dyDescent="0.45">
      <c r="A29" s="90" t="s">
        <v>141</v>
      </c>
      <c r="B29" s="89" t="s">
        <v>2737</v>
      </c>
      <c r="C29" s="29">
        <v>1852929</v>
      </c>
      <c r="D29" s="29">
        <v>1702045</v>
      </c>
      <c r="E29" s="29">
        <v>191167</v>
      </c>
      <c r="F29" s="29">
        <v>82718</v>
      </c>
      <c r="G29" s="29">
        <v>1469474</v>
      </c>
      <c r="H29" s="29">
        <v>182183</v>
      </c>
      <c r="I29" s="29">
        <v>98287</v>
      </c>
      <c r="J29" s="29">
        <v>19654</v>
      </c>
      <c r="K29" s="105">
        <f t="shared" si="0"/>
        <v>0.10788053770110274</v>
      </c>
      <c r="L29" s="29">
        <v>19654</v>
      </c>
      <c r="M29" s="105">
        <f t="shared" si="1"/>
        <v>0.19996540742926328</v>
      </c>
      <c r="N29" s="29">
        <v>162529</v>
      </c>
      <c r="O29" s="105">
        <f t="shared" si="2"/>
        <v>0.89211946229889727</v>
      </c>
      <c r="P29" s="29">
        <v>78633</v>
      </c>
      <c r="Q29" s="105">
        <f t="shared" si="3"/>
        <v>0.80003459257073672</v>
      </c>
      <c r="R29" s="29">
        <v>1173161</v>
      </c>
      <c r="S29" s="29">
        <v>160655</v>
      </c>
      <c r="T29" s="29">
        <v>86352</v>
      </c>
      <c r="U29" s="29">
        <v>890</v>
      </c>
      <c r="V29" s="29">
        <v>890</v>
      </c>
      <c r="W29" s="29">
        <v>159765</v>
      </c>
      <c r="X29" s="29">
        <v>85462</v>
      </c>
      <c r="Z29" s="29">
        <v>1765783</v>
      </c>
      <c r="AA29" s="29">
        <v>455126</v>
      </c>
      <c r="AB29" s="27">
        <v>2356</v>
      </c>
      <c r="AC29" s="27">
        <v>1581</v>
      </c>
      <c r="AD29" s="29">
        <v>451522</v>
      </c>
      <c r="AE29" s="29">
        <v>5193</v>
      </c>
      <c r="AF29" s="29">
        <v>4734</v>
      </c>
      <c r="AG29" s="29">
        <v>3296</v>
      </c>
      <c r="AH29" s="105">
        <v>0.63470055844405926</v>
      </c>
      <c r="AI29" s="29">
        <v>3296</v>
      </c>
      <c r="AJ29" s="105">
        <v>0.69623996620194339</v>
      </c>
      <c r="AK29" s="29">
        <v>1897</v>
      </c>
      <c r="AL29" s="105">
        <v>0.36529944155594068</v>
      </c>
      <c r="AM29" s="29">
        <v>1438</v>
      </c>
      <c r="AN29" s="105">
        <v>0.30376003379805661</v>
      </c>
      <c r="AO29" s="29">
        <v>357744</v>
      </c>
      <c r="AP29" s="29">
        <v>2111</v>
      </c>
      <c r="AQ29" s="29">
        <v>3551</v>
      </c>
      <c r="AR29" s="29">
        <v>546</v>
      </c>
      <c r="AS29" s="29">
        <v>546</v>
      </c>
      <c r="AT29" s="29">
        <v>1565</v>
      </c>
      <c r="AU29" s="29">
        <v>3005</v>
      </c>
      <c r="BE29" s="105"/>
      <c r="BG29" s="105"/>
      <c r="BI29" s="105"/>
      <c r="BK29" s="105"/>
    </row>
    <row r="30" spans="1:63" s="29" customFormat="1" x14ac:dyDescent="0.45">
      <c r="A30" s="90" t="s">
        <v>142</v>
      </c>
      <c r="B30" s="89" t="s">
        <v>2738</v>
      </c>
      <c r="C30" s="29">
        <v>2815438</v>
      </c>
      <c r="D30" s="29">
        <v>2585174</v>
      </c>
      <c r="E30" s="29">
        <v>60020</v>
      </c>
      <c r="F30" s="29">
        <v>68051</v>
      </c>
      <c r="G30" s="29">
        <v>2465534</v>
      </c>
      <c r="H30" s="29">
        <v>85557</v>
      </c>
      <c r="I30" s="29">
        <v>98579</v>
      </c>
      <c r="J30" s="29">
        <v>31948</v>
      </c>
      <c r="K30" s="105">
        <f t="shared" si="0"/>
        <v>0.37341187746180909</v>
      </c>
      <c r="L30" s="29">
        <v>31948</v>
      </c>
      <c r="M30" s="105">
        <f t="shared" si="1"/>
        <v>0.32408525142271682</v>
      </c>
      <c r="N30" s="29">
        <v>53609</v>
      </c>
      <c r="O30" s="105">
        <f t="shared" si="2"/>
        <v>0.62658812253819096</v>
      </c>
      <c r="P30" s="29">
        <v>66631</v>
      </c>
      <c r="Q30" s="105">
        <f t="shared" si="3"/>
        <v>0.67591474857728318</v>
      </c>
      <c r="R30" s="29">
        <v>1307535</v>
      </c>
      <c r="S30" s="29">
        <v>47803</v>
      </c>
      <c r="T30" s="29">
        <v>48343</v>
      </c>
      <c r="U30" s="29">
        <v>8330</v>
      </c>
      <c r="V30" s="29">
        <v>8330</v>
      </c>
      <c r="W30" s="29">
        <v>39473</v>
      </c>
      <c r="X30" s="29">
        <v>40013</v>
      </c>
      <c r="Z30" s="29">
        <v>2682817</v>
      </c>
      <c r="AA30" s="29">
        <v>751992</v>
      </c>
      <c r="AB30" s="27">
        <v>6288</v>
      </c>
      <c r="AC30" s="27">
        <v>11759</v>
      </c>
      <c r="AD30" s="29">
        <v>711711</v>
      </c>
      <c r="AE30" s="29">
        <v>44827</v>
      </c>
      <c r="AF30" s="29">
        <v>50922</v>
      </c>
      <c r="AG30" s="29">
        <v>39191</v>
      </c>
      <c r="AH30" s="105">
        <v>0.87427220202110334</v>
      </c>
      <c r="AI30" s="29">
        <v>39191</v>
      </c>
      <c r="AJ30" s="105">
        <v>0.76962805859942662</v>
      </c>
      <c r="AK30" s="29">
        <v>5636</v>
      </c>
      <c r="AL30" s="105">
        <v>0.12572779797889666</v>
      </c>
      <c r="AM30" s="29">
        <v>11731</v>
      </c>
      <c r="AN30" s="105">
        <v>0.23037194140057343</v>
      </c>
      <c r="AO30" s="29">
        <v>380269</v>
      </c>
      <c r="AP30" s="29">
        <v>24628</v>
      </c>
      <c r="AQ30" s="29">
        <v>31215</v>
      </c>
      <c r="AR30" s="29">
        <v>20919</v>
      </c>
      <c r="AS30" s="29">
        <v>20919</v>
      </c>
      <c r="AT30" s="29">
        <v>3709</v>
      </c>
      <c r="AU30" s="29">
        <v>10296</v>
      </c>
      <c r="BE30" s="105"/>
      <c r="BG30" s="105"/>
      <c r="BI30" s="105"/>
      <c r="BK30" s="105"/>
    </row>
    <row r="31" spans="1:63" s="29" customFormat="1" x14ac:dyDescent="0.45">
      <c r="A31" s="90" t="s">
        <v>143</v>
      </c>
      <c r="B31" s="89" t="s">
        <v>2739</v>
      </c>
      <c r="C31" s="29">
        <v>2986880</v>
      </c>
      <c r="D31" s="29">
        <v>2751749</v>
      </c>
      <c r="E31" s="29">
        <v>84168</v>
      </c>
      <c r="F31" s="29">
        <v>108843</v>
      </c>
      <c r="G31" s="29">
        <v>2625978</v>
      </c>
      <c r="H31" s="29">
        <v>108342</v>
      </c>
      <c r="I31" s="29">
        <v>137339</v>
      </c>
      <c r="J31" s="29">
        <v>30536</v>
      </c>
      <c r="K31" s="105">
        <f t="shared" si="0"/>
        <v>0.28184822137305937</v>
      </c>
      <c r="L31" s="29">
        <v>30536</v>
      </c>
      <c r="M31" s="105">
        <f t="shared" si="1"/>
        <v>0.22234034032576325</v>
      </c>
      <c r="N31" s="29">
        <v>77806</v>
      </c>
      <c r="O31" s="105">
        <f t="shared" si="2"/>
        <v>0.71815177862694057</v>
      </c>
      <c r="P31" s="29">
        <v>106803</v>
      </c>
      <c r="Q31" s="105">
        <f t="shared" si="3"/>
        <v>0.77765965967423678</v>
      </c>
      <c r="R31" s="29">
        <v>1713102</v>
      </c>
      <c r="S31" s="29">
        <v>73060</v>
      </c>
      <c r="T31" s="29">
        <v>77033</v>
      </c>
      <c r="U31" s="29">
        <v>0</v>
      </c>
      <c r="V31" s="29">
        <v>0</v>
      </c>
      <c r="W31" s="29">
        <v>73060</v>
      </c>
      <c r="X31" s="29">
        <v>77033</v>
      </c>
      <c r="Z31" s="29">
        <v>2846488</v>
      </c>
      <c r="AA31" s="29">
        <v>814325</v>
      </c>
      <c r="AB31" s="27">
        <v>2138</v>
      </c>
      <c r="AC31" s="27">
        <v>2373</v>
      </c>
      <c r="AD31" s="29">
        <v>798829</v>
      </c>
      <c r="AE31" s="29">
        <v>17005</v>
      </c>
      <c r="AF31" s="29">
        <v>17485</v>
      </c>
      <c r="AG31" s="29">
        <v>15131</v>
      </c>
      <c r="AH31" s="105">
        <v>0.88979711849456045</v>
      </c>
      <c r="AI31" s="29">
        <v>15131</v>
      </c>
      <c r="AJ31" s="105">
        <v>0.86537031741492709</v>
      </c>
      <c r="AK31" s="29">
        <v>1874</v>
      </c>
      <c r="AL31" s="105">
        <v>0.11020288150543958</v>
      </c>
      <c r="AM31" s="29">
        <v>2354</v>
      </c>
      <c r="AN31" s="105">
        <v>0.13462968258507291</v>
      </c>
      <c r="AO31" s="29">
        <v>539293</v>
      </c>
      <c r="AP31" s="29">
        <v>2909</v>
      </c>
      <c r="AQ31" s="29">
        <v>13114</v>
      </c>
      <c r="AR31" s="29">
        <v>0</v>
      </c>
      <c r="AS31" s="29">
        <v>0</v>
      </c>
      <c r="AT31" s="29">
        <v>2909</v>
      </c>
      <c r="AU31" s="29">
        <v>13114</v>
      </c>
      <c r="BE31" s="105"/>
      <c r="BG31" s="105"/>
      <c r="BI31" s="105"/>
      <c r="BK31" s="105"/>
    </row>
    <row r="32" spans="1:63" s="29" customFormat="1" x14ac:dyDescent="0.45">
      <c r="A32" s="90" t="s">
        <v>144</v>
      </c>
      <c r="B32" s="89" t="s">
        <v>2740</v>
      </c>
      <c r="C32" s="29">
        <v>2924652</v>
      </c>
      <c r="D32" s="29">
        <v>2703869</v>
      </c>
      <c r="E32" s="29">
        <v>66694</v>
      </c>
      <c r="F32" s="29">
        <v>65096</v>
      </c>
      <c r="G32" s="29">
        <v>2564900</v>
      </c>
      <c r="H32" s="29">
        <v>112650</v>
      </c>
      <c r="I32" s="29">
        <v>108226</v>
      </c>
      <c r="J32" s="29">
        <v>52679</v>
      </c>
      <c r="K32" s="105">
        <f t="shared" si="0"/>
        <v>0.46763426542387926</v>
      </c>
      <c r="L32" s="29">
        <v>52679</v>
      </c>
      <c r="M32" s="105">
        <f t="shared" si="1"/>
        <v>0.48674994918041875</v>
      </c>
      <c r="N32" s="29">
        <v>59971</v>
      </c>
      <c r="O32" s="105">
        <f t="shared" si="2"/>
        <v>0.53236573457612069</v>
      </c>
      <c r="P32" s="29">
        <v>55547</v>
      </c>
      <c r="Q32" s="105">
        <f t="shared" si="3"/>
        <v>0.51325005081958119</v>
      </c>
      <c r="R32" s="29">
        <v>1697875</v>
      </c>
      <c r="S32" s="29">
        <v>71809</v>
      </c>
      <c r="T32" s="29">
        <v>66830</v>
      </c>
      <c r="U32" s="29">
        <v>795</v>
      </c>
      <c r="V32" s="29">
        <v>795</v>
      </c>
      <c r="W32" s="29">
        <v>71014</v>
      </c>
      <c r="X32" s="29">
        <v>66035</v>
      </c>
      <c r="Z32" s="29">
        <v>2798802</v>
      </c>
      <c r="AA32" s="29">
        <v>742324</v>
      </c>
      <c r="AB32" s="27">
        <v>2401</v>
      </c>
      <c r="AC32" s="27">
        <v>1662</v>
      </c>
      <c r="AD32" s="29">
        <v>728806</v>
      </c>
      <c r="AE32" s="29">
        <v>14612</v>
      </c>
      <c r="AF32" s="29">
        <v>14256</v>
      </c>
      <c r="AG32" s="29">
        <v>12866</v>
      </c>
      <c r="AH32" s="105">
        <v>0.88050917054475775</v>
      </c>
      <c r="AI32" s="29">
        <v>12866</v>
      </c>
      <c r="AJ32" s="105">
        <v>0.90249719416386087</v>
      </c>
      <c r="AK32" s="29">
        <v>1746</v>
      </c>
      <c r="AL32" s="105">
        <v>0.11949082945524227</v>
      </c>
      <c r="AM32" s="29">
        <v>1390</v>
      </c>
      <c r="AN32" s="105">
        <v>9.750280583613917E-2</v>
      </c>
      <c r="AO32" s="29">
        <v>496256</v>
      </c>
      <c r="AP32" s="29">
        <v>3512</v>
      </c>
      <c r="AQ32" s="29">
        <v>7125</v>
      </c>
      <c r="AR32" s="29">
        <v>676</v>
      </c>
      <c r="AS32" s="29">
        <v>676</v>
      </c>
      <c r="AT32" s="29">
        <v>2836</v>
      </c>
      <c r="AU32" s="29">
        <v>6449</v>
      </c>
      <c r="BE32" s="105"/>
      <c r="BG32" s="105"/>
      <c r="BI32" s="105"/>
      <c r="BK32" s="105"/>
    </row>
    <row r="33" spans="1:70" s="29" customFormat="1" x14ac:dyDescent="0.45">
      <c r="A33" s="90" t="s">
        <v>145</v>
      </c>
      <c r="B33" s="89" t="s">
        <v>2741</v>
      </c>
      <c r="C33" s="29">
        <v>2397125</v>
      </c>
      <c r="D33" s="29">
        <v>2188340</v>
      </c>
      <c r="E33" s="29">
        <v>47562</v>
      </c>
      <c r="F33" s="29">
        <v>120484</v>
      </c>
      <c r="G33" s="29">
        <v>2103592</v>
      </c>
      <c r="H33" s="29">
        <v>77063</v>
      </c>
      <c r="I33" s="29">
        <v>133775</v>
      </c>
      <c r="J33" s="29">
        <v>32003</v>
      </c>
      <c r="K33" s="105">
        <f t="shared" si="0"/>
        <v>0.41528359913317675</v>
      </c>
      <c r="L33" s="29">
        <v>32003</v>
      </c>
      <c r="M33" s="105">
        <f t="shared" si="1"/>
        <v>0.23923005045785833</v>
      </c>
      <c r="N33" s="29">
        <v>45060</v>
      </c>
      <c r="O33" s="105">
        <f t="shared" si="2"/>
        <v>0.58471640086682319</v>
      </c>
      <c r="P33" s="29">
        <v>101772</v>
      </c>
      <c r="Q33" s="105">
        <f t="shared" si="3"/>
        <v>0.76076994954214161</v>
      </c>
      <c r="R33" s="29">
        <v>736054</v>
      </c>
      <c r="S33" s="29">
        <v>29438</v>
      </c>
      <c r="T33" s="29">
        <v>48934</v>
      </c>
      <c r="U33" s="29">
        <v>5059</v>
      </c>
      <c r="V33" s="29">
        <v>5059</v>
      </c>
      <c r="W33" s="29">
        <v>24379</v>
      </c>
      <c r="X33" s="29">
        <v>43875</v>
      </c>
      <c r="Z33" s="29">
        <v>2278148</v>
      </c>
      <c r="AA33" s="29">
        <v>681447</v>
      </c>
      <c r="AB33" s="27">
        <v>3867</v>
      </c>
      <c r="AC33" s="27">
        <v>5476</v>
      </c>
      <c r="AD33" s="29">
        <v>640497</v>
      </c>
      <c r="AE33" s="29">
        <v>44368</v>
      </c>
      <c r="AF33" s="29">
        <v>45763</v>
      </c>
      <c r="AG33" s="29">
        <v>40861</v>
      </c>
      <c r="AH33" s="105">
        <v>0.92095654525784354</v>
      </c>
      <c r="AI33" s="29">
        <v>40861</v>
      </c>
      <c r="AJ33" s="105">
        <v>0.89288289666324328</v>
      </c>
      <c r="AK33" s="29">
        <v>3507</v>
      </c>
      <c r="AL33" s="105">
        <v>7.9043454742156516E-2</v>
      </c>
      <c r="AM33" s="29">
        <v>4902</v>
      </c>
      <c r="AN33" s="105">
        <v>0.10711710333675677</v>
      </c>
      <c r="AO33" s="29">
        <v>223174</v>
      </c>
      <c r="AP33" s="29">
        <v>15592</v>
      </c>
      <c r="AQ33" s="29">
        <v>24361</v>
      </c>
      <c r="AR33" s="29">
        <v>11355</v>
      </c>
      <c r="AS33" s="29">
        <v>11355</v>
      </c>
      <c r="AT33" s="29">
        <v>4237</v>
      </c>
      <c r="AU33" s="29">
        <v>13006</v>
      </c>
      <c r="BE33" s="105"/>
      <c r="BG33" s="105"/>
      <c r="BI33" s="105"/>
      <c r="BK33" s="105"/>
    </row>
    <row r="34" spans="1:70" s="29" customFormat="1" x14ac:dyDescent="0.45">
      <c r="A34" s="90" t="s">
        <v>146</v>
      </c>
      <c r="B34" s="89" t="s">
        <v>2742</v>
      </c>
      <c r="C34" s="29">
        <v>3518497</v>
      </c>
      <c r="D34" s="29">
        <v>3244697</v>
      </c>
      <c r="E34" s="29">
        <v>108145</v>
      </c>
      <c r="F34" s="29">
        <v>109605</v>
      </c>
      <c r="G34" s="29">
        <v>3057793</v>
      </c>
      <c r="H34" s="29">
        <v>156008</v>
      </c>
      <c r="I34" s="29">
        <v>155322</v>
      </c>
      <c r="J34" s="29">
        <v>54869</v>
      </c>
      <c r="K34" s="105">
        <f t="shared" si="0"/>
        <v>0.35170632275267932</v>
      </c>
      <c r="L34" s="29">
        <v>54869</v>
      </c>
      <c r="M34" s="105">
        <f t="shared" si="1"/>
        <v>0.35325967989080748</v>
      </c>
      <c r="N34" s="29">
        <v>101139</v>
      </c>
      <c r="O34" s="105">
        <f t="shared" si="2"/>
        <v>0.64829367724732068</v>
      </c>
      <c r="P34" s="29">
        <v>100453</v>
      </c>
      <c r="Q34" s="105">
        <f t="shared" si="3"/>
        <v>0.64674032010919247</v>
      </c>
      <c r="R34" s="29">
        <v>2525823</v>
      </c>
      <c r="S34" s="29">
        <v>139588</v>
      </c>
      <c r="T34" s="29">
        <v>126396</v>
      </c>
      <c r="U34" s="29">
        <v>19683</v>
      </c>
      <c r="V34" s="29">
        <v>19657</v>
      </c>
      <c r="W34" s="29">
        <v>119905</v>
      </c>
      <c r="X34" s="29">
        <v>106739</v>
      </c>
      <c r="Z34" s="29">
        <v>3363567</v>
      </c>
      <c r="AA34" s="29">
        <v>871278</v>
      </c>
      <c r="AB34" s="27">
        <v>4203</v>
      </c>
      <c r="AC34" s="27">
        <v>9730</v>
      </c>
      <c r="AD34" s="29">
        <v>841059</v>
      </c>
      <c r="AE34" s="29">
        <v>33719</v>
      </c>
      <c r="AF34" s="29">
        <v>38988</v>
      </c>
      <c r="AG34" s="29">
        <v>29812</v>
      </c>
      <c r="AH34" s="105">
        <v>0.8841306088555414</v>
      </c>
      <c r="AI34" s="29">
        <v>29812</v>
      </c>
      <c r="AJ34" s="105">
        <v>0.76464553195855134</v>
      </c>
      <c r="AK34" s="29">
        <v>3907</v>
      </c>
      <c r="AL34" s="105">
        <v>0.11586939114445861</v>
      </c>
      <c r="AM34" s="29">
        <v>9176</v>
      </c>
      <c r="AN34" s="105">
        <v>0.23535446804144866</v>
      </c>
      <c r="AO34" s="29">
        <v>709921</v>
      </c>
      <c r="AP34" s="29">
        <v>26147</v>
      </c>
      <c r="AQ34" s="29">
        <v>35101</v>
      </c>
      <c r="AR34" s="29">
        <v>23925</v>
      </c>
      <c r="AS34" s="29">
        <v>29723</v>
      </c>
      <c r="AT34" s="29">
        <v>2222</v>
      </c>
      <c r="AU34" s="29">
        <v>5378</v>
      </c>
      <c r="BE34" s="105"/>
      <c r="BG34" s="105"/>
      <c r="BI34" s="105"/>
      <c r="BK34" s="105"/>
    </row>
    <row r="35" spans="1:70" s="29" customFormat="1" x14ac:dyDescent="0.45">
      <c r="A35" s="90" t="s">
        <v>147</v>
      </c>
      <c r="B35" s="89" t="s">
        <v>2743</v>
      </c>
      <c r="C35" s="29">
        <v>1340912</v>
      </c>
      <c r="D35" s="29">
        <v>1228497</v>
      </c>
      <c r="E35" s="29">
        <v>43476</v>
      </c>
      <c r="F35" s="29">
        <v>29192</v>
      </c>
      <c r="G35" s="29">
        <v>1137904</v>
      </c>
      <c r="H35" s="29">
        <v>64763</v>
      </c>
      <c r="I35" s="29">
        <v>53681</v>
      </c>
      <c r="J35" s="29">
        <v>25068</v>
      </c>
      <c r="K35" s="105">
        <f t="shared" si="0"/>
        <v>0.38707286567947746</v>
      </c>
      <c r="L35" s="29">
        <v>25068</v>
      </c>
      <c r="M35" s="105">
        <f t="shared" si="1"/>
        <v>0.46698086846370224</v>
      </c>
      <c r="N35" s="29">
        <v>39695</v>
      </c>
      <c r="O35" s="105">
        <f t="shared" si="2"/>
        <v>0.61292713432052248</v>
      </c>
      <c r="P35" s="29">
        <v>28613</v>
      </c>
      <c r="Q35" s="105">
        <f t="shared" si="3"/>
        <v>0.53301913153629776</v>
      </c>
      <c r="R35" s="29">
        <v>905966</v>
      </c>
      <c r="S35" s="29">
        <v>55208</v>
      </c>
      <c r="T35" s="29">
        <v>44878</v>
      </c>
      <c r="U35" s="29">
        <v>20469</v>
      </c>
      <c r="V35" s="29">
        <v>18318</v>
      </c>
      <c r="W35" s="29">
        <v>34739</v>
      </c>
      <c r="X35" s="29">
        <v>26560</v>
      </c>
      <c r="Z35" s="29">
        <v>1275470</v>
      </c>
      <c r="AA35" s="29">
        <v>335194</v>
      </c>
      <c r="AB35" s="27">
        <v>21770</v>
      </c>
      <c r="AC35" s="27">
        <v>5325</v>
      </c>
      <c r="AD35" s="29">
        <v>269150</v>
      </c>
      <c r="AE35" s="29">
        <v>85976</v>
      </c>
      <c r="AF35" s="29">
        <v>70857</v>
      </c>
      <c r="AG35" s="29">
        <v>65538</v>
      </c>
      <c r="AH35" s="105">
        <v>0.7622824974411464</v>
      </c>
      <c r="AI35" s="29">
        <v>65538</v>
      </c>
      <c r="AJ35" s="105">
        <v>0.92493331639781529</v>
      </c>
      <c r="AK35" s="29">
        <v>20438</v>
      </c>
      <c r="AL35" s="105">
        <v>0.23771750255885363</v>
      </c>
      <c r="AM35" s="29">
        <v>5319</v>
      </c>
      <c r="AN35" s="105">
        <v>7.5066683602184686E-2</v>
      </c>
      <c r="AO35" s="29">
        <v>209869</v>
      </c>
      <c r="AP35" s="29">
        <v>73238</v>
      </c>
      <c r="AQ35" s="29">
        <v>64232</v>
      </c>
      <c r="AR35" s="29">
        <v>52486</v>
      </c>
      <c r="AS35" s="29">
        <v>44412</v>
      </c>
      <c r="AT35" s="29">
        <v>20752</v>
      </c>
      <c r="AU35" s="29">
        <v>19820</v>
      </c>
      <c r="BE35" s="105"/>
      <c r="BG35" s="105"/>
      <c r="BI35" s="105"/>
      <c r="BK35" s="105"/>
    </row>
    <row r="36" spans="1:70" s="29" customFormat="1" x14ac:dyDescent="0.45">
      <c r="A36" s="90" t="s">
        <v>148</v>
      </c>
      <c r="B36" s="89" t="s">
        <v>2744</v>
      </c>
      <c r="C36" s="29">
        <v>8046861</v>
      </c>
      <c r="D36" s="29">
        <v>7444681</v>
      </c>
      <c r="E36" s="29">
        <v>169749</v>
      </c>
      <c r="F36" s="29">
        <v>384450</v>
      </c>
      <c r="G36" s="29">
        <v>7082577</v>
      </c>
      <c r="H36" s="29">
        <v>318327</v>
      </c>
      <c r="I36" s="29">
        <v>546356</v>
      </c>
      <c r="J36" s="29">
        <v>168671</v>
      </c>
      <c r="K36" s="105">
        <f t="shared" si="0"/>
        <v>0.52986708636088042</v>
      </c>
      <c r="L36" s="29">
        <v>168671</v>
      </c>
      <c r="M36" s="105">
        <f t="shared" si="1"/>
        <v>0.30871995548689868</v>
      </c>
      <c r="N36" s="29">
        <v>149656</v>
      </c>
      <c r="O36" s="105">
        <f t="shared" si="2"/>
        <v>0.47013291363911952</v>
      </c>
      <c r="P36" s="29">
        <v>377685</v>
      </c>
      <c r="Q36" s="105">
        <f t="shared" si="3"/>
        <v>0.69128004451310132</v>
      </c>
      <c r="R36" s="29">
        <v>3306476</v>
      </c>
      <c r="S36" s="29">
        <v>181827</v>
      </c>
      <c r="T36" s="29">
        <v>317880</v>
      </c>
      <c r="U36" s="29">
        <v>49906</v>
      </c>
      <c r="V36" s="29">
        <v>49932</v>
      </c>
      <c r="W36" s="29">
        <v>131921</v>
      </c>
      <c r="X36" s="29">
        <v>267948</v>
      </c>
      <c r="Z36" s="29">
        <v>7699502</v>
      </c>
      <c r="AA36" s="29">
        <v>1957584</v>
      </c>
      <c r="AB36" s="27">
        <v>30436</v>
      </c>
      <c r="AC36" s="27">
        <v>10191</v>
      </c>
      <c r="AD36" s="29">
        <v>1789429</v>
      </c>
      <c r="AE36" s="29">
        <v>195880</v>
      </c>
      <c r="AF36" s="29">
        <v>178018</v>
      </c>
      <c r="AG36" s="29">
        <v>167862</v>
      </c>
      <c r="AH36" s="105">
        <v>0.85696344700837246</v>
      </c>
      <c r="AI36" s="29">
        <v>167862</v>
      </c>
      <c r="AJ36" s="105">
        <v>0.94294958936736739</v>
      </c>
      <c r="AK36" s="29">
        <v>28018</v>
      </c>
      <c r="AL36" s="105">
        <v>0.14303655299162751</v>
      </c>
      <c r="AM36" s="29">
        <v>10156</v>
      </c>
      <c r="AN36" s="105">
        <v>5.7050410632632657E-2</v>
      </c>
      <c r="AO36" s="29">
        <v>828787</v>
      </c>
      <c r="AP36" s="29">
        <v>117352</v>
      </c>
      <c r="AQ36" s="29">
        <v>131722</v>
      </c>
      <c r="AR36" s="29">
        <v>92669</v>
      </c>
      <c r="AS36" s="29">
        <v>86871</v>
      </c>
      <c r="AT36" s="29">
        <v>24683</v>
      </c>
      <c r="AU36" s="29">
        <v>44851</v>
      </c>
      <c r="BE36" s="105"/>
      <c r="BG36" s="105"/>
      <c r="BI36" s="105"/>
      <c r="BK36" s="105"/>
    </row>
    <row r="37" spans="1:70" s="29" customFormat="1" x14ac:dyDescent="0.45">
      <c r="A37" s="90" t="s">
        <v>149</v>
      </c>
      <c r="B37" s="89" t="s">
        <v>2745</v>
      </c>
      <c r="C37" s="29">
        <v>2317135</v>
      </c>
      <c r="D37" s="29">
        <v>2143352</v>
      </c>
      <c r="E37" s="29">
        <v>120114</v>
      </c>
      <c r="F37" s="29">
        <v>38860</v>
      </c>
      <c r="G37" s="29">
        <v>1973565</v>
      </c>
      <c r="H37" s="29">
        <v>145978</v>
      </c>
      <c r="I37" s="29">
        <v>72748</v>
      </c>
      <c r="J37" s="29">
        <v>37636</v>
      </c>
      <c r="K37" s="105">
        <f t="shared" si="0"/>
        <v>0.25781967145734291</v>
      </c>
      <c r="L37" s="29">
        <v>37636</v>
      </c>
      <c r="M37" s="105">
        <f t="shared" si="1"/>
        <v>0.51734755594655524</v>
      </c>
      <c r="N37" s="29">
        <v>108342</v>
      </c>
      <c r="O37" s="105">
        <f t="shared" si="2"/>
        <v>0.74218032854265714</v>
      </c>
      <c r="P37" s="29">
        <v>35112</v>
      </c>
      <c r="Q37" s="105">
        <f t="shared" si="3"/>
        <v>0.48265244405344476</v>
      </c>
      <c r="R37" s="29">
        <v>1188394</v>
      </c>
      <c r="S37" s="29">
        <v>116194</v>
      </c>
      <c r="T37" s="29">
        <v>45482</v>
      </c>
      <c r="U37" s="29">
        <v>11644</v>
      </c>
      <c r="V37" s="29">
        <v>11644</v>
      </c>
      <c r="W37" s="29">
        <v>104550</v>
      </c>
      <c r="X37" s="29">
        <v>33838</v>
      </c>
      <c r="Z37" s="29">
        <v>2217158</v>
      </c>
      <c r="AA37" s="29">
        <v>608838</v>
      </c>
      <c r="AB37" s="27">
        <v>2036</v>
      </c>
      <c r="AC37" s="27">
        <v>3479</v>
      </c>
      <c r="AD37" s="29">
        <v>564783</v>
      </c>
      <c r="AE37" s="29">
        <v>44530</v>
      </c>
      <c r="AF37" s="29">
        <v>45988</v>
      </c>
      <c r="AG37" s="29">
        <v>43049</v>
      </c>
      <c r="AH37" s="105">
        <v>0.96674152256905455</v>
      </c>
      <c r="AI37" s="29">
        <v>43049</v>
      </c>
      <c r="AJ37" s="105">
        <v>0.93609202400626246</v>
      </c>
      <c r="AK37" s="29">
        <v>1481</v>
      </c>
      <c r="AL37" s="105">
        <v>3.3258477430945427E-2</v>
      </c>
      <c r="AM37" s="29">
        <v>2939</v>
      </c>
      <c r="AN37" s="105">
        <v>6.3907975993737501E-2</v>
      </c>
      <c r="AO37" s="29">
        <v>349948</v>
      </c>
      <c r="AP37" s="29">
        <v>24267</v>
      </c>
      <c r="AQ37" s="29">
        <v>35929</v>
      </c>
      <c r="AR37" s="29">
        <v>21922</v>
      </c>
      <c r="AS37" s="29">
        <v>21922</v>
      </c>
      <c r="AT37" s="29">
        <v>2345</v>
      </c>
      <c r="AU37" s="29">
        <v>14007</v>
      </c>
      <c r="BE37" s="105"/>
      <c r="BG37" s="105"/>
      <c r="BI37" s="105"/>
      <c r="BK37" s="105"/>
    </row>
    <row r="38" spans="1:70" s="29" customFormat="1" x14ac:dyDescent="0.45">
      <c r="A38" s="92" t="s">
        <v>150</v>
      </c>
      <c r="B38" s="89" t="s">
        <v>2746</v>
      </c>
      <c r="C38" s="31">
        <v>1617384</v>
      </c>
      <c r="D38" s="31">
        <v>1464173</v>
      </c>
      <c r="E38" s="31">
        <v>32832</v>
      </c>
      <c r="F38" s="31">
        <v>50505</v>
      </c>
      <c r="G38" s="31">
        <v>1388266</v>
      </c>
      <c r="H38" s="31">
        <v>59492</v>
      </c>
      <c r="I38" s="31">
        <v>79135</v>
      </c>
      <c r="J38" s="31">
        <v>29717</v>
      </c>
      <c r="K38" s="106">
        <f t="shared" si="0"/>
        <v>0.49951253950110941</v>
      </c>
      <c r="L38" s="31">
        <v>29717</v>
      </c>
      <c r="M38" s="106">
        <f t="shared" si="1"/>
        <v>0.37552284071523345</v>
      </c>
      <c r="N38" s="31">
        <v>29775</v>
      </c>
      <c r="O38" s="106">
        <f t="shared" si="2"/>
        <v>0.50048746049889059</v>
      </c>
      <c r="P38" s="31">
        <v>49418</v>
      </c>
      <c r="Q38" s="106">
        <f t="shared" si="3"/>
        <v>0.62447715928476655</v>
      </c>
      <c r="R38" s="31">
        <v>337192</v>
      </c>
      <c r="S38" s="31">
        <v>27974</v>
      </c>
      <c r="T38" s="31">
        <v>24960</v>
      </c>
      <c r="U38" s="31">
        <v>6484</v>
      </c>
      <c r="V38" s="31">
        <v>6484</v>
      </c>
      <c r="W38" s="31">
        <v>21490</v>
      </c>
      <c r="X38" s="31">
        <v>18476</v>
      </c>
      <c r="Y38" s="31"/>
      <c r="Z38" s="31">
        <v>1527247</v>
      </c>
      <c r="AA38" s="31">
        <v>447515</v>
      </c>
      <c r="AB38" s="34">
        <v>6355</v>
      </c>
      <c r="AC38" s="34">
        <v>2655</v>
      </c>
      <c r="AD38" s="31">
        <v>410790</v>
      </c>
      <c r="AE38" s="31">
        <v>42552</v>
      </c>
      <c r="AF38" s="31">
        <v>39275</v>
      </c>
      <c r="AG38" s="31">
        <v>36707</v>
      </c>
      <c r="AH38" s="105">
        <v>0.86263865388230876</v>
      </c>
      <c r="AI38" s="31">
        <v>36707</v>
      </c>
      <c r="AJ38" s="105">
        <v>0.93461489497135586</v>
      </c>
      <c r="AK38" s="31">
        <v>5845</v>
      </c>
      <c r="AL38" s="105">
        <v>0.1373613461176913</v>
      </c>
      <c r="AM38" s="31">
        <v>2568</v>
      </c>
      <c r="AN38" s="105">
        <v>6.5385105028644169E-2</v>
      </c>
      <c r="AO38" s="31">
        <v>106853</v>
      </c>
      <c r="AP38" s="31">
        <v>22035</v>
      </c>
      <c r="AQ38" s="31">
        <v>31739</v>
      </c>
      <c r="AR38" s="31">
        <v>20368</v>
      </c>
      <c r="AS38" s="31">
        <v>20368</v>
      </c>
      <c r="AT38" s="31">
        <v>1667</v>
      </c>
      <c r="AU38" s="31">
        <v>11371</v>
      </c>
      <c r="AV38" s="31"/>
      <c r="AW38" s="31"/>
      <c r="AX38" s="31"/>
      <c r="AY38" s="31"/>
      <c r="AZ38" s="31"/>
      <c r="BA38" s="31"/>
      <c r="BB38" s="31"/>
      <c r="BC38" s="31"/>
      <c r="BD38" s="31"/>
      <c r="BE38" s="106"/>
      <c r="BF38" s="31"/>
      <c r="BG38" s="106"/>
      <c r="BH38" s="31"/>
      <c r="BI38" s="106"/>
      <c r="BJ38" s="31"/>
      <c r="BK38" s="106"/>
      <c r="BL38" s="31"/>
      <c r="BM38" s="31"/>
      <c r="BN38" s="31"/>
      <c r="BO38" s="31"/>
      <c r="BP38" s="31"/>
      <c r="BQ38" s="31"/>
      <c r="BR38" s="31"/>
    </row>
    <row r="39" spans="1:70" x14ac:dyDescent="0.45">
      <c r="A39" s="22" t="s">
        <v>2759</v>
      </c>
      <c r="C39" s="29">
        <v>125515554</v>
      </c>
      <c r="D39" s="29">
        <v>115392501</v>
      </c>
      <c r="E39" s="28">
        <v>3936679</v>
      </c>
      <c r="F39" s="28">
        <v>3936679</v>
      </c>
      <c r="G39" s="29">
        <v>107845799</v>
      </c>
      <c r="H39" s="29">
        <v>6252560</v>
      </c>
      <c r="I39" s="29">
        <v>6252560</v>
      </c>
      <c r="J39" s="29">
        <v>2723513</v>
      </c>
      <c r="K39" s="103"/>
      <c r="L39" s="29">
        <v>2723513</v>
      </c>
      <c r="M39" s="103"/>
      <c r="N39" s="29">
        <v>3529047</v>
      </c>
      <c r="O39" s="103"/>
      <c r="P39" s="29">
        <v>3529047</v>
      </c>
      <c r="Q39" s="103"/>
      <c r="R39" s="29">
        <v>70240508</v>
      </c>
      <c r="S39" s="29">
        <v>4869843</v>
      </c>
      <c r="T39" s="29">
        <v>4518182</v>
      </c>
      <c r="U39" s="29">
        <v>1894944</v>
      </c>
      <c r="V39" s="29">
        <v>1894944</v>
      </c>
      <c r="W39" s="29">
        <v>2974899</v>
      </c>
      <c r="X39" s="29">
        <v>2623238</v>
      </c>
      <c r="Y39" s="29"/>
      <c r="Z39" s="28">
        <f>+SUM(Z7:Z38)</f>
        <v>119692898</v>
      </c>
      <c r="AA39" s="28">
        <f t="shared" ref="AA39:AC39" si="4">+SUM(AA7:AA38)</f>
        <v>32083385</v>
      </c>
      <c r="AB39" s="99">
        <f t="shared" si="4"/>
        <v>683942</v>
      </c>
      <c r="AC39" s="99">
        <f t="shared" si="4"/>
        <v>683942</v>
      </c>
      <c r="AD39" s="28">
        <v>29313062</v>
      </c>
      <c r="AE39" s="28">
        <v>3290982</v>
      </c>
      <c r="AF39" s="28">
        <v>3290982</v>
      </c>
      <c r="AG39" s="28">
        <v>2744262</v>
      </c>
      <c r="AH39" s="28"/>
      <c r="AI39" s="28">
        <v>2744262</v>
      </c>
      <c r="AJ39" s="28"/>
      <c r="AK39" s="28">
        <v>546720</v>
      </c>
      <c r="AL39" s="28"/>
      <c r="AM39" s="28">
        <v>546720</v>
      </c>
      <c r="AN39" s="28"/>
      <c r="AO39" s="28">
        <v>18700750</v>
      </c>
      <c r="AP39" s="28">
        <v>2503191</v>
      </c>
      <c r="AQ39" s="28">
        <v>2756308</v>
      </c>
      <c r="AR39" s="28">
        <v>2240167</v>
      </c>
      <c r="AS39" s="28">
        <v>2240167</v>
      </c>
      <c r="AT39" s="28">
        <v>263024</v>
      </c>
      <c r="AU39" s="28">
        <v>516141</v>
      </c>
      <c r="AV39" s="29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1" spans="1:70" x14ac:dyDescent="0.45">
      <c r="E41" s="28">
        <f>+E39/5</f>
        <v>787335.8</v>
      </c>
    </row>
  </sheetData>
  <mergeCells count="33">
    <mergeCell ref="AW3:BR3"/>
    <mergeCell ref="AW4:AZ4"/>
    <mergeCell ref="BA4:BJ4"/>
    <mergeCell ref="BL4:BR4"/>
    <mergeCell ref="AW5:AZ5"/>
    <mergeCell ref="BB5:BC5"/>
    <mergeCell ref="BD5:BF5"/>
    <mergeCell ref="BH5:BJ5"/>
    <mergeCell ref="BM5:BN5"/>
    <mergeCell ref="BO5:BP5"/>
    <mergeCell ref="BQ5:BR5"/>
    <mergeCell ref="C3:X3"/>
    <mergeCell ref="Z3:AU3"/>
    <mergeCell ref="C4:F4"/>
    <mergeCell ref="C5:F5"/>
    <mergeCell ref="Z4:AC4"/>
    <mergeCell ref="AD4:AM4"/>
    <mergeCell ref="G4:P4"/>
    <mergeCell ref="R4:X4"/>
    <mergeCell ref="H5:I5"/>
    <mergeCell ref="J5:L5"/>
    <mergeCell ref="N5:P5"/>
    <mergeCell ref="S5:T5"/>
    <mergeCell ref="U5:V5"/>
    <mergeCell ref="W5:X5"/>
    <mergeCell ref="AO4:AU4"/>
    <mergeCell ref="Z5:AC5"/>
    <mergeCell ref="AT5:AU5"/>
    <mergeCell ref="AE5:AF5"/>
    <mergeCell ref="AG5:AI5"/>
    <mergeCell ref="AK5:AM5"/>
    <mergeCell ref="AP5:AQ5"/>
    <mergeCell ref="AR5:AS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9C24-5C34-4527-BF4A-09A8E8431F16}">
  <dimension ref="A2:BV98"/>
  <sheetViews>
    <sheetView showGridLines="0" zoomScaleNormal="100" workbookViewId="0"/>
  </sheetViews>
  <sheetFormatPr baseColWidth="10" defaultRowHeight="12" x14ac:dyDescent="0.45"/>
  <cols>
    <col min="1" max="2" width="10.6640625" style="29"/>
    <col min="3" max="3" width="33.86328125" style="74" customWidth="1"/>
    <col min="4" max="4" width="11.59765625" style="29" customWidth="1"/>
    <col min="5" max="5" width="11.796875" style="29" bestFit="1" customWidth="1"/>
    <col min="6" max="6" width="11.796875" style="29" customWidth="1"/>
    <col min="7" max="9" width="10.6640625" style="29"/>
    <col min="10" max="10" width="4.265625" style="29" customWidth="1"/>
    <col min="11" max="13" width="13.19921875" style="29" customWidth="1"/>
    <col min="14" max="14" width="6.6640625" style="29" customWidth="1"/>
    <col min="15" max="19" width="13.19921875" style="29" customWidth="1"/>
    <col min="20" max="20" width="6.86328125" style="29" customWidth="1"/>
    <col min="21" max="21" width="13.19921875" style="29" customWidth="1"/>
    <col min="22" max="22" width="5.9296875" style="29" customWidth="1"/>
    <col min="23" max="31" width="13.19921875" style="29" customWidth="1"/>
    <col min="32" max="32" width="7.265625" style="29" customWidth="1"/>
    <col min="33" max="35" width="14.53125" style="29" customWidth="1"/>
    <col min="36" max="36" width="5.33203125" style="29" customWidth="1"/>
    <col min="37" max="37" width="14.53125" style="29" customWidth="1"/>
    <col min="38" max="38" width="5.796875" style="29" customWidth="1"/>
    <col min="39" max="41" width="14.53125" style="29" customWidth="1"/>
    <col min="42" max="42" width="6.86328125" style="29" customWidth="1"/>
    <col min="43" max="43" width="14.53125" style="29" customWidth="1"/>
    <col min="44" max="44" width="6.3984375" style="29" customWidth="1"/>
    <col min="45" max="46" width="14.53125" style="29" customWidth="1"/>
    <col min="47" max="52" width="10.86328125" style="29" customWidth="1"/>
    <col min="53" max="54" width="10.6640625" style="29"/>
    <col min="55" max="55" width="2.9296875" style="29" customWidth="1"/>
    <col min="56" max="58" width="13.86328125" style="29" customWidth="1"/>
    <col min="59" max="59" width="6.6640625" style="29" customWidth="1"/>
    <col min="60" max="60" width="13.86328125" style="29" customWidth="1"/>
    <col min="61" max="61" width="7.265625" style="29" customWidth="1"/>
    <col min="62" max="64" width="13.86328125" style="29" customWidth="1"/>
    <col min="65" max="65" width="6.53125" style="29" customWidth="1"/>
    <col min="66" max="66" width="13.86328125" style="29" customWidth="1"/>
    <col min="67" max="67" width="7.46484375" style="29" customWidth="1"/>
    <col min="68" max="70" width="13.86328125" style="29" customWidth="1"/>
    <col min="71" max="16384" width="10.6640625" style="29"/>
  </cols>
  <sheetData>
    <row r="2" spans="1:74" x14ac:dyDescent="0.45">
      <c r="K2" s="94" t="s">
        <v>2951</v>
      </c>
      <c r="L2" s="11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 t="s">
        <v>2704</v>
      </c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D2" s="94" t="s">
        <v>2680</v>
      </c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</row>
    <row r="3" spans="1:74" ht="14.25" customHeight="1" x14ac:dyDescent="0.45">
      <c r="L3" s="108" t="s">
        <v>167</v>
      </c>
      <c r="M3" s="108"/>
      <c r="N3" s="108"/>
      <c r="O3" s="108"/>
      <c r="P3" s="79"/>
      <c r="Q3" s="79"/>
      <c r="R3" s="108" t="s">
        <v>168</v>
      </c>
      <c r="S3" s="108"/>
      <c r="T3" s="108"/>
      <c r="U3" s="108"/>
      <c r="V3" s="79"/>
      <c r="W3" s="79"/>
      <c r="AH3" s="108" t="s">
        <v>167</v>
      </c>
      <c r="AI3" s="108"/>
      <c r="AJ3" s="108"/>
      <c r="AK3" s="108"/>
      <c r="AL3" s="108"/>
      <c r="AM3" s="108"/>
      <c r="AN3" s="108" t="s">
        <v>168</v>
      </c>
      <c r="AO3" s="108"/>
      <c r="AP3" s="108"/>
      <c r="AQ3" s="108"/>
      <c r="AR3" s="108"/>
      <c r="AS3" s="108"/>
      <c r="BE3" s="108" t="s">
        <v>167</v>
      </c>
      <c r="BF3" s="108"/>
      <c r="BG3" s="108"/>
      <c r="BH3" s="108"/>
      <c r="BI3" s="108"/>
      <c r="BJ3" s="108"/>
      <c r="BK3" s="108" t="s">
        <v>168</v>
      </c>
      <c r="BL3" s="108"/>
      <c r="BM3" s="108"/>
      <c r="BN3" s="108"/>
      <c r="BO3" s="108"/>
      <c r="BP3" s="108"/>
    </row>
    <row r="4" spans="1:74" ht="14.25" customHeight="1" x14ac:dyDescent="0.45">
      <c r="C4" s="29"/>
      <c r="L4" s="128" t="s">
        <v>167</v>
      </c>
      <c r="M4" s="81" t="s">
        <v>2655</v>
      </c>
      <c r="N4" s="81"/>
      <c r="O4" s="82" t="s">
        <v>2654</v>
      </c>
      <c r="P4" s="82"/>
      <c r="Q4" s="86"/>
      <c r="R4" s="130" t="s">
        <v>168</v>
      </c>
      <c r="S4" s="81" t="s">
        <v>2655</v>
      </c>
      <c r="T4" s="81"/>
      <c r="U4" s="82" t="s">
        <v>2654</v>
      </c>
      <c r="V4" s="82"/>
      <c r="W4" s="86"/>
      <c r="AH4" s="80"/>
      <c r="AI4" s="81" t="s">
        <v>2655</v>
      </c>
      <c r="AJ4" s="81"/>
      <c r="AK4" s="82" t="s">
        <v>2654</v>
      </c>
      <c r="AL4" s="82"/>
      <c r="AM4" s="126" t="s">
        <v>3467</v>
      </c>
      <c r="AN4" s="128" t="s">
        <v>168</v>
      </c>
      <c r="AO4" s="81" t="s">
        <v>2655</v>
      </c>
      <c r="AP4" s="81"/>
      <c r="AQ4" s="82" t="s">
        <v>2654</v>
      </c>
      <c r="AR4" s="82"/>
      <c r="AS4" s="126" t="s">
        <v>3467</v>
      </c>
      <c r="BE4" s="128" t="s">
        <v>167</v>
      </c>
      <c r="BF4" s="81" t="s">
        <v>2655</v>
      </c>
      <c r="BG4" s="81"/>
      <c r="BH4" s="82" t="s">
        <v>2654</v>
      </c>
      <c r="BI4" s="82"/>
      <c r="BJ4" s="126" t="s">
        <v>3467</v>
      </c>
      <c r="BK4" s="128" t="s">
        <v>168</v>
      </c>
      <c r="BL4" s="81" t="s">
        <v>2655</v>
      </c>
      <c r="BM4" s="81"/>
      <c r="BN4" s="82" t="s">
        <v>2654</v>
      </c>
      <c r="BO4" s="82"/>
      <c r="BP4" s="126" t="s">
        <v>3467</v>
      </c>
    </row>
    <row r="5" spans="1:74" ht="84" x14ac:dyDescent="0.45">
      <c r="B5" s="31" t="s">
        <v>2948</v>
      </c>
      <c r="C5" s="31" t="s">
        <v>2949</v>
      </c>
      <c r="D5" s="34" t="s">
        <v>3479</v>
      </c>
      <c r="E5" s="34" t="s">
        <v>152</v>
      </c>
      <c r="F5" s="34" t="s">
        <v>2950</v>
      </c>
      <c r="G5" s="34" t="s">
        <v>153</v>
      </c>
      <c r="H5" s="34" t="s">
        <v>154</v>
      </c>
      <c r="I5" s="34" t="s">
        <v>155</v>
      </c>
      <c r="K5" s="34" t="s">
        <v>2656</v>
      </c>
      <c r="L5" s="129"/>
      <c r="M5" s="76" t="s">
        <v>2657</v>
      </c>
      <c r="N5" s="76"/>
      <c r="O5" s="77" t="s">
        <v>3471</v>
      </c>
      <c r="P5" s="77"/>
      <c r="Q5" s="78" t="s">
        <v>3467</v>
      </c>
      <c r="R5" s="131"/>
      <c r="S5" s="76" t="s">
        <v>2657</v>
      </c>
      <c r="T5" s="76"/>
      <c r="U5" s="77" t="s">
        <v>2658</v>
      </c>
      <c r="V5" s="77"/>
      <c r="W5" s="78" t="s">
        <v>3467</v>
      </c>
      <c r="X5" s="34" t="s">
        <v>2660</v>
      </c>
      <c r="Y5" s="34" t="s">
        <v>2661</v>
      </c>
      <c r="Z5" s="34" t="s">
        <v>2662</v>
      </c>
      <c r="AA5" s="34" t="s">
        <v>29</v>
      </c>
      <c r="AB5" s="34" t="s">
        <v>177</v>
      </c>
      <c r="AC5" s="34" t="s">
        <v>30</v>
      </c>
      <c r="AD5" s="34" t="s">
        <v>31</v>
      </c>
      <c r="AE5" s="34" t="s">
        <v>32</v>
      </c>
      <c r="AG5" s="34" t="s">
        <v>2705</v>
      </c>
      <c r="AH5" s="75" t="s">
        <v>167</v>
      </c>
      <c r="AI5" s="76" t="s">
        <v>2706</v>
      </c>
      <c r="AJ5" s="76"/>
      <c r="AK5" s="77" t="s">
        <v>3470</v>
      </c>
      <c r="AL5" s="77"/>
      <c r="AM5" s="127"/>
      <c r="AN5" s="129"/>
      <c r="AO5" s="76" t="s">
        <v>2706</v>
      </c>
      <c r="AP5" s="76"/>
      <c r="AQ5" s="77" t="s">
        <v>3470</v>
      </c>
      <c r="AR5" s="77"/>
      <c r="AS5" s="127"/>
      <c r="AT5" s="34" t="s">
        <v>2708</v>
      </c>
      <c r="AU5" s="34" t="s">
        <v>2709</v>
      </c>
      <c r="AV5" s="34" t="s">
        <v>2710</v>
      </c>
      <c r="AW5" s="34" t="s">
        <v>2711</v>
      </c>
      <c r="AX5" s="34" t="s">
        <v>2712</v>
      </c>
      <c r="AY5" s="34" t="s">
        <v>177</v>
      </c>
      <c r="AZ5" s="34" t="s">
        <v>30</v>
      </c>
      <c r="BA5" s="34" t="s">
        <v>31</v>
      </c>
      <c r="BB5" s="34" t="s">
        <v>32</v>
      </c>
      <c r="BD5" s="34" t="s">
        <v>2670</v>
      </c>
      <c r="BE5" s="129"/>
      <c r="BF5" s="76" t="s">
        <v>2681</v>
      </c>
      <c r="BG5" s="76"/>
      <c r="BH5" s="77" t="s">
        <v>3472</v>
      </c>
      <c r="BI5" s="77"/>
      <c r="BJ5" s="127"/>
      <c r="BK5" s="129"/>
      <c r="BL5" s="76" t="s">
        <v>2681</v>
      </c>
      <c r="BM5" s="76"/>
      <c r="BN5" s="77" t="s">
        <v>3472</v>
      </c>
      <c r="BO5" s="77"/>
      <c r="BP5" s="127"/>
      <c r="BQ5" s="34" t="s">
        <v>2684</v>
      </c>
      <c r="BR5" s="34" t="s">
        <v>2685</v>
      </c>
      <c r="BS5" s="34" t="s">
        <v>2686</v>
      </c>
      <c r="BT5" s="34" t="s">
        <v>177</v>
      </c>
      <c r="BU5" s="34" t="s">
        <v>30</v>
      </c>
      <c r="BV5" s="34" t="s">
        <v>31</v>
      </c>
    </row>
    <row r="6" spans="1:74" x14ac:dyDescent="0.45">
      <c r="C6" s="74" t="s">
        <v>151</v>
      </c>
      <c r="D6" s="29" t="s">
        <v>2751</v>
      </c>
      <c r="E6" s="29">
        <v>82174125</v>
      </c>
      <c r="F6" s="29">
        <v>78701702</v>
      </c>
      <c r="G6" s="29">
        <v>76065564</v>
      </c>
      <c r="H6" s="29">
        <v>66733424</v>
      </c>
      <c r="I6" s="29">
        <v>36420184</v>
      </c>
      <c r="K6" s="29">
        <v>70240508</v>
      </c>
      <c r="L6" s="87">
        <v>4869843</v>
      </c>
      <c r="M6" s="29">
        <v>1894944</v>
      </c>
      <c r="N6" s="103">
        <v>0.38911808861189162</v>
      </c>
      <c r="O6" s="29">
        <v>2974899</v>
      </c>
      <c r="P6" s="103">
        <v>0.61088191138810843</v>
      </c>
      <c r="Q6" s="29">
        <v>1383066</v>
      </c>
      <c r="R6" s="29">
        <v>4518182</v>
      </c>
      <c r="S6" s="29">
        <v>1894944</v>
      </c>
      <c r="T6" s="100">
        <v>0.41940408775033849</v>
      </c>
      <c r="U6" s="29">
        <v>2623238</v>
      </c>
      <c r="V6" s="100">
        <v>0.58059591224966145</v>
      </c>
      <c r="W6" s="29">
        <v>1734727</v>
      </c>
      <c r="X6" s="29">
        <f t="shared" ref="X6:AG6" si="0">+SUM(X7:X98)</f>
        <v>0</v>
      </c>
      <c r="Y6" s="29">
        <f t="shared" si="0"/>
        <v>0</v>
      </c>
      <c r="Z6" s="29">
        <f t="shared" si="0"/>
        <v>370082</v>
      </c>
      <c r="AA6" s="29">
        <f t="shared" si="0"/>
        <v>456734</v>
      </c>
      <c r="AB6" s="29">
        <f t="shared" si="0"/>
        <v>0</v>
      </c>
      <c r="AC6" s="29">
        <f t="shared" si="0"/>
        <v>1353</v>
      </c>
      <c r="AD6" s="29">
        <f t="shared" si="0"/>
        <v>99075</v>
      </c>
      <c r="AE6" s="29">
        <f t="shared" si="0"/>
        <v>27969</v>
      </c>
      <c r="AG6" s="29">
        <f t="shared" si="0"/>
        <v>18700750</v>
      </c>
      <c r="AH6" s="93">
        <v>2503191</v>
      </c>
      <c r="AI6" s="29">
        <v>2240167</v>
      </c>
      <c r="AJ6" s="103">
        <v>0.8949245183447847</v>
      </c>
      <c r="AK6" s="29">
        <v>263024</v>
      </c>
      <c r="AL6" s="103">
        <v>0.10507548165521528</v>
      </c>
      <c r="AM6" s="29">
        <v>788144</v>
      </c>
      <c r="AN6" s="93">
        <v>2756308</v>
      </c>
      <c r="AO6" s="29">
        <v>2240167</v>
      </c>
      <c r="AP6" s="103">
        <v>0.81274189967158972</v>
      </c>
      <c r="AQ6" s="29">
        <v>516141</v>
      </c>
      <c r="AR6" s="103">
        <v>0.18725810032841031</v>
      </c>
      <c r="AS6" s="29">
        <v>535027</v>
      </c>
      <c r="AT6" s="29">
        <v>57292025</v>
      </c>
      <c r="AU6" s="29">
        <v>0</v>
      </c>
      <c r="AV6" s="29">
        <v>0</v>
      </c>
      <c r="AW6" s="29">
        <v>42228</v>
      </c>
      <c r="AX6" s="29">
        <v>0</v>
      </c>
      <c r="AY6" s="29">
        <v>143245</v>
      </c>
      <c r="AZ6" s="29">
        <v>55</v>
      </c>
      <c r="BA6" s="29">
        <v>138572</v>
      </c>
      <c r="BB6" s="29">
        <v>3320</v>
      </c>
      <c r="BG6" s="103"/>
      <c r="BI6" s="103"/>
      <c r="BM6" s="103"/>
      <c r="BO6" s="103"/>
    </row>
    <row r="7" spans="1:74" x14ac:dyDescent="0.45">
      <c r="A7" s="29">
        <v>1</v>
      </c>
      <c r="B7" s="29" t="s">
        <v>2856</v>
      </c>
      <c r="C7" s="74" t="s">
        <v>2764</v>
      </c>
      <c r="D7" s="29" t="s">
        <v>2751</v>
      </c>
      <c r="E7" s="29">
        <v>1137351</v>
      </c>
      <c r="F7" s="29">
        <v>1081805</v>
      </c>
      <c r="G7" s="29">
        <v>1041779</v>
      </c>
      <c r="H7" s="29">
        <v>895183</v>
      </c>
      <c r="I7" s="29">
        <v>524650</v>
      </c>
      <c r="K7" s="29">
        <v>965610</v>
      </c>
      <c r="L7" s="29">
        <v>64572</v>
      </c>
      <c r="M7" s="29">
        <v>8133</v>
      </c>
      <c r="N7" s="103">
        <v>0.12595242519977698</v>
      </c>
      <c r="O7" s="29">
        <v>56439</v>
      </c>
      <c r="P7" s="103">
        <v>0.87404757480022299</v>
      </c>
      <c r="R7" s="29">
        <v>31567</v>
      </c>
      <c r="S7" s="29">
        <v>8133</v>
      </c>
      <c r="T7" s="100">
        <v>0.25764247473627522</v>
      </c>
      <c r="U7" s="29">
        <v>23434</v>
      </c>
      <c r="V7" s="100">
        <v>0.74235752526372478</v>
      </c>
      <c r="X7" s="29">
        <v>0</v>
      </c>
      <c r="Y7" s="29">
        <v>0</v>
      </c>
      <c r="Z7" s="29">
        <v>6849</v>
      </c>
      <c r="AA7" s="29">
        <v>4490</v>
      </c>
      <c r="AB7" s="29">
        <v>0</v>
      </c>
      <c r="AC7" s="29">
        <v>0</v>
      </c>
      <c r="AD7" s="29">
        <v>210</v>
      </c>
      <c r="AE7" s="29">
        <v>48</v>
      </c>
      <c r="AF7" s="29" t="s">
        <v>2856</v>
      </c>
      <c r="AG7" s="29">
        <v>318855</v>
      </c>
      <c r="AH7" s="29">
        <v>14044</v>
      </c>
      <c r="AI7" s="29">
        <v>11952</v>
      </c>
      <c r="AJ7" s="103">
        <v>0.85103958986043859</v>
      </c>
      <c r="AK7" s="29">
        <v>2092</v>
      </c>
      <c r="AL7" s="103">
        <v>0.14896041013956138</v>
      </c>
      <c r="AN7" s="29">
        <v>19109</v>
      </c>
      <c r="AO7" s="29">
        <v>11952</v>
      </c>
      <c r="AP7" s="103">
        <v>0.62546444083939501</v>
      </c>
      <c r="AQ7" s="29">
        <v>7157</v>
      </c>
      <c r="AR7" s="103">
        <v>0.37453555916060494</v>
      </c>
      <c r="AT7" s="29">
        <v>750190</v>
      </c>
      <c r="AU7" s="29">
        <v>0</v>
      </c>
      <c r="AV7" s="29">
        <v>0</v>
      </c>
      <c r="AW7" s="29">
        <v>46</v>
      </c>
      <c r="AX7" s="29">
        <v>0</v>
      </c>
      <c r="AY7" s="29">
        <v>208</v>
      </c>
      <c r="AZ7" s="29">
        <v>0</v>
      </c>
      <c r="BA7" s="29">
        <v>3</v>
      </c>
      <c r="BB7" s="29">
        <v>0</v>
      </c>
      <c r="BG7" s="103"/>
      <c r="BI7" s="103"/>
      <c r="BM7" s="103"/>
      <c r="BO7" s="103"/>
    </row>
    <row r="8" spans="1:74" x14ac:dyDescent="0.45">
      <c r="A8" s="29">
        <v>2</v>
      </c>
      <c r="B8" s="29" t="s">
        <v>2857</v>
      </c>
      <c r="C8" s="74" t="s">
        <v>2765</v>
      </c>
      <c r="D8" s="29" t="s">
        <v>2751</v>
      </c>
      <c r="E8" s="29">
        <v>440624</v>
      </c>
      <c r="F8" s="29">
        <v>422238</v>
      </c>
      <c r="G8" s="29">
        <v>408720</v>
      </c>
      <c r="H8" s="29">
        <v>361135</v>
      </c>
      <c r="I8" s="29">
        <v>200548</v>
      </c>
      <c r="K8" s="29">
        <v>376054</v>
      </c>
      <c r="L8" s="29">
        <v>24607</v>
      </c>
      <c r="M8" s="29">
        <v>0</v>
      </c>
      <c r="N8" s="103">
        <v>0</v>
      </c>
      <c r="O8" s="29">
        <v>24607</v>
      </c>
      <c r="P8" s="103">
        <v>1</v>
      </c>
      <c r="R8" s="29">
        <v>15129</v>
      </c>
      <c r="S8" s="29">
        <v>0</v>
      </c>
      <c r="T8" s="100">
        <v>0</v>
      </c>
      <c r="U8" s="29">
        <v>15129</v>
      </c>
      <c r="V8" s="100">
        <v>1</v>
      </c>
      <c r="X8" s="29">
        <v>0</v>
      </c>
      <c r="Y8" s="29">
        <v>0</v>
      </c>
      <c r="Z8" s="29">
        <v>4195</v>
      </c>
      <c r="AA8" s="29">
        <v>3059</v>
      </c>
      <c r="AB8" s="29">
        <v>0</v>
      </c>
      <c r="AC8" s="29">
        <v>0</v>
      </c>
      <c r="AD8" s="29">
        <v>642</v>
      </c>
      <c r="AE8" s="29">
        <v>163</v>
      </c>
      <c r="AF8" s="29" t="s">
        <v>2857</v>
      </c>
      <c r="AG8" s="29">
        <v>112987</v>
      </c>
      <c r="AH8" s="29">
        <v>638</v>
      </c>
      <c r="AI8" s="29">
        <v>0</v>
      </c>
      <c r="AJ8" s="103">
        <v>0</v>
      </c>
      <c r="AK8" s="29">
        <v>638</v>
      </c>
      <c r="AL8" s="103">
        <v>1</v>
      </c>
      <c r="AN8" s="29">
        <v>857</v>
      </c>
      <c r="AO8" s="29">
        <v>0</v>
      </c>
      <c r="AP8" s="103">
        <v>0</v>
      </c>
      <c r="AQ8" s="29">
        <v>857</v>
      </c>
      <c r="AR8" s="103">
        <v>1</v>
      </c>
      <c r="AT8" s="29">
        <v>308071</v>
      </c>
      <c r="AU8" s="29">
        <v>0</v>
      </c>
      <c r="AV8" s="29">
        <v>0</v>
      </c>
      <c r="AW8" s="29">
        <v>89</v>
      </c>
      <c r="AX8" s="29">
        <v>0</v>
      </c>
      <c r="AY8" s="29">
        <v>134</v>
      </c>
      <c r="AZ8" s="29">
        <v>0</v>
      </c>
      <c r="BA8" s="29">
        <v>319</v>
      </c>
      <c r="BB8" s="29">
        <v>0</v>
      </c>
      <c r="BG8" s="103"/>
      <c r="BI8" s="103"/>
      <c r="BM8" s="103"/>
      <c r="BO8" s="103"/>
    </row>
    <row r="9" spans="1:74" x14ac:dyDescent="0.45">
      <c r="A9" s="29">
        <v>3</v>
      </c>
      <c r="B9" s="29" t="s">
        <v>2858</v>
      </c>
      <c r="C9" s="74" t="s">
        <v>2766</v>
      </c>
      <c r="D9" s="29" t="s">
        <v>2751</v>
      </c>
      <c r="E9" s="29">
        <v>1042395</v>
      </c>
      <c r="F9" s="29">
        <v>1004592</v>
      </c>
      <c r="G9" s="29">
        <v>974962</v>
      </c>
      <c r="H9" s="29">
        <v>860330</v>
      </c>
      <c r="I9" s="29">
        <v>475210</v>
      </c>
      <c r="K9" s="29">
        <v>929519</v>
      </c>
      <c r="L9" s="29">
        <v>31520</v>
      </c>
      <c r="M9" s="29">
        <v>0</v>
      </c>
      <c r="N9" s="103">
        <v>0</v>
      </c>
      <c r="O9" s="29">
        <v>31520</v>
      </c>
      <c r="P9" s="103">
        <v>1</v>
      </c>
      <c r="R9" s="29">
        <v>20829</v>
      </c>
      <c r="S9" s="29">
        <v>0</v>
      </c>
      <c r="T9" s="100">
        <v>0</v>
      </c>
      <c r="U9" s="29">
        <v>20829</v>
      </c>
      <c r="V9" s="100">
        <v>1</v>
      </c>
      <c r="X9" s="29">
        <v>0</v>
      </c>
      <c r="Y9" s="29">
        <v>0</v>
      </c>
      <c r="Z9" s="29">
        <v>6266</v>
      </c>
      <c r="AA9" s="29">
        <v>5969</v>
      </c>
      <c r="AB9" s="29">
        <v>0</v>
      </c>
      <c r="AC9" s="29">
        <v>0</v>
      </c>
      <c r="AD9" s="29">
        <v>1466</v>
      </c>
      <c r="AE9" s="29">
        <v>222</v>
      </c>
      <c r="AF9" s="29" t="s">
        <v>2858</v>
      </c>
      <c r="AG9" s="29">
        <v>266099</v>
      </c>
      <c r="AH9" s="29">
        <v>596</v>
      </c>
      <c r="AI9" s="29">
        <v>0</v>
      </c>
      <c r="AJ9" s="103">
        <v>0</v>
      </c>
      <c r="AK9" s="29">
        <v>596</v>
      </c>
      <c r="AL9" s="103">
        <v>1</v>
      </c>
      <c r="AN9" s="29">
        <v>870</v>
      </c>
      <c r="AO9" s="29">
        <v>0</v>
      </c>
      <c r="AP9" s="103">
        <v>0</v>
      </c>
      <c r="AQ9" s="29">
        <v>870</v>
      </c>
      <c r="AR9" s="103">
        <v>1</v>
      </c>
      <c r="AT9" s="29">
        <v>733734</v>
      </c>
      <c r="AU9" s="29">
        <v>0</v>
      </c>
      <c r="AV9" s="29">
        <v>0</v>
      </c>
      <c r="AW9" s="29">
        <v>3937</v>
      </c>
      <c r="AX9" s="29">
        <v>0</v>
      </c>
      <c r="AY9" s="29">
        <v>435</v>
      </c>
      <c r="AZ9" s="29">
        <v>0</v>
      </c>
      <c r="BA9" s="29">
        <v>329</v>
      </c>
      <c r="BB9" s="29">
        <v>0</v>
      </c>
      <c r="BG9" s="103"/>
      <c r="BI9" s="103"/>
      <c r="BM9" s="103"/>
      <c r="BO9" s="103"/>
    </row>
    <row r="10" spans="1:74" x14ac:dyDescent="0.45">
      <c r="A10" s="29">
        <v>4</v>
      </c>
      <c r="B10" s="29" t="s">
        <v>2859</v>
      </c>
      <c r="C10" s="74" t="s">
        <v>2767</v>
      </c>
      <c r="D10" s="29" t="s">
        <v>2751</v>
      </c>
      <c r="E10" s="29">
        <v>2036832</v>
      </c>
      <c r="F10" s="29">
        <v>1951173</v>
      </c>
      <c r="G10" s="29">
        <v>1881918</v>
      </c>
      <c r="H10" s="29">
        <v>1644664</v>
      </c>
      <c r="I10" s="29">
        <v>992811</v>
      </c>
      <c r="K10" s="29">
        <v>1647760</v>
      </c>
      <c r="L10" s="29">
        <v>169350</v>
      </c>
      <c r="M10" s="29">
        <v>4193</v>
      </c>
      <c r="N10" s="103">
        <v>2.4759374077354592E-2</v>
      </c>
      <c r="O10" s="29">
        <v>165157</v>
      </c>
      <c r="P10" s="103">
        <v>0.97524062592264538</v>
      </c>
      <c r="R10" s="29">
        <v>65353</v>
      </c>
      <c r="S10" s="29">
        <v>4193</v>
      </c>
      <c r="T10" s="100">
        <v>6.4159258182485884E-2</v>
      </c>
      <c r="U10" s="29">
        <v>61160</v>
      </c>
      <c r="V10" s="100">
        <v>0.93584074181751409</v>
      </c>
      <c r="X10" s="29">
        <v>0</v>
      </c>
      <c r="Y10" s="29">
        <v>0</v>
      </c>
      <c r="Z10" s="29">
        <v>41442</v>
      </c>
      <c r="AA10" s="29">
        <v>19563</v>
      </c>
      <c r="AB10" s="29">
        <v>0</v>
      </c>
      <c r="AC10" s="29">
        <v>90</v>
      </c>
      <c r="AD10" s="29">
        <v>3014</v>
      </c>
      <c r="AE10" s="29">
        <v>699</v>
      </c>
      <c r="AF10" s="29" t="s">
        <v>2859</v>
      </c>
      <c r="AG10" s="29">
        <v>486494</v>
      </c>
      <c r="AH10" s="29">
        <v>6130</v>
      </c>
      <c r="AI10" s="29">
        <v>3230</v>
      </c>
      <c r="AJ10" s="103">
        <v>0.5269168026101142</v>
      </c>
      <c r="AK10" s="29">
        <v>2900</v>
      </c>
      <c r="AL10" s="103">
        <v>0.4730831973898858</v>
      </c>
      <c r="AN10" s="29">
        <v>4869</v>
      </c>
      <c r="AO10" s="29">
        <v>3230</v>
      </c>
      <c r="AP10" s="103">
        <v>0.66338057095912917</v>
      </c>
      <c r="AQ10" s="29">
        <v>1639</v>
      </c>
      <c r="AR10" s="103">
        <v>0.33661942904087083</v>
      </c>
      <c r="AT10" s="29">
        <v>1449551</v>
      </c>
      <c r="AU10" s="29">
        <v>0</v>
      </c>
      <c r="AV10" s="29">
        <v>0</v>
      </c>
      <c r="AW10" s="29">
        <v>7744</v>
      </c>
      <c r="AX10" s="29">
        <v>0</v>
      </c>
      <c r="AY10" s="29">
        <v>1824</v>
      </c>
      <c r="AZ10" s="29">
        <v>0</v>
      </c>
      <c r="BA10" s="29">
        <v>1487</v>
      </c>
      <c r="BB10" s="29">
        <v>0</v>
      </c>
      <c r="BG10" s="103"/>
      <c r="BI10" s="103"/>
      <c r="BM10" s="103"/>
      <c r="BO10" s="103"/>
    </row>
    <row r="11" spans="1:74" x14ac:dyDescent="0.45">
      <c r="A11" s="29">
        <v>5</v>
      </c>
      <c r="B11" s="29" t="s">
        <v>2860</v>
      </c>
      <c r="C11" s="74" t="s">
        <v>2768</v>
      </c>
      <c r="D11" s="29" t="s">
        <v>2751</v>
      </c>
      <c r="E11" s="29">
        <v>290063</v>
      </c>
      <c r="F11" s="29">
        <v>279213</v>
      </c>
      <c r="G11" s="29">
        <v>270823</v>
      </c>
      <c r="H11" s="29">
        <v>239027</v>
      </c>
      <c r="I11" s="29">
        <v>137532</v>
      </c>
      <c r="K11" s="29">
        <v>249997</v>
      </c>
      <c r="L11" s="29">
        <v>17969</v>
      </c>
      <c r="M11" s="29">
        <v>0</v>
      </c>
      <c r="N11" s="103">
        <v>0</v>
      </c>
      <c r="O11" s="29">
        <v>17969</v>
      </c>
      <c r="P11" s="103">
        <v>1</v>
      </c>
      <c r="R11" s="29">
        <v>11442</v>
      </c>
      <c r="S11" s="29">
        <v>0</v>
      </c>
      <c r="T11" s="100">
        <v>0</v>
      </c>
      <c r="U11" s="29">
        <v>11442</v>
      </c>
      <c r="V11" s="100">
        <v>1</v>
      </c>
      <c r="X11" s="29">
        <v>0</v>
      </c>
      <c r="Y11" s="29">
        <v>0</v>
      </c>
      <c r="Z11" s="29">
        <v>1837</v>
      </c>
      <c r="AA11" s="29">
        <v>876</v>
      </c>
      <c r="AB11" s="29">
        <v>0</v>
      </c>
      <c r="AC11" s="29">
        <v>0</v>
      </c>
      <c r="AD11" s="29">
        <v>144</v>
      </c>
      <c r="AE11" s="29">
        <v>0</v>
      </c>
      <c r="AF11" s="29" t="s">
        <v>2860</v>
      </c>
      <c r="AG11" s="29">
        <v>75849</v>
      </c>
      <c r="AH11" s="29">
        <v>462</v>
      </c>
      <c r="AI11" s="29">
        <v>0</v>
      </c>
      <c r="AJ11" s="103">
        <v>0</v>
      </c>
      <c r="AK11" s="29">
        <v>462</v>
      </c>
      <c r="AL11" s="103">
        <v>1</v>
      </c>
      <c r="AN11" s="29">
        <v>495</v>
      </c>
      <c r="AO11" s="29">
        <v>0</v>
      </c>
      <c r="AP11" s="103">
        <v>0</v>
      </c>
      <c r="AQ11" s="29">
        <v>495</v>
      </c>
      <c r="AR11" s="103">
        <v>1</v>
      </c>
      <c r="AT11" s="29">
        <v>202645</v>
      </c>
      <c r="AU11" s="29">
        <v>0</v>
      </c>
      <c r="AV11" s="29">
        <v>0</v>
      </c>
      <c r="AW11" s="29">
        <v>44</v>
      </c>
      <c r="AX11" s="29">
        <v>0</v>
      </c>
      <c r="AY11" s="29">
        <v>43</v>
      </c>
      <c r="AZ11" s="29">
        <v>0</v>
      </c>
      <c r="BA11" s="29">
        <v>190</v>
      </c>
      <c r="BB11" s="29">
        <v>0</v>
      </c>
      <c r="BG11" s="103"/>
      <c r="BI11" s="103"/>
      <c r="BM11" s="103"/>
      <c r="BO11" s="103"/>
    </row>
    <row r="12" spans="1:74" x14ac:dyDescent="0.45">
      <c r="A12" s="29">
        <v>6</v>
      </c>
      <c r="B12" s="29" t="s">
        <v>2861</v>
      </c>
      <c r="C12" s="74" t="s">
        <v>2769</v>
      </c>
      <c r="D12" s="29" t="s">
        <v>2751</v>
      </c>
      <c r="E12" s="29">
        <v>350193</v>
      </c>
      <c r="F12" s="29">
        <v>331218</v>
      </c>
      <c r="G12" s="29">
        <v>316916</v>
      </c>
      <c r="H12" s="29">
        <v>271849</v>
      </c>
      <c r="I12" s="29">
        <v>169405</v>
      </c>
      <c r="K12" s="29">
        <v>260221</v>
      </c>
      <c r="L12" s="29">
        <v>45338</v>
      </c>
      <c r="M12" s="29">
        <v>0</v>
      </c>
      <c r="N12" s="103">
        <v>0</v>
      </c>
      <c r="O12" s="29">
        <v>45338</v>
      </c>
      <c r="P12" s="103">
        <v>1</v>
      </c>
      <c r="R12" s="29">
        <v>18730</v>
      </c>
      <c r="S12" s="29">
        <v>0</v>
      </c>
      <c r="T12" s="100">
        <v>0</v>
      </c>
      <c r="U12" s="29">
        <v>18730</v>
      </c>
      <c r="V12" s="100">
        <v>1</v>
      </c>
      <c r="X12" s="29">
        <v>0</v>
      </c>
      <c r="Y12" s="29">
        <v>0</v>
      </c>
      <c r="Z12" s="29">
        <v>1861</v>
      </c>
      <c r="AA12" s="29">
        <v>8433</v>
      </c>
      <c r="AB12" s="29">
        <v>0</v>
      </c>
      <c r="AC12" s="29">
        <v>0</v>
      </c>
      <c r="AD12" s="29">
        <v>756</v>
      </c>
      <c r="AE12" s="29">
        <v>307</v>
      </c>
      <c r="AF12" s="29" t="s">
        <v>2861</v>
      </c>
      <c r="AG12" s="29">
        <v>92491</v>
      </c>
      <c r="AH12" s="29">
        <v>577</v>
      </c>
      <c r="AI12" s="29">
        <v>0</v>
      </c>
      <c r="AJ12" s="103">
        <v>0</v>
      </c>
      <c r="AK12" s="29">
        <v>577</v>
      </c>
      <c r="AL12" s="103">
        <v>1</v>
      </c>
      <c r="AN12" s="29">
        <v>251</v>
      </c>
      <c r="AO12" s="29">
        <v>0</v>
      </c>
      <c r="AP12" s="103">
        <v>0</v>
      </c>
      <c r="AQ12" s="29">
        <v>251</v>
      </c>
      <c r="AR12" s="103">
        <v>1</v>
      </c>
      <c r="AT12" s="29">
        <v>236850</v>
      </c>
      <c r="AU12" s="29">
        <v>0</v>
      </c>
      <c r="AV12" s="29">
        <v>0</v>
      </c>
      <c r="AW12" s="29">
        <v>27</v>
      </c>
      <c r="AX12" s="29">
        <v>0</v>
      </c>
      <c r="AY12" s="29">
        <v>271</v>
      </c>
      <c r="AZ12" s="29">
        <v>0</v>
      </c>
      <c r="BA12" s="29">
        <v>1069</v>
      </c>
      <c r="BB12" s="29">
        <v>0</v>
      </c>
      <c r="BG12" s="103"/>
      <c r="BI12" s="103"/>
      <c r="BM12" s="103"/>
      <c r="BO12" s="103"/>
    </row>
    <row r="13" spans="1:74" x14ac:dyDescent="0.45">
      <c r="A13" s="29">
        <v>7</v>
      </c>
      <c r="B13" s="29" t="s">
        <v>2862</v>
      </c>
      <c r="C13" s="74" t="s">
        <v>2770</v>
      </c>
      <c r="D13" s="29" t="s">
        <v>2751</v>
      </c>
      <c r="E13" s="29">
        <v>293199</v>
      </c>
      <c r="F13" s="29">
        <v>280245</v>
      </c>
      <c r="G13" s="29">
        <v>271217</v>
      </c>
      <c r="H13" s="29">
        <v>238267</v>
      </c>
      <c r="I13" s="29">
        <v>137339</v>
      </c>
      <c r="K13" s="29">
        <v>257197</v>
      </c>
      <c r="L13" s="29">
        <v>12224</v>
      </c>
      <c r="M13" s="29">
        <v>0</v>
      </c>
      <c r="N13" s="103">
        <v>0</v>
      </c>
      <c r="O13" s="29">
        <v>12224</v>
      </c>
      <c r="P13" s="103">
        <v>1</v>
      </c>
      <c r="R13" s="29">
        <v>17211</v>
      </c>
      <c r="S13" s="29">
        <v>0</v>
      </c>
      <c r="T13" s="100">
        <v>0</v>
      </c>
      <c r="U13" s="29">
        <v>17211</v>
      </c>
      <c r="V13" s="100">
        <v>1</v>
      </c>
      <c r="X13" s="29">
        <v>0</v>
      </c>
      <c r="Y13" s="29">
        <v>0</v>
      </c>
      <c r="Z13" s="29">
        <v>946</v>
      </c>
      <c r="AA13" s="29">
        <v>661</v>
      </c>
      <c r="AB13" s="29">
        <v>0</v>
      </c>
      <c r="AC13" s="29">
        <v>0</v>
      </c>
      <c r="AD13" s="29">
        <v>153</v>
      </c>
      <c r="AE13" s="29">
        <v>36</v>
      </c>
      <c r="AF13" s="29" t="s">
        <v>2862</v>
      </c>
      <c r="AG13" s="29">
        <v>79728</v>
      </c>
      <c r="AH13" s="29">
        <v>576</v>
      </c>
      <c r="AI13" s="29">
        <v>0</v>
      </c>
      <c r="AJ13" s="103">
        <v>0</v>
      </c>
      <c r="AK13" s="29">
        <v>576</v>
      </c>
      <c r="AL13" s="103">
        <v>1</v>
      </c>
      <c r="AN13" s="29">
        <v>2402</v>
      </c>
      <c r="AO13" s="29">
        <v>0</v>
      </c>
      <c r="AP13" s="103">
        <v>0</v>
      </c>
      <c r="AQ13" s="29">
        <v>2402</v>
      </c>
      <c r="AR13" s="103">
        <v>1</v>
      </c>
      <c r="AT13" s="29">
        <v>199579</v>
      </c>
      <c r="AU13" s="29">
        <v>0</v>
      </c>
      <c r="AV13" s="29">
        <v>0</v>
      </c>
      <c r="AW13" s="29">
        <v>42</v>
      </c>
      <c r="AX13" s="29">
        <v>0</v>
      </c>
      <c r="AY13" s="29">
        <v>74</v>
      </c>
      <c r="AZ13" s="29">
        <v>0</v>
      </c>
      <c r="BA13" s="29">
        <v>533</v>
      </c>
      <c r="BB13" s="29">
        <v>0</v>
      </c>
      <c r="BG13" s="103"/>
      <c r="BI13" s="103"/>
      <c r="BM13" s="103"/>
      <c r="BO13" s="103"/>
    </row>
    <row r="14" spans="1:74" x14ac:dyDescent="0.45">
      <c r="A14" s="29">
        <v>8</v>
      </c>
      <c r="B14" s="29" t="s">
        <v>2863</v>
      </c>
      <c r="C14" s="74" t="s">
        <v>2771</v>
      </c>
      <c r="D14" s="29" t="s">
        <v>2751</v>
      </c>
      <c r="E14" s="29">
        <v>1369966</v>
      </c>
      <c r="F14" s="29">
        <v>1299574</v>
      </c>
      <c r="G14" s="29">
        <v>1249820</v>
      </c>
      <c r="H14" s="29">
        <v>1081440</v>
      </c>
      <c r="I14" s="29">
        <v>554347</v>
      </c>
      <c r="K14" s="29">
        <v>1199403</v>
      </c>
      <c r="L14" s="29">
        <v>40889</v>
      </c>
      <c r="M14" s="29">
        <v>12933</v>
      </c>
      <c r="N14" s="103">
        <v>0.31629533615397787</v>
      </c>
      <c r="O14" s="29">
        <v>27956</v>
      </c>
      <c r="P14" s="103">
        <v>0.68370466384602213</v>
      </c>
      <c r="R14" s="29">
        <v>44124</v>
      </c>
      <c r="S14" s="29">
        <v>12933</v>
      </c>
      <c r="T14" s="100">
        <v>0.2931057927658417</v>
      </c>
      <c r="U14" s="29">
        <v>31191</v>
      </c>
      <c r="V14" s="100">
        <v>0.7068942072341583</v>
      </c>
      <c r="X14" s="29">
        <v>0</v>
      </c>
      <c r="Y14" s="29">
        <v>0</v>
      </c>
      <c r="Z14" s="29">
        <v>3464</v>
      </c>
      <c r="AA14" s="29">
        <v>4753</v>
      </c>
      <c r="AB14" s="29">
        <v>0</v>
      </c>
      <c r="AC14" s="29">
        <v>0</v>
      </c>
      <c r="AD14" s="29">
        <v>1099</v>
      </c>
      <c r="AE14" s="29">
        <v>212</v>
      </c>
      <c r="AF14" s="29" t="s">
        <v>2863</v>
      </c>
      <c r="AG14" s="29">
        <v>328766</v>
      </c>
      <c r="AH14" s="29">
        <v>20955</v>
      </c>
      <c r="AI14" s="29">
        <v>19414</v>
      </c>
      <c r="AJ14" s="103">
        <v>0.92646146504414217</v>
      </c>
      <c r="AK14" s="29">
        <v>1541</v>
      </c>
      <c r="AL14" s="103">
        <v>7.3538534955857784E-2</v>
      </c>
      <c r="AN14" s="29">
        <v>24007</v>
      </c>
      <c r="AO14" s="29">
        <v>19414</v>
      </c>
      <c r="AP14" s="103">
        <v>0.80868080143291543</v>
      </c>
      <c r="AQ14" s="29">
        <v>4593</v>
      </c>
      <c r="AR14" s="103">
        <v>0.1913191985670846</v>
      </c>
      <c r="AT14" s="29">
        <v>946853</v>
      </c>
      <c r="AU14" s="29">
        <v>0</v>
      </c>
      <c r="AV14" s="29">
        <v>0</v>
      </c>
      <c r="AW14" s="29">
        <v>160</v>
      </c>
      <c r="AX14" s="29">
        <v>0</v>
      </c>
      <c r="AY14" s="29">
        <v>753</v>
      </c>
      <c r="AZ14" s="29">
        <v>0</v>
      </c>
      <c r="BA14" s="29">
        <v>2885</v>
      </c>
      <c r="BB14" s="29">
        <v>0</v>
      </c>
      <c r="BG14" s="103"/>
      <c r="BI14" s="103"/>
      <c r="BM14" s="103"/>
      <c r="BO14" s="103"/>
    </row>
    <row r="15" spans="1:74" x14ac:dyDescent="0.45">
      <c r="A15" s="29">
        <v>9</v>
      </c>
      <c r="B15" s="29" t="s">
        <v>2864</v>
      </c>
      <c r="C15" s="74" t="s">
        <v>2772</v>
      </c>
      <c r="D15" s="29" t="s">
        <v>2751</v>
      </c>
      <c r="E15" s="29">
        <v>374001</v>
      </c>
      <c r="F15" s="29">
        <v>354352</v>
      </c>
      <c r="G15" s="29">
        <v>339271</v>
      </c>
      <c r="H15" s="29">
        <v>292376</v>
      </c>
      <c r="I15" s="29">
        <v>138723</v>
      </c>
      <c r="K15" s="29">
        <v>331883</v>
      </c>
      <c r="L15" s="29">
        <v>6115</v>
      </c>
      <c r="M15" s="29">
        <v>1087</v>
      </c>
      <c r="N15" s="103">
        <v>0.17775960752248568</v>
      </c>
      <c r="O15" s="29">
        <v>5028</v>
      </c>
      <c r="P15" s="103">
        <v>0.82224039247751435</v>
      </c>
      <c r="R15" s="29">
        <v>12062</v>
      </c>
      <c r="S15" s="29">
        <v>1087</v>
      </c>
      <c r="T15" s="100">
        <v>9.0117725087050238E-2</v>
      </c>
      <c r="U15" s="29">
        <v>10975</v>
      </c>
      <c r="V15" s="100">
        <v>0.90988227491294971</v>
      </c>
      <c r="X15" s="29">
        <v>0</v>
      </c>
      <c r="Y15" s="29">
        <v>0</v>
      </c>
      <c r="Z15" s="29">
        <v>721</v>
      </c>
      <c r="AA15" s="29">
        <v>443</v>
      </c>
      <c r="AB15" s="29">
        <v>0</v>
      </c>
      <c r="AC15" s="29">
        <v>0</v>
      </c>
      <c r="AD15" s="29">
        <v>99</v>
      </c>
      <c r="AE15" s="29">
        <v>10</v>
      </c>
      <c r="AF15" s="29" t="s">
        <v>2864</v>
      </c>
      <c r="AG15" s="29">
        <v>91912</v>
      </c>
      <c r="AH15" s="29">
        <v>3927</v>
      </c>
      <c r="AI15" s="29">
        <v>3285</v>
      </c>
      <c r="AJ15" s="103">
        <v>0.83651642475171883</v>
      </c>
      <c r="AK15" s="29">
        <v>642</v>
      </c>
      <c r="AL15" s="103">
        <v>0.16348357524828114</v>
      </c>
      <c r="AN15" s="29">
        <v>4053</v>
      </c>
      <c r="AO15" s="29">
        <v>3285</v>
      </c>
      <c r="AP15" s="103">
        <v>0.81051073279052555</v>
      </c>
      <c r="AQ15" s="29">
        <v>768</v>
      </c>
      <c r="AR15" s="103">
        <v>0.18948926720947445</v>
      </c>
      <c r="AT15" s="29">
        <v>257808</v>
      </c>
      <c r="AU15" s="29">
        <v>0</v>
      </c>
      <c r="AV15" s="29">
        <v>0</v>
      </c>
      <c r="AW15" s="29">
        <v>89</v>
      </c>
      <c r="AX15" s="29">
        <v>0</v>
      </c>
      <c r="AY15" s="29">
        <v>114</v>
      </c>
      <c r="AZ15" s="29">
        <v>0</v>
      </c>
      <c r="BA15" s="29">
        <v>645</v>
      </c>
      <c r="BB15" s="29">
        <v>5</v>
      </c>
      <c r="BG15" s="103"/>
      <c r="BI15" s="103"/>
      <c r="BM15" s="103"/>
      <c r="BO15" s="103"/>
    </row>
    <row r="16" spans="1:74" x14ac:dyDescent="0.45">
      <c r="A16" s="29">
        <v>10</v>
      </c>
      <c r="B16" s="29" t="s">
        <v>2865</v>
      </c>
      <c r="C16" s="74" t="s">
        <v>2773</v>
      </c>
      <c r="D16" s="29" t="s">
        <v>2751</v>
      </c>
      <c r="E16" s="29">
        <v>207994</v>
      </c>
      <c r="F16" s="29">
        <v>197078</v>
      </c>
      <c r="G16" s="29">
        <v>189033</v>
      </c>
      <c r="H16" s="29">
        <v>162632</v>
      </c>
      <c r="I16" s="29">
        <v>81530</v>
      </c>
      <c r="K16" s="29">
        <v>177624</v>
      </c>
      <c r="L16" s="29">
        <v>8200</v>
      </c>
      <c r="M16" s="29">
        <v>323</v>
      </c>
      <c r="N16" s="103">
        <v>3.9390243902439025E-2</v>
      </c>
      <c r="O16" s="29">
        <v>7877</v>
      </c>
      <c r="P16" s="103">
        <v>0.96060975609756094</v>
      </c>
      <c r="R16" s="29">
        <v>6131</v>
      </c>
      <c r="S16" s="29">
        <v>323</v>
      </c>
      <c r="T16" s="100">
        <v>5.2683085956613931E-2</v>
      </c>
      <c r="U16" s="29">
        <v>5808</v>
      </c>
      <c r="V16" s="100">
        <v>0.94731691404338603</v>
      </c>
      <c r="X16" s="29">
        <v>0</v>
      </c>
      <c r="Y16" s="29">
        <v>0</v>
      </c>
      <c r="Z16" s="29">
        <v>2473</v>
      </c>
      <c r="AA16" s="29">
        <v>669</v>
      </c>
      <c r="AB16" s="29">
        <v>0</v>
      </c>
      <c r="AC16" s="29">
        <v>0</v>
      </c>
      <c r="AD16" s="29">
        <v>39</v>
      </c>
      <c r="AE16" s="29">
        <v>28</v>
      </c>
      <c r="AF16" s="29" t="s">
        <v>2865</v>
      </c>
      <c r="AG16" s="29">
        <v>48070</v>
      </c>
      <c r="AH16" s="29">
        <v>743</v>
      </c>
      <c r="AI16" s="29">
        <v>501</v>
      </c>
      <c r="AJ16" s="103">
        <v>0.67429340511440106</v>
      </c>
      <c r="AK16" s="29">
        <v>242</v>
      </c>
      <c r="AL16" s="103">
        <v>0.32570659488559894</v>
      </c>
      <c r="AN16" s="29">
        <v>1381</v>
      </c>
      <c r="AO16" s="29">
        <v>501</v>
      </c>
      <c r="AP16" s="103">
        <v>0.36278059377262856</v>
      </c>
      <c r="AQ16" s="29">
        <v>880</v>
      </c>
      <c r="AR16" s="103">
        <v>0.6372194062273715</v>
      </c>
      <c r="AT16" s="29">
        <v>147325</v>
      </c>
      <c r="AU16" s="29">
        <v>0</v>
      </c>
      <c r="AV16" s="29">
        <v>0</v>
      </c>
      <c r="AW16" s="29">
        <v>1051</v>
      </c>
      <c r="AX16" s="29">
        <v>0</v>
      </c>
      <c r="AY16" s="29">
        <v>15</v>
      </c>
      <c r="AZ16" s="29">
        <v>0</v>
      </c>
      <c r="BA16" s="29">
        <v>27</v>
      </c>
      <c r="BB16" s="29">
        <v>0</v>
      </c>
      <c r="BG16" s="103"/>
      <c r="BI16" s="103"/>
      <c r="BM16" s="103"/>
      <c r="BO16" s="103"/>
    </row>
    <row r="17" spans="1:67" x14ac:dyDescent="0.45">
      <c r="A17" s="29">
        <v>11</v>
      </c>
      <c r="B17" s="29" t="s">
        <v>2866</v>
      </c>
      <c r="C17" s="74" t="s">
        <v>2774</v>
      </c>
      <c r="D17" s="29" t="s">
        <v>2751</v>
      </c>
      <c r="E17" s="29">
        <v>1028156</v>
      </c>
      <c r="F17" s="29">
        <v>975410</v>
      </c>
      <c r="G17" s="29">
        <v>936122</v>
      </c>
      <c r="H17" s="29">
        <v>809525</v>
      </c>
      <c r="I17" s="29">
        <v>426839</v>
      </c>
      <c r="K17" s="29">
        <v>868898</v>
      </c>
      <c r="L17" s="29">
        <v>50752</v>
      </c>
      <c r="M17" s="29">
        <v>8015</v>
      </c>
      <c r="N17" s="103">
        <v>0.15792481084489282</v>
      </c>
      <c r="O17" s="29">
        <v>42737</v>
      </c>
      <c r="P17" s="103">
        <v>0.84207518915510715</v>
      </c>
      <c r="R17" s="29">
        <v>29320</v>
      </c>
      <c r="S17" s="29">
        <v>8015</v>
      </c>
      <c r="T17" s="100">
        <v>0.27336289222373805</v>
      </c>
      <c r="U17" s="29">
        <v>21305</v>
      </c>
      <c r="V17" s="100">
        <v>0.72663710777626189</v>
      </c>
      <c r="X17" s="29">
        <v>0</v>
      </c>
      <c r="Y17" s="29">
        <v>0</v>
      </c>
      <c r="Z17" s="29">
        <v>4307</v>
      </c>
      <c r="AA17" s="29">
        <v>10050</v>
      </c>
      <c r="AB17" s="29">
        <v>0</v>
      </c>
      <c r="AC17" s="29">
        <v>116</v>
      </c>
      <c r="AD17" s="29">
        <v>1673</v>
      </c>
      <c r="AE17" s="29">
        <v>326</v>
      </c>
      <c r="AF17" s="29" t="s">
        <v>2866</v>
      </c>
      <c r="AG17" s="29">
        <v>263661</v>
      </c>
      <c r="AH17" s="29">
        <v>10636</v>
      </c>
      <c r="AI17" s="29">
        <v>9242</v>
      </c>
      <c r="AJ17" s="103">
        <v>0.86893569010906357</v>
      </c>
      <c r="AK17" s="29">
        <v>1394</v>
      </c>
      <c r="AL17" s="103">
        <v>0.13106430989093645</v>
      </c>
      <c r="AN17" s="29">
        <v>11307</v>
      </c>
      <c r="AO17" s="29">
        <v>9242</v>
      </c>
      <c r="AP17" s="103">
        <v>0.81736977093835672</v>
      </c>
      <c r="AQ17" s="29">
        <v>2065</v>
      </c>
      <c r="AR17" s="103">
        <v>0.18263022906164322</v>
      </c>
      <c r="AT17" s="29">
        <v>697244</v>
      </c>
      <c r="AU17" s="29">
        <v>0</v>
      </c>
      <c r="AV17" s="29">
        <v>0</v>
      </c>
      <c r="AW17" s="29">
        <v>96</v>
      </c>
      <c r="AX17" s="29">
        <v>0</v>
      </c>
      <c r="AY17" s="29">
        <v>893</v>
      </c>
      <c r="AZ17" s="29">
        <v>0</v>
      </c>
      <c r="BA17" s="29">
        <v>3025</v>
      </c>
      <c r="BB17" s="29">
        <v>0</v>
      </c>
      <c r="BG17" s="103"/>
      <c r="BI17" s="103"/>
      <c r="BM17" s="103"/>
      <c r="BO17" s="103"/>
    </row>
    <row r="18" spans="1:67" x14ac:dyDescent="0.45">
      <c r="A18" s="29">
        <v>12</v>
      </c>
      <c r="B18" s="29" t="s">
        <v>2867</v>
      </c>
      <c r="C18" s="74" t="s">
        <v>2775</v>
      </c>
      <c r="D18" s="29" t="s">
        <v>2751</v>
      </c>
      <c r="E18" s="29">
        <v>106988</v>
      </c>
      <c r="F18" s="29">
        <v>101421</v>
      </c>
      <c r="G18" s="29">
        <v>97708</v>
      </c>
      <c r="H18" s="29">
        <v>85227</v>
      </c>
      <c r="I18" s="29">
        <v>38712</v>
      </c>
      <c r="K18" s="29">
        <v>95720</v>
      </c>
      <c r="L18" s="29">
        <v>1519</v>
      </c>
      <c r="M18" s="29">
        <v>234</v>
      </c>
      <c r="N18" s="103">
        <v>0.15404871626069783</v>
      </c>
      <c r="O18" s="29">
        <v>1285</v>
      </c>
      <c r="P18" s="103">
        <v>0.84595128373930217</v>
      </c>
      <c r="R18" s="29">
        <v>2696</v>
      </c>
      <c r="S18" s="29">
        <v>234</v>
      </c>
      <c r="T18" s="103">
        <v>8.6795252225519287E-2</v>
      </c>
      <c r="U18" s="29">
        <v>2462</v>
      </c>
      <c r="V18" s="103">
        <v>0.91320474777448069</v>
      </c>
      <c r="X18" s="29">
        <v>0</v>
      </c>
      <c r="Y18" s="29">
        <v>0</v>
      </c>
      <c r="Z18" s="29">
        <v>363</v>
      </c>
      <c r="AA18" s="29">
        <v>106</v>
      </c>
      <c r="AB18" s="29">
        <v>0</v>
      </c>
      <c r="AC18" s="29">
        <v>0</v>
      </c>
      <c r="AD18" s="29">
        <v>0</v>
      </c>
      <c r="AE18" s="29">
        <v>0</v>
      </c>
      <c r="AF18" s="29" t="s">
        <v>2867</v>
      </c>
      <c r="AG18" s="29">
        <v>23710</v>
      </c>
      <c r="AH18" s="29">
        <v>1000</v>
      </c>
      <c r="AI18" s="29">
        <v>845</v>
      </c>
      <c r="AJ18" s="103">
        <v>0.84499999999999997</v>
      </c>
      <c r="AK18" s="29">
        <v>155</v>
      </c>
      <c r="AL18" s="103">
        <v>0.155</v>
      </c>
      <c r="AN18" s="29">
        <v>1899</v>
      </c>
      <c r="AO18" s="29">
        <v>845</v>
      </c>
      <c r="AP18" s="103">
        <v>0.44497103738809901</v>
      </c>
      <c r="AQ18" s="29">
        <v>1054</v>
      </c>
      <c r="AR18" s="103">
        <v>0.55502896261190104</v>
      </c>
      <c r="AT18" s="29">
        <v>76481</v>
      </c>
      <c r="AU18" s="29">
        <v>0</v>
      </c>
      <c r="AV18" s="29">
        <v>0</v>
      </c>
      <c r="AW18" s="29">
        <v>29</v>
      </c>
      <c r="AX18" s="29">
        <v>0</v>
      </c>
      <c r="AY18" s="29">
        <v>18</v>
      </c>
      <c r="AZ18" s="29">
        <v>0</v>
      </c>
      <c r="BA18" s="29">
        <v>216</v>
      </c>
      <c r="BB18" s="29">
        <v>0</v>
      </c>
      <c r="BG18" s="103"/>
      <c r="BI18" s="103"/>
      <c r="BM18" s="103"/>
      <c r="BO18" s="103"/>
    </row>
    <row r="19" spans="1:67" x14ac:dyDescent="0.45">
      <c r="A19" s="29">
        <v>13</v>
      </c>
      <c r="B19" s="29" t="s">
        <v>2868</v>
      </c>
      <c r="C19" s="74" t="s">
        <v>2776</v>
      </c>
      <c r="D19" s="29" t="s">
        <v>2751</v>
      </c>
      <c r="E19" s="29">
        <v>326478</v>
      </c>
      <c r="F19" s="29">
        <v>314261</v>
      </c>
      <c r="G19" s="29">
        <v>304710</v>
      </c>
      <c r="H19" s="29">
        <v>268538</v>
      </c>
      <c r="I19" s="29">
        <v>161738</v>
      </c>
      <c r="K19" s="29">
        <v>269821</v>
      </c>
      <c r="L19" s="29">
        <v>29970</v>
      </c>
      <c r="M19" s="29">
        <v>7148</v>
      </c>
      <c r="N19" s="103">
        <v>0.23850517183850517</v>
      </c>
      <c r="O19" s="29">
        <v>22822</v>
      </c>
      <c r="P19" s="103">
        <v>0.76149482816149483</v>
      </c>
      <c r="R19" s="29">
        <v>23497</v>
      </c>
      <c r="S19" s="29">
        <v>7148</v>
      </c>
      <c r="T19" s="103">
        <v>0.30420904796356979</v>
      </c>
      <c r="U19" s="29">
        <v>16349</v>
      </c>
      <c r="V19" s="103">
        <v>0.69579095203643015</v>
      </c>
      <c r="X19" s="29">
        <v>0</v>
      </c>
      <c r="Y19" s="29">
        <v>0</v>
      </c>
      <c r="Z19" s="29">
        <v>2603</v>
      </c>
      <c r="AA19" s="29">
        <v>2304</v>
      </c>
      <c r="AB19" s="29">
        <v>0</v>
      </c>
      <c r="AC19" s="29">
        <v>0</v>
      </c>
      <c r="AD19" s="29">
        <v>12</v>
      </c>
      <c r="AE19" s="29">
        <v>0</v>
      </c>
      <c r="AF19" s="29" t="s">
        <v>2868</v>
      </c>
      <c r="AG19" s="29">
        <v>74868</v>
      </c>
      <c r="AH19" s="29">
        <v>15899</v>
      </c>
      <c r="AI19" s="29">
        <v>12950</v>
      </c>
      <c r="AJ19" s="103">
        <v>0.81451663626643189</v>
      </c>
      <c r="AK19" s="29">
        <v>2949</v>
      </c>
      <c r="AL19" s="103">
        <v>0.18548336373356814</v>
      </c>
      <c r="AN19" s="29">
        <v>17782</v>
      </c>
      <c r="AO19" s="29">
        <v>12950</v>
      </c>
      <c r="AP19" s="103">
        <v>0.72826453717242157</v>
      </c>
      <c r="AQ19" s="29">
        <v>4832</v>
      </c>
      <c r="AR19" s="103">
        <v>0.27173546282757843</v>
      </c>
      <c r="AT19" s="29">
        <v>225193</v>
      </c>
      <c r="AU19" s="29">
        <v>0</v>
      </c>
      <c r="AV19" s="29">
        <v>0</v>
      </c>
      <c r="AW19" s="29">
        <v>45</v>
      </c>
      <c r="AX19" s="29">
        <v>0</v>
      </c>
      <c r="AY19" s="29">
        <v>238</v>
      </c>
      <c r="AZ19" s="29">
        <v>0</v>
      </c>
      <c r="BA19" s="29">
        <v>166</v>
      </c>
      <c r="BB19" s="29">
        <v>0</v>
      </c>
      <c r="BG19" s="103"/>
      <c r="BI19" s="103"/>
      <c r="BM19" s="103"/>
      <c r="BO19" s="103"/>
    </row>
    <row r="20" spans="1:67" x14ac:dyDescent="0.45">
      <c r="A20" s="29">
        <v>14</v>
      </c>
      <c r="B20" s="29" t="s">
        <v>2869</v>
      </c>
      <c r="C20" s="74" t="s">
        <v>2777</v>
      </c>
      <c r="D20" s="29" t="s">
        <v>2751</v>
      </c>
      <c r="E20" s="29">
        <v>143572</v>
      </c>
      <c r="F20" s="29">
        <v>136775</v>
      </c>
      <c r="G20" s="29">
        <v>131524</v>
      </c>
      <c r="H20" s="29">
        <v>112361</v>
      </c>
      <c r="I20" s="29">
        <v>66505</v>
      </c>
      <c r="K20" s="29">
        <v>121925</v>
      </c>
      <c r="L20" s="29">
        <v>8510</v>
      </c>
      <c r="M20" s="29">
        <v>434</v>
      </c>
      <c r="N20" s="103">
        <v>5.0998824911868391E-2</v>
      </c>
      <c r="O20" s="29">
        <v>8076</v>
      </c>
      <c r="P20" s="103">
        <v>0.94900117508813164</v>
      </c>
      <c r="R20" s="29">
        <v>8955</v>
      </c>
      <c r="S20" s="29">
        <v>434</v>
      </c>
      <c r="T20" s="103">
        <v>4.8464544946957004E-2</v>
      </c>
      <c r="U20" s="29">
        <v>8521</v>
      </c>
      <c r="V20" s="103">
        <v>0.95153545505304304</v>
      </c>
      <c r="X20" s="29">
        <v>0</v>
      </c>
      <c r="Y20" s="29">
        <v>0</v>
      </c>
      <c r="Z20" s="29">
        <v>853</v>
      </c>
      <c r="AA20" s="29">
        <v>224</v>
      </c>
      <c r="AB20" s="29">
        <v>0</v>
      </c>
      <c r="AC20" s="29">
        <v>0</v>
      </c>
      <c r="AD20" s="29">
        <v>12</v>
      </c>
      <c r="AE20" s="29">
        <v>0</v>
      </c>
      <c r="AF20" s="29" t="s">
        <v>2869</v>
      </c>
      <c r="AG20" s="29">
        <v>34451</v>
      </c>
      <c r="AH20" s="29">
        <v>1510</v>
      </c>
      <c r="AI20" s="29">
        <v>390</v>
      </c>
      <c r="AJ20" s="103">
        <v>0.25827814569536423</v>
      </c>
      <c r="AK20" s="29">
        <v>1120</v>
      </c>
      <c r="AL20" s="103">
        <v>0.74172185430463577</v>
      </c>
      <c r="AN20" s="29">
        <v>790</v>
      </c>
      <c r="AO20" s="29">
        <v>390</v>
      </c>
      <c r="AP20" s="103">
        <v>0.49367088607594939</v>
      </c>
      <c r="AQ20" s="29">
        <v>400</v>
      </c>
      <c r="AR20" s="103">
        <v>0.50632911392405067</v>
      </c>
      <c r="AT20" s="29">
        <v>101097</v>
      </c>
      <c r="AU20" s="29">
        <v>0</v>
      </c>
      <c r="AV20" s="29">
        <v>0</v>
      </c>
      <c r="AW20" s="29">
        <v>0</v>
      </c>
      <c r="AX20" s="29">
        <v>0</v>
      </c>
      <c r="AY20" s="29">
        <v>27</v>
      </c>
      <c r="AZ20" s="29">
        <v>0</v>
      </c>
      <c r="BA20" s="29">
        <v>0</v>
      </c>
      <c r="BB20" s="29">
        <v>0</v>
      </c>
      <c r="BG20" s="103"/>
      <c r="BI20" s="103"/>
      <c r="BM20" s="103"/>
      <c r="BO20" s="103"/>
    </row>
    <row r="21" spans="1:67" x14ac:dyDescent="0.45">
      <c r="A21" s="29">
        <v>15</v>
      </c>
      <c r="B21" s="29" t="s">
        <v>2870</v>
      </c>
      <c r="C21" s="74" t="s">
        <v>2778</v>
      </c>
      <c r="D21" s="29" t="s">
        <v>2751</v>
      </c>
      <c r="E21" s="29">
        <v>397226</v>
      </c>
      <c r="F21" s="29">
        <v>374566</v>
      </c>
      <c r="G21" s="29">
        <v>359067</v>
      </c>
      <c r="H21" s="29">
        <v>304886</v>
      </c>
      <c r="I21" s="29">
        <v>151090</v>
      </c>
      <c r="K21" s="29">
        <v>337555</v>
      </c>
      <c r="L21" s="29">
        <v>11546</v>
      </c>
      <c r="M21" s="29">
        <v>695</v>
      </c>
      <c r="N21" s="103">
        <v>6.0194006582366184E-2</v>
      </c>
      <c r="O21" s="29">
        <v>10851</v>
      </c>
      <c r="P21" s="103">
        <v>0.93980599341763382</v>
      </c>
      <c r="R21" s="29">
        <v>25697</v>
      </c>
      <c r="S21" s="29">
        <v>695</v>
      </c>
      <c r="T21" s="103">
        <v>2.7045958672218547E-2</v>
      </c>
      <c r="U21" s="29">
        <v>25002</v>
      </c>
      <c r="V21" s="103">
        <v>0.9729540413277814</v>
      </c>
      <c r="X21" s="29">
        <v>0</v>
      </c>
      <c r="Y21" s="29">
        <v>0</v>
      </c>
      <c r="Z21" s="29">
        <v>8644</v>
      </c>
      <c r="AA21" s="29">
        <v>1203</v>
      </c>
      <c r="AB21" s="29">
        <v>0</v>
      </c>
      <c r="AC21" s="29">
        <v>119</v>
      </c>
      <c r="AD21" s="29">
        <v>0</v>
      </c>
      <c r="AE21" s="29">
        <v>0</v>
      </c>
      <c r="AF21" s="29" t="s">
        <v>2870</v>
      </c>
      <c r="AG21" s="29">
        <v>100794</v>
      </c>
      <c r="AH21" s="29">
        <v>2204</v>
      </c>
      <c r="AI21" s="29">
        <v>1274</v>
      </c>
      <c r="AJ21" s="103">
        <v>0.57803992740471866</v>
      </c>
      <c r="AK21" s="29">
        <v>930</v>
      </c>
      <c r="AL21" s="103">
        <v>0.42196007259528129</v>
      </c>
      <c r="AN21" s="29">
        <v>7470</v>
      </c>
      <c r="AO21" s="29">
        <v>1274</v>
      </c>
      <c r="AP21" s="103">
        <v>0.17054886211512718</v>
      </c>
      <c r="AQ21" s="29">
        <v>6196</v>
      </c>
      <c r="AR21" s="103">
        <v>0.82945113788487279</v>
      </c>
      <c r="AT21" s="29">
        <v>271640</v>
      </c>
      <c r="AU21" s="29">
        <v>0</v>
      </c>
      <c r="AV21" s="29">
        <v>0</v>
      </c>
      <c r="AW21" s="29">
        <v>52</v>
      </c>
      <c r="AX21" s="29">
        <v>0</v>
      </c>
      <c r="AY21" s="29">
        <v>18</v>
      </c>
      <c r="AZ21" s="29">
        <v>0</v>
      </c>
      <c r="BA21" s="29">
        <v>576</v>
      </c>
      <c r="BB21" s="29">
        <v>0</v>
      </c>
      <c r="BG21" s="103"/>
      <c r="BI21" s="103"/>
      <c r="BM21" s="103"/>
      <c r="BO21" s="103"/>
    </row>
    <row r="22" spans="1:67" x14ac:dyDescent="0.45">
      <c r="A22" s="29">
        <v>16</v>
      </c>
      <c r="B22" s="29" t="s">
        <v>2871</v>
      </c>
      <c r="C22" s="74" t="s">
        <v>2779</v>
      </c>
      <c r="D22" s="29">
        <v>1</v>
      </c>
      <c r="E22" s="29">
        <v>846364</v>
      </c>
      <c r="F22" s="29">
        <v>805290</v>
      </c>
      <c r="G22" s="29">
        <v>773479</v>
      </c>
      <c r="H22" s="29">
        <v>668783</v>
      </c>
      <c r="I22" s="29">
        <v>352123</v>
      </c>
      <c r="K22" s="29">
        <v>741298</v>
      </c>
      <c r="L22" s="29">
        <v>29804</v>
      </c>
      <c r="M22" s="29">
        <v>9541</v>
      </c>
      <c r="N22" s="103">
        <v>0.32012481546101196</v>
      </c>
      <c r="O22" s="29">
        <v>20263</v>
      </c>
      <c r="P22" s="103">
        <v>0.6798751845389881</v>
      </c>
      <c r="R22" s="29">
        <v>51843</v>
      </c>
      <c r="S22" s="29">
        <v>9541</v>
      </c>
      <c r="T22" s="103">
        <v>0.18403641764558379</v>
      </c>
      <c r="U22" s="29">
        <v>42302</v>
      </c>
      <c r="V22" s="103">
        <v>0.81596358235441624</v>
      </c>
      <c r="X22" s="29">
        <v>0</v>
      </c>
      <c r="Y22" s="29">
        <v>0</v>
      </c>
      <c r="Z22" s="29">
        <v>1092</v>
      </c>
      <c r="AA22" s="29">
        <v>1173</v>
      </c>
      <c r="AB22" s="29">
        <v>0</v>
      </c>
      <c r="AC22" s="29">
        <v>0</v>
      </c>
      <c r="AD22" s="29">
        <v>13</v>
      </c>
      <c r="AE22" s="29">
        <v>99</v>
      </c>
      <c r="AF22" s="29" t="s">
        <v>2871</v>
      </c>
      <c r="AG22" s="29">
        <v>216441</v>
      </c>
      <c r="AH22" s="29">
        <v>11606</v>
      </c>
      <c r="AI22" s="29">
        <v>9976</v>
      </c>
      <c r="AJ22" s="103">
        <v>0.85955540237808026</v>
      </c>
      <c r="AK22" s="29">
        <v>1630</v>
      </c>
      <c r="AL22" s="103">
        <v>0.14044459762191969</v>
      </c>
      <c r="AN22" s="29">
        <v>21531</v>
      </c>
      <c r="AO22" s="29">
        <v>9976</v>
      </c>
      <c r="AP22" s="103">
        <v>0.46333193999349775</v>
      </c>
      <c r="AQ22" s="29">
        <v>11555</v>
      </c>
      <c r="AR22" s="103">
        <v>0.53666806000650225</v>
      </c>
      <c r="AT22" s="29">
        <v>576050</v>
      </c>
      <c r="AU22" s="29">
        <v>0</v>
      </c>
      <c r="AV22" s="29">
        <v>0</v>
      </c>
      <c r="AW22" s="29">
        <v>43</v>
      </c>
      <c r="AX22" s="29">
        <v>0</v>
      </c>
      <c r="AY22" s="29">
        <v>184</v>
      </c>
      <c r="AZ22" s="29">
        <v>0</v>
      </c>
      <c r="BA22" s="29">
        <v>1970</v>
      </c>
      <c r="BB22" s="29">
        <v>8</v>
      </c>
      <c r="BG22" s="103"/>
      <c r="BI22" s="103"/>
      <c r="BM22" s="103"/>
      <c r="BO22" s="103"/>
    </row>
    <row r="23" spans="1:67" x14ac:dyDescent="0.45">
      <c r="A23" s="29">
        <v>17</v>
      </c>
      <c r="B23" s="29" t="s">
        <v>2872</v>
      </c>
      <c r="C23" s="74" t="s">
        <v>2780</v>
      </c>
      <c r="D23" s="29" t="s">
        <v>2751</v>
      </c>
      <c r="E23" s="29">
        <v>982589</v>
      </c>
      <c r="F23" s="29">
        <v>943151</v>
      </c>
      <c r="G23" s="29">
        <v>911373</v>
      </c>
      <c r="H23" s="29">
        <v>803120</v>
      </c>
      <c r="I23" s="29">
        <v>455718</v>
      </c>
      <c r="K23" s="29">
        <v>866515</v>
      </c>
      <c r="L23" s="29">
        <v>34466</v>
      </c>
      <c r="M23" s="29">
        <v>1151</v>
      </c>
      <c r="N23" s="103">
        <v>3.3395230081819764E-2</v>
      </c>
      <c r="O23" s="29">
        <v>33315</v>
      </c>
      <c r="P23" s="103">
        <v>0.96660476991818023</v>
      </c>
      <c r="R23" s="29">
        <v>30184</v>
      </c>
      <c r="S23" s="29">
        <v>1151</v>
      </c>
      <c r="T23" s="103">
        <v>3.8132785581765173E-2</v>
      </c>
      <c r="U23" s="29">
        <v>29033</v>
      </c>
      <c r="V23" s="103">
        <v>0.96186721441823486</v>
      </c>
      <c r="X23" s="29">
        <v>0</v>
      </c>
      <c r="Y23" s="29">
        <v>0</v>
      </c>
      <c r="Z23" s="29">
        <v>4721</v>
      </c>
      <c r="AA23" s="29">
        <v>4935</v>
      </c>
      <c r="AB23" s="29">
        <v>0</v>
      </c>
      <c r="AC23" s="29">
        <v>0</v>
      </c>
      <c r="AD23" s="29">
        <v>326</v>
      </c>
      <c r="AE23" s="29">
        <v>410</v>
      </c>
      <c r="AF23" s="29" t="s">
        <v>2872</v>
      </c>
      <c r="AG23" s="29">
        <v>281381</v>
      </c>
      <c r="AH23" s="29">
        <v>1677</v>
      </c>
      <c r="AI23" s="29">
        <v>1074</v>
      </c>
      <c r="AJ23" s="103">
        <v>0.64042933810375668</v>
      </c>
      <c r="AK23" s="29">
        <v>603</v>
      </c>
      <c r="AL23" s="103">
        <v>0.35957066189624332</v>
      </c>
      <c r="AN23" s="29">
        <v>4275</v>
      </c>
      <c r="AO23" s="29">
        <v>1074</v>
      </c>
      <c r="AP23" s="103">
        <v>0.25122807017543858</v>
      </c>
      <c r="AQ23" s="29">
        <v>3201</v>
      </c>
      <c r="AR23" s="103">
        <v>0.74877192982456142</v>
      </c>
      <c r="AT23" s="29">
        <v>658529</v>
      </c>
      <c r="AU23" s="29">
        <v>0</v>
      </c>
      <c r="AV23" s="29">
        <v>0</v>
      </c>
      <c r="AW23" s="29">
        <v>25</v>
      </c>
      <c r="AX23" s="29">
        <v>0</v>
      </c>
      <c r="AY23" s="29">
        <v>417</v>
      </c>
      <c r="AZ23" s="29">
        <v>0</v>
      </c>
      <c r="BA23" s="29">
        <v>1428</v>
      </c>
      <c r="BB23" s="29">
        <v>0</v>
      </c>
      <c r="BG23" s="103"/>
      <c r="BI23" s="103"/>
      <c r="BM23" s="103"/>
      <c r="BO23" s="103"/>
    </row>
    <row r="24" spans="1:67" x14ac:dyDescent="0.45">
      <c r="A24" s="29">
        <v>18</v>
      </c>
      <c r="B24" s="29" t="s">
        <v>2873</v>
      </c>
      <c r="C24" s="74" t="s">
        <v>2781</v>
      </c>
      <c r="D24" s="29" t="s">
        <v>2751</v>
      </c>
      <c r="E24" s="29">
        <v>211810</v>
      </c>
      <c r="F24" s="29">
        <v>201317</v>
      </c>
      <c r="G24" s="29">
        <v>193935</v>
      </c>
      <c r="H24" s="29">
        <v>168141</v>
      </c>
      <c r="I24" s="29">
        <v>91190</v>
      </c>
      <c r="K24" s="29">
        <v>184686</v>
      </c>
      <c r="L24" s="29">
        <v>7850</v>
      </c>
      <c r="M24" s="29">
        <v>899</v>
      </c>
      <c r="N24" s="103">
        <v>0.11452229299363058</v>
      </c>
      <c r="O24" s="29">
        <v>6951</v>
      </c>
      <c r="P24" s="103">
        <v>0.88547770700636941</v>
      </c>
      <c r="R24" s="29">
        <v>5895</v>
      </c>
      <c r="S24" s="29">
        <v>899</v>
      </c>
      <c r="T24" s="103">
        <v>0.15250212044105174</v>
      </c>
      <c r="U24" s="29">
        <v>4996</v>
      </c>
      <c r="V24" s="103">
        <v>0.84749787955894829</v>
      </c>
      <c r="X24" s="29">
        <v>0</v>
      </c>
      <c r="Y24" s="29">
        <v>0</v>
      </c>
      <c r="Z24" s="29">
        <v>1086</v>
      </c>
      <c r="AA24" s="29">
        <v>301</v>
      </c>
      <c r="AB24" s="29">
        <v>0</v>
      </c>
      <c r="AC24" s="29">
        <v>0</v>
      </c>
      <c r="AD24" s="29">
        <v>0</v>
      </c>
      <c r="AE24" s="29">
        <v>12</v>
      </c>
      <c r="AF24" s="29" t="s">
        <v>2873</v>
      </c>
      <c r="AG24" s="29">
        <v>51274</v>
      </c>
      <c r="AH24" s="29">
        <v>3464</v>
      </c>
      <c r="AI24" s="29">
        <v>2151</v>
      </c>
      <c r="AJ24" s="103">
        <v>0.62095842956120095</v>
      </c>
      <c r="AK24" s="29">
        <v>1313</v>
      </c>
      <c r="AL24" s="103">
        <v>0.3790415704387991</v>
      </c>
      <c r="AN24" s="29">
        <v>2820</v>
      </c>
      <c r="AO24" s="29">
        <v>2151</v>
      </c>
      <c r="AP24" s="103">
        <v>0.76276595744680853</v>
      </c>
      <c r="AQ24" s="29">
        <v>669</v>
      </c>
      <c r="AR24" s="103">
        <v>0.2372340425531915</v>
      </c>
      <c r="AT24" s="29">
        <v>146370</v>
      </c>
      <c r="AU24" s="29">
        <v>0</v>
      </c>
      <c r="AV24" s="29">
        <v>0</v>
      </c>
      <c r="AW24" s="29">
        <v>19</v>
      </c>
      <c r="AX24" s="29">
        <v>0</v>
      </c>
      <c r="AY24" s="29">
        <v>5</v>
      </c>
      <c r="AZ24" s="29">
        <v>0</v>
      </c>
      <c r="BA24" s="29">
        <v>290</v>
      </c>
      <c r="BB24" s="29">
        <v>0</v>
      </c>
      <c r="BG24" s="103"/>
      <c r="BI24" s="103"/>
      <c r="BM24" s="103"/>
      <c r="BO24" s="103"/>
    </row>
    <row r="25" spans="1:67" x14ac:dyDescent="0.45">
      <c r="A25" s="29">
        <v>19</v>
      </c>
      <c r="B25" s="29" t="s">
        <v>2874</v>
      </c>
      <c r="C25" s="74" t="s">
        <v>2782</v>
      </c>
      <c r="D25" s="29" t="s">
        <v>2751</v>
      </c>
      <c r="E25" s="29">
        <v>121201</v>
      </c>
      <c r="F25" s="29">
        <v>115066</v>
      </c>
      <c r="G25" s="29">
        <v>110757</v>
      </c>
      <c r="H25" s="29">
        <v>95938</v>
      </c>
      <c r="I25" s="29">
        <v>47880</v>
      </c>
      <c r="K25" s="29">
        <v>103905</v>
      </c>
      <c r="L25" s="29">
        <v>6344</v>
      </c>
      <c r="M25" s="29">
        <v>134</v>
      </c>
      <c r="N25" s="103">
        <v>2.112232030264817E-2</v>
      </c>
      <c r="O25" s="29">
        <v>6210</v>
      </c>
      <c r="P25" s="103">
        <v>0.97887767969735184</v>
      </c>
      <c r="R25" s="29">
        <v>7111</v>
      </c>
      <c r="S25" s="29">
        <v>134</v>
      </c>
      <c r="T25" s="103">
        <v>1.8844044438194346E-2</v>
      </c>
      <c r="U25" s="29">
        <v>6977</v>
      </c>
      <c r="V25" s="103">
        <v>0.98115595556180568</v>
      </c>
      <c r="X25" s="29">
        <v>0</v>
      </c>
      <c r="Y25" s="29">
        <v>0</v>
      </c>
      <c r="Z25" s="29">
        <v>345</v>
      </c>
      <c r="AA25" s="29">
        <v>89</v>
      </c>
      <c r="AB25" s="29">
        <v>0</v>
      </c>
      <c r="AC25" s="29">
        <v>0</v>
      </c>
      <c r="AD25" s="29">
        <v>20</v>
      </c>
      <c r="AE25" s="29">
        <v>54</v>
      </c>
      <c r="AF25" s="29" t="s">
        <v>2874</v>
      </c>
      <c r="AG25" s="29">
        <v>31832</v>
      </c>
      <c r="AH25" s="29">
        <v>443</v>
      </c>
      <c r="AI25" s="29">
        <v>195</v>
      </c>
      <c r="AJ25" s="103">
        <v>0.44018058690744921</v>
      </c>
      <c r="AK25" s="29">
        <v>248</v>
      </c>
      <c r="AL25" s="103">
        <v>0.55981941309255079</v>
      </c>
      <c r="AN25" s="29">
        <v>1634</v>
      </c>
      <c r="AO25" s="29">
        <v>195</v>
      </c>
      <c r="AP25" s="103">
        <v>0.1193390452876377</v>
      </c>
      <c r="AQ25" s="29">
        <v>1439</v>
      </c>
      <c r="AR25" s="103">
        <v>0.88066095471236228</v>
      </c>
      <c r="AT25" s="29">
        <v>82905</v>
      </c>
      <c r="AU25" s="29">
        <v>0</v>
      </c>
      <c r="AV25" s="29">
        <v>0</v>
      </c>
      <c r="AW25" s="29">
        <v>0</v>
      </c>
      <c r="AX25" s="29">
        <v>0</v>
      </c>
      <c r="AY25" s="29">
        <v>5</v>
      </c>
      <c r="AZ25" s="29">
        <v>0</v>
      </c>
      <c r="BA25" s="29">
        <v>93</v>
      </c>
      <c r="BB25" s="29">
        <v>0</v>
      </c>
      <c r="BG25" s="103"/>
      <c r="BI25" s="103"/>
      <c r="BM25" s="103"/>
      <c r="BO25" s="103"/>
    </row>
    <row r="26" spans="1:67" x14ac:dyDescent="0.45">
      <c r="A26" s="29">
        <v>20</v>
      </c>
      <c r="B26" s="29" t="s">
        <v>2875</v>
      </c>
      <c r="C26" s="74" t="s">
        <v>2783</v>
      </c>
      <c r="D26" s="29" t="s">
        <v>2751</v>
      </c>
      <c r="E26" s="29">
        <v>1505714</v>
      </c>
      <c r="F26" s="29">
        <v>1441982</v>
      </c>
      <c r="G26" s="29">
        <v>1389755</v>
      </c>
      <c r="H26" s="29">
        <v>1193882</v>
      </c>
      <c r="I26" s="29">
        <v>684615</v>
      </c>
      <c r="K26" s="29">
        <v>1285749</v>
      </c>
      <c r="L26" s="29">
        <v>80712</v>
      </c>
      <c r="M26" s="29">
        <v>0</v>
      </c>
      <c r="N26" s="103">
        <v>0</v>
      </c>
      <c r="O26" s="29">
        <v>80712</v>
      </c>
      <c r="P26" s="103">
        <v>1</v>
      </c>
      <c r="R26" s="29">
        <v>33072</v>
      </c>
      <c r="S26" s="29">
        <v>0</v>
      </c>
      <c r="T26" s="103">
        <v>0</v>
      </c>
      <c r="U26" s="29">
        <v>33072</v>
      </c>
      <c r="V26" s="103">
        <v>1</v>
      </c>
      <c r="X26" s="29">
        <v>0</v>
      </c>
      <c r="Y26" s="29">
        <v>0</v>
      </c>
      <c r="Z26" s="29">
        <v>15683</v>
      </c>
      <c r="AA26" s="29">
        <v>5665</v>
      </c>
      <c r="AB26" s="29">
        <v>0</v>
      </c>
      <c r="AC26" s="29">
        <v>126</v>
      </c>
      <c r="AD26" s="29">
        <v>1712</v>
      </c>
      <c r="AE26" s="29">
        <v>108</v>
      </c>
      <c r="AF26" s="29" t="s">
        <v>2875</v>
      </c>
      <c r="AG26" s="29">
        <v>399731</v>
      </c>
      <c r="AH26" s="29">
        <v>238</v>
      </c>
      <c r="AI26" s="29">
        <v>0</v>
      </c>
      <c r="AJ26" s="103">
        <v>0</v>
      </c>
      <c r="AK26" s="29">
        <v>238</v>
      </c>
      <c r="AL26" s="103">
        <v>1</v>
      </c>
      <c r="AN26" s="29">
        <v>507</v>
      </c>
      <c r="AO26" s="29">
        <v>0</v>
      </c>
      <c r="AP26" s="103">
        <v>0</v>
      </c>
      <c r="AQ26" s="29">
        <v>507</v>
      </c>
      <c r="AR26" s="103">
        <v>1</v>
      </c>
      <c r="AT26" s="29">
        <v>1032352</v>
      </c>
      <c r="AU26" s="29">
        <v>0</v>
      </c>
      <c r="AV26" s="29">
        <v>0</v>
      </c>
      <c r="AW26" s="29">
        <v>9324</v>
      </c>
      <c r="AX26" s="29">
        <v>0</v>
      </c>
      <c r="AY26" s="29">
        <v>9</v>
      </c>
      <c r="AZ26" s="29">
        <v>0</v>
      </c>
      <c r="BA26" s="29">
        <v>341</v>
      </c>
      <c r="BB26" s="29">
        <v>0</v>
      </c>
      <c r="BG26" s="103"/>
      <c r="BI26" s="103"/>
      <c r="BM26" s="103"/>
      <c r="BO26" s="103"/>
    </row>
    <row r="27" spans="1:67" x14ac:dyDescent="0.45">
      <c r="A27" s="29">
        <v>21</v>
      </c>
      <c r="B27" s="29" t="s">
        <v>2876</v>
      </c>
      <c r="C27" s="74" t="s">
        <v>2784</v>
      </c>
      <c r="D27" s="29">
        <v>1</v>
      </c>
      <c r="E27" s="29">
        <v>21351051</v>
      </c>
      <c r="F27" s="29">
        <v>20596589</v>
      </c>
      <c r="G27" s="29">
        <v>20006822</v>
      </c>
      <c r="H27" s="29">
        <v>17845600</v>
      </c>
      <c r="I27" s="29">
        <v>9595946</v>
      </c>
      <c r="K27" s="29">
        <v>18435701</v>
      </c>
      <c r="L27" s="29">
        <v>1322438</v>
      </c>
      <c r="M27" s="29">
        <v>984682</v>
      </c>
      <c r="N27" s="103">
        <v>0.74459596593564314</v>
      </c>
      <c r="O27" s="29">
        <v>337756</v>
      </c>
      <c r="P27" s="103">
        <v>0.25540403406435691</v>
      </c>
      <c r="R27" s="29">
        <v>1477086</v>
      </c>
      <c r="S27" s="29">
        <v>984682</v>
      </c>
      <c r="T27" s="103">
        <v>0.66663823230333241</v>
      </c>
      <c r="U27" s="29">
        <v>492404</v>
      </c>
      <c r="V27" s="103">
        <v>0.33336176769666764</v>
      </c>
      <c r="X27" s="29">
        <v>0</v>
      </c>
      <c r="Y27" s="29">
        <v>0</v>
      </c>
      <c r="Z27" s="29">
        <v>69885</v>
      </c>
      <c r="AA27" s="29">
        <v>142928</v>
      </c>
      <c r="AB27" s="29">
        <v>0</v>
      </c>
      <c r="AC27" s="29">
        <v>619</v>
      </c>
      <c r="AD27" s="29">
        <v>21956</v>
      </c>
      <c r="AE27" s="29">
        <v>13295</v>
      </c>
      <c r="AF27" s="29" t="s">
        <v>2876</v>
      </c>
      <c r="AG27" s="29">
        <v>4034783</v>
      </c>
      <c r="AH27" s="29">
        <v>1156753</v>
      </c>
      <c r="AI27" s="29">
        <v>1129514</v>
      </c>
      <c r="AJ27" s="103">
        <v>0.97645218987977556</v>
      </c>
      <c r="AK27" s="29">
        <v>27239</v>
      </c>
      <c r="AL27" s="103">
        <v>2.3547810120224454E-2</v>
      </c>
      <c r="AN27" s="29">
        <v>1165666</v>
      </c>
      <c r="AO27" s="29">
        <v>1129514</v>
      </c>
      <c r="AP27" s="103">
        <v>0.96898597025219912</v>
      </c>
      <c r="AQ27" s="29">
        <v>36152</v>
      </c>
      <c r="AR27" s="103">
        <v>3.1014029747800827E-2</v>
      </c>
      <c r="AT27" s="29">
        <v>15259967</v>
      </c>
      <c r="AU27" s="29">
        <v>0</v>
      </c>
      <c r="AV27" s="29">
        <v>0</v>
      </c>
      <c r="AW27" s="29">
        <v>3257</v>
      </c>
      <c r="AX27" s="29">
        <v>0</v>
      </c>
      <c r="AY27" s="29">
        <v>107068</v>
      </c>
      <c r="AZ27" s="29">
        <v>21</v>
      </c>
      <c r="BA27" s="29">
        <v>44004</v>
      </c>
      <c r="BB27" s="29">
        <v>2588</v>
      </c>
      <c r="BG27" s="103"/>
      <c r="BI27" s="103"/>
      <c r="BM27" s="103"/>
      <c r="BO27" s="103"/>
    </row>
    <row r="28" spans="1:67" x14ac:dyDescent="0.45">
      <c r="A28" s="29">
        <v>22</v>
      </c>
      <c r="B28" s="29" t="s">
        <v>2877</v>
      </c>
      <c r="C28" s="74" t="s">
        <v>2785</v>
      </c>
      <c r="D28" s="29" t="s">
        <v>2751</v>
      </c>
      <c r="E28" s="29">
        <v>683730</v>
      </c>
      <c r="F28" s="29">
        <v>652356</v>
      </c>
      <c r="G28" s="29">
        <v>627743</v>
      </c>
      <c r="H28" s="29">
        <v>536490</v>
      </c>
      <c r="I28" s="29">
        <v>284411</v>
      </c>
      <c r="K28" s="29">
        <v>599224</v>
      </c>
      <c r="L28" s="29">
        <v>22775</v>
      </c>
      <c r="M28" s="29">
        <v>0</v>
      </c>
      <c r="N28" s="103">
        <v>0</v>
      </c>
      <c r="O28" s="29">
        <v>22775</v>
      </c>
      <c r="P28" s="103">
        <v>1</v>
      </c>
      <c r="R28" s="29">
        <v>28280</v>
      </c>
      <c r="S28" s="29">
        <v>0</v>
      </c>
      <c r="T28" s="103">
        <v>0</v>
      </c>
      <c r="U28" s="29">
        <v>28280</v>
      </c>
      <c r="V28" s="103">
        <v>1</v>
      </c>
      <c r="X28" s="29">
        <v>0</v>
      </c>
      <c r="Y28" s="29">
        <v>0</v>
      </c>
      <c r="Z28" s="29">
        <v>4132</v>
      </c>
      <c r="AA28" s="29">
        <v>1482</v>
      </c>
      <c r="AB28" s="29">
        <v>0</v>
      </c>
      <c r="AC28" s="29">
        <v>0</v>
      </c>
      <c r="AD28" s="29">
        <v>130</v>
      </c>
      <c r="AE28" s="29">
        <v>0</v>
      </c>
      <c r="AF28" s="29" t="s">
        <v>2877</v>
      </c>
      <c r="AG28" s="29">
        <v>204068</v>
      </c>
      <c r="AH28" s="29">
        <v>492</v>
      </c>
      <c r="AI28" s="29">
        <v>0</v>
      </c>
      <c r="AJ28" s="103">
        <v>0</v>
      </c>
      <c r="AK28" s="29">
        <v>492</v>
      </c>
      <c r="AL28" s="103">
        <v>1</v>
      </c>
      <c r="AN28" s="29">
        <v>3953</v>
      </c>
      <c r="AO28" s="29">
        <v>0</v>
      </c>
      <c r="AP28" s="103">
        <v>0</v>
      </c>
      <c r="AQ28" s="29">
        <v>3953</v>
      </c>
      <c r="AR28" s="103">
        <v>1</v>
      </c>
      <c r="AT28" s="29">
        <v>447146</v>
      </c>
      <c r="AU28" s="29">
        <v>0</v>
      </c>
      <c r="AV28" s="29">
        <v>0</v>
      </c>
      <c r="AW28" s="29">
        <v>40</v>
      </c>
      <c r="AX28" s="29">
        <v>0</v>
      </c>
      <c r="AY28" s="29">
        <v>130</v>
      </c>
      <c r="AZ28" s="29">
        <v>0</v>
      </c>
      <c r="BA28" s="29">
        <v>803</v>
      </c>
      <c r="BB28" s="29">
        <v>0</v>
      </c>
      <c r="BG28" s="103"/>
      <c r="BI28" s="103"/>
      <c r="BM28" s="103"/>
      <c r="BO28" s="103"/>
    </row>
    <row r="29" spans="1:67" x14ac:dyDescent="0.45">
      <c r="A29" s="29">
        <v>23</v>
      </c>
      <c r="B29" s="29" t="s">
        <v>2878</v>
      </c>
      <c r="C29" s="74" t="s">
        <v>2786</v>
      </c>
      <c r="D29" s="29" t="s">
        <v>2751</v>
      </c>
      <c r="E29" s="29">
        <v>683391</v>
      </c>
      <c r="F29" s="29">
        <v>652757</v>
      </c>
      <c r="G29" s="29">
        <v>629178</v>
      </c>
      <c r="H29" s="29">
        <v>546151</v>
      </c>
      <c r="I29" s="29">
        <v>286661</v>
      </c>
      <c r="K29" s="29">
        <v>613893</v>
      </c>
      <c r="L29" s="29">
        <v>10058</v>
      </c>
      <c r="M29" s="29">
        <v>1179</v>
      </c>
      <c r="N29" s="103">
        <v>0.11722012328494731</v>
      </c>
      <c r="O29" s="29">
        <v>8879</v>
      </c>
      <c r="P29" s="103">
        <v>0.88277987671505265</v>
      </c>
      <c r="R29" s="29">
        <v>15383</v>
      </c>
      <c r="S29" s="29">
        <v>1179</v>
      </c>
      <c r="T29" s="103">
        <v>7.6643047519989599E-2</v>
      </c>
      <c r="U29" s="29">
        <v>14204</v>
      </c>
      <c r="V29" s="103">
        <v>0.92335695248001037</v>
      </c>
      <c r="X29" s="29">
        <v>0</v>
      </c>
      <c r="Y29" s="29">
        <v>0</v>
      </c>
      <c r="Z29" s="29">
        <v>1930</v>
      </c>
      <c r="AA29" s="29">
        <v>2634</v>
      </c>
      <c r="AB29" s="29">
        <v>0</v>
      </c>
      <c r="AC29" s="29">
        <v>0</v>
      </c>
      <c r="AD29" s="29">
        <v>570</v>
      </c>
      <c r="AE29" s="29">
        <v>93</v>
      </c>
      <c r="AF29" s="29" t="s">
        <v>2878</v>
      </c>
      <c r="AG29" s="29">
        <v>170029</v>
      </c>
      <c r="AH29" s="29">
        <v>6123</v>
      </c>
      <c r="AI29" s="29">
        <v>4029</v>
      </c>
      <c r="AJ29" s="103">
        <v>0.65801077902988736</v>
      </c>
      <c r="AK29" s="29">
        <v>2094</v>
      </c>
      <c r="AL29" s="103">
        <v>0.3419892209701127</v>
      </c>
      <c r="AN29" s="29">
        <v>12085</v>
      </c>
      <c r="AO29" s="29">
        <v>4029</v>
      </c>
      <c r="AP29" s="103">
        <v>0.33338849813818783</v>
      </c>
      <c r="AQ29" s="29">
        <v>8056</v>
      </c>
      <c r="AR29" s="103">
        <v>0.66661150186181217</v>
      </c>
      <c r="AT29" s="29">
        <v>473890</v>
      </c>
      <c r="AU29" s="29">
        <v>0</v>
      </c>
      <c r="AV29" s="29">
        <v>0</v>
      </c>
      <c r="AW29" s="29">
        <v>89</v>
      </c>
      <c r="AX29" s="29">
        <v>0</v>
      </c>
      <c r="AY29" s="29">
        <v>731</v>
      </c>
      <c r="AZ29" s="29">
        <v>0</v>
      </c>
      <c r="BA29" s="29">
        <v>2976</v>
      </c>
      <c r="BB29" s="29">
        <v>6</v>
      </c>
      <c r="BG29" s="103"/>
      <c r="BI29" s="103"/>
      <c r="BM29" s="103"/>
      <c r="BO29" s="103"/>
    </row>
    <row r="30" spans="1:67" x14ac:dyDescent="0.45">
      <c r="A30" s="29">
        <v>24</v>
      </c>
      <c r="B30" s="29" t="s">
        <v>2879</v>
      </c>
      <c r="C30" s="74" t="s">
        <v>2787</v>
      </c>
      <c r="D30" s="29" t="s">
        <v>2751</v>
      </c>
      <c r="E30" s="29">
        <v>193690</v>
      </c>
      <c r="F30" s="29">
        <v>184255</v>
      </c>
      <c r="G30" s="29">
        <v>177148</v>
      </c>
      <c r="H30" s="29">
        <v>155828</v>
      </c>
      <c r="I30" s="29">
        <v>81469</v>
      </c>
      <c r="K30" s="29">
        <v>168732</v>
      </c>
      <c r="L30" s="29">
        <v>6539</v>
      </c>
      <c r="M30" s="29">
        <v>0</v>
      </c>
      <c r="N30" s="103">
        <v>0</v>
      </c>
      <c r="O30" s="29">
        <v>6539</v>
      </c>
      <c r="P30" s="103">
        <v>1</v>
      </c>
      <c r="R30" s="29">
        <v>18066</v>
      </c>
      <c r="S30" s="29">
        <v>0</v>
      </c>
      <c r="T30" s="103">
        <v>0</v>
      </c>
      <c r="U30" s="29">
        <v>18066</v>
      </c>
      <c r="V30" s="103">
        <v>1</v>
      </c>
      <c r="X30" s="29">
        <v>0</v>
      </c>
      <c r="Y30" s="29">
        <v>0</v>
      </c>
      <c r="Z30" s="29">
        <v>799</v>
      </c>
      <c r="AA30" s="29">
        <v>810</v>
      </c>
      <c r="AB30" s="29">
        <v>0</v>
      </c>
      <c r="AC30" s="29">
        <v>8</v>
      </c>
      <c r="AD30" s="29">
        <v>147</v>
      </c>
      <c r="AE30" s="29">
        <v>113</v>
      </c>
      <c r="AF30" s="29" t="s">
        <v>2879</v>
      </c>
      <c r="AG30" s="29">
        <v>52061</v>
      </c>
      <c r="AH30" s="29">
        <v>1439</v>
      </c>
      <c r="AI30" s="29">
        <v>0</v>
      </c>
      <c r="AJ30" s="103">
        <v>0</v>
      </c>
      <c r="AK30" s="29">
        <v>1439</v>
      </c>
      <c r="AL30" s="103">
        <v>1</v>
      </c>
      <c r="AN30" s="29">
        <v>5946</v>
      </c>
      <c r="AO30" s="29">
        <v>0</v>
      </c>
      <c r="AP30" s="103">
        <v>0</v>
      </c>
      <c r="AQ30" s="29">
        <v>5946</v>
      </c>
      <c r="AR30" s="103">
        <v>1</v>
      </c>
      <c r="AT30" s="29">
        <v>130429</v>
      </c>
      <c r="AU30" s="29">
        <v>0</v>
      </c>
      <c r="AV30" s="29">
        <v>0</v>
      </c>
      <c r="AW30" s="29">
        <v>25</v>
      </c>
      <c r="AX30" s="29">
        <v>0</v>
      </c>
      <c r="AY30" s="29">
        <v>86</v>
      </c>
      <c r="AZ30" s="29">
        <v>0</v>
      </c>
      <c r="BA30" s="29">
        <v>305</v>
      </c>
      <c r="BB30" s="29">
        <v>0</v>
      </c>
      <c r="BG30" s="103"/>
      <c r="BI30" s="103"/>
      <c r="BM30" s="103"/>
      <c r="BO30" s="103"/>
    </row>
    <row r="31" spans="1:67" x14ac:dyDescent="0.45">
      <c r="A31" s="29">
        <v>25</v>
      </c>
      <c r="B31" s="29" t="s">
        <v>2880</v>
      </c>
      <c r="C31" s="74" t="s">
        <v>2788</v>
      </c>
      <c r="D31" s="29" t="s">
        <v>2751</v>
      </c>
      <c r="E31" s="29">
        <v>1931079</v>
      </c>
      <c r="F31" s="29">
        <v>1826977</v>
      </c>
      <c r="G31" s="29">
        <v>1754604</v>
      </c>
      <c r="H31" s="29">
        <v>1500327</v>
      </c>
      <c r="I31" s="29">
        <v>899725</v>
      </c>
      <c r="K31" s="29">
        <v>1686248</v>
      </c>
      <c r="L31" s="29">
        <v>49052</v>
      </c>
      <c r="M31" s="29">
        <v>4559</v>
      </c>
      <c r="N31" s="103">
        <v>9.2942183804941694E-2</v>
      </c>
      <c r="O31" s="29">
        <v>44493</v>
      </c>
      <c r="P31" s="103">
        <v>0.90705781619505832</v>
      </c>
      <c r="R31" s="29">
        <v>31123</v>
      </c>
      <c r="S31" s="29">
        <v>4559</v>
      </c>
      <c r="T31" s="103">
        <v>0.14648330816438004</v>
      </c>
      <c r="U31" s="29">
        <v>26564</v>
      </c>
      <c r="V31" s="103">
        <v>0.85351669183561996</v>
      </c>
      <c r="X31" s="29">
        <v>0</v>
      </c>
      <c r="Y31" s="29">
        <v>0</v>
      </c>
      <c r="Z31" s="29">
        <v>5850</v>
      </c>
      <c r="AA31" s="29">
        <v>8701</v>
      </c>
      <c r="AB31" s="29">
        <v>0</v>
      </c>
      <c r="AC31" s="29">
        <v>0</v>
      </c>
      <c r="AD31" s="29">
        <v>3977</v>
      </c>
      <c r="AE31" s="29">
        <v>776</v>
      </c>
      <c r="AF31" s="29" t="s">
        <v>2880</v>
      </c>
      <c r="AG31" s="29">
        <v>489779</v>
      </c>
      <c r="AH31" s="29">
        <v>10431</v>
      </c>
      <c r="AI31" s="29">
        <v>7241</v>
      </c>
      <c r="AJ31" s="103">
        <v>0.69418080720927999</v>
      </c>
      <c r="AK31" s="29">
        <v>3190</v>
      </c>
      <c r="AL31" s="103">
        <v>0.30581919279071995</v>
      </c>
      <c r="AN31" s="29">
        <v>13734</v>
      </c>
      <c r="AO31" s="29">
        <v>7241</v>
      </c>
      <c r="AP31" s="103">
        <v>0.52723168778214646</v>
      </c>
      <c r="AQ31" s="29">
        <v>6493</v>
      </c>
      <c r="AR31" s="103">
        <v>0.47276831221785348</v>
      </c>
      <c r="AT31" s="29">
        <v>1321428</v>
      </c>
      <c r="AU31" s="29">
        <v>0</v>
      </c>
      <c r="AV31" s="29">
        <v>0</v>
      </c>
      <c r="AW31" s="29">
        <v>357</v>
      </c>
      <c r="AX31" s="29">
        <v>0</v>
      </c>
      <c r="AY31" s="29">
        <v>927</v>
      </c>
      <c r="AZ31" s="29">
        <v>0</v>
      </c>
      <c r="BA31" s="29">
        <v>4258</v>
      </c>
      <c r="BB31" s="29">
        <v>0</v>
      </c>
      <c r="BG31" s="103"/>
      <c r="BI31" s="103"/>
      <c r="BM31" s="103"/>
      <c r="BO31" s="103"/>
    </row>
    <row r="32" spans="1:67" x14ac:dyDescent="0.45">
      <c r="A32" s="29">
        <v>26</v>
      </c>
      <c r="B32" s="29" t="s">
        <v>2881</v>
      </c>
      <c r="C32" s="74" t="s">
        <v>2789</v>
      </c>
      <c r="D32" s="29" t="s">
        <v>2751</v>
      </c>
      <c r="E32" s="29">
        <v>138564</v>
      </c>
      <c r="F32" s="29">
        <v>132864</v>
      </c>
      <c r="G32" s="29">
        <v>128917</v>
      </c>
      <c r="H32" s="29">
        <v>114354</v>
      </c>
      <c r="I32" s="29">
        <v>53970</v>
      </c>
      <c r="K32" s="29">
        <v>126466</v>
      </c>
      <c r="L32" s="29">
        <v>1747</v>
      </c>
      <c r="M32" s="29">
        <v>413</v>
      </c>
      <c r="N32" s="103">
        <v>0.23640526617057814</v>
      </c>
      <c r="O32" s="29">
        <v>1334</v>
      </c>
      <c r="P32" s="103">
        <v>0.76359473382942189</v>
      </c>
      <c r="R32" s="29">
        <v>2953</v>
      </c>
      <c r="S32" s="29">
        <v>413</v>
      </c>
      <c r="T32" s="103">
        <v>0.13985777175753472</v>
      </c>
      <c r="U32" s="29">
        <v>2540</v>
      </c>
      <c r="V32" s="103">
        <v>0.86014222824246533</v>
      </c>
      <c r="X32" s="29">
        <v>0</v>
      </c>
      <c r="Y32" s="29">
        <v>0</v>
      </c>
      <c r="Z32" s="29">
        <v>498</v>
      </c>
      <c r="AA32" s="29">
        <v>183</v>
      </c>
      <c r="AB32" s="29">
        <v>0</v>
      </c>
      <c r="AC32" s="29">
        <v>0</v>
      </c>
      <c r="AD32" s="29">
        <v>0</v>
      </c>
      <c r="AE32" s="29">
        <v>23</v>
      </c>
      <c r="AF32" s="29" t="s">
        <v>2881</v>
      </c>
      <c r="AG32" s="29">
        <v>27424</v>
      </c>
      <c r="AH32" s="29">
        <v>2879</v>
      </c>
      <c r="AI32" s="29">
        <v>1581</v>
      </c>
      <c r="AJ32" s="103">
        <v>0.54914901007294203</v>
      </c>
      <c r="AK32" s="29">
        <v>1298</v>
      </c>
      <c r="AL32" s="103">
        <v>0.45085098992705802</v>
      </c>
      <c r="AN32" s="29">
        <v>2614</v>
      </c>
      <c r="AO32" s="29">
        <v>1581</v>
      </c>
      <c r="AP32" s="103">
        <v>0.60482019892884464</v>
      </c>
      <c r="AQ32" s="29">
        <v>1033</v>
      </c>
      <c r="AR32" s="103">
        <v>0.3951798010711553</v>
      </c>
      <c r="AT32" s="29">
        <v>102729</v>
      </c>
      <c r="AU32" s="29">
        <v>0</v>
      </c>
      <c r="AV32" s="29">
        <v>0</v>
      </c>
      <c r="AW32" s="29">
        <v>14</v>
      </c>
      <c r="AX32" s="29">
        <v>0</v>
      </c>
      <c r="AY32" s="29">
        <v>33</v>
      </c>
      <c r="AZ32" s="29">
        <v>0</v>
      </c>
      <c r="BA32" s="29">
        <v>178</v>
      </c>
      <c r="BB32" s="29">
        <v>0</v>
      </c>
      <c r="BG32" s="103"/>
      <c r="BI32" s="103"/>
      <c r="BM32" s="103"/>
      <c r="BO32" s="103"/>
    </row>
    <row r="33" spans="1:67" x14ac:dyDescent="0.45">
      <c r="A33" s="29">
        <v>27</v>
      </c>
      <c r="B33" s="29" t="s">
        <v>2882</v>
      </c>
      <c r="C33" s="74" t="s">
        <v>2790</v>
      </c>
      <c r="D33" s="29" t="s">
        <v>2751</v>
      </c>
      <c r="E33" s="29">
        <v>585681</v>
      </c>
      <c r="F33" s="29">
        <v>556257</v>
      </c>
      <c r="G33" s="29">
        <v>533769</v>
      </c>
      <c r="H33" s="29">
        <v>463571</v>
      </c>
      <c r="I33" s="29">
        <v>243063</v>
      </c>
      <c r="K33" s="29">
        <v>517521</v>
      </c>
      <c r="L33" s="29">
        <v>13151</v>
      </c>
      <c r="M33" s="29">
        <v>0</v>
      </c>
      <c r="N33" s="103">
        <v>0</v>
      </c>
      <c r="O33" s="29">
        <v>13151</v>
      </c>
      <c r="P33" s="103">
        <v>1</v>
      </c>
      <c r="R33" s="29">
        <v>15055</v>
      </c>
      <c r="S33" s="29">
        <v>0</v>
      </c>
      <c r="T33" s="103">
        <v>0</v>
      </c>
      <c r="U33" s="29">
        <v>15055</v>
      </c>
      <c r="V33" s="103">
        <v>1</v>
      </c>
      <c r="X33" s="29">
        <v>0</v>
      </c>
      <c r="Y33" s="29">
        <v>0</v>
      </c>
      <c r="Z33" s="29">
        <v>1489</v>
      </c>
      <c r="AA33" s="29">
        <v>1478</v>
      </c>
      <c r="AB33" s="29">
        <v>0</v>
      </c>
      <c r="AC33" s="29">
        <v>0</v>
      </c>
      <c r="AD33" s="29">
        <v>27</v>
      </c>
      <c r="AE33" s="29">
        <v>103</v>
      </c>
      <c r="AF33" s="29" t="s">
        <v>2882</v>
      </c>
      <c r="AG33" s="29">
        <v>149649</v>
      </c>
      <c r="AH33" s="29">
        <v>2366</v>
      </c>
      <c r="AI33" s="29">
        <v>0</v>
      </c>
      <c r="AJ33" s="103">
        <v>0</v>
      </c>
      <c r="AK33" s="29">
        <v>2366</v>
      </c>
      <c r="AL33" s="103">
        <v>1</v>
      </c>
      <c r="AN33" s="29">
        <v>4383</v>
      </c>
      <c r="AO33" s="29">
        <v>0</v>
      </c>
      <c r="AP33" s="103">
        <v>0</v>
      </c>
      <c r="AQ33" s="29">
        <v>4383</v>
      </c>
      <c r="AR33" s="103">
        <v>1</v>
      </c>
      <c r="AT33" s="29">
        <v>403155</v>
      </c>
      <c r="AU33" s="29">
        <v>0</v>
      </c>
      <c r="AV33" s="29">
        <v>0</v>
      </c>
      <c r="AW33" s="29">
        <v>54</v>
      </c>
      <c r="AX33" s="29">
        <v>0</v>
      </c>
      <c r="AY33" s="29">
        <v>163</v>
      </c>
      <c r="AZ33" s="29">
        <v>0</v>
      </c>
      <c r="BA33" s="29">
        <v>1844</v>
      </c>
      <c r="BB33" s="29">
        <v>0</v>
      </c>
      <c r="BG33" s="103"/>
      <c r="BI33" s="103"/>
      <c r="BM33" s="103"/>
      <c r="BO33" s="103"/>
    </row>
    <row r="34" spans="1:67" x14ac:dyDescent="0.45">
      <c r="A34" s="29">
        <v>28</v>
      </c>
      <c r="B34" s="29" t="s">
        <v>2883</v>
      </c>
      <c r="C34" s="74" t="s">
        <v>2791</v>
      </c>
      <c r="D34" s="29" t="s">
        <v>2751</v>
      </c>
      <c r="E34" s="29">
        <v>268756</v>
      </c>
      <c r="F34" s="29">
        <v>253677</v>
      </c>
      <c r="G34" s="29">
        <v>242298</v>
      </c>
      <c r="H34" s="29">
        <v>204555</v>
      </c>
      <c r="I34" s="29">
        <v>105417</v>
      </c>
      <c r="K34" s="29">
        <v>232801</v>
      </c>
      <c r="L34" s="29">
        <v>7139</v>
      </c>
      <c r="M34" s="29">
        <v>306</v>
      </c>
      <c r="N34" s="103">
        <v>4.2863146098893405E-2</v>
      </c>
      <c r="O34" s="29">
        <v>6833</v>
      </c>
      <c r="P34" s="103">
        <v>0.95713685390110659</v>
      </c>
      <c r="R34" s="29">
        <v>3396</v>
      </c>
      <c r="S34" s="29">
        <v>306</v>
      </c>
      <c r="T34" s="103">
        <v>9.0106007067137811E-2</v>
      </c>
      <c r="U34" s="29">
        <v>3090</v>
      </c>
      <c r="V34" s="103">
        <v>0.90989399293286222</v>
      </c>
      <c r="X34" s="29">
        <v>0</v>
      </c>
      <c r="Y34" s="29">
        <v>0</v>
      </c>
      <c r="Z34" s="29">
        <v>782</v>
      </c>
      <c r="AA34" s="29">
        <v>1076</v>
      </c>
      <c r="AB34" s="29">
        <v>0</v>
      </c>
      <c r="AC34" s="29">
        <v>0</v>
      </c>
      <c r="AD34" s="29">
        <v>450</v>
      </c>
      <c r="AE34" s="29">
        <v>50</v>
      </c>
      <c r="AF34" s="29" t="s">
        <v>2883</v>
      </c>
      <c r="AG34" s="29">
        <v>68549</v>
      </c>
      <c r="AH34" s="29">
        <v>4217</v>
      </c>
      <c r="AI34" s="29">
        <v>772</v>
      </c>
      <c r="AJ34" s="103">
        <v>0.18306853213184729</v>
      </c>
      <c r="AK34" s="29">
        <v>3445</v>
      </c>
      <c r="AL34" s="103">
        <v>0.81693146786815274</v>
      </c>
      <c r="AN34" s="29">
        <v>2821</v>
      </c>
      <c r="AO34" s="29">
        <v>772</v>
      </c>
      <c r="AP34" s="103">
        <v>0.27366182204891881</v>
      </c>
      <c r="AQ34" s="29">
        <v>2049</v>
      </c>
      <c r="AR34" s="103">
        <v>0.72633817795108113</v>
      </c>
      <c r="AT34" s="29">
        <v>180599</v>
      </c>
      <c r="AU34" s="29">
        <v>0</v>
      </c>
      <c r="AV34" s="29">
        <v>0</v>
      </c>
      <c r="AW34" s="29">
        <v>71</v>
      </c>
      <c r="AX34" s="29">
        <v>0</v>
      </c>
      <c r="AY34" s="29">
        <v>22</v>
      </c>
      <c r="AZ34" s="29">
        <v>0</v>
      </c>
      <c r="BA34" s="29">
        <v>280</v>
      </c>
      <c r="BB34" s="29">
        <v>22</v>
      </c>
      <c r="BG34" s="103"/>
      <c r="BI34" s="103"/>
      <c r="BM34" s="103"/>
      <c r="BO34" s="103"/>
    </row>
    <row r="35" spans="1:67" x14ac:dyDescent="0.45">
      <c r="A35" s="29">
        <v>29</v>
      </c>
      <c r="B35" s="29" t="s">
        <v>2884</v>
      </c>
      <c r="C35" s="74" t="s">
        <v>2792</v>
      </c>
      <c r="D35" s="29" t="s">
        <v>2751</v>
      </c>
      <c r="E35" s="29">
        <v>776521</v>
      </c>
      <c r="F35" s="29">
        <v>743218</v>
      </c>
      <c r="G35" s="29">
        <v>717635</v>
      </c>
      <c r="H35" s="29">
        <v>622239</v>
      </c>
      <c r="I35" s="29">
        <v>325500</v>
      </c>
      <c r="K35" s="29">
        <v>695479</v>
      </c>
      <c r="L35" s="29">
        <v>17281</v>
      </c>
      <c r="M35" s="29">
        <v>0</v>
      </c>
      <c r="N35" s="103">
        <v>0</v>
      </c>
      <c r="O35" s="29">
        <v>17281</v>
      </c>
      <c r="P35" s="103">
        <v>1</v>
      </c>
      <c r="R35" s="29">
        <v>64382</v>
      </c>
      <c r="S35" s="29">
        <v>0</v>
      </c>
      <c r="T35" s="103">
        <v>0</v>
      </c>
      <c r="U35" s="29">
        <v>64382</v>
      </c>
      <c r="V35" s="103">
        <v>1</v>
      </c>
      <c r="X35" s="29">
        <v>0</v>
      </c>
      <c r="Y35" s="29">
        <v>0</v>
      </c>
      <c r="Z35" s="29">
        <v>1609</v>
      </c>
      <c r="AA35" s="29">
        <v>2625</v>
      </c>
      <c r="AB35" s="29">
        <v>0</v>
      </c>
      <c r="AC35" s="29">
        <v>0</v>
      </c>
      <c r="AD35" s="29">
        <v>589</v>
      </c>
      <c r="AE35" s="29">
        <v>52</v>
      </c>
      <c r="AF35" s="29" t="s">
        <v>2884</v>
      </c>
      <c r="AG35" s="29">
        <v>204590</v>
      </c>
      <c r="AH35" s="29">
        <v>820</v>
      </c>
      <c r="AI35" s="29">
        <v>0</v>
      </c>
      <c r="AJ35" s="103">
        <v>0</v>
      </c>
      <c r="AK35" s="29">
        <v>820</v>
      </c>
      <c r="AL35" s="103">
        <v>1</v>
      </c>
      <c r="AN35" s="29">
        <v>3546</v>
      </c>
      <c r="AO35" s="29">
        <v>0</v>
      </c>
      <c r="AP35" s="103">
        <v>0</v>
      </c>
      <c r="AQ35" s="29">
        <v>3546</v>
      </c>
      <c r="AR35" s="103">
        <v>1</v>
      </c>
      <c r="AT35" s="29">
        <v>535466</v>
      </c>
      <c r="AU35" s="29">
        <v>0</v>
      </c>
      <c r="AV35" s="29">
        <v>0</v>
      </c>
      <c r="AW35" s="29">
        <v>0</v>
      </c>
      <c r="AX35" s="29">
        <v>0</v>
      </c>
      <c r="AY35" s="29">
        <v>399</v>
      </c>
      <c r="AZ35" s="29">
        <v>0</v>
      </c>
      <c r="BA35" s="29">
        <v>2322</v>
      </c>
      <c r="BB35" s="29">
        <v>0</v>
      </c>
      <c r="BG35" s="103"/>
      <c r="BI35" s="103"/>
      <c r="BM35" s="103"/>
      <c r="BO35" s="103"/>
    </row>
    <row r="36" spans="1:67" x14ac:dyDescent="0.45">
      <c r="A36" s="29">
        <v>30</v>
      </c>
      <c r="B36" s="29" t="s">
        <v>2885</v>
      </c>
      <c r="C36" s="74" t="s">
        <v>2793</v>
      </c>
      <c r="D36" s="29" t="s">
        <v>2751</v>
      </c>
      <c r="E36" s="29">
        <v>333888</v>
      </c>
      <c r="F36" s="29">
        <v>314418</v>
      </c>
      <c r="G36" s="29">
        <v>300182</v>
      </c>
      <c r="H36" s="29">
        <v>254257</v>
      </c>
      <c r="I36" s="29">
        <v>136083</v>
      </c>
      <c r="K36" s="29">
        <v>286432</v>
      </c>
      <c r="L36" s="29">
        <v>12231</v>
      </c>
      <c r="M36" s="29">
        <v>383</v>
      </c>
      <c r="N36" s="103">
        <v>3.1313874580982747E-2</v>
      </c>
      <c r="O36" s="29">
        <v>11848</v>
      </c>
      <c r="P36" s="103">
        <v>0.96868612541901722</v>
      </c>
      <c r="R36" s="29">
        <v>22819</v>
      </c>
      <c r="S36" s="29">
        <v>383</v>
      </c>
      <c r="T36" s="103">
        <v>1.6784258731758622E-2</v>
      </c>
      <c r="U36" s="29">
        <v>22436</v>
      </c>
      <c r="V36" s="103">
        <v>0.98321574126824141</v>
      </c>
      <c r="X36" s="29">
        <v>0</v>
      </c>
      <c r="Y36" s="29">
        <v>0</v>
      </c>
      <c r="Z36" s="29">
        <v>765</v>
      </c>
      <c r="AA36" s="29">
        <v>438</v>
      </c>
      <c r="AB36" s="29">
        <v>0</v>
      </c>
      <c r="AC36" s="29">
        <v>0</v>
      </c>
      <c r="AD36" s="29">
        <v>316</v>
      </c>
      <c r="AE36" s="29">
        <v>0</v>
      </c>
      <c r="AF36" s="29" t="s">
        <v>2885</v>
      </c>
      <c r="AG36" s="29">
        <v>101589</v>
      </c>
      <c r="AH36" s="29">
        <v>2753</v>
      </c>
      <c r="AI36" s="29">
        <v>1422</v>
      </c>
      <c r="AJ36" s="103">
        <v>0.51652742462767887</v>
      </c>
      <c r="AK36" s="29">
        <v>1331</v>
      </c>
      <c r="AL36" s="103">
        <v>0.48347257537232108</v>
      </c>
      <c r="AN36" s="29">
        <v>6005</v>
      </c>
      <c r="AO36" s="29">
        <v>1422</v>
      </c>
      <c r="AP36" s="103">
        <v>0.23680266444629475</v>
      </c>
      <c r="AQ36" s="29">
        <v>4583</v>
      </c>
      <c r="AR36" s="103">
        <v>0.76319733555370528</v>
      </c>
      <c r="AT36" s="29">
        <v>209072</v>
      </c>
      <c r="AU36" s="29">
        <v>0</v>
      </c>
      <c r="AV36" s="29">
        <v>0</v>
      </c>
      <c r="AW36" s="29">
        <v>52</v>
      </c>
      <c r="AX36" s="29">
        <v>0</v>
      </c>
      <c r="AY36" s="29">
        <v>353</v>
      </c>
      <c r="AZ36" s="29">
        <v>0</v>
      </c>
      <c r="BA36" s="29">
        <v>1028</v>
      </c>
      <c r="BB36" s="29">
        <v>0</v>
      </c>
      <c r="BG36" s="103"/>
      <c r="BI36" s="103"/>
      <c r="BM36" s="103"/>
      <c r="BO36" s="103"/>
    </row>
    <row r="37" spans="1:67" x14ac:dyDescent="0.45">
      <c r="A37" s="29">
        <v>31</v>
      </c>
      <c r="B37" s="29" t="s">
        <v>2886</v>
      </c>
      <c r="C37" s="74" t="s">
        <v>2794</v>
      </c>
      <c r="D37" s="29">
        <v>1</v>
      </c>
      <c r="E37" s="29">
        <v>608024</v>
      </c>
      <c r="F37" s="29">
        <v>585564</v>
      </c>
      <c r="G37" s="29">
        <v>567381</v>
      </c>
      <c r="H37" s="29">
        <v>500503</v>
      </c>
      <c r="I37" s="29">
        <v>286154</v>
      </c>
      <c r="K37" s="29">
        <v>494409</v>
      </c>
      <c r="L37" s="29">
        <v>66804</v>
      </c>
      <c r="M37" s="29">
        <v>14759</v>
      </c>
      <c r="N37" s="103">
        <v>0.22092988443805761</v>
      </c>
      <c r="O37" s="29">
        <v>52045</v>
      </c>
      <c r="P37" s="103">
        <v>0.77907011556194239</v>
      </c>
      <c r="R37" s="29">
        <v>44644</v>
      </c>
      <c r="S37" s="29">
        <v>14759</v>
      </c>
      <c r="T37" s="103">
        <v>0.33059313681569752</v>
      </c>
      <c r="U37" s="29">
        <v>29885</v>
      </c>
      <c r="V37" s="103">
        <v>0.66940686318430254</v>
      </c>
      <c r="X37" s="29">
        <v>0</v>
      </c>
      <c r="Y37" s="29">
        <v>0</v>
      </c>
      <c r="Z37" s="29">
        <v>2006</v>
      </c>
      <c r="AA37" s="29">
        <v>3561</v>
      </c>
      <c r="AB37" s="29">
        <v>0</v>
      </c>
      <c r="AC37" s="29">
        <v>0</v>
      </c>
      <c r="AD37" s="29">
        <v>519</v>
      </c>
      <c r="AE37" s="29">
        <v>82</v>
      </c>
      <c r="AF37" s="29" t="s">
        <v>2886</v>
      </c>
      <c r="AG37" s="29">
        <v>136807</v>
      </c>
      <c r="AH37" s="29">
        <v>35990</v>
      </c>
      <c r="AI37" s="29">
        <v>27499</v>
      </c>
      <c r="AJ37" s="103">
        <v>0.76407335370936369</v>
      </c>
      <c r="AK37" s="29">
        <v>8491</v>
      </c>
      <c r="AL37" s="103">
        <v>0.23592664629063628</v>
      </c>
      <c r="AN37" s="29">
        <v>54881</v>
      </c>
      <c r="AO37" s="29">
        <v>27499</v>
      </c>
      <c r="AP37" s="103">
        <v>0.5010659426759716</v>
      </c>
      <c r="AQ37" s="29">
        <v>27382</v>
      </c>
      <c r="AR37" s="103">
        <v>0.49893405732402835</v>
      </c>
      <c r="AT37" s="29">
        <v>415714</v>
      </c>
      <c r="AU37" s="29">
        <v>0</v>
      </c>
      <c r="AV37" s="29">
        <v>0</v>
      </c>
      <c r="AW37" s="29">
        <v>51</v>
      </c>
      <c r="AX37" s="29">
        <v>0</v>
      </c>
      <c r="AY37" s="29">
        <v>1377</v>
      </c>
      <c r="AZ37" s="29">
        <v>0</v>
      </c>
      <c r="BA37" s="29">
        <v>1144</v>
      </c>
      <c r="BB37" s="29">
        <v>110</v>
      </c>
      <c r="BG37" s="103"/>
      <c r="BI37" s="103"/>
      <c r="BM37" s="103"/>
      <c r="BO37" s="103"/>
    </row>
    <row r="38" spans="1:67" x14ac:dyDescent="0.45">
      <c r="A38" s="29">
        <v>32</v>
      </c>
      <c r="B38" s="29" t="s">
        <v>2887</v>
      </c>
      <c r="C38" s="74" t="s">
        <v>2795</v>
      </c>
      <c r="D38" s="29" t="s">
        <v>2751</v>
      </c>
      <c r="E38" s="29">
        <v>267457</v>
      </c>
      <c r="F38" s="29">
        <v>254961</v>
      </c>
      <c r="G38" s="29">
        <v>245990</v>
      </c>
      <c r="H38" s="29">
        <v>213564</v>
      </c>
      <c r="I38" s="29">
        <v>114423</v>
      </c>
      <c r="K38" s="29">
        <v>234165</v>
      </c>
      <c r="L38" s="29">
        <v>10253</v>
      </c>
      <c r="M38" s="29">
        <v>1195</v>
      </c>
      <c r="N38" s="103">
        <v>0.1165512532917195</v>
      </c>
      <c r="O38" s="29">
        <v>9058</v>
      </c>
      <c r="P38" s="103">
        <v>0.88344874670828055</v>
      </c>
      <c r="R38" s="29">
        <v>12610</v>
      </c>
      <c r="S38" s="29">
        <v>1195</v>
      </c>
      <c r="T38" s="103">
        <v>9.4766058683584453E-2</v>
      </c>
      <c r="U38" s="29">
        <v>11415</v>
      </c>
      <c r="V38" s="103">
        <v>0.90523394131641555</v>
      </c>
      <c r="X38" s="29">
        <v>0</v>
      </c>
      <c r="Y38" s="29">
        <v>0</v>
      </c>
      <c r="Z38" s="29">
        <v>1017</v>
      </c>
      <c r="AA38" s="29">
        <v>531</v>
      </c>
      <c r="AB38" s="29">
        <v>0</v>
      </c>
      <c r="AC38" s="29">
        <v>0</v>
      </c>
      <c r="AD38" s="29">
        <v>21</v>
      </c>
      <c r="AE38" s="29">
        <v>3</v>
      </c>
      <c r="AF38" s="29" t="s">
        <v>2887</v>
      </c>
      <c r="AG38" s="29">
        <v>63227</v>
      </c>
      <c r="AH38" s="29">
        <v>7683</v>
      </c>
      <c r="AI38" s="29">
        <v>4180</v>
      </c>
      <c r="AJ38" s="103">
        <v>0.54405831055577247</v>
      </c>
      <c r="AK38" s="29">
        <v>3503</v>
      </c>
      <c r="AL38" s="103">
        <v>0.45594168944422753</v>
      </c>
      <c r="AN38" s="29">
        <v>10117</v>
      </c>
      <c r="AO38" s="29">
        <v>4180</v>
      </c>
      <c r="AP38" s="103">
        <v>0.41316595828803004</v>
      </c>
      <c r="AQ38" s="29">
        <v>5937</v>
      </c>
      <c r="AR38" s="103">
        <v>0.58683404171196996</v>
      </c>
      <c r="AT38" s="29">
        <v>184552</v>
      </c>
      <c r="AU38" s="29">
        <v>0</v>
      </c>
      <c r="AV38" s="29">
        <v>0</v>
      </c>
      <c r="AW38" s="29">
        <v>7</v>
      </c>
      <c r="AX38" s="29">
        <v>0</v>
      </c>
      <c r="AY38" s="29">
        <v>152</v>
      </c>
      <c r="AZ38" s="29">
        <v>0</v>
      </c>
      <c r="BA38" s="29">
        <v>266</v>
      </c>
      <c r="BB38" s="29">
        <v>0</v>
      </c>
      <c r="BG38" s="103"/>
      <c r="BI38" s="103"/>
      <c r="BM38" s="103"/>
      <c r="BO38" s="103"/>
    </row>
    <row r="39" spans="1:67" x14ac:dyDescent="0.45">
      <c r="A39" s="29">
        <v>33</v>
      </c>
      <c r="B39" s="29" t="s">
        <v>2888</v>
      </c>
      <c r="C39" s="74" t="s">
        <v>2796</v>
      </c>
      <c r="D39" s="29" t="s">
        <v>2751</v>
      </c>
      <c r="E39" s="29">
        <v>60095</v>
      </c>
      <c r="F39" s="29">
        <v>57602</v>
      </c>
      <c r="G39" s="29">
        <v>55603</v>
      </c>
      <c r="H39" s="29">
        <v>48952</v>
      </c>
      <c r="I39" s="29">
        <v>24001</v>
      </c>
      <c r="K39" s="29">
        <v>51913</v>
      </c>
      <c r="L39" s="29">
        <v>3489</v>
      </c>
      <c r="M39" s="29">
        <v>153</v>
      </c>
      <c r="N39" s="103">
        <v>4.3852106620808254E-2</v>
      </c>
      <c r="O39" s="29">
        <v>3336</v>
      </c>
      <c r="P39" s="103">
        <v>0.9561478933791917</v>
      </c>
      <c r="R39" s="29">
        <v>2553</v>
      </c>
      <c r="S39" s="29">
        <v>153</v>
      </c>
      <c r="T39" s="103">
        <v>5.9929494712103411E-2</v>
      </c>
      <c r="U39" s="29">
        <v>2400</v>
      </c>
      <c r="V39" s="103">
        <v>0.9400705052878966</v>
      </c>
      <c r="X39" s="29">
        <v>0</v>
      </c>
      <c r="Y39" s="29">
        <v>0</v>
      </c>
      <c r="Z39" s="29">
        <v>77</v>
      </c>
      <c r="AA39" s="29">
        <v>110</v>
      </c>
      <c r="AB39" s="29">
        <v>0</v>
      </c>
      <c r="AC39" s="29">
        <v>0</v>
      </c>
      <c r="AD39" s="29">
        <v>10</v>
      </c>
      <c r="AE39" s="29">
        <v>4</v>
      </c>
      <c r="AF39" s="29" t="s">
        <v>2888</v>
      </c>
      <c r="AG39" s="29">
        <v>11628</v>
      </c>
      <c r="AH39" s="29">
        <v>4268</v>
      </c>
      <c r="AI39" s="29">
        <v>549</v>
      </c>
      <c r="AJ39" s="103">
        <v>0.12863167760074976</v>
      </c>
      <c r="AK39" s="29">
        <v>3719</v>
      </c>
      <c r="AL39" s="103">
        <v>0.87136832239925022</v>
      </c>
      <c r="AN39" s="29">
        <v>3122</v>
      </c>
      <c r="AO39" s="29">
        <v>549</v>
      </c>
      <c r="AP39" s="103">
        <v>0.17584881486226778</v>
      </c>
      <c r="AQ39" s="29">
        <v>2573</v>
      </c>
      <c r="AR39" s="103">
        <v>0.82415118513773222</v>
      </c>
      <c r="AT39" s="29">
        <v>44220</v>
      </c>
      <c r="AU39" s="29">
        <v>0</v>
      </c>
      <c r="AV39" s="29">
        <v>0</v>
      </c>
      <c r="AW39" s="29">
        <v>0</v>
      </c>
      <c r="AX39" s="29">
        <v>0</v>
      </c>
      <c r="AY39" s="29">
        <v>142</v>
      </c>
      <c r="AZ39" s="29">
        <v>0</v>
      </c>
      <c r="BA39" s="29">
        <v>100</v>
      </c>
      <c r="BB39" s="29">
        <v>0</v>
      </c>
      <c r="BG39" s="103"/>
      <c r="BI39" s="103"/>
      <c r="BM39" s="103"/>
      <c r="BO39" s="103"/>
    </row>
    <row r="40" spans="1:67" x14ac:dyDescent="0.45">
      <c r="A40" s="29">
        <v>34</v>
      </c>
      <c r="B40" s="29" t="s">
        <v>2889</v>
      </c>
      <c r="C40" s="74" t="s">
        <v>2797</v>
      </c>
      <c r="D40" s="29">
        <v>1</v>
      </c>
      <c r="E40" s="29">
        <v>5085101</v>
      </c>
      <c r="F40" s="29">
        <v>4867157</v>
      </c>
      <c r="G40" s="29">
        <v>4693871</v>
      </c>
      <c r="H40" s="29">
        <v>4104548</v>
      </c>
      <c r="I40" s="29">
        <v>2348678</v>
      </c>
      <c r="K40" s="29">
        <v>4270638</v>
      </c>
      <c r="L40" s="29">
        <v>368673</v>
      </c>
      <c r="M40" s="29">
        <v>218076</v>
      </c>
      <c r="N40" s="103">
        <v>0.59151605894654613</v>
      </c>
      <c r="O40" s="29">
        <v>150597</v>
      </c>
      <c r="P40" s="103">
        <v>0.40848394105345387</v>
      </c>
      <c r="R40" s="29">
        <v>346380</v>
      </c>
      <c r="S40" s="29">
        <v>218076</v>
      </c>
      <c r="T40" s="103">
        <v>0.62958600381084362</v>
      </c>
      <c r="U40" s="29">
        <v>128304</v>
      </c>
      <c r="V40" s="103">
        <v>0.37041399618915644</v>
      </c>
      <c r="X40" s="29">
        <v>0</v>
      </c>
      <c r="Y40" s="29">
        <v>0</v>
      </c>
      <c r="Z40" s="29">
        <v>21035</v>
      </c>
      <c r="AA40" s="29">
        <v>27405</v>
      </c>
      <c r="AB40" s="29">
        <v>0</v>
      </c>
      <c r="AC40" s="29">
        <v>113</v>
      </c>
      <c r="AD40" s="29">
        <v>4894</v>
      </c>
      <c r="AE40" s="29">
        <v>1113</v>
      </c>
      <c r="AF40" s="29" t="s">
        <v>2889</v>
      </c>
      <c r="AG40" s="29">
        <v>1153721</v>
      </c>
      <c r="AH40" s="29">
        <v>182142</v>
      </c>
      <c r="AI40" s="29">
        <v>172085</v>
      </c>
      <c r="AJ40" s="103">
        <v>0.94478483820316017</v>
      </c>
      <c r="AK40" s="29">
        <v>10057</v>
      </c>
      <c r="AL40" s="103">
        <v>5.5215161796839829E-2</v>
      </c>
      <c r="AN40" s="29">
        <v>190191</v>
      </c>
      <c r="AO40" s="29">
        <v>172085</v>
      </c>
      <c r="AP40" s="103">
        <v>0.90480096324221437</v>
      </c>
      <c r="AQ40" s="29">
        <v>18106</v>
      </c>
      <c r="AR40" s="103">
        <v>9.5199036757785599E-2</v>
      </c>
      <c r="AT40" s="29">
        <v>3529024</v>
      </c>
      <c r="AU40" s="29">
        <v>0</v>
      </c>
      <c r="AV40" s="29">
        <v>0</v>
      </c>
      <c r="AW40" s="29">
        <v>345</v>
      </c>
      <c r="AX40" s="29">
        <v>0</v>
      </c>
      <c r="AY40" s="29">
        <v>1963</v>
      </c>
      <c r="AZ40" s="29">
        <v>0</v>
      </c>
      <c r="BA40" s="29">
        <v>8475</v>
      </c>
      <c r="BB40" s="29">
        <v>91</v>
      </c>
      <c r="BG40" s="103"/>
      <c r="BI40" s="103"/>
      <c r="BM40" s="103"/>
      <c r="BO40" s="103"/>
    </row>
    <row r="41" spans="1:67" x14ac:dyDescent="0.45">
      <c r="A41" s="29">
        <v>35</v>
      </c>
      <c r="B41" s="29" t="s">
        <v>2890</v>
      </c>
      <c r="C41" s="74" t="s">
        <v>2798</v>
      </c>
      <c r="D41" s="29" t="s">
        <v>2751</v>
      </c>
      <c r="E41" s="29">
        <v>184039</v>
      </c>
      <c r="F41" s="29">
        <v>173945</v>
      </c>
      <c r="G41" s="29">
        <v>166678</v>
      </c>
      <c r="H41" s="29">
        <v>143005</v>
      </c>
      <c r="I41" s="29">
        <v>76634</v>
      </c>
      <c r="K41" s="29">
        <v>158955</v>
      </c>
      <c r="L41" s="29">
        <v>6536</v>
      </c>
      <c r="M41" s="29">
        <v>673</v>
      </c>
      <c r="N41" s="103">
        <v>0.10296817625458997</v>
      </c>
      <c r="O41" s="29">
        <v>5863</v>
      </c>
      <c r="P41" s="103">
        <v>0.89703182374541002</v>
      </c>
      <c r="R41" s="29">
        <v>6283</v>
      </c>
      <c r="S41" s="29">
        <v>673</v>
      </c>
      <c r="T41" s="103">
        <v>0.10711443577908643</v>
      </c>
      <c r="U41" s="29">
        <v>5610</v>
      </c>
      <c r="V41" s="103">
        <v>0.89288556422091359</v>
      </c>
      <c r="X41" s="29">
        <v>0</v>
      </c>
      <c r="Y41" s="29">
        <v>0</v>
      </c>
      <c r="Z41" s="29">
        <v>824</v>
      </c>
      <c r="AA41" s="29">
        <v>360</v>
      </c>
      <c r="AB41" s="29">
        <v>0</v>
      </c>
      <c r="AC41" s="29">
        <v>0</v>
      </c>
      <c r="AD41" s="29">
        <v>0</v>
      </c>
      <c r="AE41" s="29">
        <v>3</v>
      </c>
      <c r="AF41" s="29" t="s">
        <v>2890</v>
      </c>
      <c r="AG41" s="29">
        <v>45031</v>
      </c>
      <c r="AH41" s="29">
        <v>2927</v>
      </c>
      <c r="AI41" s="29">
        <v>1654</v>
      </c>
      <c r="AJ41" s="103">
        <v>0.56508370345063208</v>
      </c>
      <c r="AK41" s="29">
        <v>1273</v>
      </c>
      <c r="AL41" s="103">
        <v>0.43491629654936798</v>
      </c>
      <c r="AN41" s="29">
        <v>3853</v>
      </c>
      <c r="AO41" s="29">
        <v>1654</v>
      </c>
      <c r="AP41" s="103">
        <v>0.42927588891772644</v>
      </c>
      <c r="AQ41" s="29">
        <v>2199</v>
      </c>
      <c r="AR41" s="103">
        <v>0.5707241110822735</v>
      </c>
      <c r="AT41" s="29">
        <v>126198</v>
      </c>
      <c r="AU41" s="29">
        <v>0</v>
      </c>
      <c r="AV41" s="29">
        <v>0</v>
      </c>
      <c r="AW41" s="29">
        <v>7</v>
      </c>
      <c r="AX41" s="29">
        <v>0</v>
      </c>
      <c r="AY41" s="29">
        <v>0</v>
      </c>
      <c r="AZ41" s="29">
        <v>0</v>
      </c>
      <c r="BA41" s="29">
        <v>324</v>
      </c>
      <c r="BB41" s="29">
        <v>4</v>
      </c>
      <c r="BG41" s="103"/>
      <c r="BI41" s="103"/>
      <c r="BM41" s="103"/>
      <c r="BO41" s="103"/>
    </row>
    <row r="42" spans="1:67" x14ac:dyDescent="0.45">
      <c r="A42" s="29">
        <v>36</v>
      </c>
      <c r="B42" s="29" t="s">
        <v>2891</v>
      </c>
      <c r="C42" s="74" t="s">
        <v>2799</v>
      </c>
      <c r="D42" s="29" t="s">
        <v>2751</v>
      </c>
      <c r="E42" s="29">
        <v>478101</v>
      </c>
      <c r="F42" s="29">
        <v>453306</v>
      </c>
      <c r="G42" s="29">
        <v>436683</v>
      </c>
      <c r="H42" s="29">
        <v>375308</v>
      </c>
      <c r="I42" s="29">
        <v>225560</v>
      </c>
      <c r="K42" s="29">
        <v>388561</v>
      </c>
      <c r="L42" s="29">
        <v>38369</v>
      </c>
      <c r="M42" s="29">
        <v>4962</v>
      </c>
      <c r="N42" s="103">
        <v>0.12932315150251505</v>
      </c>
      <c r="O42" s="29">
        <v>33407</v>
      </c>
      <c r="P42" s="103">
        <v>0.87067684849748495</v>
      </c>
      <c r="R42" s="29">
        <v>24214</v>
      </c>
      <c r="S42" s="29">
        <v>4962</v>
      </c>
      <c r="T42" s="103">
        <v>0.20492277195011149</v>
      </c>
      <c r="U42" s="29">
        <v>19252</v>
      </c>
      <c r="V42" s="103">
        <v>0.79507722804988845</v>
      </c>
      <c r="X42" s="29">
        <v>0</v>
      </c>
      <c r="Y42" s="29">
        <v>0</v>
      </c>
      <c r="Z42" s="29">
        <v>4031</v>
      </c>
      <c r="AA42" s="29">
        <v>4934</v>
      </c>
      <c r="AB42" s="29">
        <v>0</v>
      </c>
      <c r="AC42" s="29">
        <v>0</v>
      </c>
      <c r="AD42" s="29">
        <v>710</v>
      </c>
      <c r="AE42" s="29">
        <v>78</v>
      </c>
      <c r="AF42" s="29" t="s">
        <v>2891</v>
      </c>
      <c r="AG42" s="29">
        <v>119693</v>
      </c>
      <c r="AH42" s="29">
        <v>3297</v>
      </c>
      <c r="AI42" s="29">
        <v>2666</v>
      </c>
      <c r="AJ42" s="103">
        <v>0.80861389141643913</v>
      </c>
      <c r="AK42" s="29">
        <v>631</v>
      </c>
      <c r="AL42" s="103">
        <v>0.19138610858356081</v>
      </c>
      <c r="AN42" s="29">
        <v>3347</v>
      </c>
      <c r="AO42" s="29">
        <v>2666</v>
      </c>
      <c r="AP42" s="103">
        <v>0.79653420974006572</v>
      </c>
      <c r="AQ42" s="29">
        <v>681</v>
      </c>
      <c r="AR42" s="103">
        <v>0.20346579025993428</v>
      </c>
      <c r="AT42" s="29">
        <v>328830</v>
      </c>
      <c r="AU42" s="29">
        <v>0</v>
      </c>
      <c r="AV42" s="29">
        <v>0</v>
      </c>
      <c r="AW42" s="29">
        <v>57</v>
      </c>
      <c r="AX42" s="29">
        <v>0</v>
      </c>
      <c r="AY42" s="29">
        <v>659</v>
      </c>
      <c r="AZ42" s="29">
        <v>0</v>
      </c>
      <c r="BA42" s="29">
        <v>866</v>
      </c>
      <c r="BB42" s="29">
        <v>0</v>
      </c>
      <c r="BG42" s="103"/>
      <c r="BI42" s="103"/>
      <c r="BM42" s="103"/>
      <c r="BO42" s="103"/>
    </row>
    <row r="43" spans="1:67" x14ac:dyDescent="0.45">
      <c r="A43" s="29">
        <v>37</v>
      </c>
      <c r="B43" s="29" t="s">
        <v>2892</v>
      </c>
      <c r="C43" s="74" t="s">
        <v>2800</v>
      </c>
      <c r="D43" s="29">
        <v>1</v>
      </c>
      <c r="E43" s="29">
        <v>183264</v>
      </c>
      <c r="F43" s="29">
        <v>173524</v>
      </c>
      <c r="G43" s="29">
        <v>167041</v>
      </c>
      <c r="H43" s="29">
        <v>143340</v>
      </c>
      <c r="I43" s="29">
        <v>76746</v>
      </c>
      <c r="K43" s="29">
        <v>160454</v>
      </c>
      <c r="L43" s="29">
        <v>5917</v>
      </c>
      <c r="M43" s="29">
        <v>1653</v>
      </c>
      <c r="N43" s="103">
        <v>0.27936454284265677</v>
      </c>
      <c r="O43" s="29">
        <v>4264</v>
      </c>
      <c r="P43" s="103">
        <v>0.72063545715734323</v>
      </c>
      <c r="R43" s="29">
        <v>4521</v>
      </c>
      <c r="S43" s="29">
        <v>1653</v>
      </c>
      <c r="T43" s="103">
        <v>0.36562707365627073</v>
      </c>
      <c r="U43" s="29">
        <v>2868</v>
      </c>
      <c r="V43" s="103">
        <v>0.63437292634372922</v>
      </c>
      <c r="X43" s="29">
        <v>0</v>
      </c>
      <c r="Y43" s="29">
        <v>0</v>
      </c>
      <c r="Z43" s="29">
        <v>304</v>
      </c>
      <c r="AA43" s="29">
        <v>313</v>
      </c>
      <c r="AB43" s="29">
        <v>0</v>
      </c>
      <c r="AC43" s="29">
        <v>0</v>
      </c>
      <c r="AD43" s="29">
        <v>43</v>
      </c>
      <c r="AE43" s="29">
        <v>10</v>
      </c>
      <c r="AF43" s="29" t="s">
        <v>2892</v>
      </c>
      <c r="AG43" s="29">
        <v>38189</v>
      </c>
      <c r="AH43" s="29">
        <v>11095</v>
      </c>
      <c r="AI43" s="29">
        <v>5896</v>
      </c>
      <c r="AJ43" s="103">
        <v>0.53141054529067144</v>
      </c>
      <c r="AK43" s="29">
        <v>5199</v>
      </c>
      <c r="AL43" s="103">
        <v>0.4685894547093285</v>
      </c>
      <c r="AN43" s="29">
        <v>10461</v>
      </c>
      <c r="AO43" s="29">
        <v>5896</v>
      </c>
      <c r="AP43" s="103">
        <v>0.56361724500525767</v>
      </c>
      <c r="AQ43" s="29">
        <v>4565</v>
      </c>
      <c r="AR43" s="103">
        <v>0.43638275499474238</v>
      </c>
      <c r="AT43" s="29">
        <v>124127</v>
      </c>
      <c r="AU43" s="29">
        <v>0</v>
      </c>
      <c r="AV43" s="29">
        <v>0</v>
      </c>
      <c r="AW43" s="29">
        <v>0</v>
      </c>
      <c r="AX43" s="29">
        <v>0</v>
      </c>
      <c r="AY43" s="29">
        <v>546</v>
      </c>
      <c r="AZ43" s="29">
        <v>0</v>
      </c>
      <c r="BA43" s="29">
        <v>249</v>
      </c>
      <c r="BB43" s="29">
        <v>0</v>
      </c>
      <c r="BG43" s="103"/>
      <c r="BI43" s="103"/>
      <c r="BM43" s="103"/>
      <c r="BO43" s="103"/>
    </row>
    <row r="44" spans="1:67" x14ac:dyDescent="0.45">
      <c r="A44" s="29">
        <v>38</v>
      </c>
      <c r="B44" s="29" t="s">
        <v>2893</v>
      </c>
      <c r="C44" s="74" t="s">
        <v>2801</v>
      </c>
      <c r="D44" s="29">
        <v>1</v>
      </c>
      <c r="E44" s="29">
        <v>2346176</v>
      </c>
      <c r="F44" s="29">
        <v>2239998</v>
      </c>
      <c r="G44" s="29">
        <v>2158667</v>
      </c>
      <c r="H44" s="29">
        <v>1870283</v>
      </c>
      <c r="I44" s="29">
        <v>968537</v>
      </c>
      <c r="K44" s="29">
        <v>2023754</v>
      </c>
      <c r="L44" s="29">
        <v>115424</v>
      </c>
      <c r="M44" s="29">
        <v>42563</v>
      </c>
      <c r="N44" s="103">
        <v>0.36875346548378152</v>
      </c>
      <c r="O44" s="29">
        <v>72861</v>
      </c>
      <c r="P44" s="103">
        <v>0.63124653451621848</v>
      </c>
      <c r="R44" s="29">
        <v>106887</v>
      </c>
      <c r="S44" s="29">
        <v>42563</v>
      </c>
      <c r="T44" s="103">
        <v>0.39820558159551678</v>
      </c>
      <c r="U44" s="29">
        <v>64324</v>
      </c>
      <c r="V44" s="103">
        <v>0.60179441840448322</v>
      </c>
      <c r="X44" s="29">
        <v>0</v>
      </c>
      <c r="Y44" s="29">
        <v>0</v>
      </c>
      <c r="Z44" s="29">
        <v>5365</v>
      </c>
      <c r="AA44" s="29">
        <v>12666</v>
      </c>
      <c r="AB44" s="29">
        <v>0</v>
      </c>
      <c r="AC44" s="29">
        <v>3</v>
      </c>
      <c r="AD44" s="29">
        <v>983</v>
      </c>
      <c r="AE44" s="29">
        <v>472</v>
      </c>
      <c r="AF44" s="29" t="s">
        <v>2893</v>
      </c>
      <c r="AG44" s="29">
        <v>552847</v>
      </c>
      <c r="AH44" s="29">
        <v>103372</v>
      </c>
      <c r="AI44" s="29">
        <v>78772</v>
      </c>
      <c r="AJ44" s="103">
        <v>0.7620245327554851</v>
      </c>
      <c r="AK44" s="29">
        <v>24600</v>
      </c>
      <c r="AL44" s="103">
        <v>0.23797546724451496</v>
      </c>
      <c r="AN44" s="29">
        <v>97916</v>
      </c>
      <c r="AO44" s="29">
        <v>78772</v>
      </c>
      <c r="AP44" s="103">
        <v>0.80448547734793086</v>
      </c>
      <c r="AQ44" s="29">
        <v>19144</v>
      </c>
      <c r="AR44" s="103">
        <v>0.19551452265206912</v>
      </c>
      <c r="AT44" s="29">
        <v>1590918</v>
      </c>
      <c r="AU44" s="29">
        <v>0</v>
      </c>
      <c r="AV44" s="29">
        <v>0</v>
      </c>
      <c r="AW44" s="29">
        <v>401</v>
      </c>
      <c r="AX44" s="29">
        <v>0</v>
      </c>
      <c r="AY44" s="29">
        <v>3056</v>
      </c>
      <c r="AZ44" s="29">
        <v>0</v>
      </c>
      <c r="BA44" s="29">
        <v>3274</v>
      </c>
      <c r="BB44" s="29">
        <v>75</v>
      </c>
      <c r="BG44" s="103"/>
      <c r="BI44" s="103"/>
      <c r="BM44" s="103"/>
      <c r="BO44" s="103"/>
    </row>
    <row r="45" spans="1:67" x14ac:dyDescent="0.45">
      <c r="A45" s="29">
        <v>39</v>
      </c>
      <c r="B45" s="29" t="s">
        <v>2894</v>
      </c>
      <c r="C45" s="74" t="s">
        <v>2802</v>
      </c>
      <c r="D45" s="29" t="s">
        <v>2751</v>
      </c>
      <c r="E45" s="29">
        <v>83113</v>
      </c>
      <c r="F45" s="29">
        <v>78501</v>
      </c>
      <c r="G45" s="29">
        <v>75487</v>
      </c>
      <c r="H45" s="29">
        <v>64544</v>
      </c>
      <c r="I45" s="29">
        <v>32983</v>
      </c>
      <c r="K45" s="29">
        <v>73266</v>
      </c>
      <c r="L45" s="29">
        <v>1901</v>
      </c>
      <c r="M45" s="29">
        <v>427</v>
      </c>
      <c r="N45" s="103">
        <v>0.22461862177801156</v>
      </c>
      <c r="O45" s="29">
        <v>1474</v>
      </c>
      <c r="P45" s="103">
        <v>0.77538137822198838</v>
      </c>
      <c r="R45" s="29">
        <v>2166</v>
      </c>
      <c r="S45" s="29">
        <v>427</v>
      </c>
      <c r="T45" s="103">
        <v>0.19713758079409049</v>
      </c>
      <c r="U45" s="29">
        <v>1739</v>
      </c>
      <c r="V45" s="103">
        <v>0.80286241920590951</v>
      </c>
      <c r="X45" s="29">
        <v>0</v>
      </c>
      <c r="Y45" s="29">
        <v>0</v>
      </c>
      <c r="Z45" s="29">
        <v>133</v>
      </c>
      <c r="AA45" s="29">
        <v>182</v>
      </c>
      <c r="AB45" s="29">
        <v>0</v>
      </c>
      <c r="AC45" s="29">
        <v>0</v>
      </c>
      <c r="AD45" s="29">
        <v>0</v>
      </c>
      <c r="AE45" s="29">
        <v>5</v>
      </c>
      <c r="AF45" s="29" t="s">
        <v>2894</v>
      </c>
      <c r="AG45" s="29">
        <v>17378</v>
      </c>
      <c r="AH45" s="29">
        <v>3802</v>
      </c>
      <c r="AI45" s="29">
        <v>1657</v>
      </c>
      <c r="AJ45" s="103">
        <v>0.43582325092056812</v>
      </c>
      <c r="AK45" s="29">
        <v>2145</v>
      </c>
      <c r="AL45" s="103">
        <v>0.56417674907943183</v>
      </c>
      <c r="AN45" s="29">
        <v>3425</v>
      </c>
      <c r="AO45" s="29">
        <v>1657</v>
      </c>
      <c r="AP45" s="103">
        <v>0.48379562043795621</v>
      </c>
      <c r="AQ45" s="29">
        <v>1768</v>
      </c>
      <c r="AR45" s="103">
        <v>0.51620437956204379</v>
      </c>
      <c r="AT45" s="29">
        <v>57956</v>
      </c>
      <c r="AU45" s="29">
        <v>0</v>
      </c>
      <c r="AV45" s="29">
        <v>0</v>
      </c>
      <c r="AW45" s="29">
        <v>3</v>
      </c>
      <c r="AX45" s="29">
        <v>0</v>
      </c>
      <c r="AY45" s="29">
        <v>396</v>
      </c>
      <c r="AZ45" s="29">
        <v>0</v>
      </c>
      <c r="BA45" s="29">
        <v>123</v>
      </c>
      <c r="BB45" s="29">
        <v>4</v>
      </c>
      <c r="BG45" s="103"/>
      <c r="BI45" s="103"/>
      <c r="BM45" s="103"/>
      <c r="BO45" s="103"/>
    </row>
    <row r="46" spans="1:67" x14ac:dyDescent="0.45">
      <c r="A46" s="29">
        <v>40</v>
      </c>
      <c r="B46" s="29" t="s">
        <v>2895</v>
      </c>
      <c r="C46" s="74" t="s">
        <v>2803</v>
      </c>
      <c r="D46" s="29" t="s">
        <v>2751</v>
      </c>
      <c r="E46" s="29">
        <v>260417</v>
      </c>
      <c r="F46" s="29">
        <v>246149</v>
      </c>
      <c r="G46" s="29">
        <v>235646</v>
      </c>
      <c r="H46" s="29">
        <v>202574</v>
      </c>
      <c r="I46" s="29">
        <v>104117</v>
      </c>
      <c r="K46" s="29">
        <v>226159</v>
      </c>
      <c r="L46" s="29">
        <v>6417</v>
      </c>
      <c r="M46" s="29">
        <v>1760</v>
      </c>
      <c r="N46" s="103">
        <v>0.27427146641732897</v>
      </c>
      <c r="O46" s="29">
        <v>4657</v>
      </c>
      <c r="P46" s="103">
        <v>0.72572853358267098</v>
      </c>
      <c r="R46" s="29">
        <v>8112</v>
      </c>
      <c r="S46" s="29">
        <v>1760</v>
      </c>
      <c r="T46" s="103">
        <v>0.21696252465483234</v>
      </c>
      <c r="U46" s="29">
        <v>6352</v>
      </c>
      <c r="V46" s="103">
        <v>0.78303747534516766</v>
      </c>
      <c r="X46" s="29">
        <v>0</v>
      </c>
      <c r="Y46" s="29">
        <v>0</v>
      </c>
      <c r="Z46" s="29">
        <v>2537</v>
      </c>
      <c r="AA46" s="29">
        <v>461</v>
      </c>
      <c r="AB46" s="29">
        <v>0</v>
      </c>
      <c r="AC46" s="29">
        <v>0</v>
      </c>
      <c r="AD46" s="29">
        <v>72</v>
      </c>
      <c r="AE46" s="29">
        <v>0</v>
      </c>
      <c r="AF46" s="29" t="s">
        <v>2895</v>
      </c>
      <c r="AG46" s="29">
        <v>55365</v>
      </c>
      <c r="AH46" s="29">
        <v>4463</v>
      </c>
      <c r="AI46" s="29">
        <v>2389</v>
      </c>
      <c r="AJ46" s="103">
        <v>0.53529016356710735</v>
      </c>
      <c r="AK46" s="29">
        <v>2074</v>
      </c>
      <c r="AL46" s="103">
        <v>0.46470983643289265</v>
      </c>
      <c r="AN46" s="29">
        <v>4782</v>
      </c>
      <c r="AO46" s="29">
        <v>2389</v>
      </c>
      <c r="AP46" s="103">
        <v>0.49958176495190298</v>
      </c>
      <c r="AQ46" s="29">
        <v>2393</v>
      </c>
      <c r="AR46" s="103">
        <v>0.50041823504809702</v>
      </c>
      <c r="AT46" s="29">
        <v>186533</v>
      </c>
      <c r="AU46" s="29">
        <v>0</v>
      </c>
      <c r="AV46" s="29">
        <v>0</v>
      </c>
      <c r="AW46" s="29">
        <v>20</v>
      </c>
      <c r="AX46" s="29">
        <v>0</v>
      </c>
      <c r="AY46" s="29">
        <v>352</v>
      </c>
      <c r="AZ46" s="29">
        <v>0</v>
      </c>
      <c r="BA46" s="29">
        <v>566</v>
      </c>
      <c r="BB46" s="29">
        <v>0</v>
      </c>
      <c r="BG46" s="103"/>
      <c r="BI46" s="103"/>
      <c r="BM46" s="103"/>
      <c r="BO46" s="103"/>
    </row>
    <row r="47" spans="1:67" x14ac:dyDescent="0.45">
      <c r="A47" s="29">
        <v>41</v>
      </c>
      <c r="B47" s="29" t="s">
        <v>2896</v>
      </c>
      <c r="C47" s="74" t="s">
        <v>2804</v>
      </c>
      <c r="D47" s="29" t="s">
        <v>2751</v>
      </c>
      <c r="E47" s="29">
        <v>979940</v>
      </c>
      <c r="F47" s="29">
        <v>938188</v>
      </c>
      <c r="G47" s="29">
        <v>906542</v>
      </c>
      <c r="H47" s="29">
        <v>800327</v>
      </c>
      <c r="I47" s="29">
        <v>447209</v>
      </c>
      <c r="K47" s="29">
        <v>842622</v>
      </c>
      <c r="L47" s="29">
        <v>52657</v>
      </c>
      <c r="M47" s="29">
        <v>10799</v>
      </c>
      <c r="N47" s="103">
        <v>0.20508194542036196</v>
      </c>
      <c r="O47" s="29">
        <v>41858</v>
      </c>
      <c r="P47" s="103">
        <v>0.79491805457963804</v>
      </c>
      <c r="R47" s="29">
        <v>45426</v>
      </c>
      <c r="S47" s="29">
        <v>10799</v>
      </c>
      <c r="T47" s="103">
        <v>0.23772729273984061</v>
      </c>
      <c r="U47" s="29">
        <v>34627</v>
      </c>
      <c r="V47" s="103">
        <v>0.76227270726015939</v>
      </c>
      <c r="X47" s="29">
        <v>0</v>
      </c>
      <c r="Y47" s="29">
        <v>0</v>
      </c>
      <c r="Z47" s="29">
        <v>6174</v>
      </c>
      <c r="AA47" s="29">
        <v>3622</v>
      </c>
      <c r="AB47" s="29">
        <v>0</v>
      </c>
      <c r="AC47" s="29">
        <v>0</v>
      </c>
      <c r="AD47" s="29">
        <v>1383</v>
      </c>
      <c r="AE47" s="29">
        <v>84</v>
      </c>
      <c r="AF47" s="29" t="s">
        <v>2896</v>
      </c>
      <c r="AG47" s="29">
        <v>256221</v>
      </c>
      <c r="AH47" s="29">
        <v>11480</v>
      </c>
      <c r="AI47" s="29">
        <v>9492</v>
      </c>
      <c r="AJ47" s="103">
        <v>0.82682926829268288</v>
      </c>
      <c r="AK47" s="29">
        <v>1988</v>
      </c>
      <c r="AL47" s="103">
        <v>0.17317073170731706</v>
      </c>
      <c r="AN47" s="29">
        <v>25128</v>
      </c>
      <c r="AO47" s="29">
        <v>9492</v>
      </c>
      <c r="AP47" s="103">
        <v>0.37774594078319007</v>
      </c>
      <c r="AQ47" s="29">
        <v>15636</v>
      </c>
      <c r="AR47" s="103">
        <v>0.62225405921680998</v>
      </c>
      <c r="AT47" s="29">
        <v>669377</v>
      </c>
      <c r="AU47" s="29">
        <v>0</v>
      </c>
      <c r="AV47" s="29">
        <v>0</v>
      </c>
      <c r="AW47" s="29">
        <v>107</v>
      </c>
      <c r="AX47" s="29">
        <v>0</v>
      </c>
      <c r="AY47" s="29">
        <v>467</v>
      </c>
      <c r="AZ47" s="29">
        <v>0</v>
      </c>
      <c r="BA47" s="29">
        <v>1595</v>
      </c>
      <c r="BB47" s="29">
        <v>42</v>
      </c>
      <c r="BG47" s="103"/>
      <c r="BI47" s="103"/>
      <c r="BM47" s="103"/>
      <c r="BO47" s="103"/>
    </row>
    <row r="48" spans="1:67" x14ac:dyDescent="0.45">
      <c r="A48" s="29">
        <v>42</v>
      </c>
      <c r="B48" s="29" t="s">
        <v>2897</v>
      </c>
      <c r="C48" s="74" t="s">
        <v>2805</v>
      </c>
      <c r="D48" s="29" t="s">
        <v>2751</v>
      </c>
      <c r="E48" s="29">
        <v>272733</v>
      </c>
      <c r="F48" s="29">
        <v>259406</v>
      </c>
      <c r="G48" s="29">
        <v>248858</v>
      </c>
      <c r="H48" s="29">
        <v>213479</v>
      </c>
      <c r="I48" s="29">
        <v>117103</v>
      </c>
      <c r="K48" s="29">
        <v>239527</v>
      </c>
      <c r="L48" s="29">
        <v>7631</v>
      </c>
      <c r="M48" s="29">
        <v>1265</v>
      </c>
      <c r="N48" s="103">
        <v>0.16577119643559166</v>
      </c>
      <c r="O48" s="29">
        <v>6366</v>
      </c>
      <c r="P48" s="103">
        <v>0.83422880356440832</v>
      </c>
      <c r="R48" s="29">
        <v>10960</v>
      </c>
      <c r="S48" s="29">
        <v>1265</v>
      </c>
      <c r="T48" s="103">
        <v>0.11541970802919709</v>
      </c>
      <c r="U48" s="29">
        <v>9695</v>
      </c>
      <c r="V48" s="103">
        <v>0.8845802919708029</v>
      </c>
      <c r="X48" s="29">
        <v>0</v>
      </c>
      <c r="Y48" s="29">
        <v>0</v>
      </c>
      <c r="Z48" s="29">
        <v>1301</v>
      </c>
      <c r="AA48" s="29">
        <v>321</v>
      </c>
      <c r="AB48" s="29">
        <v>0</v>
      </c>
      <c r="AC48" s="29">
        <v>0</v>
      </c>
      <c r="AD48" s="29">
        <v>78</v>
      </c>
      <c r="AE48" s="29">
        <v>0</v>
      </c>
      <c r="AF48" s="29" t="s">
        <v>2897</v>
      </c>
      <c r="AG48" s="29">
        <v>60889</v>
      </c>
      <c r="AH48" s="29">
        <v>4020</v>
      </c>
      <c r="AI48" s="29">
        <v>2408</v>
      </c>
      <c r="AJ48" s="103">
        <v>0.59900497512437811</v>
      </c>
      <c r="AK48" s="29">
        <v>1612</v>
      </c>
      <c r="AL48" s="103">
        <v>0.40099502487562189</v>
      </c>
      <c r="AN48" s="29">
        <v>4838</v>
      </c>
      <c r="AO48" s="29">
        <v>2408</v>
      </c>
      <c r="AP48" s="103">
        <v>0.49772633319553533</v>
      </c>
      <c r="AQ48" s="29">
        <v>2430</v>
      </c>
      <c r="AR48" s="103">
        <v>0.50227366680446461</v>
      </c>
      <c r="AT48" s="29">
        <v>194570</v>
      </c>
      <c r="AU48" s="29">
        <v>0</v>
      </c>
      <c r="AV48" s="29">
        <v>0</v>
      </c>
      <c r="AW48" s="29">
        <v>91</v>
      </c>
      <c r="AX48" s="29">
        <v>0</v>
      </c>
      <c r="AY48" s="29">
        <v>25</v>
      </c>
      <c r="AZ48" s="29">
        <v>0</v>
      </c>
      <c r="BA48" s="29">
        <v>148</v>
      </c>
      <c r="BB48" s="29">
        <v>0</v>
      </c>
      <c r="BG48" s="103"/>
      <c r="BI48" s="103"/>
      <c r="BM48" s="103"/>
      <c r="BO48" s="103"/>
    </row>
    <row r="49" spans="1:67" x14ac:dyDescent="0.45">
      <c r="A49" s="29">
        <v>43</v>
      </c>
      <c r="B49" s="29" t="s">
        <v>2898</v>
      </c>
      <c r="C49" s="74" t="s">
        <v>2806</v>
      </c>
      <c r="D49" s="29" t="s">
        <v>2751</v>
      </c>
      <c r="E49" s="29">
        <v>221652</v>
      </c>
      <c r="F49" s="29">
        <v>210502</v>
      </c>
      <c r="G49" s="29">
        <v>201768</v>
      </c>
      <c r="H49" s="29">
        <v>171828</v>
      </c>
      <c r="I49" s="29">
        <v>91683</v>
      </c>
      <c r="K49" s="29">
        <v>188220</v>
      </c>
      <c r="L49" s="29">
        <v>11488</v>
      </c>
      <c r="M49" s="29">
        <v>679</v>
      </c>
      <c r="N49" s="103">
        <v>5.9105153203342621E-2</v>
      </c>
      <c r="O49" s="29">
        <v>10809</v>
      </c>
      <c r="P49" s="103">
        <v>0.94089484679665736</v>
      </c>
      <c r="R49" s="29">
        <v>15463</v>
      </c>
      <c r="S49" s="29">
        <v>679</v>
      </c>
      <c r="T49" s="103">
        <v>4.3911272068809418E-2</v>
      </c>
      <c r="U49" s="29">
        <v>14784</v>
      </c>
      <c r="V49" s="103">
        <v>0.9560887279311906</v>
      </c>
      <c r="X49" s="29">
        <v>0</v>
      </c>
      <c r="Y49" s="29">
        <v>0</v>
      </c>
      <c r="Z49" s="29">
        <v>882</v>
      </c>
      <c r="AA49" s="29">
        <v>975</v>
      </c>
      <c r="AB49" s="29">
        <v>0</v>
      </c>
      <c r="AC49" s="29">
        <v>0</v>
      </c>
      <c r="AD49" s="29">
        <v>188</v>
      </c>
      <c r="AE49" s="29">
        <v>15</v>
      </c>
      <c r="AF49" s="29" t="s">
        <v>2898</v>
      </c>
      <c r="AG49" s="29">
        <v>60612</v>
      </c>
      <c r="AH49" s="29">
        <v>922</v>
      </c>
      <c r="AI49" s="29">
        <v>514</v>
      </c>
      <c r="AJ49" s="103">
        <v>0.55748373101952275</v>
      </c>
      <c r="AK49" s="29">
        <v>408</v>
      </c>
      <c r="AL49" s="103">
        <v>0.44251626898047725</v>
      </c>
      <c r="AN49" s="29">
        <v>645</v>
      </c>
      <c r="AO49" s="29">
        <v>514</v>
      </c>
      <c r="AP49" s="103">
        <v>0.79689922480620157</v>
      </c>
      <c r="AQ49" s="29">
        <v>131</v>
      </c>
      <c r="AR49" s="103">
        <v>0.20310077519379846</v>
      </c>
      <c r="AT49" s="29">
        <v>148336</v>
      </c>
      <c r="AU49" s="29">
        <v>0</v>
      </c>
      <c r="AV49" s="29">
        <v>0</v>
      </c>
      <c r="AW49" s="29">
        <v>0</v>
      </c>
      <c r="AX49" s="29">
        <v>0</v>
      </c>
      <c r="AY49" s="29">
        <v>155</v>
      </c>
      <c r="AZ49" s="29">
        <v>0</v>
      </c>
      <c r="BA49" s="29">
        <v>609</v>
      </c>
      <c r="BB49" s="29">
        <v>0</v>
      </c>
      <c r="BG49" s="103"/>
      <c r="BI49" s="103"/>
      <c r="BM49" s="103"/>
      <c r="BO49" s="103"/>
    </row>
    <row r="50" spans="1:67" x14ac:dyDescent="0.45">
      <c r="A50" s="29">
        <v>44</v>
      </c>
      <c r="B50" s="29" t="s">
        <v>2899</v>
      </c>
      <c r="C50" s="74" t="s">
        <v>2807</v>
      </c>
      <c r="D50" s="29" t="s">
        <v>2751</v>
      </c>
      <c r="E50" s="29">
        <v>114334</v>
      </c>
      <c r="F50" s="29">
        <v>108538</v>
      </c>
      <c r="G50" s="29">
        <v>104626</v>
      </c>
      <c r="H50" s="29">
        <v>90228</v>
      </c>
      <c r="I50" s="29">
        <v>50887</v>
      </c>
      <c r="K50" s="29">
        <v>100733</v>
      </c>
      <c r="L50" s="29">
        <v>3126</v>
      </c>
      <c r="M50" s="29">
        <v>454</v>
      </c>
      <c r="N50" s="103">
        <v>0.14523352527191299</v>
      </c>
      <c r="O50" s="29">
        <v>2672</v>
      </c>
      <c r="P50" s="103">
        <v>0.85476647472808698</v>
      </c>
      <c r="R50" s="29">
        <v>3643</v>
      </c>
      <c r="S50" s="29">
        <v>454</v>
      </c>
      <c r="T50" s="103">
        <v>0.12462256382102663</v>
      </c>
      <c r="U50" s="29">
        <v>3189</v>
      </c>
      <c r="V50" s="103">
        <v>0.87537743617897334</v>
      </c>
      <c r="X50" s="29">
        <v>0</v>
      </c>
      <c r="Y50" s="29">
        <v>0</v>
      </c>
      <c r="Z50" s="29">
        <v>589</v>
      </c>
      <c r="AA50" s="29">
        <v>131</v>
      </c>
      <c r="AB50" s="29">
        <v>0</v>
      </c>
      <c r="AC50" s="29">
        <v>0</v>
      </c>
      <c r="AD50" s="29">
        <v>37</v>
      </c>
      <c r="AE50" s="29">
        <v>10</v>
      </c>
      <c r="AF50" s="29" t="s">
        <v>2899</v>
      </c>
      <c r="AG50" s="29">
        <v>24815</v>
      </c>
      <c r="AH50" s="29">
        <v>2292</v>
      </c>
      <c r="AI50" s="29">
        <v>1762</v>
      </c>
      <c r="AJ50" s="103">
        <v>0.76876090750436299</v>
      </c>
      <c r="AK50" s="29">
        <v>530</v>
      </c>
      <c r="AL50" s="103">
        <v>0.23123909249563701</v>
      </c>
      <c r="AN50" s="29">
        <v>3402</v>
      </c>
      <c r="AO50" s="29">
        <v>1762</v>
      </c>
      <c r="AP50" s="103">
        <v>0.51793062904174014</v>
      </c>
      <c r="AQ50" s="29">
        <v>1640</v>
      </c>
      <c r="AR50" s="103">
        <v>0.48206937095825986</v>
      </c>
      <c r="AT50" s="29">
        <v>81384</v>
      </c>
      <c r="AU50" s="29">
        <v>0</v>
      </c>
      <c r="AV50" s="29">
        <v>0</v>
      </c>
      <c r="AW50" s="29">
        <v>33</v>
      </c>
      <c r="AX50" s="29">
        <v>0</v>
      </c>
      <c r="AY50" s="29">
        <v>37</v>
      </c>
      <c r="AZ50" s="29">
        <v>0</v>
      </c>
      <c r="BA50" s="29">
        <v>166</v>
      </c>
      <c r="BB50" s="29">
        <v>0</v>
      </c>
      <c r="BG50" s="103"/>
      <c r="BI50" s="103"/>
      <c r="BM50" s="103"/>
      <c r="BO50" s="103"/>
    </row>
    <row r="51" spans="1:67" x14ac:dyDescent="0.45">
      <c r="A51" s="29">
        <v>45</v>
      </c>
      <c r="B51" s="29" t="s">
        <v>2900</v>
      </c>
      <c r="C51" s="74" t="s">
        <v>2808</v>
      </c>
      <c r="D51" s="29" t="s">
        <v>2751</v>
      </c>
      <c r="E51" s="29">
        <v>354706</v>
      </c>
      <c r="F51" s="29">
        <v>335684</v>
      </c>
      <c r="G51" s="29">
        <v>322669</v>
      </c>
      <c r="H51" s="29">
        <v>276664</v>
      </c>
      <c r="I51" s="29">
        <v>152813</v>
      </c>
      <c r="K51" s="29">
        <v>308797</v>
      </c>
      <c r="L51" s="29">
        <v>10928</v>
      </c>
      <c r="M51" s="29">
        <v>0</v>
      </c>
      <c r="N51" s="103">
        <v>0</v>
      </c>
      <c r="O51" s="29">
        <v>10928</v>
      </c>
      <c r="P51" s="103">
        <v>1</v>
      </c>
      <c r="R51" s="29">
        <v>12704</v>
      </c>
      <c r="S51" s="29">
        <v>0</v>
      </c>
      <c r="T51" s="103">
        <v>0</v>
      </c>
      <c r="U51" s="29">
        <v>12704</v>
      </c>
      <c r="V51" s="103">
        <v>1</v>
      </c>
      <c r="X51" s="29">
        <v>0</v>
      </c>
      <c r="Y51" s="29">
        <v>0</v>
      </c>
      <c r="Z51" s="29">
        <v>1223</v>
      </c>
      <c r="AA51" s="29">
        <v>1173</v>
      </c>
      <c r="AB51" s="29">
        <v>0</v>
      </c>
      <c r="AC51" s="29">
        <v>0</v>
      </c>
      <c r="AD51" s="29">
        <v>364</v>
      </c>
      <c r="AE51" s="29">
        <v>184</v>
      </c>
      <c r="AF51" s="29" t="s">
        <v>2900</v>
      </c>
      <c r="AG51" s="29">
        <v>89448</v>
      </c>
      <c r="AH51" s="29">
        <v>1504</v>
      </c>
      <c r="AI51" s="29">
        <v>0</v>
      </c>
      <c r="AJ51" s="103">
        <v>0</v>
      </c>
      <c r="AK51" s="29">
        <v>1504</v>
      </c>
      <c r="AL51" s="103">
        <v>1</v>
      </c>
      <c r="AN51" s="29">
        <v>2634</v>
      </c>
      <c r="AO51" s="29">
        <v>0</v>
      </c>
      <c r="AP51" s="103">
        <v>0</v>
      </c>
      <c r="AQ51" s="29">
        <v>2634</v>
      </c>
      <c r="AR51" s="103">
        <v>1</v>
      </c>
      <c r="AT51" s="29">
        <v>243987</v>
      </c>
      <c r="AU51" s="29">
        <v>0</v>
      </c>
      <c r="AV51" s="29">
        <v>0</v>
      </c>
      <c r="AW51" s="29">
        <v>20</v>
      </c>
      <c r="AX51" s="29">
        <v>0</v>
      </c>
      <c r="AY51" s="29">
        <v>257</v>
      </c>
      <c r="AZ51" s="29">
        <v>0</v>
      </c>
      <c r="BA51" s="29">
        <v>872</v>
      </c>
      <c r="BB51" s="29">
        <v>20</v>
      </c>
      <c r="BG51" s="103"/>
      <c r="BI51" s="103"/>
      <c r="BM51" s="103"/>
      <c r="BO51" s="103"/>
    </row>
    <row r="52" spans="1:67" x14ac:dyDescent="0.45">
      <c r="A52" s="29">
        <v>46</v>
      </c>
      <c r="B52" s="29" t="s">
        <v>2901</v>
      </c>
      <c r="C52" s="74" t="s">
        <v>2809</v>
      </c>
      <c r="D52" s="29" t="s">
        <v>2751</v>
      </c>
      <c r="E52" s="29">
        <v>356462</v>
      </c>
      <c r="F52" s="29">
        <v>339460</v>
      </c>
      <c r="G52" s="29">
        <v>326865</v>
      </c>
      <c r="H52" s="29">
        <v>282770</v>
      </c>
      <c r="I52" s="29">
        <v>157249</v>
      </c>
      <c r="K52" s="29">
        <v>304580</v>
      </c>
      <c r="L52" s="29">
        <v>19257</v>
      </c>
      <c r="M52" s="29">
        <v>3243</v>
      </c>
      <c r="N52" s="103">
        <v>0.16840629381523603</v>
      </c>
      <c r="O52" s="29">
        <v>16014</v>
      </c>
      <c r="P52" s="103">
        <v>0.83159370618476403</v>
      </c>
      <c r="R52" s="29">
        <v>14050</v>
      </c>
      <c r="S52" s="29">
        <v>3243</v>
      </c>
      <c r="T52" s="103">
        <v>0.23081850533807829</v>
      </c>
      <c r="U52" s="29">
        <v>10807</v>
      </c>
      <c r="V52" s="103">
        <v>0.76918149466192176</v>
      </c>
      <c r="X52" s="29">
        <v>0</v>
      </c>
      <c r="Y52" s="29">
        <v>0</v>
      </c>
      <c r="Z52" s="29">
        <v>1432</v>
      </c>
      <c r="AA52" s="29">
        <v>1398</v>
      </c>
      <c r="AB52" s="29">
        <v>0</v>
      </c>
      <c r="AC52" s="29">
        <v>0</v>
      </c>
      <c r="AD52" s="29">
        <v>145</v>
      </c>
      <c r="AE52" s="29">
        <v>53</v>
      </c>
      <c r="AF52" s="29" t="s">
        <v>2901</v>
      </c>
      <c r="AG52" s="29">
        <v>78318</v>
      </c>
      <c r="AH52" s="29">
        <v>13873</v>
      </c>
      <c r="AI52" s="29">
        <v>8280</v>
      </c>
      <c r="AJ52" s="103">
        <v>0.5968427881496432</v>
      </c>
      <c r="AK52" s="29">
        <v>5593</v>
      </c>
      <c r="AL52" s="103">
        <v>0.4031572118503568</v>
      </c>
      <c r="AN52" s="29">
        <v>14341</v>
      </c>
      <c r="AO52" s="29">
        <v>8280</v>
      </c>
      <c r="AP52" s="103">
        <v>0.57736559514678198</v>
      </c>
      <c r="AQ52" s="29">
        <v>6061</v>
      </c>
      <c r="AR52" s="103">
        <v>0.42263440485321807</v>
      </c>
      <c r="AT52" s="29">
        <v>248224</v>
      </c>
      <c r="AU52" s="29">
        <v>0</v>
      </c>
      <c r="AV52" s="29">
        <v>0</v>
      </c>
      <c r="AW52" s="29">
        <v>41</v>
      </c>
      <c r="AX52" s="29">
        <v>0</v>
      </c>
      <c r="AY52" s="29">
        <v>623</v>
      </c>
      <c r="AZ52" s="29">
        <v>0</v>
      </c>
      <c r="BA52" s="29">
        <v>262</v>
      </c>
      <c r="BB52" s="29">
        <v>0</v>
      </c>
      <c r="BG52" s="103"/>
      <c r="BI52" s="103"/>
      <c r="BM52" s="103"/>
      <c r="BO52" s="103"/>
    </row>
    <row r="53" spans="1:67" x14ac:dyDescent="0.45">
      <c r="A53" s="29">
        <v>47</v>
      </c>
      <c r="B53" s="29" t="s">
        <v>2902</v>
      </c>
      <c r="C53" s="74" t="s">
        <v>2810</v>
      </c>
      <c r="D53" s="29">
        <v>1</v>
      </c>
      <c r="E53" s="29">
        <v>1115741</v>
      </c>
      <c r="F53" s="29">
        <v>1072629</v>
      </c>
      <c r="G53" s="29">
        <v>1040302</v>
      </c>
      <c r="H53" s="29">
        <v>917194</v>
      </c>
      <c r="I53" s="29">
        <v>524176</v>
      </c>
      <c r="K53" s="29">
        <v>934802</v>
      </c>
      <c r="L53" s="29">
        <v>91627</v>
      </c>
      <c r="M53" s="29">
        <v>32009</v>
      </c>
      <c r="N53" s="103">
        <v>0.34934025996704027</v>
      </c>
      <c r="O53" s="29">
        <v>59618</v>
      </c>
      <c r="P53" s="103">
        <v>0.65065974003295968</v>
      </c>
      <c r="R53" s="29">
        <v>76780</v>
      </c>
      <c r="S53" s="29">
        <v>32009</v>
      </c>
      <c r="T53" s="103">
        <v>0.41689241990101589</v>
      </c>
      <c r="U53" s="29">
        <v>44771</v>
      </c>
      <c r="V53" s="103">
        <v>0.58310758009898411</v>
      </c>
      <c r="X53" s="29">
        <v>0</v>
      </c>
      <c r="Y53" s="29">
        <v>0</v>
      </c>
      <c r="Z53" s="29">
        <v>5997</v>
      </c>
      <c r="AA53" s="29">
        <v>5767</v>
      </c>
      <c r="AB53" s="29">
        <v>0</v>
      </c>
      <c r="AC53" s="29">
        <v>24</v>
      </c>
      <c r="AD53" s="29">
        <v>2024</v>
      </c>
      <c r="AE53" s="29">
        <v>61</v>
      </c>
      <c r="AF53" s="29" t="s">
        <v>2902</v>
      </c>
      <c r="AG53" s="29">
        <v>230287</v>
      </c>
      <c r="AH53" s="29">
        <v>57063</v>
      </c>
      <c r="AI53" s="29">
        <v>43349</v>
      </c>
      <c r="AJ53" s="103">
        <v>0.75966913761982369</v>
      </c>
      <c r="AK53" s="29">
        <v>13714</v>
      </c>
      <c r="AL53" s="103">
        <v>0.24033086238017629</v>
      </c>
      <c r="AN53" s="29">
        <v>53023</v>
      </c>
      <c r="AO53" s="29">
        <v>43349</v>
      </c>
      <c r="AP53" s="103">
        <v>0.81755087414895422</v>
      </c>
      <c r="AQ53" s="29">
        <v>9674</v>
      </c>
      <c r="AR53" s="103">
        <v>0.18244912585104578</v>
      </c>
      <c r="AT53" s="29">
        <v>789481</v>
      </c>
      <c r="AU53" s="29">
        <v>0</v>
      </c>
      <c r="AV53" s="29">
        <v>0</v>
      </c>
      <c r="AW53" s="29">
        <v>367</v>
      </c>
      <c r="AX53" s="29">
        <v>0</v>
      </c>
      <c r="AY53" s="29">
        <v>1417</v>
      </c>
      <c r="AZ53" s="29">
        <v>0</v>
      </c>
      <c r="BA53" s="29">
        <v>2167</v>
      </c>
      <c r="BB53" s="29">
        <v>15</v>
      </c>
      <c r="BG53" s="103"/>
      <c r="BI53" s="103"/>
      <c r="BM53" s="103"/>
      <c r="BO53" s="103"/>
    </row>
    <row r="54" spans="1:67" x14ac:dyDescent="0.45">
      <c r="A54" s="29">
        <v>48</v>
      </c>
      <c r="B54" s="29" t="s">
        <v>2903</v>
      </c>
      <c r="C54" s="74" t="s">
        <v>2811</v>
      </c>
      <c r="D54" s="29" t="s">
        <v>2751</v>
      </c>
      <c r="E54" s="29">
        <v>485899</v>
      </c>
      <c r="F54" s="29">
        <v>465104</v>
      </c>
      <c r="G54" s="29">
        <v>449257</v>
      </c>
      <c r="H54" s="29">
        <v>389939</v>
      </c>
      <c r="I54" s="29">
        <v>222805</v>
      </c>
      <c r="K54" s="29">
        <v>419961</v>
      </c>
      <c r="L54" s="29">
        <v>26209</v>
      </c>
      <c r="M54" s="29">
        <v>4060</v>
      </c>
      <c r="N54" s="103">
        <v>0.15490861917661872</v>
      </c>
      <c r="O54" s="29">
        <v>22149</v>
      </c>
      <c r="P54" s="103">
        <v>0.84509138082338131</v>
      </c>
      <c r="R54" s="29">
        <v>26071</v>
      </c>
      <c r="S54" s="29">
        <v>4060</v>
      </c>
      <c r="T54" s="103">
        <v>0.15572858731924361</v>
      </c>
      <c r="U54" s="29">
        <v>22011</v>
      </c>
      <c r="V54" s="103">
        <v>0.84427141268075645</v>
      </c>
      <c r="X54" s="29">
        <v>0</v>
      </c>
      <c r="Y54" s="29">
        <v>0</v>
      </c>
      <c r="Z54" s="29">
        <v>1971</v>
      </c>
      <c r="AA54" s="29">
        <v>815</v>
      </c>
      <c r="AB54" s="29">
        <v>0</v>
      </c>
      <c r="AC54" s="29">
        <v>0</v>
      </c>
      <c r="AD54" s="29">
        <v>243</v>
      </c>
      <c r="AE54" s="29">
        <v>58</v>
      </c>
      <c r="AF54" s="29" t="s">
        <v>2903</v>
      </c>
      <c r="AG54" s="29">
        <v>137576</v>
      </c>
      <c r="AH54" s="29">
        <v>7954</v>
      </c>
      <c r="AI54" s="29">
        <v>7095</v>
      </c>
      <c r="AJ54" s="103">
        <v>0.89200402313301486</v>
      </c>
      <c r="AK54" s="29">
        <v>859</v>
      </c>
      <c r="AL54" s="103">
        <v>0.10799597686698517</v>
      </c>
      <c r="AN54" s="29">
        <v>14072</v>
      </c>
      <c r="AO54" s="29">
        <v>7095</v>
      </c>
      <c r="AP54" s="103">
        <v>0.50419272313814667</v>
      </c>
      <c r="AQ54" s="29">
        <v>6977</v>
      </c>
      <c r="AR54" s="103">
        <v>0.49580727686185333</v>
      </c>
      <c r="AT54" s="29">
        <v>319286</v>
      </c>
      <c r="AU54" s="29">
        <v>0</v>
      </c>
      <c r="AV54" s="29">
        <v>0</v>
      </c>
      <c r="AW54" s="29">
        <v>54</v>
      </c>
      <c r="AX54" s="29">
        <v>0</v>
      </c>
      <c r="AY54" s="29">
        <v>82</v>
      </c>
      <c r="AZ54" s="29">
        <v>0</v>
      </c>
      <c r="BA54" s="29">
        <v>558</v>
      </c>
      <c r="BB54" s="29">
        <v>0</v>
      </c>
      <c r="BG54" s="103"/>
      <c r="BI54" s="103"/>
      <c r="BM54" s="103"/>
      <c r="BO54" s="103"/>
    </row>
    <row r="55" spans="1:67" x14ac:dyDescent="0.45">
      <c r="A55" s="29">
        <v>49</v>
      </c>
      <c r="B55" s="29" t="s">
        <v>2904</v>
      </c>
      <c r="C55" s="74" t="s">
        <v>2812</v>
      </c>
      <c r="D55" s="29">
        <v>1</v>
      </c>
      <c r="E55" s="29">
        <v>5308081</v>
      </c>
      <c r="F55" s="29">
        <v>5068366</v>
      </c>
      <c r="G55" s="29">
        <v>4890319</v>
      </c>
      <c r="H55" s="29">
        <v>4291281</v>
      </c>
      <c r="I55" s="29">
        <v>2317418</v>
      </c>
      <c r="K55" s="29">
        <v>4266235</v>
      </c>
      <c r="L55" s="29">
        <v>556903</v>
      </c>
      <c r="M55" s="29">
        <v>304615</v>
      </c>
      <c r="N55" s="103">
        <v>0.54698035384977273</v>
      </c>
      <c r="O55" s="29">
        <v>252288</v>
      </c>
      <c r="P55" s="103">
        <v>0.45301964615022722</v>
      </c>
      <c r="R55" s="29">
        <v>392659</v>
      </c>
      <c r="S55" s="29">
        <v>304615</v>
      </c>
      <c r="T55" s="103">
        <v>0.77577490901774826</v>
      </c>
      <c r="U55" s="29">
        <v>88044</v>
      </c>
      <c r="V55" s="103">
        <v>0.22422509098225177</v>
      </c>
      <c r="X55" s="29">
        <v>0</v>
      </c>
      <c r="Y55" s="29">
        <v>0</v>
      </c>
      <c r="Z55" s="29">
        <v>22376</v>
      </c>
      <c r="AA55" s="29">
        <v>29925</v>
      </c>
      <c r="AB55" s="29">
        <v>0</v>
      </c>
      <c r="AC55" s="29">
        <v>104</v>
      </c>
      <c r="AD55" s="29">
        <v>12052</v>
      </c>
      <c r="AE55" s="29">
        <v>2724</v>
      </c>
      <c r="AF55" s="29" t="s">
        <v>2904</v>
      </c>
      <c r="AG55" s="29">
        <v>1035908</v>
      </c>
      <c r="AH55" s="29">
        <v>277534</v>
      </c>
      <c r="AI55" s="29">
        <v>266235</v>
      </c>
      <c r="AJ55" s="103">
        <v>0.95928787103562085</v>
      </c>
      <c r="AK55" s="29">
        <v>11299</v>
      </c>
      <c r="AL55" s="103">
        <v>4.0712128964379139E-2</v>
      </c>
      <c r="AN55" s="29">
        <v>276120</v>
      </c>
      <c r="AO55" s="29">
        <v>266235</v>
      </c>
      <c r="AP55" s="103">
        <v>0.96420034767492391</v>
      </c>
      <c r="AQ55" s="29">
        <v>9885</v>
      </c>
      <c r="AR55" s="103">
        <v>3.5799652325076051E-2</v>
      </c>
      <c r="AT55" s="29">
        <v>3753418</v>
      </c>
      <c r="AU55" s="29">
        <v>0</v>
      </c>
      <c r="AV55" s="29">
        <v>0</v>
      </c>
      <c r="AW55" s="29">
        <v>875</v>
      </c>
      <c r="AX55" s="29">
        <v>0</v>
      </c>
      <c r="AY55" s="29">
        <v>1870</v>
      </c>
      <c r="AZ55" s="29">
        <v>0</v>
      </c>
      <c r="BA55" s="29">
        <v>9196</v>
      </c>
      <c r="BB55" s="29">
        <v>90</v>
      </c>
      <c r="BG55" s="103"/>
      <c r="BI55" s="103"/>
      <c r="BM55" s="103"/>
      <c r="BO55" s="103"/>
    </row>
    <row r="56" spans="1:67" x14ac:dyDescent="0.45">
      <c r="A56" s="29">
        <v>50</v>
      </c>
      <c r="B56" s="29" t="s">
        <v>2905</v>
      </c>
      <c r="C56" s="74" t="s">
        <v>2813</v>
      </c>
      <c r="D56" s="29">
        <v>1</v>
      </c>
      <c r="E56" s="29">
        <v>742112</v>
      </c>
      <c r="F56" s="29">
        <v>711122</v>
      </c>
      <c r="G56" s="29">
        <v>686263</v>
      </c>
      <c r="H56" s="29">
        <v>602631</v>
      </c>
      <c r="I56" s="29">
        <v>349190</v>
      </c>
      <c r="K56" s="29">
        <v>616611</v>
      </c>
      <c r="L56" s="29">
        <v>64423</v>
      </c>
      <c r="M56" s="29">
        <v>27710</v>
      </c>
      <c r="N56" s="103">
        <v>0.4301258867174767</v>
      </c>
      <c r="O56" s="29">
        <v>36713</v>
      </c>
      <c r="P56" s="103">
        <v>0.56987411328252335</v>
      </c>
      <c r="R56" s="29">
        <v>84590</v>
      </c>
      <c r="S56" s="29">
        <v>27710</v>
      </c>
      <c r="T56" s="103">
        <v>0.32758009220948103</v>
      </c>
      <c r="U56" s="29">
        <v>56880</v>
      </c>
      <c r="V56" s="103">
        <v>0.67241990779051897</v>
      </c>
      <c r="X56" s="29">
        <v>0</v>
      </c>
      <c r="Y56" s="29">
        <v>0</v>
      </c>
      <c r="Z56" s="29">
        <v>2782</v>
      </c>
      <c r="AA56" s="29">
        <v>1895</v>
      </c>
      <c r="AB56" s="29">
        <v>0</v>
      </c>
      <c r="AC56" s="29">
        <v>0</v>
      </c>
      <c r="AD56" s="29">
        <v>462</v>
      </c>
      <c r="AE56" s="29">
        <v>90</v>
      </c>
      <c r="AF56" s="29" t="s">
        <v>2905</v>
      </c>
      <c r="AG56" s="29">
        <v>149145</v>
      </c>
      <c r="AH56" s="29">
        <v>54959</v>
      </c>
      <c r="AI56" s="29">
        <v>48428</v>
      </c>
      <c r="AJ56" s="103">
        <v>0.8811659600793319</v>
      </c>
      <c r="AK56" s="29">
        <v>6531</v>
      </c>
      <c r="AL56" s="103">
        <v>0.11883403992066813</v>
      </c>
      <c r="AN56" s="29">
        <v>67450</v>
      </c>
      <c r="AO56" s="29">
        <v>48428</v>
      </c>
      <c r="AP56" s="103">
        <v>0.71798369162342479</v>
      </c>
      <c r="AQ56" s="29">
        <v>19022</v>
      </c>
      <c r="AR56" s="103">
        <v>0.28201630837657526</v>
      </c>
      <c r="AT56" s="29">
        <v>509077</v>
      </c>
      <c r="AU56" s="29">
        <v>0</v>
      </c>
      <c r="AV56" s="29">
        <v>0</v>
      </c>
      <c r="AW56" s="29">
        <v>95</v>
      </c>
      <c r="AX56" s="29">
        <v>0</v>
      </c>
      <c r="AY56" s="29">
        <v>1482</v>
      </c>
      <c r="AZ56" s="29">
        <v>0</v>
      </c>
      <c r="BA56" s="29">
        <v>1287</v>
      </c>
      <c r="BB56" s="29">
        <v>28</v>
      </c>
      <c r="BG56" s="103"/>
      <c r="BI56" s="103"/>
      <c r="BM56" s="103"/>
      <c r="BO56" s="103"/>
    </row>
    <row r="57" spans="1:67" x14ac:dyDescent="0.45">
      <c r="A57" s="29">
        <v>51</v>
      </c>
      <c r="B57" s="29" t="s">
        <v>2906</v>
      </c>
      <c r="C57" s="74" t="s">
        <v>2814</v>
      </c>
      <c r="D57" s="29" t="s">
        <v>2751</v>
      </c>
      <c r="E57" s="29">
        <v>87126</v>
      </c>
      <c r="F57" s="29">
        <v>83377</v>
      </c>
      <c r="G57" s="29">
        <v>80483</v>
      </c>
      <c r="H57" s="29">
        <v>69793</v>
      </c>
      <c r="I57" s="29">
        <v>36698</v>
      </c>
      <c r="K57" s="29">
        <v>76179</v>
      </c>
      <c r="L57" s="29">
        <v>3892</v>
      </c>
      <c r="M57" s="29">
        <v>206</v>
      </c>
      <c r="N57" s="103">
        <v>5.2929085303186026E-2</v>
      </c>
      <c r="O57" s="29">
        <v>3686</v>
      </c>
      <c r="P57" s="103">
        <v>0.94707091469681393</v>
      </c>
      <c r="R57" s="29">
        <v>5393</v>
      </c>
      <c r="S57" s="29">
        <v>206</v>
      </c>
      <c r="T57" s="103">
        <v>3.8197663638049321E-2</v>
      </c>
      <c r="U57" s="29">
        <v>5187</v>
      </c>
      <c r="V57" s="103">
        <v>0.96180233636195067</v>
      </c>
      <c r="X57" s="29">
        <v>0</v>
      </c>
      <c r="Y57" s="29">
        <v>0</v>
      </c>
      <c r="Z57" s="29">
        <v>163</v>
      </c>
      <c r="AA57" s="29">
        <v>231</v>
      </c>
      <c r="AB57" s="29">
        <v>0</v>
      </c>
      <c r="AC57" s="29">
        <v>0</v>
      </c>
      <c r="AD57" s="29">
        <v>3</v>
      </c>
      <c r="AE57" s="29">
        <v>15</v>
      </c>
      <c r="AF57" s="29" t="s">
        <v>2906</v>
      </c>
      <c r="AG57" s="29">
        <v>20271</v>
      </c>
      <c r="AH57" s="29">
        <v>2910</v>
      </c>
      <c r="AI57" s="29">
        <v>773</v>
      </c>
      <c r="AJ57" s="103">
        <v>0.26563573883161512</v>
      </c>
      <c r="AK57" s="29">
        <v>2137</v>
      </c>
      <c r="AL57" s="103">
        <v>0.73436426116838482</v>
      </c>
      <c r="AN57" s="29">
        <v>2331</v>
      </c>
      <c r="AO57" s="29">
        <v>773</v>
      </c>
      <c r="AP57" s="103">
        <v>0.33161733161733159</v>
      </c>
      <c r="AQ57" s="29">
        <v>1558</v>
      </c>
      <c r="AR57" s="103">
        <v>0.66838266838266835</v>
      </c>
      <c r="AT57" s="29">
        <v>60730</v>
      </c>
      <c r="AU57" s="29">
        <v>0</v>
      </c>
      <c r="AV57" s="29">
        <v>0</v>
      </c>
      <c r="AW57" s="29">
        <v>0</v>
      </c>
      <c r="AX57" s="29">
        <v>0</v>
      </c>
      <c r="AY57" s="29">
        <v>24</v>
      </c>
      <c r="AZ57" s="29">
        <v>0</v>
      </c>
      <c r="BA57" s="29">
        <v>41</v>
      </c>
      <c r="BB57" s="29">
        <v>8</v>
      </c>
      <c r="BG57" s="103"/>
      <c r="BI57" s="103"/>
      <c r="BM57" s="103"/>
      <c r="BO57" s="103"/>
    </row>
    <row r="58" spans="1:67" x14ac:dyDescent="0.45">
      <c r="A58" s="29">
        <v>52</v>
      </c>
      <c r="B58" s="29" t="s">
        <v>2907</v>
      </c>
      <c r="C58" s="74" t="s">
        <v>2815</v>
      </c>
      <c r="D58" s="29" t="s">
        <v>2751</v>
      </c>
      <c r="E58" s="29">
        <v>131507</v>
      </c>
      <c r="F58" s="29">
        <v>125504</v>
      </c>
      <c r="G58" s="29">
        <v>120989</v>
      </c>
      <c r="H58" s="29">
        <v>104177</v>
      </c>
      <c r="I58" s="29">
        <v>56085</v>
      </c>
      <c r="K58" s="29">
        <v>113923</v>
      </c>
      <c r="L58" s="29">
        <v>4421</v>
      </c>
      <c r="M58" s="29">
        <v>79</v>
      </c>
      <c r="N58" s="103">
        <v>1.7869260348337482E-2</v>
      </c>
      <c r="O58" s="29">
        <v>4342</v>
      </c>
      <c r="P58" s="103">
        <v>0.98213073965166253</v>
      </c>
      <c r="R58" s="29">
        <v>5209</v>
      </c>
      <c r="S58" s="29">
        <v>79</v>
      </c>
      <c r="T58" s="103">
        <v>1.5166058744480706E-2</v>
      </c>
      <c r="U58" s="29">
        <v>5130</v>
      </c>
      <c r="V58" s="103">
        <v>0.98483394125551926</v>
      </c>
      <c r="X58" s="29">
        <v>0</v>
      </c>
      <c r="Y58" s="29">
        <v>0</v>
      </c>
      <c r="Z58" s="29">
        <v>172</v>
      </c>
      <c r="AA58" s="29">
        <v>1738</v>
      </c>
      <c r="AB58" s="29">
        <v>0</v>
      </c>
      <c r="AC58" s="29">
        <v>12</v>
      </c>
      <c r="AD58" s="29">
        <v>447</v>
      </c>
      <c r="AE58" s="29">
        <v>276</v>
      </c>
      <c r="AF58" s="29" t="s">
        <v>2907</v>
      </c>
      <c r="AG58" s="29">
        <v>33122</v>
      </c>
      <c r="AH58" s="29">
        <v>2270</v>
      </c>
      <c r="AI58" s="29">
        <v>709</v>
      </c>
      <c r="AJ58" s="103">
        <v>0.31233480176211453</v>
      </c>
      <c r="AK58" s="29">
        <v>1561</v>
      </c>
      <c r="AL58" s="103">
        <v>0.68766519823788541</v>
      </c>
      <c r="AN58" s="29">
        <v>2811</v>
      </c>
      <c r="AO58" s="29">
        <v>709</v>
      </c>
      <c r="AP58" s="103">
        <v>0.2522234080398435</v>
      </c>
      <c r="AQ58" s="29">
        <v>2102</v>
      </c>
      <c r="AR58" s="103">
        <v>0.74777659196015656</v>
      </c>
      <c r="AT58" s="29">
        <v>89889</v>
      </c>
      <c r="AU58" s="29">
        <v>0</v>
      </c>
      <c r="AV58" s="29">
        <v>0</v>
      </c>
      <c r="AW58" s="29">
        <v>0</v>
      </c>
      <c r="AX58" s="29">
        <v>0</v>
      </c>
      <c r="AY58" s="29">
        <v>91</v>
      </c>
      <c r="AZ58" s="29">
        <v>0</v>
      </c>
      <c r="BA58" s="29">
        <v>1272</v>
      </c>
      <c r="BB58" s="29">
        <v>0</v>
      </c>
      <c r="BG58" s="103"/>
      <c r="BI58" s="103"/>
      <c r="BM58" s="103"/>
      <c r="BO58" s="103"/>
    </row>
    <row r="59" spans="1:67" x14ac:dyDescent="0.45">
      <c r="A59" s="29">
        <v>53</v>
      </c>
      <c r="B59" s="29" t="s">
        <v>2908</v>
      </c>
      <c r="C59" s="74" t="s">
        <v>2816</v>
      </c>
      <c r="D59" s="29" t="s">
        <v>2751</v>
      </c>
      <c r="E59" s="29">
        <v>87644</v>
      </c>
      <c r="F59" s="29">
        <v>83899</v>
      </c>
      <c r="G59" s="29">
        <v>80908</v>
      </c>
      <c r="H59" s="29">
        <v>71091</v>
      </c>
      <c r="I59" s="29">
        <v>33943</v>
      </c>
      <c r="K59" s="29">
        <v>77479</v>
      </c>
      <c r="L59" s="29">
        <v>3202</v>
      </c>
      <c r="M59" s="29">
        <v>39</v>
      </c>
      <c r="N59" s="103">
        <v>1.2179887570268583E-2</v>
      </c>
      <c r="O59" s="29">
        <v>3163</v>
      </c>
      <c r="P59" s="103">
        <v>0.98782011242973145</v>
      </c>
      <c r="R59" s="29">
        <v>6461</v>
      </c>
      <c r="S59" s="29">
        <v>39</v>
      </c>
      <c r="T59" s="103">
        <v>6.0362173038229373E-3</v>
      </c>
      <c r="U59" s="29">
        <v>6422</v>
      </c>
      <c r="V59" s="103">
        <v>0.99396378269617702</v>
      </c>
      <c r="X59" s="29">
        <v>0</v>
      </c>
      <c r="Y59" s="29">
        <v>0</v>
      </c>
      <c r="Z59" s="29">
        <v>102</v>
      </c>
      <c r="AA59" s="29">
        <v>125</v>
      </c>
      <c r="AB59" s="29">
        <v>0</v>
      </c>
      <c r="AC59" s="29">
        <v>0</v>
      </c>
      <c r="AD59" s="29">
        <v>0</v>
      </c>
      <c r="AE59" s="29">
        <v>0</v>
      </c>
      <c r="AF59" s="29" t="s">
        <v>2908</v>
      </c>
      <c r="AG59" s="29">
        <v>22062</v>
      </c>
      <c r="AH59" s="29">
        <v>1071</v>
      </c>
      <c r="AI59" s="29">
        <v>189</v>
      </c>
      <c r="AJ59" s="103">
        <v>0.17647058823529413</v>
      </c>
      <c r="AK59" s="29">
        <v>882</v>
      </c>
      <c r="AL59" s="103">
        <v>0.82352941176470584</v>
      </c>
      <c r="AN59" s="29">
        <v>1966</v>
      </c>
      <c r="AO59" s="29">
        <v>189</v>
      </c>
      <c r="AP59" s="103">
        <v>9.6134282807731439E-2</v>
      </c>
      <c r="AQ59" s="29">
        <v>1777</v>
      </c>
      <c r="AR59" s="103">
        <v>0.9038657171922686</v>
      </c>
      <c r="AT59" s="29">
        <v>60421</v>
      </c>
      <c r="AU59" s="29">
        <v>0</v>
      </c>
      <c r="AV59" s="29">
        <v>0</v>
      </c>
      <c r="AW59" s="29">
        <v>0</v>
      </c>
      <c r="AX59" s="29">
        <v>0</v>
      </c>
      <c r="AY59" s="29">
        <v>29</v>
      </c>
      <c r="AZ59" s="29">
        <v>0</v>
      </c>
      <c r="BA59" s="29">
        <v>398</v>
      </c>
      <c r="BB59" s="29">
        <v>0</v>
      </c>
      <c r="BG59" s="103"/>
      <c r="BI59" s="103"/>
      <c r="BM59" s="103"/>
      <c r="BO59" s="103"/>
    </row>
    <row r="60" spans="1:67" x14ac:dyDescent="0.45">
      <c r="A60" s="29">
        <v>54</v>
      </c>
      <c r="B60" s="29" t="s">
        <v>2909</v>
      </c>
      <c r="C60" s="74" t="s">
        <v>2817</v>
      </c>
      <c r="D60" s="29">
        <v>1</v>
      </c>
      <c r="E60" s="29">
        <v>2768897</v>
      </c>
      <c r="F60" s="29">
        <v>2641576</v>
      </c>
      <c r="G60" s="29">
        <v>2549983</v>
      </c>
      <c r="H60" s="29">
        <v>2231586</v>
      </c>
      <c r="I60" s="29">
        <v>1206446</v>
      </c>
      <c r="K60" s="29">
        <v>2385553</v>
      </c>
      <c r="L60" s="29">
        <v>144585</v>
      </c>
      <c r="M60" s="29">
        <v>33291</v>
      </c>
      <c r="N60" s="103">
        <v>0.23025210084033612</v>
      </c>
      <c r="O60" s="29">
        <v>111294</v>
      </c>
      <c r="P60" s="103">
        <v>0.76974789915966391</v>
      </c>
      <c r="R60" s="29">
        <v>128951</v>
      </c>
      <c r="S60" s="29">
        <v>33291</v>
      </c>
      <c r="T60" s="103">
        <v>0.25816783119169295</v>
      </c>
      <c r="U60" s="29">
        <v>95660</v>
      </c>
      <c r="V60" s="103">
        <v>0.74183216880830705</v>
      </c>
      <c r="X60" s="29">
        <v>0</v>
      </c>
      <c r="Y60" s="29">
        <v>0</v>
      </c>
      <c r="Z60" s="29">
        <v>8555</v>
      </c>
      <c r="AA60" s="29">
        <v>9673</v>
      </c>
      <c r="AB60" s="29">
        <v>0</v>
      </c>
      <c r="AC60" s="29">
        <v>0</v>
      </c>
      <c r="AD60" s="29">
        <v>1241</v>
      </c>
      <c r="AE60" s="29">
        <v>376</v>
      </c>
      <c r="AF60" s="29" t="s">
        <v>2909</v>
      </c>
      <c r="AG60" s="29">
        <v>688819</v>
      </c>
      <c r="AH60" s="29">
        <v>75802</v>
      </c>
      <c r="AI60" s="29">
        <v>62713</v>
      </c>
      <c r="AJ60" s="103">
        <v>0.82732645576633856</v>
      </c>
      <c r="AK60" s="29">
        <v>13089</v>
      </c>
      <c r="AL60" s="103">
        <v>0.17267354423366138</v>
      </c>
      <c r="AN60" s="29">
        <v>113330</v>
      </c>
      <c r="AO60" s="29">
        <v>62713</v>
      </c>
      <c r="AP60" s="103">
        <v>0.55336627547869055</v>
      </c>
      <c r="AQ60" s="29">
        <v>50617</v>
      </c>
      <c r="AR60" s="103">
        <v>0.44663372452130945</v>
      </c>
      <c r="AT60" s="29">
        <v>1872731</v>
      </c>
      <c r="AU60" s="29">
        <v>0</v>
      </c>
      <c r="AV60" s="29">
        <v>0</v>
      </c>
      <c r="AW60" s="29">
        <v>466</v>
      </c>
      <c r="AX60" s="29">
        <v>0</v>
      </c>
      <c r="AY60" s="29">
        <v>1779</v>
      </c>
      <c r="AZ60" s="29">
        <v>0</v>
      </c>
      <c r="BA60" s="29">
        <v>6730</v>
      </c>
      <c r="BB60" s="29">
        <v>33</v>
      </c>
      <c r="BG60" s="103"/>
      <c r="BI60" s="103"/>
      <c r="BM60" s="103"/>
      <c r="BO60" s="103"/>
    </row>
    <row r="61" spans="1:67" x14ac:dyDescent="0.45">
      <c r="A61" s="29">
        <v>55</v>
      </c>
      <c r="B61" s="29" t="s">
        <v>2910</v>
      </c>
      <c r="C61" s="74" t="s">
        <v>2818</v>
      </c>
      <c r="D61" s="29" t="s">
        <v>2751</v>
      </c>
      <c r="E61" s="29">
        <v>356430</v>
      </c>
      <c r="F61" s="29">
        <v>339005</v>
      </c>
      <c r="G61" s="29">
        <v>326236</v>
      </c>
      <c r="H61" s="29">
        <v>282790</v>
      </c>
      <c r="I61" s="29">
        <v>159769</v>
      </c>
      <c r="K61" s="29">
        <v>309967</v>
      </c>
      <c r="L61" s="29">
        <v>13145</v>
      </c>
      <c r="M61" s="29">
        <v>1385</v>
      </c>
      <c r="N61" s="103">
        <v>0.10536325599087105</v>
      </c>
      <c r="O61" s="29">
        <v>11760</v>
      </c>
      <c r="P61" s="103">
        <v>0.89463674400912896</v>
      </c>
      <c r="R61" s="29">
        <v>14497</v>
      </c>
      <c r="S61" s="29">
        <v>1385</v>
      </c>
      <c r="T61" s="103">
        <v>9.5537007656756573E-2</v>
      </c>
      <c r="U61" s="29">
        <v>13112</v>
      </c>
      <c r="V61" s="103">
        <v>0.90446299234324345</v>
      </c>
      <c r="X61" s="29">
        <v>0</v>
      </c>
      <c r="Y61" s="29">
        <v>0</v>
      </c>
      <c r="Z61" s="29">
        <v>911</v>
      </c>
      <c r="AA61" s="29">
        <v>1088</v>
      </c>
      <c r="AB61" s="29">
        <v>0</v>
      </c>
      <c r="AC61" s="29">
        <v>0</v>
      </c>
      <c r="AD61" s="29">
        <v>1033</v>
      </c>
      <c r="AE61" s="29">
        <v>92</v>
      </c>
      <c r="AF61" s="29" t="s">
        <v>2910</v>
      </c>
      <c r="AG61" s="29">
        <v>94409</v>
      </c>
      <c r="AH61" s="29">
        <v>4223</v>
      </c>
      <c r="AI61" s="29">
        <v>1929</v>
      </c>
      <c r="AJ61" s="103">
        <v>0.45678427658062987</v>
      </c>
      <c r="AK61" s="29">
        <v>2294</v>
      </c>
      <c r="AL61" s="103">
        <v>0.54321572341937008</v>
      </c>
      <c r="AN61" s="29">
        <v>9724</v>
      </c>
      <c r="AO61" s="29">
        <v>1929</v>
      </c>
      <c r="AP61" s="103">
        <v>0.19837515425750721</v>
      </c>
      <c r="AQ61" s="29">
        <v>7795</v>
      </c>
      <c r="AR61" s="103">
        <v>0.80162484574249282</v>
      </c>
      <c r="AT61" s="29">
        <v>240619</v>
      </c>
      <c r="AU61" s="29">
        <v>0</v>
      </c>
      <c r="AV61" s="29">
        <v>0</v>
      </c>
      <c r="AW61" s="29">
        <v>22</v>
      </c>
      <c r="AX61" s="29">
        <v>0</v>
      </c>
      <c r="AY61" s="29">
        <v>357</v>
      </c>
      <c r="AZ61" s="29">
        <v>0</v>
      </c>
      <c r="BA61" s="29">
        <v>670</v>
      </c>
      <c r="BB61" s="29">
        <v>21</v>
      </c>
      <c r="BG61" s="103"/>
      <c r="BI61" s="103"/>
      <c r="BM61" s="103"/>
      <c r="BO61" s="103"/>
    </row>
    <row r="62" spans="1:67" x14ac:dyDescent="0.45">
      <c r="A62" s="29">
        <v>56</v>
      </c>
      <c r="B62" s="29" t="s">
        <v>2911</v>
      </c>
      <c r="C62" s="74" t="s">
        <v>2819</v>
      </c>
      <c r="D62" s="29" t="s">
        <v>2751</v>
      </c>
      <c r="E62" s="29">
        <v>138417</v>
      </c>
      <c r="F62" s="29">
        <v>131922</v>
      </c>
      <c r="G62" s="29">
        <v>126854</v>
      </c>
      <c r="H62" s="29">
        <v>109572</v>
      </c>
      <c r="I62" s="29">
        <v>61483</v>
      </c>
      <c r="K62" s="29">
        <v>121254</v>
      </c>
      <c r="L62" s="29">
        <v>5116</v>
      </c>
      <c r="M62" s="29">
        <v>818</v>
      </c>
      <c r="N62" s="103">
        <v>0.15989053948397186</v>
      </c>
      <c r="O62" s="29">
        <v>4298</v>
      </c>
      <c r="P62" s="103">
        <v>0.84010946051602819</v>
      </c>
      <c r="R62" s="29">
        <v>7777</v>
      </c>
      <c r="S62" s="29">
        <v>818</v>
      </c>
      <c r="T62" s="103">
        <v>0.10518194676610518</v>
      </c>
      <c r="U62" s="29">
        <v>6959</v>
      </c>
      <c r="V62" s="103">
        <v>0.89481805323389485</v>
      </c>
      <c r="X62" s="29">
        <v>0</v>
      </c>
      <c r="Y62" s="29">
        <v>0</v>
      </c>
      <c r="Z62" s="29">
        <v>160</v>
      </c>
      <c r="AA62" s="29">
        <v>304</v>
      </c>
      <c r="AB62" s="29">
        <v>0</v>
      </c>
      <c r="AC62" s="29">
        <v>0</v>
      </c>
      <c r="AD62" s="29">
        <v>0</v>
      </c>
      <c r="AE62" s="29">
        <v>20</v>
      </c>
      <c r="AF62" s="29" t="s">
        <v>2911</v>
      </c>
      <c r="AG62" s="29">
        <v>36110</v>
      </c>
      <c r="AH62" s="29">
        <v>3401</v>
      </c>
      <c r="AI62" s="29">
        <v>1812</v>
      </c>
      <c r="AJ62" s="103">
        <v>0.53278447515436633</v>
      </c>
      <c r="AK62" s="29">
        <v>1589</v>
      </c>
      <c r="AL62" s="103">
        <v>0.46721552484563361</v>
      </c>
      <c r="AN62" s="29">
        <v>8192</v>
      </c>
      <c r="AO62" s="29">
        <v>1812</v>
      </c>
      <c r="AP62" s="103">
        <v>0.22119140625</v>
      </c>
      <c r="AQ62" s="29">
        <v>6380</v>
      </c>
      <c r="AR62" s="103">
        <v>0.77880859375</v>
      </c>
      <c r="AT62" s="29">
        <v>92861</v>
      </c>
      <c r="AU62" s="29">
        <v>0</v>
      </c>
      <c r="AV62" s="29">
        <v>0</v>
      </c>
      <c r="AW62" s="29">
        <v>0</v>
      </c>
      <c r="AX62" s="29">
        <v>0</v>
      </c>
      <c r="AY62" s="29">
        <v>89</v>
      </c>
      <c r="AZ62" s="29">
        <v>0</v>
      </c>
      <c r="BA62" s="29">
        <v>122</v>
      </c>
      <c r="BB62" s="29">
        <v>0</v>
      </c>
      <c r="BG62" s="103"/>
      <c r="BI62" s="103"/>
      <c r="BM62" s="103"/>
      <c r="BO62" s="103"/>
    </row>
    <row r="63" spans="1:67" x14ac:dyDescent="0.45">
      <c r="A63" s="29">
        <v>57</v>
      </c>
      <c r="B63" s="29" t="s">
        <v>2912</v>
      </c>
      <c r="C63" s="74" t="s">
        <v>2820</v>
      </c>
      <c r="D63" s="29" t="s">
        <v>2751</v>
      </c>
      <c r="E63" s="29">
        <v>113393</v>
      </c>
      <c r="F63" s="29">
        <v>107407</v>
      </c>
      <c r="G63" s="29">
        <v>102879</v>
      </c>
      <c r="H63" s="29">
        <v>86497</v>
      </c>
      <c r="I63" s="29">
        <v>42768</v>
      </c>
      <c r="K63" s="29">
        <v>98197</v>
      </c>
      <c r="L63" s="29">
        <v>4265</v>
      </c>
      <c r="M63" s="29">
        <v>204</v>
      </c>
      <c r="N63" s="103">
        <v>4.7831184056271979E-2</v>
      </c>
      <c r="O63" s="29">
        <v>4061</v>
      </c>
      <c r="P63" s="103">
        <v>0.95216881594372804</v>
      </c>
      <c r="R63" s="29">
        <v>5176</v>
      </c>
      <c r="S63" s="29">
        <v>204</v>
      </c>
      <c r="T63" s="103">
        <v>3.9412673879443583E-2</v>
      </c>
      <c r="U63" s="29">
        <v>4972</v>
      </c>
      <c r="V63" s="103">
        <v>0.96058732612055642</v>
      </c>
      <c r="X63" s="29">
        <v>0</v>
      </c>
      <c r="Y63" s="29">
        <v>0</v>
      </c>
      <c r="Z63" s="29">
        <v>139</v>
      </c>
      <c r="AA63" s="29">
        <v>162</v>
      </c>
      <c r="AB63" s="29">
        <v>0</v>
      </c>
      <c r="AC63" s="29">
        <v>0</v>
      </c>
      <c r="AD63" s="29">
        <v>0</v>
      </c>
      <c r="AE63" s="29">
        <v>116</v>
      </c>
      <c r="AF63" s="29" t="s">
        <v>2912</v>
      </c>
      <c r="AG63" s="29">
        <v>32369</v>
      </c>
      <c r="AH63" s="29">
        <v>1936</v>
      </c>
      <c r="AI63" s="29">
        <v>764</v>
      </c>
      <c r="AJ63" s="103">
        <v>0.39462809917355374</v>
      </c>
      <c r="AK63" s="29">
        <v>1172</v>
      </c>
      <c r="AL63" s="103">
        <v>0.60537190082644632</v>
      </c>
      <c r="AN63" s="29">
        <v>2068</v>
      </c>
      <c r="AO63" s="29">
        <v>764</v>
      </c>
      <c r="AP63" s="103">
        <v>0.36943907156673111</v>
      </c>
      <c r="AQ63" s="29">
        <v>1304</v>
      </c>
      <c r="AR63" s="103">
        <v>0.63056092843326883</v>
      </c>
      <c r="AT63" s="29">
        <v>73298</v>
      </c>
      <c r="AU63" s="29">
        <v>0</v>
      </c>
      <c r="AV63" s="29">
        <v>0</v>
      </c>
      <c r="AW63" s="29">
        <v>3</v>
      </c>
      <c r="AX63" s="29">
        <v>0</v>
      </c>
      <c r="AY63" s="29">
        <v>111</v>
      </c>
      <c r="AZ63" s="29">
        <v>0</v>
      </c>
      <c r="BA63" s="29">
        <v>344</v>
      </c>
      <c r="BB63" s="29">
        <v>0</v>
      </c>
      <c r="BG63" s="103"/>
      <c r="BI63" s="103"/>
      <c r="BM63" s="103"/>
      <c r="BO63" s="103"/>
    </row>
    <row r="64" spans="1:67" x14ac:dyDescent="0.45">
      <c r="A64" s="29">
        <v>58</v>
      </c>
      <c r="B64" s="29" t="s">
        <v>2913</v>
      </c>
      <c r="C64" s="74" t="s">
        <v>2821</v>
      </c>
      <c r="D64" s="29">
        <v>1</v>
      </c>
      <c r="E64" s="29">
        <v>314391</v>
      </c>
      <c r="F64" s="29">
        <v>298321</v>
      </c>
      <c r="G64" s="29">
        <v>286633</v>
      </c>
      <c r="H64" s="29">
        <v>244910</v>
      </c>
      <c r="I64" s="29">
        <v>133612</v>
      </c>
      <c r="K64" s="29">
        <v>273370</v>
      </c>
      <c r="L64" s="29">
        <v>11369</v>
      </c>
      <c r="M64" s="29">
        <v>1414</v>
      </c>
      <c r="N64" s="103">
        <v>0.12437329580438033</v>
      </c>
      <c r="O64" s="29">
        <v>9955</v>
      </c>
      <c r="P64" s="103">
        <v>0.87562670419561972</v>
      </c>
      <c r="R64" s="29">
        <v>9666</v>
      </c>
      <c r="S64" s="29">
        <v>1414</v>
      </c>
      <c r="T64" s="103">
        <v>0.14628595075522449</v>
      </c>
      <c r="U64" s="29">
        <v>8252</v>
      </c>
      <c r="V64" s="103">
        <v>0.85371404924477545</v>
      </c>
      <c r="X64" s="29">
        <v>0</v>
      </c>
      <c r="Y64" s="29">
        <v>0</v>
      </c>
      <c r="Z64" s="29">
        <v>1018</v>
      </c>
      <c r="AA64" s="29">
        <v>804</v>
      </c>
      <c r="AB64" s="29">
        <v>0</v>
      </c>
      <c r="AC64" s="29">
        <v>0</v>
      </c>
      <c r="AD64" s="29">
        <v>48</v>
      </c>
      <c r="AE64" s="29">
        <v>24</v>
      </c>
      <c r="AF64" s="29" t="s">
        <v>2913</v>
      </c>
      <c r="AG64" s="29">
        <v>78718</v>
      </c>
      <c r="AH64" s="29">
        <v>10299</v>
      </c>
      <c r="AI64" s="29">
        <v>4507</v>
      </c>
      <c r="AJ64" s="103">
        <v>0.43761530245654917</v>
      </c>
      <c r="AK64" s="29">
        <v>5792</v>
      </c>
      <c r="AL64" s="103">
        <v>0.56238469754345077</v>
      </c>
      <c r="AN64" s="29">
        <v>10486</v>
      </c>
      <c r="AO64" s="29">
        <v>4507</v>
      </c>
      <c r="AP64" s="103">
        <v>0.42981117680717146</v>
      </c>
      <c r="AQ64" s="29">
        <v>5979</v>
      </c>
      <c r="AR64" s="103">
        <v>0.57018882319282849</v>
      </c>
      <c r="AT64" s="29">
        <v>209566</v>
      </c>
      <c r="AU64" s="29">
        <v>0</v>
      </c>
      <c r="AV64" s="29">
        <v>0</v>
      </c>
      <c r="AW64" s="29">
        <v>10</v>
      </c>
      <c r="AX64" s="29">
        <v>0</v>
      </c>
      <c r="AY64" s="29">
        <v>163</v>
      </c>
      <c r="AZ64" s="29">
        <v>0</v>
      </c>
      <c r="BA64" s="29">
        <v>421</v>
      </c>
      <c r="BB64" s="29">
        <v>0</v>
      </c>
      <c r="BG64" s="103"/>
      <c r="BI64" s="103"/>
      <c r="BM64" s="103"/>
      <c r="BO64" s="103"/>
    </row>
    <row r="65" spans="1:67" x14ac:dyDescent="0.45">
      <c r="A65" s="29">
        <v>59</v>
      </c>
      <c r="B65" s="29" t="s">
        <v>2914</v>
      </c>
      <c r="C65" s="74" t="s">
        <v>2822</v>
      </c>
      <c r="D65" s="29" t="s">
        <v>2751</v>
      </c>
      <c r="E65" s="29">
        <v>1526034</v>
      </c>
      <c r="F65" s="29">
        <v>1460119</v>
      </c>
      <c r="G65" s="29">
        <v>1413132</v>
      </c>
      <c r="H65" s="29">
        <v>1249602</v>
      </c>
      <c r="I65" s="29">
        <v>705653</v>
      </c>
      <c r="K65" s="29">
        <v>1211105</v>
      </c>
      <c r="L65" s="29">
        <v>173448</v>
      </c>
      <c r="M65" s="29">
        <v>21947</v>
      </c>
      <c r="N65" s="103">
        <v>0.12653360084866935</v>
      </c>
      <c r="O65" s="29">
        <v>151501</v>
      </c>
      <c r="P65" s="103">
        <v>0.87346639915133062</v>
      </c>
      <c r="R65" s="29">
        <v>74301</v>
      </c>
      <c r="S65" s="29">
        <v>21947</v>
      </c>
      <c r="T65" s="103">
        <v>0.29537960458136497</v>
      </c>
      <c r="U65" s="29">
        <v>52354</v>
      </c>
      <c r="V65" s="103">
        <v>0.70462039541863497</v>
      </c>
      <c r="X65" s="29">
        <v>0</v>
      </c>
      <c r="Y65" s="29">
        <v>0</v>
      </c>
      <c r="Z65" s="29">
        <v>10106</v>
      </c>
      <c r="AA65" s="29">
        <v>16681</v>
      </c>
      <c r="AB65" s="29">
        <v>0</v>
      </c>
      <c r="AC65" s="29">
        <v>0</v>
      </c>
      <c r="AD65" s="29">
        <v>1147</v>
      </c>
      <c r="AE65" s="29">
        <v>645</v>
      </c>
      <c r="AF65" s="29" t="s">
        <v>2914</v>
      </c>
      <c r="AG65" s="29">
        <v>349530</v>
      </c>
      <c r="AH65" s="29">
        <v>35381</v>
      </c>
      <c r="AI65" s="29">
        <v>32528</v>
      </c>
      <c r="AJ65" s="103">
        <v>0.91936350018371438</v>
      </c>
      <c r="AK65" s="29">
        <v>2853</v>
      </c>
      <c r="AL65" s="103">
        <v>8.0636499816285581E-2</v>
      </c>
      <c r="AN65" s="29">
        <v>48304</v>
      </c>
      <c r="AO65" s="29">
        <v>32528</v>
      </c>
      <c r="AP65" s="103">
        <v>0.6734017886717456</v>
      </c>
      <c r="AQ65" s="29">
        <v>15776</v>
      </c>
      <c r="AR65" s="103">
        <v>0.3265982113282544</v>
      </c>
      <c r="AT65" s="29">
        <v>1071560</v>
      </c>
      <c r="AU65" s="29">
        <v>0</v>
      </c>
      <c r="AV65" s="29">
        <v>0</v>
      </c>
      <c r="AW65" s="29">
        <v>464</v>
      </c>
      <c r="AX65" s="29">
        <v>0</v>
      </c>
      <c r="AY65" s="29">
        <v>1525</v>
      </c>
      <c r="AZ65" s="29">
        <v>0</v>
      </c>
      <c r="BA65" s="29">
        <v>2444</v>
      </c>
      <c r="BB65" s="29">
        <v>54</v>
      </c>
      <c r="BG65" s="103"/>
      <c r="BI65" s="103"/>
      <c r="BM65" s="103"/>
      <c r="BO65" s="103"/>
    </row>
    <row r="66" spans="1:67" x14ac:dyDescent="0.45">
      <c r="A66" s="29">
        <v>60</v>
      </c>
      <c r="B66" s="29" t="s">
        <v>2915</v>
      </c>
      <c r="C66" s="74" t="s">
        <v>2823</v>
      </c>
      <c r="D66" s="29" t="s">
        <v>2751</v>
      </c>
      <c r="E66" s="29">
        <v>932005</v>
      </c>
      <c r="F66" s="29">
        <v>891299</v>
      </c>
      <c r="G66" s="29">
        <v>860895</v>
      </c>
      <c r="H66" s="29">
        <v>755962</v>
      </c>
      <c r="I66" s="29">
        <v>446549</v>
      </c>
      <c r="K66" s="29">
        <v>734640</v>
      </c>
      <c r="L66" s="29">
        <v>95339</v>
      </c>
      <c r="M66" s="29">
        <v>890</v>
      </c>
      <c r="N66" s="103">
        <v>9.3351094515360979E-3</v>
      </c>
      <c r="O66" s="29">
        <v>94449</v>
      </c>
      <c r="P66" s="103">
        <v>0.99066489054846385</v>
      </c>
      <c r="R66" s="29">
        <v>52871</v>
      </c>
      <c r="S66" s="29">
        <v>890</v>
      </c>
      <c r="T66" s="103">
        <v>1.6833424750808571E-2</v>
      </c>
      <c r="U66" s="29">
        <v>51981</v>
      </c>
      <c r="V66" s="103">
        <v>0.98316657524919138</v>
      </c>
      <c r="X66" s="29">
        <v>0</v>
      </c>
      <c r="Y66" s="29">
        <v>0</v>
      </c>
      <c r="Z66" s="29">
        <v>9517</v>
      </c>
      <c r="AA66" s="29">
        <v>19545</v>
      </c>
      <c r="AB66" s="29">
        <v>0</v>
      </c>
      <c r="AC66" s="29">
        <v>0</v>
      </c>
      <c r="AD66" s="29">
        <v>1346</v>
      </c>
      <c r="AE66" s="29">
        <v>508</v>
      </c>
      <c r="AF66" s="29" t="s">
        <v>2915</v>
      </c>
      <c r="AG66" s="29">
        <v>216765</v>
      </c>
      <c r="AH66" s="29">
        <v>1260</v>
      </c>
      <c r="AI66" s="29">
        <v>546</v>
      </c>
      <c r="AJ66" s="103">
        <v>0.43333333333333335</v>
      </c>
      <c r="AK66" s="29">
        <v>714</v>
      </c>
      <c r="AL66" s="103">
        <v>0.56666666666666665</v>
      </c>
      <c r="AN66" s="29">
        <v>2140</v>
      </c>
      <c r="AO66" s="29">
        <v>546</v>
      </c>
      <c r="AP66" s="103">
        <v>0.25514018691588786</v>
      </c>
      <c r="AQ66" s="29">
        <v>1594</v>
      </c>
      <c r="AR66" s="103">
        <v>0.7448598130841122</v>
      </c>
      <c r="AT66" s="29">
        <v>672256</v>
      </c>
      <c r="AU66" s="29">
        <v>0</v>
      </c>
      <c r="AV66" s="29">
        <v>0</v>
      </c>
      <c r="AW66" s="29">
        <v>118</v>
      </c>
      <c r="AX66" s="29">
        <v>0</v>
      </c>
      <c r="AY66" s="29">
        <v>279</v>
      </c>
      <c r="AZ66" s="29">
        <v>0</v>
      </c>
      <c r="BA66" s="29">
        <v>1023</v>
      </c>
      <c r="BB66" s="29">
        <v>0</v>
      </c>
      <c r="BG66" s="103"/>
      <c r="BI66" s="103"/>
      <c r="BM66" s="103"/>
      <c r="BO66" s="103"/>
    </row>
    <row r="67" spans="1:67" x14ac:dyDescent="0.45">
      <c r="A67" s="29">
        <v>61</v>
      </c>
      <c r="B67" s="29" t="s">
        <v>2916</v>
      </c>
      <c r="C67" s="74" t="s">
        <v>2824</v>
      </c>
      <c r="D67" s="29" t="s">
        <v>2751</v>
      </c>
      <c r="E67" s="29">
        <v>232061</v>
      </c>
      <c r="F67" s="29">
        <v>222694</v>
      </c>
      <c r="G67" s="29">
        <v>215795</v>
      </c>
      <c r="H67" s="29">
        <v>188137</v>
      </c>
      <c r="I67" s="29">
        <v>106592</v>
      </c>
      <c r="K67" s="29">
        <v>201238</v>
      </c>
      <c r="L67" s="29">
        <v>13169</v>
      </c>
      <c r="M67" s="29">
        <v>0</v>
      </c>
      <c r="N67" s="103">
        <v>0</v>
      </c>
      <c r="O67" s="29">
        <v>13169</v>
      </c>
      <c r="P67" s="103">
        <v>1</v>
      </c>
      <c r="R67" s="29">
        <v>11595</v>
      </c>
      <c r="S67" s="29">
        <v>0</v>
      </c>
      <c r="T67" s="103">
        <v>0</v>
      </c>
      <c r="U67" s="29">
        <v>11595</v>
      </c>
      <c r="V67" s="103">
        <v>1</v>
      </c>
      <c r="X67" s="29">
        <v>0</v>
      </c>
      <c r="Y67" s="29">
        <v>0</v>
      </c>
      <c r="Z67" s="29">
        <v>1041</v>
      </c>
      <c r="AA67" s="29">
        <v>347</v>
      </c>
      <c r="AB67" s="29">
        <v>0</v>
      </c>
      <c r="AC67" s="29">
        <v>0</v>
      </c>
      <c r="AD67" s="29">
        <v>0</v>
      </c>
      <c r="AE67" s="29">
        <v>0</v>
      </c>
      <c r="AF67" s="29" t="s">
        <v>2916</v>
      </c>
      <c r="AG67" s="29">
        <v>63341</v>
      </c>
      <c r="AH67" s="29">
        <v>312</v>
      </c>
      <c r="AI67" s="29">
        <v>0</v>
      </c>
      <c r="AJ67" s="103">
        <v>0</v>
      </c>
      <c r="AK67" s="29">
        <v>312</v>
      </c>
      <c r="AL67" s="103">
        <v>1</v>
      </c>
      <c r="AN67" s="29">
        <v>1063</v>
      </c>
      <c r="AO67" s="29">
        <v>0</v>
      </c>
      <c r="AP67" s="103">
        <v>0</v>
      </c>
      <c r="AQ67" s="29">
        <v>1063</v>
      </c>
      <c r="AR67" s="103">
        <v>1</v>
      </c>
      <c r="AT67" s="29">
        <v>158873</v>
      </c>
      <c r="AU67" s="29">
        <v>0</v>
      </c>
      <c r="AV67" s="29">
        <v>0</v>
      </c>
      <c r="AW67" s="29">
        <v>108</v>
      </c>
      <c r="AX67" s="29">
        <v>0</v>
      </c>
      <c r="AY67" s="29">
        <v>26</v>
      </c>
      <c r="AZ67" s="29">
        <v>0</v>
      </c>
      <c r="BA67" s="29">
        <v>266</v>
      </c>
      <c r="BB67" s="29">
        <v>0</v>
      </c>
      <c r="BG67" s="103"/>
      <c r="BI67" s="103"/>
      <c r="BM67" s="103"/>
      <c r="BO67" s="103"/>
    </row>
    <row r="68" spans="1:67" x14ac:dyDescent="0.45">
      <c r="A68" s="29">
        <v>62</v>
      </c>
      <c r="B68" s="29" t="s">
        <v>2917</v>
      </c>
      <c r="C68" s="74" t="s">
        <v>2825</v>
      </c>
      <c r="D68" s="29" t="s">
        <v>2751</v>
      </c>
      <c r="E68" s="29">
        <v>333105</v>
      </c>
      <c r="F68" s="29">
        <v>315028</v>
      </c>
      <c r="G68" s="29">
        <v>302862</v>
      </c>
      <c r="H68" s="29">
        <v>259408</v>
      </c>
      <c r="I68" s="29">
        <v>158936</v>
      </c>
      <c r="K68" s="29">
        <v>237283</v>
      </c>
      <c r="L68" s="29">
        <v>52147</v>
      </c>
      <c r="M68" s="29">
        <v>0</v>
      </c>
      <c r="N68" s="103">
        <v>0</v>
      </c>
      <c r="O68" s="29">
        <v>52147</v>
      </c>
      <c r="P68" s="103">
        <v>1</v>
      </c>
      <c r="R68" s="29">
        <v>21886</v>
      </c>
      <c r="S68" s="29">
        <v>0</v>
      </c>
      <c r="T68" s="103">
        <v>0</v>
      </c>
      <c r="U68" s="29">
        <v>21886</v>
      </c>
      <c r="V68" s="103">
        <v>1</v>
      </c>
      <c r="X68" s="29">
        <v>0</v>
      </c>
      <c r="Y68" s="29">
        <v>0</v>
      </c>
      <c r="Z68" s="29">
        <v>3190</v>
      </c>
      <c r="AA68" s="29">
        <v>8800</v>
      </c>
      <c r="AB68" s="29">
        <v>0</v>
      </c>
      <c r="AC68" s="29">
        <v>0</v>
      </c>
      <c r="AD68" s="29">
        <v>1379</v>
      </c>
      <c r="AE68" s="29">
        <v>63</v>
      </c>
      <c r="AF68" s="29" t="s">
        <v>2917</v>
      </c>
      <c r="AG68" s="29">
        <v>77638</v>
      </c>
      <c r="AH68" s="29">
        <v>539</v>
      </c>
      <c r="AI68" s="29">
        <v>0</v>
      </c>
      <c r="AJ68" s="103">
        <v>0</v>
      </c>
      <c r="AK68" s="29">
        <v>539</v>
      </c>
      <c r="AL68" s="103">
        <v>1</v>
      </c>
      <c r="AN68" s="29">
        <v>348</v>
      </c>
      <c r="AO68" s="29">
        <v>0</v>
      </c>
      <c r="AP68" s="103">
        <v>0</v>
      </c>
      <c r="AQ68" s="29">
        <v>348</v>
      </c>
      <c r="AR68" s="103">
        <v>1</v>
      </c>
      <c r="AT68" s="29">
        <v>235732</v>
      </c>
      <c r="AU68" s="29">
        <v>0</v>
      </c>
      <c r="AV68" s="29">
        <v>0</v>
      </c>
      <c r="AW68" s="29">
        <v>0</v>
      </c>
      <c r="AX68" s="29">
        <v>0</v>
      </c>
      <c r="AY68" s="29">
        <v>273</v>
      </c>
      <c r="AZ68" s="29">
        <v>0</v>
      </c>
      <c r="BA68" s="29">
        <v>871</v>
      </c>
      <c r="BB68" s="29">
        <v>0</v>
      </c>
      <c r="BG68" s="103"/>
      <c r="BI68" s="103"/>
      <c r="BM68" s="103"/>
      <c r="BO68" s="103"/>
    </row>
    <row r="69" spans="1:67" x14ac:dyDescent="0.45">
      <c r="A69" s="29">
        <v>63</v>
      </c>
      <c r="B69" s="29" t="s">
        <v>2918</v>
      </c>
      <c r="C69" s="74" t="s">
        <v>2826</v>
      </c>
      <c r="D69" s="29" t="s">
        <v>2751</v>
      </c>
      <c r="E69" s="29">
        <v>145622</v>
      </c>
      <c r="F69" s="29">
        <v>138055</v>
      </c>
      <c r="G69" s="29">
        <v>132835</v>
      </c>
      <c r="H69" s="29">
        <v>113976</v>
      </c>
      <c r="I69" s="29">
        <v>59260</v>
      </c>
      <c r="K69" s="29">
        <v>123616</v>
      </c>
      <c r="L69" s="29">
        <v>7048</v>
      </c>
      <c r="M69" s="29">
        <v>1933</v>
      </c>
      <c r="N69" s="103">
        <v>0.27426220204313279</v>
      </c>
      <c r="O69" s="29">
        <v>5115</v>
      </c>
      <c r="P69" s="103">
        <v>0.72573779795686721</v>
      </c>
      <c r="R69" s="29">
        <v>5248</v>
      </c>
      <c r="S69" s="29">
        <v>1933</v>
      </c>
      <c r="T69" s="103">
        <v>0.36833079268292684</v>
      </c>
      <c r="U69" s="29">
        <v>3315</v>
      </c>
      <c r="V69" s="103">
        <v>0.63166920731707321</v>
      </c>
      <c r="X69" s="29">
        <v>0</v>
      </c>
      <c r="Y69" s="29">
        <v>0</v>
      </c>
      <c r="Z69" s="29">
        <v>1773</v>
      </c>
      <c r="AA69" s="29">
        <v>370</v>
      </c>
      <c r="AB69" s="29">
        <v>0</v>
      </c>
      <c r="AC69" s="29">
        <v>0</v>
      </c>
      <c r="AD69" s="29">
        <v>0</v>
      </c>
      <c r="AE69" s="29">
        <v>28</v>
      </c>
      <c r="AF69" s="29" t="s">
        <v>2918</v>
      </c>
      <c r="AG69" s="29">
        <v>35982</v>
      </c>
      <c r="AH69" s="29">
        <v>3840</v>
      </c>
      <c r="AI69" s="29">
        <v>3124</v>
      </c>
      <c r="AJ69" s="103">
        <v>0.81354166666666672</v>
      </c>
      <c r="AK69" s="29">
        <v>716</v>
      </c>
      <c r="AL69" s="103">
        <v>0.18645833333333334</v>
      </c>
      <c r="AN69" s="29">
        <v>3913</v>
      </c>
      <c r="AO69" s="29">
        <v>3124</v>
      </c>
      <c r="AP69" s="103">
        <v>0.79836442627140303</v>
      </c>
      <c r="AQ69" s="29">
        <v>789</v>
      </c>
      <c r="AR69" s="103">
        <v>0.20163557372859697</v>
      </c>
      <c r="AT69" s="29">
        <v>98161</v>
      </c>
      <c r="AU69" s="29">
        <v>0</v>
      </c>
      <c r="AV69" s="29">
        <v>0</v>
      </c>
      <c r="AW69" s="29">
        <v>62</v>
      </c>
      <c r="AX69" s="29">
        <v>0</v>
      </c>
      <c r="AY69" s="29">
        <v>87</v>
      </c>
      <c r="AZ69" s="29">
        <v>0</v>
      </c>
      <c r="BA69" s="29">
        <v>32</v>
      </c>
      <c r="BB69" s="29">
        <v>0</v>
      </c>
      <c r="BG69" s="103"/>
      <c r="BI69" s="103"/>
      <c r="BM69" s="103"/>
      <c r="BO69" s="103"/>
    </row>
    <row r="70" spans="1:67" x14ac:dyDescent="0.45">
      <c r="A70" s="29">
        <v>64</v>
      </c>
      <c r="B70" s="29" t="s">
        <v>2919</v>
      </c>
      <c r="C70" s="74" t="s">
        <v>2827</v>
      </c>
      <c r="D70" s="29" t="s">
        <v>2751</v>
      </c>
      <c r="E70" s="29">
        <v>1239810</v>
      </c>
      <c r="F70" s="29">
        <v>1188303</v>
      </c>
      <c r="G70" s="29">
        <v>1148452</v>
      </c>
      <c r="H70" s="29">
        <v>1012950</v>
      </c>
      <c r="I70" s="29">
        <v>579243</v>
      </c>
      <c r="K70" s="29">
        <v>1089895</v>
      </c>
      <c r="L70" s="29">
        <v>37545</v>
      </c>
      <c r="M70" s="29">
        <v>6103</v>
      </c>
      <c r="N70" s="103">
        <v>0.16255160474097749</v>
      </c>
      <c r="O70" s="29">
        <v>31442</v>
      </c>
      <c r="P70" s="103">
        <v>0.83744839525902248</v>
      </c>
      <c r="R70" s="29">
        <v>40249</v>
      </c>
      <c r="S70" s="29">
        <v>6103</v>
      </c>
      <c r="T70" s="103">
        <v>0.15163109642475589</v>
      </c>
      <c r="U70" s="29">
        <v>34146</v>
      </c>
      <c r="V70" s="103">
        <v>0.84836890357524408</v>
      </c>
      <c r="X70" s="29">
        <v>0</v>
      </c>
      <c r="Y70" s="29">
        <v>0</v>
      </c>
      <c r="Z70" s="29">
        <v>5616</v>
      </c>
      <c r="AA70" s="29">
        <v>12383</v>
      </c>
      <c r="AB70" s="29">
        <v>0</v>
      </c>
      <c r="AC70" s="29">
        <v>0</v>
      </c>
      <c r="AD70" s="29">
        <v>1622</v>
      </c>
      <c r="AE70" s="29">
        <v>1391</v>
      </c>
      <c r="AF70" s="29" t="s">
        <v>2919</v>
      </c>
      <c r="AG70" s="29">
        <v>315357</v>
      </c>
      <c r="AH70" s="29">
        <v>19237</v>
      </c>
      <c r="AI70" s="29">
        <v>17353</v>
      </c>
      <c r="AJ70" s="103">
        <v>0.90206373135104223</v>
      </c>
      <c r="AK70" s="29">
        <v>1884</v>
      </c>
      <c r="AL70" s="103">
        <v>9.7936268648957742E-2</v>
      </c>
      <c r="AN70" s="29">
        <v>25868</v>
      </c>
      <c r="AO70" s="29">
        <v>17353</v>
      </c>
      <c r="AP70" s="103">
        <v>0.67082882325653315</v>
      </c>
      <c r="AQ70" s="29">
        <v>8515</v>
      </c>
      <c r="AR70" s="103">
        <v>0.32917117674346685</v>
      </c>
      <c r="AT70" s="29">
        <v>849225</v>
      </c>
      <c r="AU70" s="29">
        <v>0</v>
      </c>
      <c r="AV70" s="29">
        <v>0</v>
      </c>
      <c r="AW70" s="29">
        <v>280</v>
      </c>
      <c r="AX70" s="29">
        <v>0</v>
      </c>
      <c r="AY70" s="29">
        <v>1302</v>
      </c>
      <c r="AZ70" s="29">
        <v>4</v>
      </c>
      <c r="BA70" s="29">
        <v>3234</v>
      </c>
      <c r="BB70" s="29">
        <v>3</v>
      </c>
      <c r="BG70" s="103"/>
      <c r="BI70" s="103"/>
      <c r="BM70" s="103"/>
      <c r="BO70" s="103"/>
    </row>
    <row r="71" spans="1:67" x14ac:dyDescent="0.45">
      <c r="A71" s="29">
        <v>65</v>
      </c>
      <c r="B71" s="29" t="s">
        <v>2920</v>
      </c>
      <c r="C71" s="74" t="s">
        <v>2828</v>
      </c>
      <c r="D71" s="29" t="s">
        <v>2751</v>
      </c>
      <c r="E71" s="29">
        <v>107226</v>
      </c>
      <c r="F71" s="29">
        <v>102138</v>
      </c>
      <c r="G71" s="29">
        <v>98501</v>
      </c>
      <c r="H71" s="29">
        <v>84805</v>
      </c>
      <c r="I71" s="29">
        <v>45186</v>
      </c>
      <c r="K71" s="29">
        <v>94024</v>
      </c>
      <c r="L71" s="29">
        <v>3210</v>
      </c>
      <c r="M71" s="29">
        <v>294</v>
      </c>
      <c r="N71" s="103">
        <v>9.1588785046728974E-2</v>
      </c>
      <c r="O71" s="29">
        <v>2916</v>
      </c>
      <c r="P71" s="103">
        <v>0.90841121495327104</v>
      </c>
      <c r="R71" s="29">
        <v>2846</v>
      </c>
      <c r="S71" s="29">
        <v>294</v>
      </c>
      <c r="T71" s="103">
        <v>0.10330288123682362</v>
      </c>
      <c r="U71" s="29">
        <v>2552</v>
      </c>
      <c r="V71" s="103">
        <v>0.89669711876317637</v>
      </c>
      <c r="X71" s="29">
        <v>0</v>
      </c>
      <c r="Y71" s="29">
        <v>0</v>
      </c>
      <c r="Z71" s="29">
        <v>759</v>
      </c>
      <c r="AA71" s="29">
        <v>377</v>
      </c>
      <c r="AB71" s="29">
        <v>0</v>
      </c>
      <c r="AC71" s="29">
        <v>0</v>
      </c>
      <c r="AD71" s="29">
        <v>115</v>
      </c>
      <c r="AE71" s="29">
        <v>16</v>
      </c>
      <c r="AF71" s="29" t="s">
        <v>2920</v>
      </c>
      <c r="AG71" s="29">
        <v>28930</v>
      </c>
      <c r="AH71" s="29">
        <v>1551</v>
      </c>
      <c r="AI71" s="29">
        <v>442</v>
      </c>
      <c r="AJ71" s="103">
        <v>0.28497743391360414</v>
      </c>
      <c r="AK71" s="29">
        <v>1109</v>
      </c>
      <c r="AL71" s="103">
        <v>0.71502256608639592</v>
      </c>
      <c r="AN71" s="29">
        <v>1434</v>
      </c>
      <c r="AO71" s="29">
        <v>442</v>
      </c>
      <c r="AP71" s="103">
        <v>0.30822873082287311</v>
      </c>
      <c r="AQ71" s="29">
        <v>992</v>
      </c>
      <c r="AR71" s="103">
        <v>0.69177126917712695</v>
      </c>
      <c r="AT71" s="29">
        <v>72094</v>
      </c>
      <c r="AU71" s="29">
        <v>0</v>
      </c>
      <c r="AV71" s="29">
        <v>0</v>
      </c>
      <c r="AW71" s="29">
        <v>36</v>
      </c>
      <c r="AX71" s="29">
        <v>0</v>
      </c>
      <c r="AY71" s="29">
        <v>28</v>
      </c>
      <c r="AZ71" s="29">
        <v>0</v>
      </c>
      <c r="BA71" s="29">
        <v>1</v>
      </c>
      <c r="BB71" s="29">
        <v>0</v>
      </c>
      <c r="BG71" s="103"/>
      <c r="BI71" s="103"/>
      <c r="BM71" s="103"/>
      <c r="BO71" s="103"/>
    </row>
    <row r="72" spans="1:67" x14ac:dyDescent="0.45">
      <c r="A72" s="29">
        <v>66</v>
      </c>
      <c r="B72" s="29" t="s">
        <v>2921</v>
      </c>
      <c r="C72" s="74" t="s">
        <v>2829</v>
      </c>
      <c r="D72" s="29" t="s">
        <v>2751</v>
      </c>
      <c r="E72" s="29">
        <v>991403</v>
      </c>
      <c r="F72" s="29">
        <v>945358</v>
      </c>
      <c r="G72" s="29">
        <v>911436</v>
      </c>
      <c r="H72" s="29">
        <v>797447</v>
      </c>
      <c r="I72" s="29">
        <v>424836</v>
      </c>
      <c r="K72" s="29">
        <v>878488</v>
      </c>
      <c r="L72" s="29">
        <v>26390</v>
      </c>
      <c r="M72" s="29">
        <v>0</v>
      </c>
      <c r="N72" s="103">
        <v>0</v>
      </c>
      <c r="O72" s="29">
        <v>26390</v>
      </c>
      <c r="P72" s="103">
        <v>1</v>
      </c>
      <c r="R72" s="29">
        <v>37696</v>
      </c>
      <c r="S72" s="29">
        <v>0</v>
      </c>
      <c r="T72" s="103">
        <v>0</v>
      </c>
      <c r="U72" s="29">
        <v>37696</v>
      </c>
      <c r="V72" s="103">
        <v>1</v>
      </c>
      <c r="X72" s="29">
        <v>0</v>
      </c>
      <c r="Y72" s="29">
        <v>0</v>
      </c>
      <c r="Z72" s="29">
        <v>2798</v>
      </c>
      <c r="AA72" s="29">
        <v>3198</v>
      </c>
      <c r="AB72" s="29">
        <v>0</v>
      </c>
      <c r="AC72" s="29">
        <v>0</v>
      </c>
      <c r="AD72" s="29">
        <v>374</v>
      </c>
      <c r="AE72" s="29">
        <v>188</v>
      </c>
      <c r="AF72" s="29" t="s">
        <v>2921</v>
      </c>
      <c r="AG72" s="29">
        <v>281020</v>
      </c>
      <c r="AH72" s="29">
        <v>548</v>
      </c>
      <c r="AI72" s="29">
        <v>0</v>
      </c>
      <c r="AJ72" s="103">
        <v>0</v>
      </c>
      <c r="AK72" s="29">
        <v>548</v>
      </c>
      <c r="AL72" s="103">
        <v>1</v>
      </c>
      <c r="AN72" s="29">
        <v>6785</v>
      </c>
      <c r="AO72" s="29">
        <v>0</v>
      </c>
      <c r="AP72" s="103">
        <v>0</v>
      </c>
      <c r="AQ72" s="29">
        <v>6785</v>
      </c>
      <c r="AR72" s="103">
        <v>1</v>
      </c>
      <c r="AT72" s="29">
        <v>662893</v>
      </c>
      <c r="AU72" s="29">
        <v>0</v>
      </c>
      <c r="AV72" s="29">
        <v>0</v>
      </c>
      <c r="AW72" s="29">
        <v>114</v>
      </c>
      <c r="AX72" s="29">
        <v>0</v>
      </c>
      <c r="AY72" s="29">
        <v>366</v>
      </c>
      <c r="AZ72" s="29">
        <v>0</v>
      </c>
      <c r="BA72" s="29">
        <v>728</v>
      </c>
      <c r="BB72" s="29">
        <v>0</v>
      </c>
      <c r="BG72" s="103"/>
      <c r="BI72" s="103"/>
      <c r="BM72" s="103"/>
      <c r="BO72" s="103"/>
    </row>
    <row r="73" spans="1:67" x14ac:dyDescent="0.45">
      <c r="A73" s="29">
        <v>67</v>
      </c>
      <c r="B73" s="29" t="s">
        <v>2922</v>
      </c>
      <c r="C73" s="74" t="s">
        <v>2830</v>
      </c>
      <c r="D73" s="29" t="s">
        <v>2751</v>
      </c>
      <c r="E73" s="29">
        <v>498785</v>
      </c>
      <c r="F73" s="29">
        <v>477147</v>
      </c>
      <c r="G73" s="29">
        <v>464169</v>
      </c>
      <c r="H73" s="29">
        <v>409461</v>
      </c>
      <c r="I73" s="29">
        <v>224074</v>
      </c>
      <c r="K73" s="29">
        <v>432261</v>
      </c>
      <c r="L73" s="29">
        <v>27898</v>
      </c>
      <c r="M73" s="29">
        <v>0</v>
      </c>
      <c r="N73" s="103">
        <v>0</v>
      </c>
      <c r="O73" s="29">
        <v>27898</v>
      </c>
      <c r="P73" s="103">
        <v>1</v>
      </c>
      <c r="R73" s="29">
        <v>20329</v>
      </c>
      <c r="S73" s="29">
        <v>0</v>
      </c>
      <c r="T73" s="103">
        <v>0</v>
      </c>
      <c r="U73" s="29">
        <v>20329</v>
      </c>
      <c r="V73" s="103">
        <v>1</v>
      </c>
      <c r="X73" s="29">
        <v>0</v>
      </c>
      <c r="Y73" s="29">
        <v>0</v>
      </c>
      <c r="Z73" s="29">
        <v>1396</v>
      </c>
      <c r="AA73" s="29">
        <v>2302</v>
      </c>
      <c r="AB73" s="29">
        <v>0</v>
      </c>
      <c r="AC73" s="29">
        <v>0</v>
      </c>
      <c r="AD73" s="29">
        <v>244</v>
      </c>
      <c r="AE73" s="29">
        <v>68</v>
      </c>
      <c r="AF73" s="29" t="s">
        <v>2922</v>
      </c>
      <c r="AG73" s="29">
        <v>132473</v>
      </c>
      <c r="AH73" s="29">
        <v>483</v>
      </c>
      <c r="AI73" s="29">
        <v>0</v>
      </c>
      <c r="AJ73" s="103">
        <v>0</v>
      </c>
      <c r="AK73" s="29">
        <v>483</v>
      </c>
      <c r="AL73" s="103">
        <v>1</v>
      </c>
      <c r="AN73" s="29">
        <v>2189</v>
      </c>
      <c r="AO73" s="29">
        <v>0</v>
      </c>
      <c r="AP73" s="103">
        <v>0</v>
      </c>
      <c r="AQ73" s="29">
        <v>2189</v>
      </c>
      <c r="AR73" s="103">
        <v>1</v>
      </c>
      <c r="AT73" s="29">
        <v>344123</v>
      </c>
      <c r="AU73" s="29">
        <v>0</v>
      </c>
      <c r="AV73" s="29">
        <v>0</v>
      </c>
      <c r="AW73" s="29">
        <v>0</v>
      </c>
      <c r="AX73" s="29">
        <v>0</v>
      </c>
      <c r="AY73" s="29">
        <v>105</v>
      </c>
      <c r="AZ73" s="29">
        <v>0</v>
      </c>
      <c r="BA73" s="29">
        <v>102</v>
      </c>
      <c r="BB73" s="29">
        <v>0</v>
      </c>
      <c r="BG73" s="103"/>
      <c r="BI73" s="103"/>
      <c r="BM73" s="103"/>
      <c r="BO73" s="103"/>
    </row>
    <row r="74" spans="1:67" x14ac:dyDescent="0.45">
      <c r="A74" s="29">
        <v>68</v>
      </c>
      <c r="B74" s="29" t="s">
        <v>2923</v>
      </c>
      <c r="C74" s="74" t="s">
        <v>2831</v>
      </c>
      <c r="D74" s="29" t="s">
        <v>2751</v>
      </c>
      <c r="E74" s="29">
        <v>457633</v>
      </c>
      <c r="F74" s="29">
        <v>436408</v>
      </c>
      <c r="G74" s="29">
        <v>423423</v>
      </c>
      <c r="H74" s="29">
        <v>372297</v>
      </c>
      <c r="I74" s="29">
        <v>189524</v>
      </c>
      <c r="K74" s="29">
        <v>402353</v>
      </c>
      <c r="L74" s="29">
        <v>18772</v>
      </c>
      <c r="M74" s="29">
        <v>0</v>
      </c>
      <c r="N74" s="103">
        <v>0</v>
      </c>
      <c r="O74" s="29">
        <v>18772</v>
      </c>
      <c r="P74" s="103">
        <v>1</v>
      </c>
      <c r="R74" s="29">
        <v>19008</v>
      </c>
      <c r="S74" s="29">
        <v>0</v>
      </c>
      <c r="T74" s="103">
        <v>0</v>
      </c>
      <c r="U74" s="29">
        <v>19008</v>
      </c>
      <c r="V74" s="103">
        <v>1</v>
      </c>
      <c r="X74" s="29">
        <v>0</v>
      </c>
      <c r="Y74" s="29">
        <v>0</v>
      </c>
      <c r="Z74" s="29">
        <v>1288</v>
      </c>
      <c r="AA74" s="29">
        <v>605</v>
      </c>
      <c r="AB74" s="29">
        <v>0</v>
      </c>
      <c r="AC74" s="29">
        <v>0</v>
      </c>
      <c r="AD74" s="29">
        <v>336</v>
      </c>
      <c r="AE74" s="29">
        <v>69</v>
      </c>
      <c r="AF74" s="29" t="s">
        <v>2923</v>
      </c>
      <c r="AG74" s="29">
        <v>125800</v>
      </c>
      <c r="AH74" s="29">
        <v>1878</v>
      </c>
      <c r="AI74" s="29">
        <v>0</v>
      </c>
      <c r="AJ74" s="103">
        <v>0</v>
      </c>
      <c r="AK74" s="29">
        <v>1878</v>
      </c>
      <c r="AL74" s="103">
        <v>1</v>
      </c>
      <c r="AN74" s="29">
        <v>4140</v>
      </c>
      <c r="AO74" s="29">
        <v>0</v>
      </c>
      <c r="AP74" s="103">
        <v>0</v>
      </c>
      <c r="AQ74" s="29">
        <v>4140</v>
      </c>
      <c r="AR74" s="103">
        <v>1</v>
      </c>
      <c r="AT74" s="29">
        <v>309381</v>
      </c>
      <c r="AU74" s="29">
        <v>0</v>
      </c>
      <c r="AV74" s="29">
        <v>0</v>
      </c>
      <c r="AW74" s="29">
        <v>130</v>
      </c>
      <c r="AX74" s="29">
        <v>0</v>
      </c>
      <c r="AY74" s="29">
        <v>23</v>
      </c>
      <c r="AZ74" s="29">
        <v>0</v>
      </c>
      <c r="BA74" s="29">
        <v>246</v>
      </c>
      <c r="BB74" s="29">
        <v>0</v>
      </c>
      <c r="BG74" s="103"/>
      <c r="BI74" s="103"/>
      <c r="BM74" s="103"/>
      <c r="BO74" s="103"/>
    </row>
    <row r="75" spans="1:67" x14ac:dyDescent="0.45">
      <c r="A75" s="29">
        <v>69</v>
      </c>
      <c r="B75" s="29" t="s">
        <v>2924</v>
      </c>
      <c r="C75" s="74" t="s">
        <v>2832</v>
      </c>
      <c r="D75" s="29" t="s">
        <v>2751</v>
      </c>
      <c r="E75" s="29">
        <v>206157</v>
      </c>
      <c r="F75" s="29">
        <v>196821</v>
      </c>
      <c r="G75" s="29">
        <v>189664</v>
      </c>
      <c r="H75" s="29">
        <v>165514</v>
      </c>
      <c r="I75" s="29">
        <v>80802</v>
      </c>
      <c r="K75" s="29">
        <v>182573</v>
      </c>
      <c r="L75" s="29">
        <v>5932</v>
      </c>
      <c r="M75" s="29">
        <v>587</v>
      </c>
      <c r="N75" s="103">
        <v>9.8954821308159135E-2</v>
      </c>
      <c r="O75" s="29">
        <v>5345</v>
      </c>
      <c r="P75" s="103">
        <v>0.90104517869184086</v>
      </c>
      <c r="R75" s="29">
        <v>8161</v>
      </c>
      <c r="S75" s="29">
        <v>587</v>
      </c>
      <c r="T75" s="103">
        <v>7.1927459870113952E-2</v>
      </c>
      <c r="U75" s="29">
        <v>7574</v>
      </c>
      <c r="V75" s="103">
        <v>0.92807254012988605</v>
      </c>
      <c r="X75" s="29">
        <v>0</v>
      </c>
      <c r="Y75" s="29">
        <v>0</v>
      </c>
      <c r="Z75" s="29">
        <v>503</v>
      </c>
      <c r="AA75" s="29">
        <v>573</v>
      </c>
      <c r="AB75" s="29">
        <v>0</v>
      </c>
      <c r="AC75" s="29">
        <v>0</v>
      </c>
      <c r="AD75" s="29">
        <v>63</v>
      </c>
      <c r="AE75" s="29">
        <v>20</v>
      </c>
      <c r="AF75" s="29" t="s">
        <v>2924</v>
      </c>
      <c r="AG75" s="29">
        <v>46835</v>
      </c>
      <c r="AH75" s="29">
        <v>1471</v>
      </c>
      <c r="AI75" s="29">
        <v>464</v>
      </c>
      <c r="AJ75" s="103">
        <v>0.31543167912984366</v>
      </c>
      <c r="AK75" s="29">
        <v>1007</v>
      </c>
      <c r="AL75" s="103">
        <v>0.6845683208701564</v>
      </c>
      <c r="AN75" s="29">
        <v>541</v>
      </c>
      <c r="AO75" s="29">
        <v>464</v>
      </c>
      <c r="AP75" s="103">
        <v>0.85767097966728278</v>
      </c>
      <c r="AQ75" s="29">
        <v>77</v>
      </c>
      <c r="AR75" s="103">
        <v>0.14232902033271719</v>
      </c>
      <c r="AT75" s="29">
        <v>148320</v>
      </c>
      <c r="AU75" s="29">
        <v>0</v>
      </c>
      <c r="AV75" s="29">
        <v>0</v>
      </c>
      <c r="AW75" s="29">
        <v>20</v>
      </c>
      <c r="AX75" s="29">
        <v>0</v>
      </c>
      <c r="AY75" s="29">
        <v>0</v>
      </c>
      <c r="AZ75" s="29">
        <v>0</v>
      </c>
      <c r="BA75" s="29">
        <v>207</v>
      </c>
      <c r="BB75" s="29">
        <v>0</v>
      </c>
      <c r="BG75" s="103"/>
      <c r="BI75" s="103"/>
      <c r="BM75" s="103"/>
      <c r="BO75" s="103"/>
    </row>
    <row r="76" spans="1:67" x14ac:dyDescent="0.45">
      <c r="A76" s="29">
        <v>70</v>
      </c>
      <c r="B76" s="29" t="s">
        <v>2925</v>
      </c>
      <c r="C76" s="74" t="s">
        <v>2833</v>
      </c>
      <c r="D76" s="29" t="s">
        <v>2751</v>
      </c>
      <c r="E76" s="29">
        <v>927042</v>
      </c>
      <c r="F76" s="29">
        <v>889997</v>
      </c>
      <c r="G76" s="29">
        <v>859687</v>
      </c>
      <c r="H76" s="29">
        <v>751794</v>
      </c>
      <c r="I76" s="29">
        <v>419316</v>
      </c>
      <c r="K76" s="29">
        <v>816455</v>
      </c>
      <c r="L76" s="29">
        <v>36597</v>
      </c>
      <c r="M76" s="29">
        <v>0</v>
      </c>
      <c r="N76" s="103">
        <v>0</v>
      </c>
      <c r="O76" s="29">
        <v>36597</v>
      </c>
      <c r="P76" s="103">
        <v>1</v>
      </c>
      <c r="R76" s="29">
        <v>25795</v>
      </c>
      <c r="S76" s="29">
        <v>0</v>
      </c>
      <c r="T76" s="103">
        <v>0</v>
      </c>
      <c r="U76" s="29">
        <v>25795</v>
      </c>
      <c r="V76" s="103">
        <v>1</v>
      </c>
      <c r="X76" s="29">
        <v>0</v>
      </c>
      <c r="Y76" s="29">
        <v>0</v>
      </c>
      <c r="Z76" s="29">
        <v>2889</v>
      </c>
      <c r="AA76" s="29">
        <v>2966</v>
      </c>
      <c r="AB76" s="29">
        <v>0</v>
      </c>
      <c r="AC76" s="29">
        <v>0</v>
      </c>
      <c r="AD76" s="29">
        <v>635</v>
      </c>
      <c r="AE76" s="29">
        <v>145</v>
      </c>
      <c r="AF76" s="29" t="s">
        <v>2925</v>
      </c>
      <c r="AG76" s="29">
        <v>249282</v>
      </c>
      <c r="AH76" s="29">
        <v>82</v>
      </c>
      <c r="AI76" s="29">
        <v>0</v>
      </c>
      <c r="AJ76" s="103">
        <v>0</v>
      </c>
      <c r="AK76" s="29">
        <v>82</v>
      </c>
      <c r="AL76" s="103">
        <v>1</v>
      </c>
      <c r="AN76" s="29">
        <v>2863</v>
      </c>
      <c r="AO76" s="29">
        <v>0</v>
      </c>
      <c r="AP76" s="103">
        <v>0</v>
      </c>
      <c r="AQ76" s="29">
        <v>2863</v>
      </c>
      <c r="AR76" s="103">
        <v>1</v>
      </c>
      <c r="AT76" s="29">
        <v>638727</v>
      </c>
      <c r="AU76" s="29">
        <v>0</v>
      </c>
      <c r="AV76" s="29">
        <v>0</v>
      </c>
      <c r="AW76" s="29">
        <v>332</v>
      </c>
      <c r="AX76" s="29">
        <v>0</v>
      </c>
      <c r="AY76" s="29">
        <v>678</v>
      </c>
      <c r="AZ76" s="29">
        <v>0</v>
      </c>
      <c r="BA76" s="29">
        <v>896</v>
      </c>
      <c r="BB76" s="29">
        <v>0</v>
      </c>
      <c r="BG76" s="103"/>
      <c r="BI76" s="103"/>
      <c r="BM76" s="103"/>
      <c r="BO76" s="103"/>
    </row>
    <row r="77" spans="1:67" x14ac:dyDescent="0.45">
      <c r="A77" s="29">
        <v>71</v>
      </c>
      <c r="B77" s="29" t="s">
        <v>2926</v>
      </c>
      <c r="C77" s="74" t="s">
        <v>2834</v>
      </c>
      <c r="D77" s="29" t="s">
        <v>2751</v>
      </c>
      <c r="E77" s="29">
        <v>263110</v>
      </c>
      <c r="F77" s="29">
        <v>250577</v>
      </c>
      <c r="G77" s="29">
        <v>241458</v>
      </c>
      <c r="H77" s="29">
        <v>208207</v>
      </c>
      <c r="I77" s="29">
        <v>112755</v>
      </c>
      <c r="K77" s="29">
        <v>225346</v>
      </c>
      <c r="L77" s="29">
        <v>11456</v>
      </c>
      <c r="M77" s="29">
        <v>0</v>
      </c>
      <c r="N77" s="103">
        <v>0</v>
      </c>
      <c r="O77" s="29">
        <v>11456</v>
      </c>
      <c r="P77" s="103">
        <v>1</v>
      </c>
      <c r="R77" s="29">
        <v>9858</v>
      </c>
      <c r="S77" s="29">
        <v>0</v>
      </c>
      <c r="T77" s="103">
        <v>0</v>
      </c>
      <c r="U77" s="29">
        <v>9858</v>
      </c>
      <c r="V77" s="103">
        <v>1</v>
      </c>
      <c r="X77" s="29">
        <v>0</v>
      </c>
      <c r="Y77" s="29">
        <v>0</v>
      </c>
      <c r="Z77" s="29">
        <v>2499</v>
      </c>
      <c r="AA77" s="29">
        <v>1655</v>
      </c>
      <c r="AB77" s="29">
        <v>0</v>
      </c>
      <c r="AC77" s="29">
        <v>19</v>
      </c>
      <c r="AD77" s="29">
        <v>304</v>
      </c>
      <c r="AE77" s="29">
        <v>179</v>
      </c>
      <c r="AF77" s="29" t="s">
        <v>2926</v>
      </c>
      <c r="AG77" s="29">
        <v>65175</v>
      </c>
      <c r="AH77" s="29">
        <v>389</v>
      </c>
      <c r="AI77" s="29">
        <v>0</v>
      </c>
      <c r="AJ77" s="103">
        <v>0</v>
      </c>
      <c r="AK77" s="29">
        <v>389</v>
      </c>
      <c r="AL77" s="103">
        <v>1</v>
      </c>
      <c r="AN77" s="29">
        <v>232</v>
      </c>
      <c r="AO77" s="29">
        <v>0</v>
      </c>
      <c r="AP77" s="103">
        <v>0</v>
      </c>
      <c r="AQ77" s="29">
        <v>232</v>
      </c>
      <c r="AR77" s="103">
        <v>1</v>
      </c>
      <c r="AT77" s="29">
        <v>182950</v>
      </c>
      <c r="AU77" s="29">
        <v>0</v>
      </c>
      <c r="AV77" s="29">
        <v>0</v>
      </c>
      <c r="AW77" s="29">
        <v>1711</v>
      </c>
      <c r="AX77" s="29">
        <v>0</v>
      </c>
      <c r="AY77" s="29">
        <v>229</v>
      </c>
      <c r="AZ77" s="29">
        <v>0</v>
      </c>
      <c r="BA77" s="29">
        <v>183</v>
      </c>
      <c r="BB77" s="29">
        <v>0</v>
      </c>
      <c r="BG77" s="103"/>
      <c r="BI77" s="103"/>
      <c r="BM77" s="103"/>
      <c r="BO77" s="103"/>
    </row>
    <row r="78" spans="1:67" x14ac:dyDescent="0.45">
      <c r="A78" s="29">
        <v>72</v>
      </c>
      <c r="B78" s="29" t="s">
        <v>2927</v>
      </c>
      <c r="C78" s="74" t="s">
        <v>2835</v>
      </c>
      <c r="D78" s="29" t="s">
        <v>2751</v>
      </c>
      <c r="E78" s="29">
        <v>96516</v>
      </c>
      <c r="F78" s="29">
        <v>92028</v>
      </c>
      <c r="G78" s="29">
        <v>88691</v>
      </c>
      <c r="H78" s="29">
        <v>75621</v>
      </c>
      <c r="I78" s="29">
        <v>41470</v>
      </c>
      <c r="K78" s="29">
        <v>84162</v>
      </c>
      <c r="L78" s="29">
        <v>3994</v>
      </c>
      <c r="M78" s="29">
        <v>208</v>
      </c>
      <c r="N78" s="103">
        <v>5.2078117175763647E-2</v>
      </c>
      <c r="O78" s="29">
        <v>3786</v>
      </c>
      <c r="P78" s="103">
        <v>0.94792188282423639</v>
      </c>
      <c r="R78" s="29">
        <v>4574</v>
      </c>
      <c r="S78" s="29">
        <v>208</v>
      </c>
      <c r="T78" s="103">
        <v>4.5474420638390904E-2</v>
      </c>
      <c r="U78" s="29">
        <v>4366</v>
      </c>
      <c r="V78" s="103">
        <v>0.95452557936160909</v>
      </c>
      <c r="X78" s="29">
        <v>0</v>
      </c>
      <c r="Y78" s="29">
        <v>0</v>
      </c>
      <c r="Z78" s="29">
        <v>450</v>
      </c>
      <c r="AA78" s="29">
        <v>85</v>
      </c>
      <c r="AB78" s="29">
        <v>0</v>
      </c>
      <c r="AC78" s="29">
        <v>0</v>
      </c>
      <c r="AD78" s="29">
        <v>0</v>
      </c>
      <c r="AE78" s="29">
        <v>0</v>
      </c>
      <c r="AF78" s="29" t="s">
        <v>2927</v>
      </c>
      <c r="AG78" s="29">
        <v>24191</v>
      </c>
      <c r="AH78" s="29">
        <v>620</v>
      </c>
      <c r="AI78" s="29">
        <v>212</v>
      </c>
      <c r="AJ78" s="103">
        <v>0.34193548387096773</v>
      </c>
      <c r="AK78" s="29">
        <v>408</v>
      </c>
      <c r="AL78" s="103">
        <v>0.65806451612903227</v>
      </c>
      <c r="AN78" s="29">
        <v>519</v>
      </c>
      <c r="AO78" s="29">
        <v>212</v>
      </c>
      <c r="AP78" s="103">
        <v>0.40847784200385356</v>
      </c>
      <c r="AQ78" s="29">
        <v>307</v>
      </c>
      <c r="AR78" s="103">
        <v>0.59152215799614638</v>
      </c>
      <c r="AT78" s="29">
        <v>67238</v>
      </c>
      <c r="AU78" s="29">
        <v>0</v>
      </c>
      <c r="AV78" s="29">
        <v>0</v>
      </c>
      <c r="AW78" s="29">
        <v>54</v>
      </c>
      <c r="AX78" s="29">
        <v>0</v>
      </c>
      <c r="AY78" s="29">
        <v>0</v>
      </c>
      <c r="AZ78" s="29">
        <v>0</v>
      </c>
      <c r="BA78" s="29">
        <v>15</v>
      </c>
      <c r="BB78" s="29">
        <v>0</v>
      </c>
      <c r="BG78" s="103"/>
      <c r="BI78" s="103"/>
      <c r="BM78" s="103"/>
      <c r="BO78" s="103"/>
    </row>
    <row r="79" spans="1:67" x14ac:dyDescent="0.45">
      <c r="A79" s="29">
        <v>73</v>
      </c>
      <c r="B79" s="29" t="s">
        <v>2928</v>
      </c>
      <c r="C79" s="74" t="s">
        <v>2836</v>
      </c>
      <c r="D79" s="29" t="s">
        <v>2751</v>
      </c>
      <c r="E79" s="29">
        <v>435640</v>
      </c>
      <c r="F79" s="29">
        <v>417666</v>
      </c>
      <c r="G79" s="29">
        <v>405552</v>
      </c>
      <c r="H79" s="29">
        <v>356154</v>
      </c>
      <c r="I79" s="29">
        <v>184032</v>
      </c>
      <c r="K79" s="29">
        <v>389339</v>
      </c>
      <c r="L79" s="29">
        <v>13830</v>
      </c>
      <c r="M79" s="29">
        <v>0</v>
      </c>
      <c r="N79" s="103">
        <v>0</v>
      </c>
      <c r="O79" s="29">
        <v>13830</v>
      </c>
      <c r="P79" s="103">
        <v>1</v>
      </c>
      <c r="R79" s="29">
        <v>18442</v>
      </c>
      <c r="S79" s="29">
        <v>0</v>
      </c>
      <c r="T79" s="103">
        <v>0</v>
      </c>
      <c r="U79" s="29">
        <v>18442</v>
      </c>
      <c r="V79" s="103">
        <v>1</v>
      </c>
      <c r="X79" s="29">
        <v>0</v>
      </c>
      <c r="Y79" s="29">
        <v>0</v>
      </c>
      <c r="Z79" s="29">
        <v>965</v>
      </c>
      <c r="AA79" s="29">
        <v>1064</v>
      </c>
      <c r="AB79" s="29">
        <v>0</v>
      </c>
      <c r="AC79" s="29">
        <v>0</v>
      </c>
      <c r="AD79" s="29">
        <v>354</v>
      </c>
      <c r="AE79" s="29">
        <v>0</v>
      </c>
      <c r="AF79" s="29" t="s">
        <v>2928</v>
      </c>
      <c r="AG79" s="29">
        <v>110773</v>
      </c>
      <c r="AH79" s="29">
        <v>950</v>
      </c>
      <c r="AI79" s="29">
        <v>0</v>
      </c>
      <c r="AJ79" s="103">
        <v>0</v>
      </c>
      <c r="AK79" s="29">
        <v>950</v>
      </c>
      <c r="AL79" s="103">
        <v>1</v>
      </c>
      <c r="AN79" s="29">
        <v>2970</v>
      </c>
      <c r="AO79" s="29">
        <v>0</v>
      </c>
      <c r="AP79" s="103">
        <v>0</v>
      </c>
      <c r="AQ79" s="29">
        <v>2970</v>
      </c>
      <c r="AR79" s="103">
        <v>1</v>
      </c>
      <c r="AT79" s="29">
        <v>306155</v>
      </c>
      <c r="AU79" s="29">
        <v>0</v>
      </c>
      <c r="AV79" s="29">
        <v>0</v>
      </c>
      <c r="AW79" s="29">
        <v>0</v>
      </c>
      <c r="AX79" s="29">
        <v>0</v>
      </c>
      <c r="AY79" s="29">
        <v>166</v>
      </c>
      <c r="AZ79" s="29">
        <v>0</v>
      </c>
      <c r="BA79" s="29">
        <v>102</v>
      </c>
      <c r="BB79" s="29">
        <v>0</v>
      </c>
      <c r="BG79" s="103"/>
      <c r="BI79" s="103"/>
      <c r="BM79" s="103"/>
      <c r="BO79" s="103"/>
    </row>
    <row r="80" spans="1:67" x14ac:dyDescent="0.45">
      <c r="A80" s="29">
        <v>74</v>
      </c>
      <c r="B80" s="29" t="s">
        <v>2929</v>
      </c>
      <c r="C80" s="74" t="s">
        <v>2837</v>
      </c>
      <c r="D80" s="29" t="s">
        <v>2751</v>
      </c>
      <c r="E80" s="29">
        <v>831275</v>
      </c>
      <c r="F80" s="29">
        <v>797922</v>
      </c>
      <c r="G80" s="29">
        <v>768968</v>
      </c>
      <c r="H80" s="29">
        <v>672575</v>
      </c>
      <c r="I80" s="29">
        <v>346871</v>
      </c>
      <c r="K80" s="29">
        <v>736054</v>
      </c>
      <c r="L80" s="29">
        <v>29438</v>
      </c>
      <c r="M80" s="29">
        <v>5059</v>
      </c>
      <c r="N80" s="103">
        <v>0.17185270738501257</v>
      </c>
      <c r="O80" s="29">
        <v>24379</v>
      </c>
      <c r="P80" s="103">
        <v>0.82814729261498743</v>
      </c>
      <c r="R80" s="29">
        <v>48934</v>
      </c>
      <c r="S80" s="29">
        <v>5059</v>
      </c>
      <c r="T80" s="103">
        <v>0.10338415007969919</v>
      </c>
      <c r="U80" s="29">
        <v>43875</v>
      </c>
      <c r="V80" s="103">
        <v>0.89661584992030086</v>
      </c>
      <c r="X80" s="29">
        <v>0</v>
      </c>
      <c r="Y80" s="29">
        <v>0</v>
      </c>
      <c r="Z80" s="29">
        <v>1431</v>
      </c>
      <c r="AA80" s="29">
        <v>1694</v>
      </c>
      <c r="AB80" s="29">
        <v>0</v>
      </c>
      <c r="AC80" s="29">
        <v>0</v>
      </c>
      <c r="AD80" s="29">
        <v>243</v>
      </c>
      <c r="AE80" s="29">
        <v>108</v>
      </c>
      <c r="AF80" s="29" t="s">
        <v>2929</v>
      </c>
      <c r="AG80" s="29">
        <v>223174</v>
      </c>
      <c r="AH80" s="29">
        <v>15592</v>
      </c>
      <c r="AI80" s="29">
        <v>11355</v>
      </c>
      <c r="AJ80" s="103">
        <v>0.7282580810672139</v>
      </c>
      <c r="AK80" s="29">
        <v>4237</v>
      </c>
      <c r="AL80" s="103">
        <v>0.27174191893278604</v>
      </c>
      <c r="AN80" s="29">
        <v>24361</v>
      </c>
      <c r="AO80" s="29">
        <v>11355</v>
      </c>
      <c r="AP80" s="103">
        <v>0.46611387053076642</v>
      </c>
      <c r="AQ80" s="29">
        <v>13006</v>
      </c>
      <c r="AR80" s="103">
        <v>0.53388612946923364</v>
      </c>
      <c r="AT80" s="29">
        <v>561402</v>
      </c>
      <c r="AU80" s="29">
        <v>0</v>
      </c>
      <c r="AV80" s="29">
        <v>0</v>
      </c>
      <c r="AW80" s="29">
        <v>52</v>
      </c>
      <c r="AX80" s="29">
        <v>0</v>
      </c>
      <c r="AY80" s="29">
        <v>236</v>
      </c>
      <c r="AZ80" s="29">
        <v>0</v>
      </c>
      <c r="BA80" s="29">
        <v>1253</v>
      </c>
      <c r="BB80" s="29">
        <v>0</v>
      </c>
      <c r="BG80" s="103"/>
      <c r="BI80" s="103"/>
      <c r="BM80" s="103"/>
      <c r="BO80" s="103"/>
    </row>
    <row r="81" spans="1:67" x14ac:dyDescent="0.45">
      <c r="A81" s="29">
        <v>75</v>
      </c>
      <c r="B81" s="29" t="s">
        <v>2930</v>
      </c>
      <c r="C81" s="74" t="s">
        <v>2838</v>
      </c>
      <c r="D81" s="29" t="s">
        <v>2751</v>
      </c>
      <c r="E81" s="29">
        <v>348121</v>
      </c>
      <c r="F81" s="29">
        <v>333439</v>
      </c>
      <c r="G81" s="29">
        <v>321789</v>
      </c>
      <c r="H81" s="29">
        <v>281556</v>
      </c>
      <c r="I81" s="29">
        <v>154741</v>
      </c>
      <c r="K81" s="29">
        <v>308033</v>
      </c>
      <c r="L81" s="29">
        <v>12512</v>
      </c>
      <c r="M81" s="29">
        <v>0</v>
      </c>
      <c r="N81" s="103">
        <v>0</v>
      </c>
      <c r="O81" s="29">
        <v>12512</v>
      </c>
      <c r="P81" s="103">
        <v>1</v>
      </c>
      <c r="R81" s="29">
        <v>17991</v>
      </c>
      <c r="S81" s="29">
        <v>0</v>
      </c>
      <c r="T81" s="103">
        <v>0</v>
      </c>
      <c r="U81" s="29">
        <v>17991</v>
      </c>
      <c r="V81" s="103">
        <v>1</v>
      </c>
      <c r="X81" s="29">
        <v>0</v>
      </c>
      <c r="Y81" s="29">
        <v>0</v>
      </c>
      <c r="Z81" s="29">
        <v>740</v>
      </c>
      <c r="AA81" s="29">
        <v>480</v>
      </c>
      <c r="AB81" s="29">
        <v>0</v>
      </c>
      <c r="AC81" s="29">
        <v>0</v>
      </c>
      <c r="AD81" s="29">
        <v>24</v>
      </c>
      <c r="AE81" s="29">
        <v>0</v>
      </c>
      <c r="AF81" s="29" t="s">
        <v>2930</v>
      </c>
      <c r="AG81" s="29">
        <v>98313</v>
      </c>
      <c r="AH81" s="29">
        <v>812</v>
      </c>
      <c r="AI81" s="29">
        <v>0</v>
      </c>
      <c r="AJ81" s="103">
        <v>0</v>
      </c>
      <c r="AK81" s="29">
        <v>812</v>
      </c>
      <c r="AL81" s="103">
        <v>1</v>
      </c>
      <c r="AN81" s="29">
        <v>1517</v>
      </c>
      <c r="AO81" s="29">
        <v>0</v>
      </c>
      <c r="AP81" s="103">
        <v>0</v>
      </c>
      <c r="AQ81" s="29">
        <v>1517</v>
      </c>
      <c r="AR81" s="103">
        <v>1</v>
      </c>
      <c r="AT81" s="29">
        <v>234199</v>
      </c>
      <c r="AU81" s="29">
        <v>0</v>
      </c>
      <c r="AV81" s="29">
        <v>0</v>
      </c>
      <c r="AW81" s="29">
        <v>47</v>
      </c>
      <c r="AX81" s="29">
        <v>0</v>
      </c>
      <c r="AY81" s="29">
        <v>27</v>
      </c>
      <c r="AZ81" s="29">
        <v>0</v>
      </c>
      <c r="BA81" s="29">
        <v>249</v>
      </c>
      <c r="BB81" s="29">
        <v>0</v>
      </c>
      <c r="BG81" s="103"/>
      <c r="BI81" s="103"/>
      <c r="BM81" s="103"/>
      <c r="BO81" s="103"/>
    </row>
    <row r="82" spans="1:67" x14ac:dyDescent="0.45">
      <c r="A82" s="29">
        <v>76</v>
      </c>
      <c r="B82" s="29" t="s">
        <v>2931</v>
      </c>
      <c r="C82" s="74" t="s">
        <v>2839</v>
      </c>
      <c r="D82" s="29" t="s">
        <v>2751</v>
      </c>
      <c r="E82" s="29">
        <v>540093</v>
      </c>
      <c r="F82" s="29">
        <v>514949</v>
      </c>
      <c r="G82" s="29">
        <v>495074</v>
      </c>
      <c r="H82" s="29">
        <v>425832</v>
      </c>
      <c r="I82" s="29">
        <v>230028</v>
      </c>
      <c r="K82" s="29">
        <v>474725</v>
      </c>
      <c r="L82" s="29">
        <v>14467</v>
      </c>
      <c r="M82" s="29">
        <v>0</v>
      </c>
      <c r="N82" s="103">
        <v>0</v>
      </c>
      <c r="O82" s="29">
        <v>14467</v>
      </c>
      <c r="P82" s="103">
        <v>1</v>
      </c>
      <c r="R82" s="29">
        <v>15272</v>
      </c>
      <c r="S82" s="29">
        <v>0</v>
      </c>
      <c r="T82" s="103">
        <v>0</v>
      </c>
      <c r="U82" s="29">
        <v>15272</v>
      </c>
      <c r="V82" s="103">
        <v>1</v>
      </c>
      <c r="X82" s="29">
        <v>0</v>
      </c>
      <c r="Y82" s="29">
        <v>0</v>
      </c>
      <c r="Z82" s="29">
        <v>3859</v>
      </c>
      <c r="AA82" s="29">
        <v>1762</v>
      </c>
      <c r="AB82" s="29">
        <v>0</v>
      </c>
      <c r="AC82" s="29">
        <v>0</v>
      </c>
      <c r="AD82" s="29">
        <v>117</v>
      </c>
      <c r="AE82" s="29">
        <v>144</v>
      </c>
      <c r="AF82" s="29" t="s">
        <v>2931</v>
      </c>
      <c r="AG82" s="29">
        <v>135893</v>
      </c>
      <c r="AH82" s="29">
        <v>287</v>
      </c>
      <c r="AI82" s="29">
        <v>0</v>
      </c>
      <c r="AJ82" s="103">
        <v>0</v>
      </c>
      <c r="AK82" s="29">
        <v>287</v>
      </c>
      <c r="AL82" s="103">
        <v>1</v>
      </c>
      <c r="AN82" s="29">
        <v>185</v>
      </c>
      <c r="AO82" s="29">
        <v>0</v>
      </c>
      <c r="AP82" s="103">
        <v>0</v>
      </c>
      <c r="AQ82" s="29">
        <v>185</v>
      </c>
      <c r="AR82" s="103">
        <v>1</v>
      </c>
      <c r="AT82" s="29">
        <v>375461</v>
      </c>
      <c r="AU82" s="29">
        <v>0</v>
      </c>
      <c r="AV82" s="29">
        <v>0</v>
      </c>
      <c r="AW82" s="29">
        <v>3324</v>
      </c>
      <c r="AX82" s="29">
        <v>0</v>
      </c>
      <c r="AY82" s="29">
        <v>34</v>
      </c>
      <c r="AZ82" s="29">
        <v>0</v>
      </c>
      <c r="BA82" s="29">
        <v>0</v>
      </c>
      <c r="BB82" s="29">
        <v>0</v>
      </c>
      <c r="BG82" s="103"/>
      <c r="BI82" s="103"/>
      <c r="BM82" s="103"/>
      <c r="BO82" s="103"/>
    </row>
    <row r="83" spans="1:67" x14ac:dyDescent="0.45">
      <c r="A83" s="29">
        <v>77</v>
      </c>
      <c r="B83" s="29" t="s">
        <v>2932</v>
      </c>
      <c r="C83" s="74" t="s">
        <v>2840</v>
      </c>
      <c r="D83" s="29" t="s">
        <v>2751</v>
      </c>
      <c r="E83" s="29">
        <v>423829</v>
      </c>
      <c r="F83" s="29">
        <v>404794</v>
      </c>
      <c r="G83" s="29">
        <v>389053</v>
      </c>
      <c r="H83" s="29">
        <v>334284</v>
      </c>
      <c r="I83" s="29">
        <v>177991</v>
      </c>
      <c r="K83" s="29">
        <v>368319</v>
      </c>
      <c r="L83" s="29">
        <v>15161</v>
      </c>
      <c r="M83" s="29">
        <v>0</v>
      </c>
      <c r="N83" s="103">
        <v>0</v>
      </c>
      <c r="O83" s="29">
        <v>15161</v>
      </c>
      <c r="P83" s="103">
        <v>1</v>
      </c>
      <c r="R83" s="29">
        <v>10129</v>
      </c>
      <c r="S83" s="29">
        <v>0</v>
      </c>
      <c r="T83" s="103">
        <v>0</v>
      </c>
      <c r="U83" s="29">
        <v>10129</v>
      </c>
      <c r="V83" s="103">
        <v>1</v>
      </c>
      <c r="X83" s="29">
        <v>0</v>
      </c>
      <c r="Y83" s="29">
        <v>0</v>
      </c>
      <c r="Z83" s="29">
        <v>3548</v>
      </c>
      <c r="AA83" s="29">
        <v>1666</v>
      </c>
      <c r="AB83" s="29">
        <v>0</v>
      </c>
      <c r="AC83" s="29">
        <v>0</v>
      </c>
      <c r="AD83" s="29">
        <v>268</v>
      </c>
      <c r="AE83" s="29">
        <v>91</v>
      </c>
      <c r="AF83" s="29" t="s">
        <v>2932</v>
      </c>
      <c r="AG83" s="29">
        <v>108111</v>
      </c>
      <c r="AH83" s="29">
        <v>245</v>
      </c>
      <c r="AI83" s="29">
        <v>0</v>
      </c>
      <c r="AJ83" s="103">
        <v>0</v>
      </c>
      <c r="AK83" s="29">
        <v>245</v>
      </c>
      <c r="AL83" s="103">
        <v>1</v>
      </c>
      <c r="AN83" s="29">
        <v>167</v>
      </c>
      <c r="AO83" s="29">
        <v>0</v>
      </c>
      <c r="AP83" s="103">
        <v>0</v>
      </c>
      <c r="AQ83" s="29">
        <v>167</v>
      </c>
      <c r="AR83" s="103">
        <v>1</v>
      </c>
      <c r="AT83" s="29">
        <v>293048</v>
      </c>
      <c r="AU83" s="29">
        <v>0</v>
      </c>
      <c r="AV83" s="29">
        <v>0</v>
      </c>
      <c r="AW83" s="29">
        <v>2795</v>
      </c>
      <c r="AX83" s="29">
        <v>0</v>
      </c>
      <c r="AY83" s="29">
        <v>263</v>
      </c>
      <c r="AZ83" s="29">
        <v>30</v>
      </c>
      <c r="BA83" s="29">
        <v>305</v>
      </c>
      <c r="BB83" s="29">
        <v>0</v>
      </c>
      <c r="BG83" s="103"/>
      <c r="BI83" s="103"/>
      <c r="BM83" s="103"/>
      <c r="BO83" s="103"/>
    </row>
    <row r="84" spans="1:67" x14ac:dyDescent="0.45">
      <c r="A84" s="29">
        <v>78</v>
      </c>
      <c r="B84" s="29" t="s">
        <v>2933</v>
      </c>
      <c r="C84" s="74" t="s">
        <v>2841</v>
      </c>
      <c r="D84" s="29" t="s">
        <v>2751</v>
      </c>
      <c r="E84" s="29">
        <v>835073</v>
      </c>
      <c r="F84" s="29">
        <v>793933</v>
      </c>
      <c r="G84" s="29">
        <v>765564</v>
      </c>
      <c r="H84" s="29">
        <v>665879</v>
      </c>
      <c r="I84" s="29">
        <v>365150</v>
      </c>
      <c r="K84" s="29">
        <v>705670</v>
      </c>
      <c r="L84" s="29">
        <v>50277</v>
      </c>
      <c r="M84" s="29">
        <v>1367</v>
      </c>
      <c r="N84" s="103">
        <v>2.7189370885295463E-2</v>
      </c>
      <c r="O84" s="29">
        <v>48910</v>
      </c>
      <c r="P84" s="103">
        <v>0.97281062911470451</v>
      </c>
      <c r="R84" s="29">
        <v>33850</v>
      </c>
      <c r="S84" s="29">
        <v>1367</v>
      </c>
      <c r="T84" s="103">
        <v>4.0384047267355984E-2</v>
      </c>
      <c r="U84" s="29">
        <v>32483</v>
      </c>
      <c r="V84" s="103">
        <v>0.959615952732644</v>
      </c>
      <c r="X84" s="29">
        <v>0</v>
      </c>
      <c r="Y84" s="29">
        <v>0</v>
      </c>
      <c r="Z84" s="29">
        <v>4406</v>
      </c>
      <c r="AA84" s="29">
        <v>4350</v>
      </c>
      <c r="AB84" s="29">
        <v>0</v>
      </c>
      <c r="AC84" s="29">
        <v>0</v>
      </c>
      <c r="AD84" s="29">
        <v>662</v>
      </c>
      <c r="AE84" s="29">
        <v>199</v>
      </c>
      <c r="AF84" s="29" t="s">
        <v>2933</v>
      </c>
      <c r="AG84" s="29">
        <v>203868</v>
      </c>
      <c r="AH84" s="29">
        <v>927</v>
      </c>
      <c r="AI84" s="29">
        <v>608</v>
      </c>
      <c r="AJ84" s="103">
        <v>0.65587918015102487</v>
      </c>
      <c r="AK84" s="29">
        <v>319</v>
      </c>
      <c r="AL84" s="103">
        <v>0.34412081984897519</v>
      </c>
      <c r="AN84" s="29">
        <v>1037</v>
      </c>
      <c r="AO84" s="29">
        <v>608</v>
      </c>
      <c r="AP84" s="103">
        <v>0.58630665380906466</v>
      </c>
      <c r="AQ84" s="29">
        <v>429</v>
      </c>
      <c r="AR84" s="103">
        <v>0.4136933461909354</v>
      </c>
      <c r="AT84" s="29">
        <v>586626</v>
      </c>
      <c r="AU84" s="29">
        <v>0</v>
      </c>
      <c r="AV84" s="29">
        <v>0</v>
      </c>
      <c r="AW84" s="29">
        <v>1990</v>
      </c>
      <c r="AX84" s="29">
        <v>0</v>
      </c>
      <c r="AY84" s="29">
        <v>235</v>
      </c>
      <c r="AZ84" s="29">
        <v>0</v>
      </c>
      <c r="BA84" s="29">
        <v>384</v>
      </c>
      <c r="BB84" s="29">
        <v>0</v>
      </c>
      <c r="BG84" s="103"/>
      <c r="BI84" s="103"/>
      <c r="BM84" s="103"/>
      <c r="BO84" s="103"/>
    </row>
    <row r="85" spans="1:67" x14ac:dyDescent="0.45">
      <c r="A85" s="29">
        <v>79</v>
      </c>
      <c r="B85" s="29" t="s">
        <v>2934</v>
      </c>
      <c r="C85" s="74" t="s">
        <v>2842</v>
      </c>
      <c r="D85" s="29">
        <v>1</v>
      </c>
      <c r="E85" s="29">
        <v>925455</v>
      </c>
      <c r="F85" s="29">
        <v>891101</v>
      </c>
      <c r="G85" s="29">
        <v>862317</v>
      </c>
      <c r="H85" s="29">
        <v>763177</v>
      </c>
      <c r="I85" s="29">
        <v>383552</v>
      </c>
      <c r="K85" s="29">
        <v>803392</v>
      </c>
      <c r="L85" s="29">
        <v>54251</v>
      </c>
      <c r="M85" s="29">
        <v>21166</v>
      </c>
      <c r="N85" s="103">
        <v>0.39014949033197543</v>
      </c>
      <c r="O85" s="29">
        <v>33085</v>
      </c>
      <c r="P85" s="103">
        <v>0.60985050966802457</v>
      </c>
      <c r="R85" s="29">
        <v>57516</v>
      </c>
      <c r="S85" s="29">
        <v>21166</v>
      </c>
      <c r="T85" s="103">
        <v>0.36800194728423397</v>
      </c>
      <c r="U85" s="29">
        <v>36350</v>
      </c>
      <c r="V85" s="103">
        <v>0.63199805271576603</v>
      </c>
      <c r="X85" s="29">
        <v>0</v>
      </c>
      <c r="Y85" s="29">
        <v>0</v>
      </c>
      <c r="Z85" s="29">
        <v>2089</v>
      </c>
      <c r="AA85" s="29">
        <v>1812</v>
      </c>
      <c r="AB85" s="29">
        <v>0</v>
      </c>
      <c r="AC85" s="29">
        <v>0</v>
      </c>
      <c r="AD85" s="29">
        <v>584</v>
      </c>
      <c r="AE85" s="29">
        <v>189</v>
      </c>
      <c r="AF85" s="29" t="s">
        <v>2934</v>
      </c>
      <c r="AG85" s="29">
        <v>195237</v>
      </c>
      <c r="AH85" s="29">
        <v>30244</v>
      </c>
      <c r="AI85" s="29">
        <v>29512</v>
      </c>
      <c r="AJ85" s="103">
        <v>0.97579685226821844</v>
      </c>
      <c r="AK85" s="29">
        <v>732</v>
      </c>
      <c r="AL85" s="103">
        <v>2.4203147731781512E-2</v>
      </c>
      <c r="AN85" s="29">
        <v>33061</v>
      </c>
      <c r="AO85" s="29">
        <v>29512</v>
      </c>
      <c r="AP85" s="103">
        <v>0.89265297480414996</v>
      </c>
      <c r="AQ85" s="29">
        <v>3549</v>
      </c>
      <c r="AR85" s="103">
        <v>0.1073470251958501</v>
      </c>
      <c r="AT85" s="29">
        <v>663904</v>
      </c>
      <c r="AU85" s="29">
        <v>0</v>
      </c>
      <c r="AV85" s="29">
        <v>0</v>
      </c>
      <c r="AW85" s="29">
        <v>16</v>
      </c>
      <c r="AX85" s="29">
        <v>0</v>
      </c>
      <c r="AY85" s="29">
        <v>200</v>
      </c>
      <c r="AZ85" s="29">
        <v>0</v>
      </c>
      <c r="BA85" s="29">
        <v>1704</v>
      </c>
      <c r="BB85" s="29">
        <v>0</v>
      </c>
      <c r="BG85" s="103"/>
      <c r="BI85" s="103"/>
      <c r="BM85" s="103"/>
      <c r="BO85" s="103"/>
    </row>
    <row r="86" spans="1:67" x14ac:dyDescent="0.45">
      <c r="A86" s="29">
        <v>80</v>
      </c>
      <c r="B86" s="29" t="s">
        <v>2935</v>
      </c>
      <c r="C86" s="74" t="s">
        <v>2843</v>
      </c>
      <c r="D86" s="29">
        <v>1</v>
      </c>
      <c r="E86" s="29">
        <v>672742</v>
      </c>
      <c r="F86" s="29">
        <v>643021</v>
      </c>
      <c r="G86" s="29">
        <v>620889</v>
      </c>
      <c r="H86" s="29">
        <v>537164</v>
      </c>
      <c r="I86" s="29">
        <v>276022</v>
      </c>
      <c r="K86" s="29">
        <v>558144</v>
      </c>
      <c r="L86" s="29">
        <v>41014</v>
      </c>
      <c r="M86" s="29">
        <v>15087</v>
      </c>
      <c r="N86" s="103">
        <v>0.36785000243819183</v>
      </c>
      <c r="O86" s="29">
        <v>25927</v>
      </c>
      <c r="P86" s="103">
        <v>0.63214999756180812</v>
      </c>
      <c r="R86" s="29">
        <v>36460</v>
      </c>
      <c r="S86" s="29">
        <v>15087</v>
      </c>
      <c r="T86" s="103">
        <v>0.41379594075699394</v>
      </c>
      <c r="U86" s="29">
        <v>21373</v>
      </c>
      <c r="V86" s="103">
        <v>0.586204059243006</v>
      </c>
      <c r="X86" s="29">
        <v>0</v>
      </c>
      <c r="Y86" s="29">
        <v>0</v>
      </c>
      <c r="Z86" s="29">
        <v>1978</v>
      </c>
      <c r="AA86" s="29">
        <v>2061</v>
      </c>
      <c r="AB86" s="29">
        <v>0</v>
      </c>
      <c r="AC86" s="29">
        <v>0</v>
      </c>
      <c r="AD86" s="29">
        <v>17654</v>
      </c>
      <c r="AE86" s="29">
        <v>38</v>
      </c>
      <c r="AF86" s="29" t="s">
        <v>2935</v>
      </c>
      <c r="AG86" s="29">
        <v>128495</v>
      </c>
      <c r="AH86" s="29">
        <v>48209</v>
      </c>
      <c r="AI86" s="29">
        <v>35655</v>
      </c>
      <c r="AJ86" s="103">
        <v>0.73959219232923312</v>
      </c>
      <c r="AK86" s="29">
        <v>12554</v>
      </c>
      <c r="AL86" s="103">
        <v>0.26040780767076688</v>
      </c>
      <c r="AN86" s="29">
        <v>47920</v>
      </c>
      <c r="AO86" s="29">
        <v>35655</v>
      </c>
      <c r="AP86" s="103">
        <v>0.74405258764607685</v>
      </c>
      <c r="AQ86" s="29">
        <v>12265</v>
      </c>
      <c r="AR86" s="103">
        <v>0.25594741235392321</v>
      </c>
      <c r="AT86" s="29">
        <v>466518</v>
      </c>
      <c r="AU86" s="29">
        <v>0</v>
      </c>
      <c r="AV86" s="29">
        <v>0</v>
      </c>
      <c r="AW86" s="29">
        <v>61</v>
      </c>
      <c r="AX86" s="29">
        <v>0</v>
      </c>
      <c r="AY86" s="29">
        <v>921</v>
      </c>
      <c r="AZ86" s="29">
        <v>0</v>
      </c>
      <c r="BA86" s="29">
        <v>963</v>
      </c>
      <c r="BB86" s="29">
        <v>46</v>
      </c>
      <c r="BG86" s="103"/>
      <c r="BI86" s="103"/>
      <c r="BM86" s="103"/>
      <c r="BO86" s="103"/>
    </row>
    <row r="87" spans="1:67" x14ac:dyDescent="0.45">
      <c r="A87" s="29">
        <v>81</v>
      </c>
      <c r="B87" s="29" t="s">
        <v>2936</v>
      </c>
      <c r="C87" s="74" t="s">
        <v>2844</v>
      </c>
      <c r="D87" s="29" t="s">
        <v>2751</v>
      </c>
      <c r="E87" s="29">
        <v>106194</v>
      </c>
      <c r="F87" s="29">
        <v>100018</v>
      </c>
      <c r="G87" s="29">
        <v>96177</v>
      </c>
      <c r="H87" s="29">
        <v>82887</v>
      </c>
      <c r="I87" s="29">
        <v>42455</v>
      </c>
      <c r="K87" s="29">
        <v>91526</v>
      </c>
      <c r="L87" s="29">
        <v>4338</v>
      </c>
      <c r="M87" s="29">
        <v>186</v>
      </c>
      <c r="N87" s="103">
        <v>4.2876901798063624E-2</v>
      </c>
      <c r="O87" s="29">
        <v>4152</v>
      </c>
      <c r="P87" s="103">
        <v>0.95712309820193642</v>
      </c>
      <c r="R87" s="29">
        <v>1974</v>
      </c>
      <c r="S87" s="29">
        <v>186</v>
      </c>
      <c r="T87" s="103">
        <v>9.4224924012158054E-2</v>
      </c>
      <c r="U87" s="29">
        <v>1788</v>
      </c>
      <c r="V87" s="103">
        <v>0.9057750759878419</v>
      </c>
      <c r="X87" s="29">
        <v>0</v>
      </c>
      <c r="Y87" s="29">
        <v>0</v>
      </c>
      <c r="Z87" s="29">
        <v>66</v>
      </c>
      <c r="AA87" s="29">
        <v>247</v>
      </c>
      <c r="AB87" s="29">
        <v>0</v>
      </c>
      <c r="AC87" s="29">
        <v>0</v>
      </c>
      <c r="AD87" s="29">
        <v>0</v>
      </c>
      <c r="AE87" s="29">
        <v>0</v>
      </c>
      <c r="AF87" s="29" t="s">
        <v>2936</v>
      </c>
      <c r="AG87" s="29">
        <v>25580</v>
      </c>
      <c r="AH87" s="29">
        <v>2898</v>
      </c>
      <c r="AI87" s="29">
        <v>260</v>
      </c>
      <c r="AJ87" s="103">
        <v>8.9717046238785375E-2</v>
      </c>
      <c r="AK87" s="29">
        <v>2638</v>
      </c>
      <c r="AL87" s="103">
        <v>0.9102829537612146</v>
      </c>
      <c r="AN87" s="29">
        <v>2509</v>
      </c>
      <c r="AO87" s="29">
        <v>260</v>
      </c>
      <c r="AP87" s="103">
        <v>0.10362694300518134</v>
      </c>
      <c r="AQ87" s="29">
        <v>2249</v>
      </c>
      <c r="AR87" s="103">
        <v>0.89637305699481862</v>
      </c>
      <c r="AT87" s="29">
        <v>71858</v>
      </c>
      <c r="AU87" s="29">
        <v>0</v>
      </c>
      <c r="AV87" s="29">
        <v>0</v>
      </c>
      <c r="AW87" s="29">
        <v>0</v>
      </c>
      <c r="AX87" s="29">
        <v>0</v>
      </c>
      <c r="AY87" s="29">
        <v>41</v>
      </c>
      <c r="AZ87" s="29">
        <v>0</v>
      </c>
      <c r="BA87" s="29">
        <v>109</v>
      </c>
      <c r="BB87" s="29">
        <v>0</v>
      </c>
      <c r="BG87" s="103"/>
      <c r="BI87" s="103"/>
      <c r="BM87" s="103"/>
      <c r="BO87" s="103"/>
    </row>
    <row r="88" spans="1:67" x14ac:dyDescent="0.45">
      <c r="A88" s="29">
        <v>82</v>
      </c>
      <c r="B88" s="29" t="s">
        <v>2937</v>
      </c>
      <c r="C88" s="74" t="s">
        <v>2845</v>
      </c>
      <c r="D88" s="29" t="s">
        <v>2751</v>
      </c>
      <c r="E88" s="29">
        <v>113743</v>
      </c>
      <c r="F88" s="29">
        <v>108493</v>
      </c>
      <c r="G88" s="29">
        <v>104835</v>
      </c>
      <c r="H88" s="29">
        <v>91235</v>
      </c>
      <c r="I88" s="29">
        <v>45524</v>
      </c>
      <c r="K88" s="29">
        <v>99898</v>
      </c>
      <c r="L88" s="29">
        <v>4501</v>
      </c>
      <c r="M88" s="29">
        <v>945</v>
      </c>
      <c r="N88" s="103">
        <v>0.2099533437013997</v>
      </c>
      <c r="O88" s="29">
        <v>3556</v>
      </c>
      <c r="P88" s="103">
        <v>0.79004665629860027</v>
      </c>
      <c r="R88" s="29">
        <v>11975</v>
      </c>
      <c r="S88" s="29">
        <v>945</v>
      </c>
      <c r="T88" s="103">
        <v>7.8914405010438407E-2</v>
      </c>
      <c r="U88" s="29">
        <v>11030</v>
      </c>
      <c r="V88" s="103">
        <v>0.92108559498956155</v>
      </c>
      <c r="X88" s="29">
        <v>0</v>
      </c>
      <c r="Y88" s="29">
        <v>0</v>
      </c>
      <c r="Z88" s="29">
        <v>332</v>
      </c>
      <c r="AA88" s="29">
        <v>104</v>
      </c>
      <c r="AB88" s="29">
        <v>0</v>
      </c>
      <c r="AC88" s="29">
        <v>0</v>
      </c>
      <c r="AD88" s="29">
        <v>0</v>
      </c>
      <c r="AE88" s="29">
        <v>0</v>
      </c>
      <c r="AF88" s="29" t="s">
        <v>2937</v>
      </c>
      <c r="AG88" s="29">
        <v>24947</v>
      </c>
      <c r="AH88" s="29">
        <v>3408</v>
      </c>
      <c r="AI88" s="29">
        <v>2419</v>
      </c>
      <c r="AJ88" s="103">
        <v>0.70980046948356812</v>
      </c>
      <c r="AK88" s="29">
        <v>989</v>
      </c>
      <c r="AL88" s="103">
        <v>0.29019953051643194</v>
      </c>
      <c r="AN88" s="29">
        <v>5450</v>
      </c>
      <c r="AO88" s="29">
        <v>2419</v>
      </c>
      <c r="AP88" s="103">
        <v>0.4438532110091743</v>
      </c>
      <c r="AQ88" s="29">
        <v>3031</v>
      </c>
      <c r="AR88" s="103">
        <v>0.5561467889908257</v>
      </c>
      <c r="AT88" s="29">
        <v>80355</v>
      </c>
      <c r="AU88" s="29">
        <v>0</v>
      </c>
      <c r="AV88" s="29">
        <v>0</v>
      </c>
      <c r="AW88" s="29">
        <v>0</v>
      </c>
      <c r="AX88" s="29">
        <v>0</v>
      </c>
      <c r="AY88" s="29">
        <v>16</v>
      </c>
      <c r="AZ88" s="29">
        <v>0</v>
      </c>
      <c r="BA88" s="29">
        <v>80</v>
      </c>
      <c r="BB88" s="29">
        <v>0</v>
      </c>
      <c r="BG88" s="103"/>
      <c r="BI88" s="103"/>
      <c r="BM88" s="103"/>
      <c r="BO88" s="103"/>
    </row>
    <row r="89" spans="1:67" x14ac:dyDescent="0.45">
      <c r="A89" s="29">
        <v>83</v>
      </c>
      <c r="B89" s="29" t="s">
        <v>2938</v>
      </c>
      <c r="C89" s="74" t="s">
        <v>2846</v>
      </c>
      <c r="D89" s="29" t="s">
        <v>2751</v>
      </c>
      <c r="E89" s="29">
        <v>354106</v>
      </c>
      <c r="F89" s="29">
        <v>340408</v>
      </c>
      <c r="G89" s="29">
        <v>328490</v>
      </c>
      <c r="H89" s="29">
        <v>290585</v>
      </c>
      <c r="I89" s="29">
        <v>147948</v>
      </c>
      <c r="K89" s="29">
        <v>311737</v>
      </c>
      <c r="L89" s="29">
        <v>14247</v>
      </c>
      <c r="M89" s="29">
        <v>629</v>
      </c>
      <c r="N89" s="103">
        <v>4.4149645539411808E-2</v>
      </c>
      <c r="O89" s="29">
        <v>13618</v>
      </c>
      <c r="P89" s="103">
        <v>0.95585035446058819</v>
      </c>
      <c r="R89" s="29">
        <v>39781</v>
      </c>
      <c r="S89" s="29">
        <v>629</v>
      </c>
      <c r="T89" s="103">
        <v>1.5811568336643121E-2</v>
      </c>
      <c r="U89" s="29">
        <v>39152</v>
      </c>
      <c r="V89" s="103">
        <v>0.9841884316633569</v>
      </c>
      <c r="X89" s="29">
        <v>0</v>
      </c>
      <c r="Y89" s="29">
        <v>0</v>
      </c>
      <c r="Z89" s="29">
        <v>1132</v>
      </c>
      <c r="AA89" s="29">
        <v>1164</v>
      </c>
      <c r="AB89" s="29">
        <v>0</v>
      </c>
      <c r="AC89" s="29">
        <v>0</v>
      </c>
      <c r="AD89" s="29">
        <v>194</v>
      </c>
      <c r="AE89" s="29">
        <v>16</v>
      </c>
      <c r="AF89" s="29" t="s">
        <v>2938</v>
      </c>
      <c r="AG89" s="29">
        <v>86090</v>
      </c>
      <c r="AH89" s="29">
        <v>3161</v>
      </c>
      <c r="AI89" s="29">
        <v>1553</v>
      </c>
      <c r="AJ89" s="103">
        <v>0.49130022144890856</v>
      </c>
      <c r="AK89" s="29">
        <v>1608</v>
      </c>
      <c r="AL89" s="103">
        <v>0.50869977855109139</v>
      </c>
      <c r="AN89" s="29">
        <v>6878</v>
      </c>
      <c r="AO89" s="29">
        <v>1553</v>
      </c>
      <c r="AP89" s="103">
        <v>0.2257923815062518</v>
      </c>
      <c r="AQ89" s="29">
        <v>5325</v>
      </c>
      <c r="AR89" s="103">
        <v>0.7742076184937482</v>
      </c>
      <c r="AT89" s="29">
        <v>249687</v>
      </c>
      <c r="AU89" s="29">
        <v>0</v>
      </c>
      <c r="AV89" s="29">
        <v>0</v>
      </c>
      <c r="AW89" s="29">
        <v>44</v>
      </c>
      <c r="AX89" s="29">
        <v>0</v>
      </c>
      <c r="AY89" s="29">
        <v>99</v>
      </c>
      <c r="AZ89" s="29">
        <v>0</v>
      </c>
      <c r="BA89" s="29">
        <v>1666</v>
      </c>
      <c r="BB89" s="29">
        <v>0</v>
      </c>
      <c r="BG89" s="103"/>
      <c r="BI89" s="103"/>
      <c r="BM89" s="103"/>
      <c r="BO89" s="103"/>
    </row>
    <row r="90" spans="1:67" x14ac:dyDescent="0.45">
      <c r="A90" s="29">
        <v>84</v>
      </c>
      <c r="B90" s="29" t="s">
        <v>2939</v>
      </c>
      <c r="C90" s="74" t="s">
        <v>2847</v>
      </c>
      <c r="D90" s="29">
        <v>1</v>
      </c>
      <c r="E90" s="29">
        <v>339113</v>
      </c>
      <c r="F90" s="29">
        <v>325336</v>
      </c>
      <c r="G90" s="29">
        <v>315471</v>
      </c>
      <c r="H90" s="29">
        <v>275848</v>
      </c>
      <c r="I90" s="29">
        <v>142419</v>
      </c>
      <c r="K90" s="29">
        <v>302361</v>
      </c>
      <c r="L90" s="29">
        <v>12029</v>
      </c>
      <c r="M90" s="29">
        <v>3077</v>
      </c>
      <c r="N90" s="103">
        <v>0.2557984869897747</v>
      </c>
      <c r="O90" s="29">
        <v>8952</v>
      </c>
      <c r="P90" s="103">
        <v>0.7442015130102253</v>
      </c>
      <c r="R90" s="29">
        <v>18033</v>
      </c>
      <c r="S90" s="29">
        <v>3077</v>
      </c>
      <c r="T90" s="103">
        <v>0.17063161980812955</v>
      </c>
      <c r="U90" s="29">
        <v>14956</v>
      </c>
      <c r="V90" s="103">
        <v>0.82936838019187042</v>
      </c>
      <c r="X90" s="29">
        <v>0</v>
      </c>
      <c r="Y90" s="29">
        <v>0</v>
      </c>
      <c r="Z90" s="29">
        <v>522</v>
      </c>
      <c r="AA90" s="29">
        <v>521</v>
      </c>
      <c r="AB90" s="29">
        <v>0</v>
      </c>
      <c r="AC90" s="29">
        <v>0</v>
      </c>
      <c r="AD90" s="29">
        <v>15</v>
      </c>
      <c r="AE90" s="29">
        <v>23</v>
      </c>
      <c r="AF90" s="29" t="s">
        <v>2939</v>
      </c>
      <c r="AG90" s="29">
        <v>69296</v>
      </c>
      <c r="AH90" s="29">
        <v>13262</v>
      </c>
      <c r="AI90" s="29">
        <v>6297</v>
      </c>
      <c r="AJ90" s="103">
        <v>0.47481526164982657</v>
      </c>
      <c r="AK90" s="29">
        <v>6965</v>
      </c>
      <c r="AL90" s="103">
        <v>0.52518473835017343</v>
      </c>
      <c r="AN90" s="29">
        <v>10797</v>
      </c>
      <c r="AO90" s="29">
        <v>6297</v>
      </c>
      <c r="AP90" s="103">
        <v>0.58321756043345374</v>
      </c>
      <c r="AQ90" s="29">
        <v>4500</v>
      </c>
      <c r="AR90" s="103">
        <v>0.41678243956654626</v>
      </c>
      <c r="AT90" s="29">
        <v>243421</v>
      </c>
      <c r="AU90" s="29">
        <v>0</v>
      </c>
      <c r="AV90" s="29">
        <v>0</v>
      </c>
      <c r="AW90" s="29">
        <v>14</v>
      </c>
      <c r="AX90" s="29">
        <v>0</v>
      </c>
      <c r="AY90" s="29">
        <v>175</v>
      </c>
      <c r="AZ90" s="29">
        <v>0</v>
      </c>
      <c r="BA90" s="29">
        <v>499</v>
      </c>
      <c r="BB90" s="29">
        <v>0</v>
      </c>
      <c r="BG90" s="103"/>
      <c r="BI90" s="103"/>
      <c r="BM90" s="103"/>
      <c r="BO90" s="103"/>
    </row>
    <row r="91" spans="1:67" x14ac:dyDescent="0.45">
      <c r="A91" s="29">
        <v>85</v>
      </c>
      <c r="B91" s="29" t="s">
        <v>2940</v>
      </c>
      <c r="C91" s="74" t="s">
        <v>2848</v>
      </c>
      <c r="D91" s="29">
        <v>1</v>
      </c>
      <c r="E91" s="29">
        <v>320491</v>
      </c>
      <c r="F91" s="29">
        <v>308720</v>
      </c>
      <c r="G91" s="29">
        <v>298361</v>
      </c>
      <c r="H91" s="29">
        <v>262115</v>
      </c>
      <c r="I91" s="29">
        <v>119697</v>
      </c>
      <c r="K91" s="29">
        <v>283499</v>
      </c>
      <c r="L91" s="29">
        <v>13539</v>
      </c>
      <c r="M91" s="29">
        <v>3420</v>
      </c>
      <c r="N91" s="103">
        <v>0.25260358962995788</v>
      </c>
      <c r="O91" s="29">
        <v>10119</v>
      </c>
      <c r="P91" s="103">
        <v>0.74739641037004212</v>
      </c>
      <c r="R91" s="29">
        <v>26387</v>
      </c>
      <c r="S91" s="29">
        <v>3420</v>
      </c>
      <c r="T91" s="103">
        <v>0.12960927729563801</v>
      </c>
      <c r="U91" s="29">
        <v>22967</v>
      </c>
      <c r="V91" s="103">
        <v>0.87039072270436202</v>
      </c>
      <c r="X91" s="29">
        <v>0</v>
      </c>
      <c r="Y91" s="29">
        <v>0</v>
      </c>
      <c r="Z91" s="29">
        <v>541</v>
      </c>
      <c r="AA91" s="29">
        <v>718</v>
      </c>
      <c r="AB91" s="29">
        <v>0</v>
      </c>
      <c r="AC91" s="29">
        <v>0</v>
      </c>
      <c r="AD91" s="29">
        <v>2</v>
      </c>
      <c r="AE91" s="29">
        <v>62</v>
      </c>
      <c r="AF91" s="29" t="s">
        <v>2940</v>
      </c>
      <c r="AG91" s="29">
        <v>66687</v>
      </c>
      <c r="AH91" s="29">
        <v>11520</v>
      </c>
      <c r="AI91" s="29">
        <v>7430</v>
      </c>
      <c r="AJ91" s="103">
        <v>0.64496527777777779</v>
      </c>
      <c r="AK91" s="29">
        <v>4090</v>
      </c>
      <c r="AL91" s="103">
        <v>0.35503472222222221</v>
      </c>
      <c r="AN91" s="29">
        <v>10091</v>
      </c>
      <c r="AO91" s="29">
        <v>7430</v>
      </c>
      <c r="AP91" s="103">
        <v>0.73629967297591914</v>
      </c>
      <c r="AQ91" s="29">
        <v>2661</v>
      </c>
      <c r="AR91" s="103">
        <v>0.26370032702408086</v>
      </c>
      <c r="AT91" s="29">
        <v>230642</v>
      </c>
      <c r="AU91" s="29">
        <v>0</v>
      </c>
      <c r="AV91" s="29">
        <v>0</v>
      </c>
      <c r="AW91" s="29">
        <v>16</v>
      </c>
      <c r="AX91" s="29">
        <v>0</v>
      </c>
      <c r="AY91" s="29">
        <v>79</v>
      </c>
      <c r="AZ91" s="29">
        <v>0</v>
      </c>
      <c r="BA91" s="29">
        <v>369</v>
      </c>
      <c r="BB91" s="29">
        <v>0</v>
      </c>
      <c r="BG91" s="103"/>
      <c r="BI91" s="103"/>
      <c r="BM91" s="103"/>
      <c r="BO91" s="103"/>
    </row>
    <row r="92" spans="1:67" x14ac:dyDescent="0.45">
      <c r="A92" s="29">
        <v>86</v>
      </c>
      <c r="B92" s="29" t="s">
        <v>2941</v>
      </c>
      <c r="C92" s="74" t="s">
        <v>2849</v>
      </c>
      <c r="D92" s="29">
        <v>1</v>
      </c>
      <c r="E92" s="29">
        <v>468287</v>
      </c>
      <c r="F92" s="29">
        <v>448173</v>
      </c>
      <c r="G92" s="29">
        <v>433777</v>
      </c>
      <c r="H92" s="29">
        <v>380579</v>
      </c>
      <c r="I92" s="29">
        <v>183313</v>
      </c>
      <c r="K92" s="29">
        <v>411286</v>
      </c>
      <c r="L92" s="29">
        <v>20573</v>
      </c>
      <c r="M92" s="29">
        <v>9144</v>
      </c>
      <c r="N92" s="103">
        <v>0.4444660477324649</v>
      </c>
      <c r="O92" s="29">
        <v>11429</v>
      </c>
      <c r="P92" s="103">
        <v>0.5555339522675351</v>
      </c>
      <c r="R92" s="29">
        <v>26745</v>
      </c>
      <c r="S92" s="29">
        <v>9144</v>
      </c>
      <c r="T92" s="103">
        <v>0.34189568143578242</v>
      </c>
      <c r="U92" s="29">
        <v>17601</v>
      </c>
      <c r="V92" s="103">
        <v>0.65810431856421758</v>
      </c>
      <c r="X92" s="29">
        <v>0</v>
      </c>
      <c r="Y92" s="29">
        <v>0</v>
      </c>
      <c r="Z92" s="29">
        <v>772</v>
      </c>
      <c r="AA92" s="29">
        <v>1097</v>
      </c>
      <c r="AB92" s="29">
        <v>0</v>
      </c>
      <c r="AC92" s="29">
        <v>0</v>
      </c>
      <c r="AD92" s="29">
        <v>15</v>
      </c>
      <c r="AE92" s="29">
        <v>34</v>
      </c>
      <c r="AF92" s="29" t="s">
        <v>2941</v>
      </c>
      <c r="AG92" s="29">
        <v>88976</v>
      </c>
      <c r="AH92" s="29">
        <v>29911</v>
      </c>
      <c r="AI92" s="29">
        <v>25860</v>
      </c>
      <c r="AJ92" s="103">
        <v>0.86456487579820129</v>
      </c>
      <c r="AK92" s="29">
        <v>4051</v>
      </c>
      <c r="AL92" s="103">
        <v>0.13543512420179868</v>
      </c>
      <c r="AN92" s="29">
        <v>33167</v>
      </c>
      <c r="AO92" s="29">
        <v>25860</v>
      </c>
      <c r="AP92" s="103">
        <v>0.77969065637531276</v>
      </c>
      <c r="AQ92" s="29">
        <v>7307</v>
      </c>
      <c r="AR92" s="103">
        <v>0.22030934362468718</v>
      </c>
      <c r="AT92" s="29">
        <v>329568</v>
      </c>
      <c r="AU92" s="29">
        <v>0</v>
      </c>
      <c r="AV92" s="29">
        <v>0</v>
      </c>
      <c r="AW92" s="29">
        <v>24</v>
      </c>
      <c r="AX92" s="29">
        <v>0</v>
      </c>
      <c r="AY92" s="29">
        <v>185</v>
      </c>
      <c r="AZ92" s="29">
        <v>0</v>
      </c>
      <c r="BA92" s="29">
        <v>576</v>
      </c>
      <c r="BB92" s="29">
        <v>14</v>
      </c>
      <c r="BG92" s="103"/>
      <c r="BI92" s="103"/>
      <c r="BM92" s="103"/>
      <c r="BO92" s="103"/>
    </row>
    <row r="93" spans="1:67" x14ac:dyDescent="0.45">
      <c r="A93" s="29">
        <v>87</v>
      </c>
      <c r="B93" s="29" t="s">
        <v>2942</v>
      </c>
      <c r="C93" s="74" t="s">
        <v>2850</v>
      </c>
      <c r="D93" s="29" t="s">
        <v>2751</v>
      </c>
      <c r="E93" s="29">
        <v>336688</v>
      </c>
      <c r="F93" s="29">
        <v>324419</v>
      </c>
      <c r="G93" s="29">
        <v>315198</v>
      </c>
      <c r="H93" s="29">
        <v>278327</v>
      </c>
      <c r="I93" s="29">
        <v>131315</v>
      </c>
      <c r="K93" s="29">
        <v>303398</v>
      </c>
      <c r="L93" s="29">
        <v>10182</v>
      </c>
      <c r="M93" s="29">
        <v>2445</v>
      </c>
      <c r="N93" s="103">
        <v>0.24012964054213318</v>
      </c>
      <c r="O93" s="29">
        <v>7737</v>
      </c>
      <c r="P93" s="103">
        <v>0.75987035945786685</v>
      </c>
      <c r="R93" s="29">
        <v>30516</v>
      </c>
      <c r="S93" s="29">
        <v>2445</v>
      </c>
      <c r="T93" s="103">
        <v>8.012190326386158E-2</v>
      </c>
      <c r="U93" s="29">
        <v>28071</v>
      </c>
      <c r="V93" s="103">
        <v>0.91987809673613841</v>
      </c>
      <c r="X93" s="29">
        <v>0</v>
      </c>
      <c r="Y93" s="29">
        <v>0</v>
      </c>
      <c r="Z93" s="29">
        <v>268</v>
      </c>
      <c r="AA93" s="29">
        <v>1307</v>
      </c>
      <c r="AB93" s="29">
        <v>0</v>
      </c>
      <c r="AC93" s="29">
        <v>0</v>
      </c>
      <c r="AD93" s="29">
        <v>26</v>
      </c>
      <c r="AE93" s="29">
        <v>17</v>
      </c>
      <c r="AF93" s="29" t="s">
        <v>2942</v>
      </c>
      <c r="AG93" s="29">
        <v>76522</v>
      </c>
      <c r="AH93" s="29">
        <v>6345</v>
      </c>
      <c r="AI93" s="29">
        <v>5255</v>
      </c>
      <c r="AJ93" s="103">
        <v>0.82821118991331755</v>
      </c>
      <c r="AK93" s="29">
        <v>1090</v>
      </c>
      <c r="AL93" s="103">
        <v>0.17178881008668243</v>
      </c>
      <c r="AN93" s="29">
        <v>8546</v>
      </c>
      <c r="AO93" s="29">
        <v>5255</v>
      </c>
      <c r="AP93" s="103">
        <v>0.61490755909197281</v>
      </c>
      <c r="AQ93" s="29">
        <v>3291</v>
      </c>
      <c r="AR93" s="103">
        <v>0.38509244090802713</v>
      </c>
      <c r="AT93" s="29">
        <v>241717</v>
      </c>
      <c r="AU93" s="29">
        <v>0</v>
      </c>
      <c r="AV93" s="29">
        <v>0</v>
      </c>
      <c r="AW93" s="29">
        <v>0</v>
      </c>
      <c r="AX93" s="29">
        <v>0</v>
      </c>
      <c r="AY93" s="29">
        <v>61</v>
      </c>
      <c r="AZ93" s="29">
        <v>0</v>
      </c>
      <c r="BA93" s="29">
        <v>550</v>
      </c>
      <c r="BB93" s="29">
        <v>0</v>
      </c>
      <c r="BG93" s="103"/>
      <c r="BI93" s="103"/>
      <c r="BM93" s="103"/>
      <c r="BO93" s="103"/>
    </row>
    <row r="94" spans="1:67" x14ac:dyDescent="0.45">
      <c r="A94" s="29">
        <v>88</v>
      </c>
      <c r="B94" s="29" t="s">
        <v>2943</v>
      </c>
      <c r="C94" s="74" t="s">
        <v>2851</v>
      </c>
      <c r="D94" s="29">
        <v>1</v>
      </c>
      <c r="E94" s="29">
        <v>880969</v>
      </c>
      <c r="F94" s="29">
        <v>851545</v>
      </c>
      <c r="G94" s="29">
        <v>830258</v>
      </c>
      <c r="H94" s="29">
        <v>741827</v>
      </c>
      <c r="I94" s="29">
        <v>383934</v>
      </c>
      <c r="K94" s="29">
        <v>779239</v>
      </c>
      <c r="L94" s="29">
        <v>43270</v>
      </c>
      <c r="M94" s="29">
        <v>8472</v>
      </c>
      <c r="N94" s="103">
        <v>0.19579385255373238</v>
      </c>
      <c r="O94" s="29">
        <v>34798</v>
      </c>
      <c r="P94" s="103">
        <v>0.80420614744626762</v>
      </c>
      <c r="R94" s="29">
        <v>98527</v>
      </c>
      <c r="S94" s="29">
        <v>8472</v>
      </c>
      <c r="T94" s="103">
        <v>8.5986582358135333E-2</v>
      </c>
      <c r="U94" s="29">
        <v>90055</v>
      </c>
      <c r="V94" s="103">
        <v>0.91401341764186461</v>
      </c>
      <c r="X94" s="29">
        <v>0</v>
      </c>
      <c r="Y94" s="29">
        <v>0</v>
      </c>
      <c r="Z94" s="29">
        <v>1948</v>
      </c>
      <c r="AA94" s="29">
        <v>3962</v>
      </c>
      <c r="AB94" s="29">
        <v>0</v>
      </c>
      <c r="AC94" s="29">
        <v>0</v>
      </c>
      <c r="AD94" s="29">
        <v>1766</v>
      </c>
      <c r="AE94" s="29">
        <v>73</v>
      </c>
      <c r="AF94" s="29" t="s">
        <v>2943</v>
      </c>
      <c r="AG94" s="29">
        <v>189757</v>
      </c>
      <c r="AH94" s="29">
        <v>16128</v>
      </c>
      <c r="AI94" s="29">
        <v>13748</v>
      </c>
      <c r="AJ94" s="103">
        <v>0.85243055555555558</v>
      </c>
      <c r="AK94" s="29">
        <v>2380</v>
      </c>
      <c r="AL94" s="103">
        <v>0.14756944444444445</v>
      </c>
      <c r="AN94" s="29">
        <v>23117</v>
      </c>
      <c r="AO94" s="29">
        <v>13748</v>
      </c>
      <c r="AP94" s="103">
        <v>0.59471384695245921</v>
      </c>
      <c r="AQ94" s="29">
        <v>9369</v>
      </c>
      <c r="AR94" s="103">
        <v>0.40528615304754079</v>
      </c>
      <c r="AT94" s="29">
        <v>646684</v>
      </c>
      <c r="AU94" s="29">
        <v>0</v>
      </c>
      <c r="AV94" s="29">
        <v>0</v>
      </c>
      <c r="AW94" s="29">
        <v>0</v>
      </c>
      <c r="AX94" s="29">
        <v>0</v>
      </c>
      <c r="AY94" s="29">
        <v>87</v>
      </c>
      <c r="AZ94" s="29">
        <v>0</v>
      </c>
      <c r="BA94" s="29">
        <v>280</v>
      </c>
      <c r="BB94" s="29">
        <v>32</v>
      </c>
      <c r="BG94" s="103"/>
      <c r="BI94" s="103"/>
      <c r="BM94" s="103"/>
      <c r="BO94" s="103"/>
    </row>
    <row r="95" spans="1:67" x14ac:dyDescent="0.45">
      <c r="A95" s="29">
        <v>89</v>
      </c>
      <c r="B95" s="29" t="s">
        <v>2944</v>
      </c>
      <c r="C95" s="74" t="s">
        <v>2852</v>
      </c>
      <c r="D95" s="29">
        <v>1</v>
      </c>
      <c r="E95" s="29">
        <v>797212</v>
      </c>
      <c r="F95" s="29">
        <v>766933</v>
      </c>
      <c r="G95" s="29">
        <v>742829</v>
      </c>
      <c r="H95" s="29">
        <v>654062</v>
      </c>
      <c r="I95" s="29">
        <v>358054</v>
      </c>
      <c r="K95" s="29">
        <v>680742</v>
      </c>
      <c r="L95" s="29">
        <v>56406</v>
      </c>
      <c r="M95" s="29">
        <v>18924</v>
      </c>
      <c r="N95" s="103">
        <v>0.3354962238059781</v>
      </c>
      <c r="O95" s="29">
        <v>37482</v>
      </c>
      <c r="P95" s="103">
        <v>0.6645037761940219</v>
      </c>
      <c r="R95" s="29">
        <v>57554</v>
      </c>
      <c r="S95" s="29">
        <v>18924</v>
      </c>
      <c r="T95" s="103">
        <v>0.32880425339680996</v>
      </c>
      <c r="U95" s="29">
        <v>38630</v>
      </c>
      <c r="V95" s="103">
        <v>0.67119574660319004</v>
      </c>
      <c r="X95" s="29">
        <v>0</v>
      </c>
      <c r="Y95" s="29">
        <v>0</v>
      </c>
      <c r="Z95" s="29">
        <v>2462</v>
      </c>
      <c r="AA95" s="29">
        <v>2681</v>
      </c>
      <c r="AB95" s="29">
        <v>0</v>
      </c>
      <c r="AC95" s="29">
        <v>0</v>
      </c>
      <c r="AD95" s="29">
        <v>360</v>
      </c>
      <c r="AE95" s="29">
        <v>178</v>
      </c>
      <c r="AF95" s="29" t="s">
        <v>2944</v>
      </c>
      <c r="AG95" s="29">
        <v>195011</v>
      </c>
      <c r="AH95" s="29">
        <v>27249</v>
      </c>
      <c r="AI95" s="29">
        <v>23912</v>
      </c>
      <c r="AJ95" s="103">
        <v>0.87753679034092991</v>
      </c>
      <c r="AK95" s="29">
        <v>3337</v>
      </c>
      <c r="AL95" s="103">
        <v>0.12246320965907005</v>
      </c>
      <c r="AN95" s="29">
        <v>32810</v>
      </c>
      <c r="AO95" s="29">
        <v>23912</v>
      </c>
      <c r="AP95" s="103">
        <v>0.72880219445291072</v>
      </c>
      <c r="AQ95" s="29">
        <v>8898</v>
      </c>
      <c r="AR95" s="103">
        <v>0.27119780554708928</v>
      </c>
      <c r="AT95" s="29">
        <v>544536</v>
      </c>
      <c r="AU95" s="29">
        <v>0</v>
      </c>
      <c r="AV95" s="29">
        <v>0</v>
      </c>
      <c r="AW95" s="29">
        <v>47</v>
      </c>
      <c r="AX95" s="29">
        <v>0</v>
      </c>
      <c r="AY95" s="29">
        <v>451</v>
      </c>
      <c r="AZ95" s="29">
        <v>0</v>
      </c>
      <c r="BA95" s="29">
        <v>1276</v>
      </c>
      <c r="BB95" s="29">
        <v>0</v>
      </c>
      <c r="BG95" s="103"/>
      <c r="BI95" s="103"/>
      <c r="BM95" s="103"/>
      <c r="BO95" s="103"/>
    </row>
    <row r="96" spans="1:67" x14ac:dyDescent="0.45">
      <c r="A96" s="29">
        <v>90</v>
      </c>
      <c r="B96" s="29" t="s">
        <v>2945</v>
      </c>
      <c r="C96" s="74" t="s">
        <v>2853</v>
      </c>
      <c r="D96" s="29">
        <v>1</v>
      </c>
      <c r="E96" s="29">
        <v>1322469</v>
      </c>
      <c r="F96" s="29">
        <v>1273883</v>
      </c>
      <c r="G96" s="29">
        <v>1235701</v>
      </c>
      <c r="H96" s="29">
        <v>1096649</v>
      </c>
      <c r="I96" s="29">
        <v>619216</v>
      </c>
      <c r="K96" s="29">
        <v>1104880</v>
      </c>
      <c r="L96" s="29">
        <v>110295</v>
      </c>
      <c r="M96" s="29">
        <v>11516</v>
      </c>
      <c r="N96" s="103">
        <v>0.10441089804614896</v>
      </c>
      <c r="O96" s="29">
        <v>98779</v>
      </c>
      <c r="P96" s="103">
        <v>0.895589101953851</v>
      </c>
      <c r="R96" s="29">
        <v>40499</v>
      </c>
      <c r="S96" s="29">
        <v>11516</v>
      </c>
      <c r="T96" s="103">
        <v>0.2843527000666683</v>
      </c>
      <c r="U96" s="29">
        <v>28983</v>
      </c>
      <c r="V96" s="103">
        <v>0.71564729993333165</v>
      </c>
      <c r="X96" s="29">
        <v>0</v>
      </c>
      <c r="Y96" s="29">
        <v>0</v>
      </c>
      <c r="Z96" s="29">
        <v>6627</v>
      </c>
      <c r="AA96" s="29">
        <v>11141</v>
      </c>
      <c r="AB96" s="29">
        <v>0</v>
      </c>
      <c r="AC96" s="29">
        <v>0</v>
      </c>
      <c r="AD96" s="29">
        <v>2499</v>
      </c>
      <c r="AE96" s="29">
        <v>259</v>
      </c>
      <c r="AF96" s="29" t="s">
        <v>2945</v>
      </c>
      <c r="AG96" s="29">
        <v>322173</v>
      </c>
      <c r="AH96" s="29">
        <v>23368</v>
      </c>
      <c r="AI96" s="29">
        <v>21574</v>
      </c>
      <c r="AJ96" s="103">
        <v>0.92322834645669294</v>
      </c>
      <c r="AK96" s="29">
        <v>1794</v>
      </c>
      <c r="AL96" s="103">
        <v>7.6771653543307089E-2</v>
      </c>
      <c r="AN96" s="29">
        <v>33254</v>
      </c>
      <c r="AO96" s="29">
        <v>21574</v>
      </c>
      <c r="AP96" s="103">
        <v>0.64876405845913276</v>
      </c>
      <c r="AQ96" s="29">
        <v>11680</v>
      </c>
      <c r="AR96" s="103">
        <v>0.35123594154086729</v>
      </c>
      <c r="AT96" s="29">
        <v>925965</v>
      </c>
      <c r="AU96" s="29">
        <v>0</v>
      </c>
      <c r="AV96" s="29">
        <v>0</v>
      </c>
      <c r="AW96" s="29">
        <v>388</v>
      </c>
      <c r="AX96" s="29">
        <v>0</v>
      </c>
      <c r="AY96" s="29">
        <v>1451</v>
      </c>
      <c r="AZ96" s="29">
        <v>0</v>
      </c>
      <c r="BA96" s="29">
        <v>1676</v>
      </c>
      <c r="BB96" s="29">
        <v>1</v>
      </c>
      <c r="BG96" s="103"/>
      <c r="BI96" s="103"/>
      <c r="BM96" s="103"/>
      <c r="BO96" s="103"/>
    </row>
    <row r="97" spans="1:67" x14ac:dyDescent="0.45">
      <c r="A97" s="29">
        <v>91</v>
      </c>
      <c r="B97" s="29" t="s">
        <v>2946</v>
      </c>
      <c r="C97" s="74" t="s">
        <v>2854</v>
      </c>
      <c r="D97" s="29" t="s">
        <v>2751</v>
      </c>
      <c r="E97" s="29">
        <v>98818</v>
      </c>
      <c r="F97" s="29">
        <v>93130</v>
      </c>
      <c r="G97" s="29">
        <v>89731</v>
      </c>
      <c r="H97" s="29">
        <v>76904</v>
      </c>
      <c r="I97" s="29">
        <v>40929</v>
      </c>
      <c r="K97" s="29">
        <v>83514</v>
      </c>
      <c r="L97" s="29">
        <v>5899</v>
      </c>
      <c r="M97" s="29">
        <v>128</v>
      </c>
      <c r="N97" s="103">
        <v>2.1698592981861331E-2</v>
      </c>
      <c r="O97" s="29">
        <v>5771</v>
      </c>
      <c r="P97" s="103">
        <v>0.97830140701813861</v>
      </c>
      <c r="R97" s="29">
        <v>4983</v>
      </c>
      <c r="S97" s="29">
        <v>128</v>
      </c>
      <c r="T97" s="103">
        <v>2.5687336945615091E-2</v>
      </c>
      <c r="U97" s="29">
        <v>4855</v>
      </c>
      <c r="V97" s="103">
        <v>0.97431266305438491</v>
      </c>
      <c r="X97" s="29">
        <v>0</v>
      </c>
      <c r="Y97" s="29">
        <v>0</v>
      </c>
      <c r="Z97" s="29">
        <v>158</v>
      </c>
      <c r="AA97" s="29">
        <v>149</v>
      </c>
      <c r="AB97" s="29">
        <v>0</v>
      </c>
      <c r="AC97" s="29">
        <v>0</v>
      </c>
      <c r="AD97" s="29">
        <v>0</v>
      </c>
      <c r="AE97" s="29">
        <v>11</v>
      </c>
      <c r="AF97" s="29" t="s">
        <v>2946</v>
      </c>
      <c r="AG97" s="29">
        <v>27775</v>
      </c>
      <c r="AH97" s="29">
        <v>899</v>
      </c>
      <c r="AI97" s="29">
        <v>348</v>
      </c>
      <c r="AJ97" s="103">
        <v>0.38709677419354838</v>
      </c>
      <c r="AK97" s="29">
        <v>551</v>
      </c>
      <c r="AL97" s="103">
        <v>0.61290322580645162</v>
      </c>
      <c r="AN97" s="29">
        <v>2675</v>
      </c>
      <c r="AO97" s="29">
        <v>348</v>
      </c>
      <c r="AP97" s="103">
        <v>0.13009345794392524</v>
      </c>
      <c r="AQ97" s="29">
        <v>2327</v>
      </c>
      <c r="AR97" s="103">
        <v>0.86990654205607476</v>
      </c>
      <c r="AT97" s="29">
        <v>64623</v>
      </c>
      <c r="AU97" s="29">
        <v>0</v>
      </c>
      <c r="AV97" s="29">
        <v>0</v>
      </c>
      <c r="AW97" s="29">
        <v>9</v>
      </c>
      <c r="AX97" s="29">
        <v>0</v>
      </c>
      <c r="AY97" s="29">
        <v>20</v>
      </c>
      <c r="AZ97" s="29">
        <v>0</v>
      </c>
      <c r="BA97" s="29">
        <v>64</v>
      </c>
      <c r="BB97" s="29">
        <v>0</v>
      </c>
      <c r="BG97" s="103"/>
      <c r="BI97" s="103"/>
      <c r="BM97" s="103"/>
      <c r="BO97" s="103"/>
    </row>
    <row r="98" spans="1:67" x14ac:dyDescent="0.45">
      <c r="A98" s="29">
        <v>92</v>
      </c>
      <c r="B98" s="29" t="s">
        <v>2947</v>
      </c>
      <c r="C98" s="74" t="s">
        <v>2855</v>
      </c>
      <c r="D98" s="29">
        <v>1</v>
      </c>
      <c r="E98" s="29">
        <v>402979</v>
      </c>
      <c r="F98" s="29">
        <v>383035</v>
      </c>
      <c r="G98" s="29">
        <v>367864</v>
      </c>
      <c r="H98" s="29">
        <v>316550</v>
      </c>
      <c r="I98" s="29">
        <v>172877</v>
      </c>
      <c r="K98" s="29">
        <v>337192</v>
      </c>
      <c r="L98" s="29">
        <v>27974</v>
      </c>
      <c r="M98" s="29">
        <v>6484</v>
      </c>
      <c r="N98" s="103">
        <v>0.23178665904053763</v>
      </c>
      <c r="O98" s="29">
        <v>21490</v>
      </c>
      <c r="P98" s="103">
        <v>0.76821334095946237</v>
      </c>
      <c r="R98" s="29">
        <v>24960</v>
      </c>
      <c r="S98" s="29">
        <v>6484</v>
      </c>
      <c r="T98" s="103">
        <v>0.25977564102564105</v>
      </c>
      <c r="U98" s="29">
        <v>18476</v>
      </c>
      <c r="V98" s="103">
        <v>0.74022435897435901</v>
      </c>
      <c r="X98" s="29">
        <v>0</v>
      </c>
      <c r="Y98" s="29">
        <v>0</v>
      </c>
      <c r="Z98" s="29">
        <v>1647</v>
      </c>
      <c r="AA98" s="29">
        <v>876</v>
      </c>
      <c r="AB98" s="29">
        <v>0</v>
      </c>
      <c r="AC98" s="29">
        <v>0</v>
      </c>
      <c r="AD98" s="29">
        <v>175</v>
      </c>
      <c r="AE98" s="29">
        <v>0</v>
      </c>
      <c r="AF98" s="29" t="s">
        <v>2947</v>
      </c>
      <c r="AG98" s="29">
        <v>106853</v>
      </c>
      <c r="AH98" s="29">
        <v>22035</v>
      </c>
      <c r="AI98" s="29">
        <v>20368</v>
      </c>
      <c r="AJ98" s="103">
        <v>0.9243476287724075</v>
      </c>
      <c r="AK98" s="29">
        <v>1667</v>
      </c>
      <c r="AL98" s="103">
        <v>7.5652371227592469E-2</v>
      </c>
      <c r="AN98" s="29">
        <v>31739</v>
      </c>
      <c r="AO98" s="29">
        <v>20368</v>
      </c>
      <c r="AP98" s="103">
        <v>0.64173414411292096</v>
      </c>
      <c r="AQ98" s="29">
        <v>11371</v>
      </c>
      <c r="AR98" s="103">
        <v>0.35826585588707899</v>
      </c>
      <c r="AT98" s="29">
        <v>254448</v>
      </c>
      <c r="AU98" s="29">
        <v>0</v>
      </c>
      <c r="AV98" s="29">
        <v>0</v>
      </c>
      <c r="AW98" s="29">
        <v>76</v>
      </c>
      <c r="AX98" s="29">
        <v>0</v>
      </c>
      <c r="AY98" s="29">
        <v>279</v>
      </c>
      <c r="AZ98" s="29">
        <v>0</v>
      </c>
      <c r="BA98" s="29">
        <v>384</v>
      </c>
      <c r="BB98" s="29">
        <v>0</v>
      </c>
      <c r="BG98" s="103"/>
      <c r="BI98" s="103"/>
      <c r="BM98" s="103"/>
      <c r="BO98" s="103"/>
    </row>
  </sheetData>
  <mergeCells count="9">
    <mergeCell ref="BP4:BP5"/>
    <mergeCell ref="BK4:BK5"/>
    <mergeCell ref="L4:L5"/>
    <mergeCell ref="R4:R5"/>
    <mergeCell ref="BJ4:BJ5"/>
    <mergeCell ref="BE4:BE5"/>
    <mergeCell ref="AM4:AM5"/>
    <mergeCell ref="AS4:AS5"/>
    <mergeCell ref="AN4:AN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534A-C287-4B98-A745-D49F9760DC2E}">
  <dimension ref="A2:C22"/>
  <sheetViews>
    <sheetView workbookViewId="0"/>
  </sheetViews>
  <sheetFormatPr baseColWidth="10" defaultRowHeight="14.25" x14ac:dyDescent="0.45"/>
  <cols>
    <col min="3" max="3" width="29.86328125" customWidth="1"/>
  </cols>
  <sheetData>
    <row r="2" spans="1:3" x14ac:dyDescent="0.45">
      <c r="A2" s="31"/>
      <c r="B2" s="31" t="s">
        <v>2948</v>
      </c>
      <c r="C2" s="31" t="s">
        <v>2949</v>
      </c>
    </row>
    <row r="3" spans="1:3" x14ac:dyDescent="0.45">
      <c r="A3" s="29">
        <v>16</v>
      </c>
      <c r="B3" s="29" t="s">
        <v>2871</v>
      </c>
      <c r="C3" s="74" t="s">
        <v>2779</v>
      </c>
    </row>
    <row r="4" spans="1:3" x14ac:dyDescent="0.45">
      <c r="A4" s="29">
        <v>21</v>
      </c>
      <c r="B4" s="29" t="s">
        <v>2876</v>
      </c>
      <c r="C4" s="74" t="s">
        <v>2784</v>
      </c>
    </row>
    <row r="5" spans="1:3" x14ac:dyDescent="0.45">
      <c r="A5" s="29">
        <v>31</v>
      </c>
      <c r="B5" s="29" t="s">
        <v>2886</v>
      </c>
      <c r="C5" s="74" t="s">
        <v>2794</v>
      </c>
    </row>
    <row r="6" spans="1:3" x14ac:dyDescent="0.45">
      <c r="A6" s="29">
        <v>34</v>
      </c>
      <c r="B6" s="29" t="s">
        <v>2889</v>
      </c>
      <c r="C6" s="74" t="s">
        <v>2797</v>
      </c>
    </row>
    <row r="7" spans="1:3" x14ac:dyDescent="0.45">
      <c r="A7" s="29">
        <v>37</v>
      </c>
      <c r="B7" s="29" t="s">
        <v>2892</v>
      </c>
      <c r="C7" s="74" t="s">
        <v>2800</v>
      </c>
    </row>
    <row r="8" spans="1:3" x14ac:dyDescent="0.45">
      <c r="A8" s="29">
        <v>38</v>
      </c>
      <c r="B8" s="29" t="s">
        <v>2893</v>
      </c>
      <c r="C8" s="74" t="s">
        <v>2801</v>
      </c>
    </row>
    <row r="9" spans="1:3" x14ac:dyDescent="0.45">
      <c r="A9" s="29">
        <v>47</v>
      </c>
      <c r="B9" s="29" t="s">
        <v>2902</v>
      </c>
      <c r="C9" s="74" t="s">
        <v>2810</v>
      </c>
    </row>
    <row r="10" spans="1:3" x14ac:dyDescent="0.45">
      <c r="A10" s="29">
        <v>49</v>
      </c>
      <c r="B10" s="29" t="s">
        <v>2904</v>
      </c>
      <c r="C10" s="74" t="s">
        <v>2812</v>
      </c>
    </row>
    <row r="11" spans="1:3" x14ac:dyDescent="0.45">
      <c r="A11" s="29">
        <v>50</v>
      </c>
      <c r="B11" s="29" t="s">
        <v>2905</v>
      </c>
      <c r="C11" s="74" t="s">
        <v>2813</v>
      </c>
    </row>
    <row r="12" spans="1:3" x14ac:dyDescent="0.45">
      <c r="A12" s="29">
        <v>54</v>
      </c>
      <c r="B12" s="29" t="s">
        <v>2909</v>
      </c>
      <c r="C12" s="74" t="s">
        <v>2817</v>
      </c>
    </row>
    <row r="13" spans="1:3" x14ac:dyDescent="0.45">
      <c r="A13" s="29">
        <v>58</v>
      </c>
      <c r="B13" s="29" t="s">
        <v>2913</v>
      </c>
      <c r="C13" s="74" t="s">
        <v>2821</v>
      </c>
    </row>
    <row r="14" spans="1:3" x14ac:dyDescent="0.45">
      <c r="A14" s="29">
        <v>79</v>
      </c>
      <c r="B14" s="29" t="s">
        <v>2934</v>
      </c>
      <c r="C14" s="74" t="s">
        <v>2842</v>
      </c>
    </row>
    <row r="15" spans="1:3" x14ac:dyDescent="0.45">
      <c r="A15" s="29">
        <v>80</v>
      </c>
      <c r="B15" s="29" t="s">
        <v>2935</v>
      </c>
      <c r="C15" s="74" t="s">
        <v>2843</v>
      </c>
    </row>
    <row r="16" spans="1:3" x14ac:dyDescent="0.45">
      <c r="A16" s="29">
        <v>84</v>
      </c>
      <c r="B16" s="29" t="s">
        <v>2939</v>
      </c>
      <c r="C16" s="74" t="s">
        <v>2847</v>
      </c>
    </row>
    <row r="17" spans="1:3" x14ac:dyDescent="0.45">
      <c r="A17" s="29">
        <v>85</v>
      </c>
      <c r="B17" s="29" t="s">
        <v>2940</v>
      </c>
      <c r="C17" s="74" t="s">
        <v>2848</v>
      </c>
    </row>
    <row r="18" spans="1:3" x14ac:dyDescent="0.45">
      <c r="A18" s="29">
        <v>86</v>
      </c>
      <c r="B18" s="29" t="s">
        <v>2941</v>
      </c>
      <c r="C18" s="74" t="s">
        <v>2849</v>
      </c>
    </row>
    <row r="19" spans="1:3" x14ac:dyDescent="0.45">
      <c r="A19" s="29">
        <v>88</v>
      </c>
      <c r="B19" s="29" t="s">
        <v>2943</v>
      </c>
      <c r="C19" s="74" t="s">
        <v>2851</v>
      </c>
    </row>
    <row r="20" spans="1:3" x14ac:dyDescent="0.45">
      <c r="A20" s="29">
        <v>89</v>
      </c>
      <c r="B20" s="29" t="s">
        <v>2944</v>
      </c>
      <c r="C20" s="74" t="s">
        <v>2852</v>
      </c>
    </row>
    <row r="21" spans="1:3" x14ac:dyDescent="0.45">
      <c r="A21" s="29">
        <v>90</v>
      </c>
      <c r="B21" s="29" t="s">
        <v>2945</v>
      </c>
      <c r="C21" s="74" t="s">
        <v>2853</v>
      </c>
    </row>
    <row r="22" spans="1:3" x14ac:dyDescent="0.45">
      <c r="A22" s="29">
        <v>92</v>
      </c>
      <c r="B22" s="29" t="s">
        <v>2947</v>
      </c>
      <c r="C22" s="74" t="s">
        <v>2855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6336-55E1-44D7-A010-000D455BA05C}">
  <dimension ref="A1:F2470"/>
  <sheetViews>
    <sheetView workbookViewId="0"/>
  </sheetViews>
  <sheetFormatPr baseColWidth="10" defaultRowHeight="12" x14ac:dyDescent="0.45"/>
  <cols>
    <col min="1" max="3" width="10.6640625" style="73"/>
    <col min="4" max="4" width="23.73046875" style="3" customWidth="1"/>
    <col min="5" max="5" width="10.6640625" style="73"/>
    <col min="6" max="6" width="21.59765625" style="3" customWidth="1"/>
    <col min="7" max="16384" width="10.6640625" style="3"/>
  </cols>
  <sheetData>
    <row r="1" spans="1:6" x14ac:dyDescent="0.45">
      <c r="A1" s="111" t="s">
        <v>182</v>
      </c>
      <c r="B1" s="111" t="s">
        <v>182</v>
      </c>
      <c r="C1" s="111" t="s">
        <v>3480</v>
      </c>
      <c r="D1" s="109" t="s">
        <v>2763</v>
      </c>
      <c r="E1" s="111" t="s">
        <v>3481</v>
      </c>
      <c r="F1" s="109" t="s">
        <v>3482</v>
      </c>
    </row>
    <row r="2" spans="1:6" x14ac:dyDescent="0.45">
      <c r="A2" s="73" t="s">
        <v>183</v>
      </c>
      <c r="B2" s="73" t="s">
        <v>2952</v>
      </c>
      <c r="C2" s="112" t="s">
        <v>3483</v>
      </c>
      <c r="D2" s="110" t="s">
        <v>2715</v>
      </c>
      <c r="E2" s="112" t="s">
        <v>119</v>
      </c>
      <c r="F2" s="110" t="s">
        <v>2715</v>
      </c>
    </row>
    <row r="3" spans="1:6" x14ac:dyDescent="0.45">
      <c r="A3" s="73" t="s">
        <v>184</v>
      </c>
      <c r="B3" s="73" t="s">
        <v>3484</v>
      </c>
      <c r="C3" s="112" t="s">
        <v>3483</v>
      </c>
      <c r="D3" s="110" t="s">
        <v>2715</v>
      </c>
      <c r="E3" s="112" t="s">
        <v>120</v>
      </c>
      <c r="F3" s="110" t="s">
        <v>3485</v>
      </c>
    </row>
    <row r="4" spans="1:6" x14ac:dyDescent="0.45">
      <c r="A4" s="73" t="s">
        <v>185</v>
      </c>
      <c r="B4" s="73" t="s">
        <v>3486</v>
      </c>
      <c r="C4" s="112" t="s">
        <v>3483</v>
      </c>
      <c r="D4" s="110" t="s">
        <v>2715</v>
      </c>
      <c r="E4" s="112" t="s">
        <v>121</v>
      </c>
      <c r="F4" s="110" t="s">
        <v>3487</v>
      </c>
    </row>
    <row r="5" spans="1:6" x14ac:dyDescent="0.45">
      <c r="A5" s="73" t="s">
        <v>186</v>
      </c>
      <c r="B5" s="73" t="s">
        <v>3488</v>
      </c>
      <c r="C5" s="112" t="s">
        <v>3483</v>
      </c>
      <c r="D5" s="110" t="s">
        <v>2715</v>
      </c>
      <c r="E5" s="112" t="s">
        <v>122</v>
      </c>
      <c r="F5" s="110" t="s">
        <v>3489</v>
      </c>
    </row>
    <row r="6" spans="1:6" x14ac:dyDescent="0.45">
      <c r="A6" s="73" t="s">
        <v>187</v>
      </c>
      <c r="B6" s="73" t="s">
        <v>2953</v>
      </c>
      <c r="C6" s="112" t="s">
        <v>3483</v>
      </c>
      <c r="D6" s="110" t="s">
        <v>2715</v>
      </c>
      <c r="E6" s="112" t="s">
        <v>123</v>
      </c>
      <c r="F6" s="110" t="s">
        <v>3490</v>
      </c>
    </row>
    <row r="7" spans="1:6" x14ac:dyDescent="0.45">
      <c r="A7" s="73" t="s">
        <v>188</v>
      </c>
      <c r="B7" s="73" t="s">
        <v>3491</v>
      </c>
      <c r="C7" s="112" t="s">
        <v>3483</v>
      </c>
      <c r="D7" s="110" t="s">
        <v>2715</v>
      </c>
      <c r="E7" s="112" t="s">
        <v>124</v>
      </c>
      <c r="F7" s="110" t="s">
        <v>3492</v>
      </c>
    </row>
    <row r="8" spans="1:6" x14ac:dyDescent="0.45">
      <c r="A8" s="73" t="s">
        <v>189</v>
      </c>
      <c r="B8" s="73" t="s">
        <v>3493</v>
      </c>
      <c r="C8" s="112" t="s">
        <v>3483</v>
      </c>
      <c r="D8" s="110" t="s">
        <v>2715</v>
      </c>
      <c r="E8" s="112" t="s">
        <v>125</v>
      </c>
      <c r="F8" s="110" t="s">
        <v>3494</v>
      </c>
    </row>
    <row r="9" spans="1:6" x14ac:dyDescent="0.45">
      <c r="A9" s="73" t="s">
        <v>190</v>
      </c>
      <c r="B9" s="73" t="s">
        <v>3495</v>
      </c>
      <c r="C9" s="112" t="s">
        <v>3483</v>
      </c>
      <c r="D9" s="110" t="s">
        <v>2715</v>
      </c>
      <c r="E9" s="112" t="s">
        <v>126</v>
      </c>
      <c r="F9" s="110" t="s">
        <v>3496</v>
      </c>
    </row>
    <row r="10" spans="1:6" x14ac:dyDescent="0.45">
      <c r="A10" s="73" t="s">
        <v>191</v>
      </c>
      <c r="B10" s="73" t="s">
        <v>3497</v>
      </c>
      <c r="C10" s="112" t="s">
        <v>3483</v>
      </c>
      <c r="D10" s="110" t="s">
        <v>2715</v>
      </c>
      <c r="E10" s="112" t="s">
        <v>127</v>
      </c>
      <c r="F10" s="110" t="s">
        <v>3498</v>
      </c>
    </row>
    <row r="11" spans="1:6" x14ac:dyDescent="0.45">
      <c r="A11" s="73" t="s">
        <v>192</v>
      </c>
      <c r="B11" s="73" t="s">
        <v>3499</v>
      </c>
      <c r="C11" s="112" t="s">
        <v>3483</v>
      </c>
      <c r="D11" s="110" t="s">
        <v>2715</v>
      </c>
      <c r="E11" s="112" t="s">
        <v>128</v>
      </c>
      <c r="F11" s="110" t="s">
        <v>3500</v>
      </c>
    </row>
    <row r="12" spans="1:6" x14ac:dyDescent="0.45">
      <c r="A12" s="73" t="s">
        <v>193</v>
      </c>
      <c r="B12" s="73" t="s">
        <v>2954</v>
      </c>
      <c r="C12" s="112" t="s">
        <v>3483</v>
      </c>
      <c r="D12" s="110" t="s">
        <v>2715</v>
      </c>
      <c r="E12" s="112" t="s">
        <v>129</v>
      </c>
      <c r="F12" s="110" t="s">
        <v>3501</v>
      </c>
    </row>
    <row r="13" spans="1:6" x14ac:dyDescent="0.45">
      <c r="A13" s="73" t="s">
        <v>194</v>
      </c>
      <c r="B13" s="73" t="s">
        <v>2955</v>
      </c>
      <c r="C13" s="112" t="s">
        <v>3502</v>
      </c>
      <c r="D13" s="110" t="s">
        <v>2716</v>
      </c>
      <c r="E13" s="112" t="s">
        <v>119</v>
      </c>
      <c r="F13" s="110" t="s">
        <v>3503</v>
      </c>
    </row>
    <row r="14" spans="1:6" x14ac:dyDescent="0.45">
      <c r="A14" s="73" t="s">
        <v>195</v>
      </c>
      <c r="B14" s="73" t="s">
        <v>2956</v>
      </c>
      <c r="C14" s="112" t="s">
        <v>3502</v>
      </c>
      <c r="D14" s="110" t="s">
        <v>2716</v>
      </c>
      <c r="E14" s="112" t="s">
        <v>120</v>
      </c>
      <c r="F14" s="110" t="s">
        <v>3504</v>
      </c>
    </row>
    <row r="15" spans="1:6" x14ac:dyDescent="0.45">
      <c r="A15" s="73" t="s">
        <v>196</v>
      </c>
      <c r="B15" s="73" t="s">
        <v>3505</v>
      </c>
      <c r="C15" s="112" t="s">
        <v>3502</v>
      </c>
      <c r="D15" s="110" t="s">
        <v>2716</v>
      </c>
      <c r="E15" s="112" t="s">
        <v>121</v>
      </c>
      <c r="F15" s="110" t="s">
        <v>3506</v>
      </c>
    </row>
    <row r="16" spans="1:6" x14ac:dyDescent="0.45">
      <c r="A16" s="73" t="s">
        <v>197</v>
      </c>
      <c r="B16" s="73" t="s">
        <v>2957</v>
      </c>
      <c r="C16" s="112" t="s">
        <v>3502</v>
      </c>
      <c r="D16" s="110" t="s">
        <v>2716</v>
      </c>
      <c r="E16" s="112" t="s">
        <v>122</v>
      </c>
      <c r="F16" s="110" t="s">
        <v>3507</v>
      </c>
    </row>
    <row r="17" spans="1:6" x14ac:dyDescent="0.45">
      <c r="A17" s="73" t="s">
        <v>198</v>
      </c>
      <c r="B17" s="73" t="s">
        <v>2958</v>
      </c>
      <c r="C17" s="112" t="s">
        <v>3502</v>
      </c>
      <c r="D17" s="110" t="s">
        <v>2716</v>
      </c>
      <c r="E17" s="112" t="s">
        <v>123</v>
      </c>
      <c r="F17" s="110" t="s">
        <v>3508</v>
      </c>
    </row>
    <row r="18" spans="1:6" x14ac:dyDescent="0.45">
      <c r="A18" s="73" t="s">
        <v>199</v>
      </c>
      <c r="B18" s="73" t="s">
        <v>3509</v>
      </c>
      <c r="C18" s="112" t="s">
        <v>3502</v>
      </c>
      <c r="D18" s="110" t="s">
        <v>2716</v>
      </c>
      <c r="E18" s="112" t="s">
        <v>124</v>
      </c>
      <c r="F18" s="110" t="s">
        <v>3510</v>
      </c>
    </row>
    <row r="19" spans="1:6" x14ac:dyDescent="0.45">
      <c r="A19" s="73" t="s">
        <v>200</v>
      </c>
      <c r="B19" s="73" t="s">
        <v>3511</v>
      </c>
      <c r="C19" s="112" t="s">
        <v>3512</v>
      </c>
      <c r="D19" s="110" t="s">
        <v>2717</v>
      </c>
      <c r="E19" s="112" t="s">
        <v>119</v>
      </c>
      <c r="F19" s="110" t="s">
        <v>3513</v>
      </c>
    </row>
    <row r="20" spans="1:6" x14ac:dyDescent="0.45">
      <c r="A20" s="73" t="s">
        <v>201</v>
      </c>
      <c r="B20" s="73" t="s">
        <v>3514</v>
      </c>
      <c r="C20" s="112" t="s">
        <v>3512</v>
      </c>
      <c r="D20" s="110" t="s">
        <v>2717</v>
      </c>
      <c r="E20" s="112" t="s">
        <v>120</v>
      </c>
      <c r="F20" s="110" t="s">
        <v>3515</v>
      </c>
    </row>
    <row r="21" spans="1:6" x14ac:dyDescent="0.45">
      <c r="A21" s="73" t="s">
        <v>202</v>
      </c>
      <c r="B21" s="73" t="s">
        <v>2959</v>
      </c>
      <c r="C21" s="112" t="s">
        <v>3512</v>
      </c>
      <c r="D21" s="110" t="s">
        <v>2717</v>
      </c>
      <c r="E21" s="112" t="s">
        <v>121</v>
      </c>
      <c r="F21" s="110" t="s">
        <v>3516</v>
      </c>
    </row>
    <row r="22" spans="1:6" x14ac:dyDescent="0.45">
      <c r="A22" s="73" t="s">
        <v>203</v>
      </c>
      <c r="B22" s="73" t="s">
        <v>2960</v>
      </c>
      <c r="C22" s="112" t="s">
        <v>3512</v>
      </c>
      <c r="D22" s="110" t="s">
        <v>2717</v>
      </c>
      <c r="E22" s="112" t="s">
        <v>126</v>
      </c>
      <c r="F22" s="110" t="s">
        <v>3517</v>
      </c>
    </row>
    <row r="23" spans="1:6" x14ac:dyDescent="0.45">
      <c r="A23" s="73" t="s">
        <v>204</v>
      </c>
      <c r="B23" s="73" t="s">
        <v>3518</v>
      </c>
      <c r="C23" s="112" t="s">
        <v>3512</v>
      </c>
      <c r="D23" s="110" t="s">
        <v>2717</v>
      </c>
      <c r="E23" s="112" t="s">
        <v>127</v>
      </c>
      <c r="F23" s="110" t="s">
        <v>3519</v>
      </c>
    </row>
    <row r="24" spans="1:6" x14ac:dyDescent="0.45">
      <c r="A24" s="73" t="s">
        <v>205</v>
      </c>
      <c r="B24" s="73" t="s">
        <v>3520</v>
      </c>
      <c r="C24" s="112" t="s">
        <v>3521</v>
      </c>
      <c r="D24" s="110" t="s">
        <v>2718</v>
      </c>
      <c r="E24" s="112" t="s">
        <v>119</v>
      </c>
      <c r="F24" s="110" t="s">
        <v>3522</v>
      </c>
    </row>
    <row r="25" spans="1:6" x14ac:dyDescent="0.45">
      <c r="A25" s="73" t="s">
        <v>206</v>
      </c>
      <c r="B25" s="73" t="s">
        <v>2961</v>
      </c>
      <c r="C25" s="112" t="s">
        <v>3521</v>
      </c>
      <c r="D25" s="110" t="s">
        <v>2718</v>
      </c>
      <c r="E25" s="112" t="s">
        <v>120</v>
      </c>
      <c r="F25" s="110" t="s">
        <v>2718</v>
      </c>
    </row>
    <row r="26" spans="1:6" x14ac:dyDescent="0.45">
      <c r="A26" s="73" t="s">
        <v>207</v>
      </c>
      <c r="B26" s="73" t="s">
        <v>3523</v>
      </c>
      <c r="C26" s="112" t="s">
        <v>3521</v>
      </c>
      <c r="D26" s="110" t="s">
        <v>2718</v>
      </c>
      <c r="E26" s="112" t="s">
        <v>121</v>
      </c>
      <c r="F26" s="110" t="s">
        <v>3524</v>
      </c>
    </row>
    <row r="27" spans="1:6" x14ac:dyDescent="0.45">
      <c r="A27" s="73" t="s">
        <v>208</v>
      </c>
      <c r="B27" s="73" t="s">
        <v>3525</v>
      </c>
      <c r="C27" s="112" t="s">
        <v>3521</v>
      </c>
      <c r="D27" s="110" t="s">
        <v>2718</v>
      </c>
      <c r="E27" s="112" t="s">
        <v>122</v>
      </c>
      <c r="F27" s="110" t="s">
        <v>3526</v>
      </c>
    </row>
    <row r="28" spans="1:6" x14ac:dyDescent="0.45">
      <c r="A28" s="73" t="s">
        <v>209</v>
      </c>
      <c r="B28" s="73" t="s">
        <v>3527</v>
      </c>
      <c r="C28" s="112" t="s">
        <v>3521</v>
      </c>
      <c r="D28" s="110" t="s">
        <v>2718</v>
      </c>
      <c r="E28" s="112" t="s">
        <v>123</v>
      </c>
      <c r="F28" s="110" t="s">
        <v>3528</v>
      </c>
    </row>
    <row r="29" spans="1:6" x14ac:dyDescent="0.45">
      <c r="A29" s="73" t="s">
        <v>210</v>
      </c>
      <c r="B29" s="73" t="s">
        <v>3529</v>
      </c>
      <c r="C29" s="112" t="s">
        <v>3521</v>
      </c>
      <c r="D29" s="110" t="s">
        <v>2718</v>
      </c>
      <c r="E29" s="112" t="s">
        <v>124</v>
      </c>
      <c r="F29" s="110" t="s">
        <v>3530</v>
      </c>
    </row>
    <row r="30" spans="1:6" x14ac:dyDescent="0.45">
      <c r="A30" s="73" t="s">
        <v>211</v>
      </c>
      <c r="B30" s="73" t="s">
        <v>3531</v>
      </c>
      <c r="C30" s="112" t="s">
        <v>3521</v>
      </c>
      <c r="D30" s="110" t="s">
        <v>2718</v>
      </c>
      <c r="E30" s="112" t="s">
        <v>125</v>
      </c>
      <c r="F30" s="110" t="s">
        <v>3532</v>
      </c>
    </row>
    <row r="31" spans="1:6" x14ac:dyDescent="0.45">
      <c r="A31" s="73" t="s">
        <v>212</v>
      </c>
      <c r="B31" s="73" t="s">
        <v>3533</v>
      </c>
      <c r="C31" s="112" t="s">
        <v>3521</v>
      </c>
      <c r="D31" s="110" t="s">
        <v>2718</v>
      </c>
      <c r="E31" s="112" t="s">
        <v>126</v>
      </c>
      <c r="F31" s="110" t="s">
        <v>3534</v>
      </c>
    </row>
    <row r="32" spans="1:6" x14ac:dyDescent="0.45">
      <c r="A32" s="73" t="s">
        <v>213</v>
      </c>
      <c r="B32" s="73" t="s">
        <v>3535</v>
      </c>
      <c r="C32" s="112" t="s">
        <v>3521</v>
      </c>
      <c r="D32" s="110" t="s">
        <v>2718</v>
      </c>
      <c r="E32" s="112" t="s">
        <v>127</v>
      </c>
      <c r="F32" s="110" t="s">
        <v>3536</v>
      </c>
    </row>
    <row r="33" spans="1:6" x14ac:dyDescent="0.45">
      <c r="A33" s="73" t="s">
        <v>214</v>
      </c>
      <c r="B33" s="73" t="s">
        <v>3537</v>
      </c>
      <c r="C33" s="112" t="s">
        <v>3521</v>
      </c>
      <c r="D33" s="110" t="s">
        <v>2718</v>
      </c>
      <c r="E33" s="112" t="s">
        <v>128</v>
      </c>
      <c r="F33" s="110" t="s">
        <v>3538</v>
      </c>
    </row>
    <row r="34" spans="1:6" x14ac:dyDescent="0.45">
      <c r="A34" s="73" t="s">
        <v>215</v>
      </c>
      <c r="B34" s="73" t="s">
        <v>3539</v>
      </c>
      <c r="C34" s="112" t="s">
        <v>3521</v>
      </c>
      <c r="D34" s="110" t="s">
        <v>2718</v>
      </c>
      <c r="E34" s="112" t="s">
        <v>129</v>
      </c>
      <c r="F34" s="110" t="s">
        <v>3540</v>
      </c>
    </row>
    <row r="35" spans="1:6" x14ac:dyDescent="0.45">
      <c r="A35" s="73" t="s">
        <v>216</v>
      </c>
      <c r="B35" s="73" t="s">
        <v>3541</v>
      </c>
      <c r="C35" s="112" t="s">
        <v>3521</v>
      </c>
      <c r="D35" s="110" t="s">
        <v>2718</v>
      </c>
      <c r="E35" s="112" t="s">
        <v>130</v>
      </c>
      <c r="F35" s="110" t="s">
        <v>3542</v>
      </c>
    </row>
    <row r="36" spans="1:6" x14ac:dyDescent="0.45">
      <c r="A36" s="73" t="s">
        <v>265</v>
      </c>
      <c r="B36" s="73" t="s">
        <v>3543</v>
      </c>
      <c r="C36" s="112" t="s">
        <v>3544</v>
      </c>
      <c r="D36" s="110" t="s">
        <v>2721</v>
      </c>
      <c r="E36" s="112" t="s">
        <v>119</v>
      </c>
      <c r="F36" s="110" t="s">
        <v>3545</v>
      </c>
    </row>
    <row r="37" spans="1:6" x14ac:dyDescent="0.45">
      <c r="A37" s="73" t="s">
        <v>266</v>
      </c>
      <c r="B37" s="73" t="s">
        <v>3546</v>
      </c>
      <c r="C37" s="112" t="s">
        <v>3544</v>
      </c>
      <c r="D37" s="110" t="s">
        <v>2721</v>
      </c>
      <c r="E37" s="112" t="s">
        <v>120</v>
      </c>
      <c r="F37" s="110" t="s">
        <v>3547</v>
      </c>
    </row>
    <row r="38" spans="1:6" x14ac:dyDescent="0.45">
      <c r="A38" s="73" t="s">
        <v>267</v>
      </c>
      <c r="B38" s="73" t="s">
        <v>3548</v>
      </c>
      <c r="C38" s="112" t="s">
        <v>3544</v>
      </c>
      <c r="D38" s="110" t="s">
        <v>2721</v>
      </c>
      <c r="E38" s="112" t="s">
        <v>121</v>
      </c>
      <c r="F38" s="110" t="s">
        <v>3549</v>
      </c>
    </row>
    <row r="39" spans="1:6" x14ac:dyDescent="0.45">
      <c r="A39" s="73" t="s">
        <v>268</v>
      </c>
      <c r="B39" s="73" t="s">
        <v>3550</v>
      </c>
      <c r="C39" s="112" t="s">
        <v>3544</v>
      </c>
      <c r="D39" s="110" t="s">
        <v>2721</v>
      </c>
      <c r="E39" s="112" t="s">
        <v>122</v>
      </c>
      <c r="F39" s="110" t="s">
        <v>3551</v>
      </c>
    </row>
    <row r="40" spans="1:6" x14ac:dyDescent="0.45">
      <c r="A40" s="73" t="s">
        <v>269</v>
      </c>
      <c r="B40" s="73" t="s">
        <v>3552</v>
      </c>
      <c r="C40" s="112" t="s">
        <v>3544</v>
      </c>
      <c r="D40" s="110" t="s">
        <v>2721</v>
      </c>
      <c r="E40" s="112" t="s">
        <v>123</v>
      </c>
      <c r="F40" s="110" t="s">
        <v>3553</v>
      </c>
    </row>
    <row r="41" spans="1:6" x14ac:dyDescent="0.45">
      <c r="A41" s="73" t="s">
        <v>270</v>
      </c>
      <c r="B41" s="73" t="s">
        <v>3554</v>
      </c>
      <c r="C41" s="112" t="s">
        <v>3544</v>
      </c>
      <c r="D41" s="110" t="s">
        <v>2721</v>
      </c>
      <c r="E41" s="112" t="s">
        <v>124</v>
      </c>
      <c r="F41" s="110" t="s">
        <v>3555</v>
      </c>
    </row>
    <row r="42" spans="1:6" x14ac:dyDescent="0.45">
      <c r="A42" s="73" t="s">
        <v>271</v>
      </c>
      <c r="B42" s="73" t="s">
        <v>3556</v>
      </c>
      <c r="C42" s="112" t="s">
        <v>3544</v>
      </c>
      <c r="D42" s="110" t="s">
        <v>2721</v>
      </c>
      <c r="E42" s="112" t="s">
        <v>125</v>
      </c>
      <c r="F42" s="110" t="s">
        <v>3557</v>
      </c>
    </row>
    <row r="43" spans="1:6" x14ac:dyDescent="0.45">
      <c r="A43" s="73" t="s">
        <v>272</v>
      </c>
      <c r="B43" s="73" t="s">
        <v>3558</v>
      </c>
      <c r="C43" s="112" t="s">
        <v>3544</v>
      </c>
      <c r="D43" s="110" t="s">
        <v>2721</v>
      </c>
      <c r="E43" s="112" t="s">
        <v>126</v>
      </c>
      <c r="F43" s="110" t="s">
        <v>3559</v>
      </c>
    </row>
    <row r="44" spans="1:6" x14ac:dyDescent="0.45">
      <c r="A44" s="73" t="s">
        <v>273</v>
      </c>
      <c r="B44" s="73" t="s">
        <v>3560</v>
      </c>
      <c r="C44" s="112" t="s">
        <v>3544</v>
      </c>
      <c r="D44" s="110" t="s">
        <v>2721</v>
      </c>
      <c r="E44" s="112" t="s">
        <v>127</v>
      </c>
      <c r="F44" s="110" t="s">
        <v>3561</v>
      </c>
    </row>
    <row r="45" spans="1:6" x14ac:dyDescent="0.45">
      <c r="A45" s="73" t="s">
        <v>274</v>
      </c>
      <c r="B45" s="73" t="s">
        <v>3562</v>
      </c>
      <c r="C45" s="112" t="s">
        <v>3544</v>
      </c>
      <c r="D45" s="110" t="s">
        <v>2721</v>
      </c>
      <c r="E45" s="112" t="s">
        <v>128</v>
      </c>
      <c r="F45" s="110" t="s">
        <v>3563</v>
      </c>
    </row>
    <row r="46" spans="1:6" x14ac:dyDescent="0.45">
      <c r="A46" s="73" t="s">
        <v>275</v>
      </c>
      <c r="B46" s="73" t="s">
        <v>3564</v>
      </c>
      <c r="C46" s="112" t="s">
        <v>3544</v>
      </c>
      <c r="D46" s="110" t="s">
        <v>2721</v>
      </c>
      <c r="E46" s="112" t="s">
        <v>129</v>
      </c>
      <c r="F46" s="110" t="s">
        <v>3565</v>
      </c>
    </row>
    <row r="47" spans="1:6" x14ac:dyDescent="0.45">
      <c r="A47" s="73" t="s">
        <v>276</v>
      </c>
      <c r="B47" s="73" t="s">
        <v>2985</v>
      </c>
      <c r="C47" s="112" t="s">
        <v>3544</v>
      </c>
      <c r="D47" s="110" t="s">
        <v>2721</v>
      </c>
      <c r="E47" s="112" t="s">
        <v>130</v>
      </c>
      <c r="F47" s="110" t="s">
        <v>3566</v>
      </c>
    </row>
    <row r="48" spans="1:6" x14ac:dyDescent="0.45">
      <c r="A48" s="73" t="s">
        <v>277</v>
      </c>
      <c r="B48" s="73" t="s">
        <v>3567</v>
      </c>
      <c r="C48" s="112" t="s">
        <v>3544</v>
      </c>
      <c r="D48" s="110" t="s">
        <v>2721</v>
      </c>
      <c r="E48" s="112" t="s">
        <v>131</v>
      </c>
      <c r="F48" s="110" t="s">
        <v>3568</v>
      </c>
    </row>
    <row r="49" spans="1:6" x14ac:dyDescent="0.45">
      <c r="A49" s="73" t="s">
        <v>278</v>
      </c>
      <c r="B49" s="73" t="s">
        <v>3569</v>
      </c>
      <c r="C49" s="112" t="s">
        <v>3544</v>
      </c>
      <c r="D49" s="110" t="s">
        <v>2721</v>
      </c>
      <c r="E49" s="112" t="s">
        <v>132</v>
      </c>
      <c r="F49" s="110" t="s">
        <v>3570</v>
      </c>
    </row>
    <row r="50" spans="1:6" x14ac:dyDescent="0.45">
      <c r="A50" s="73" t="s">
        <v>279</v>
      </c>
      <c r="B50" s="73" t="s">
        <v>3571</v>
      </c>
      <c r="C50" s="112" t="s">
        <v>3544</v>
      </c>
      <c r="D50" s="110" t="s">
        <v>2721</v>
      </c>
      <c r="E50" s="112" t="s">
        <v>133</v>
      </c>
      <c r="F50" s="110" t="s">
        <v>3572</v>
      </c>
    </row>
    <row r="51" spans="1:6" x14ac:dyDescent="0.45">
      <c r="A51" s="73" t="s">
        <v>280</v>
      </c>
      <c r="B51" s="73" t="s">
        <v>3573</v>
      </c>
      <c r="C51" s="112" t="s">
        <v>3544</v>
      </c>
      <c r="D51" s="110" t="s">
        <v>2721</v>
      </c>
      <c r="E51" s="112" t="s">
        <v>134</v>
      </c>
      <c r="F51" s="110" t="s">
        <v>3574</v>
      </c>
    </row>
    <row r="52" spans="1:6" x14ac:dyDescent="0.45">
      <c r="A52" s="73" t="s">
        <v>281</v>
      </c>
      <c r="B52" s="73" t="s">
        <v>3575</v>
      </c>
      <c r="C52" s="112" t="s">
        <v>3544</v>
      </c>
      <c r="D52" s="110" t="s">
        <v>2721</v>
      </c>
      <c r="E52" s="112" t="s">
        <v>135</v>
      </c>
      <c r="F52" s="110" t="s">
        <v>3576</v>
      </c>
    </row>
    <row r="53" spans="1:6" x14ac:dyDescent="0.45">
      <c r="A53" s="73" t="s">
        <v>282</v>
      </c>
      <c r="B53" s="73" t="s">
        <v>3577</v>
      </c>
      <c r="C53" s="112" t="s">
        <v>3544</v>
      </c>
      <c r="D53" s="110" t="s">
        <v>2721</v>
      </c>
      <c r="E53" s="112" t="s">
        <v>136</v>
      </c>
      <c r="F53" s="110" t="s">
        <v>3578</v>
      </c>
    </row>
    <row r="54" spans="1:6" x14ac:dyDescent="0.45">
      <c r="A54" s="73" t="s">
        <v>283</v>
      </c>
      <c r="B54" s="73" t="s">
        <v>3579</v>
      </c>
      <c r="C54" s="112" t="s">
        <v>3544</v>
      </c>
      <c r="D54" s="110" t="s">
        <v>2721</v>
      </c>
      <c r="E54" s="112" t="s">
        <v>137</v>
      </c>
      <c r="F54" s="110" t="s">
        <v>3580</v>
      </c>
    </row>
    <row r="55" spans="1:6" x14ac:dyDescent="0.45">
      <c r="A55" s="73" t="s">
        <v>284</v>
      </c>
      <c r="B55" s="73" t="s">
        <v>3581</v>
      </c>
      <c r="C55" s="112" t="s">
        <v>3544</v>
      </c>
      <c r="D55" s="110" t="s">
        <v>2721</v>
      </c>
      <c r="E55" s="112" t="s">
        <v>138</v>
      </c>
      <c r="F55" s="110" t="s">
        <v>3582</v>
      </c>
    </row>
    <row r="56" spans="1:6" x14ac:dyDescent="0.45">
      <c r="A56" s="73" t="s">
        <v>285</v>
      </c>
      <c r="B56" s="73" t="s">
        <v>3583</v>
      </c>
      <c r="C56" s="112" t="s">
        <v>3544</v>
      </c>
      <c r="D56" s="110" t="s">
        <v>2721</v>
      </c>
      <c r="E56" s="112" t="s">
        <v>139</v>
      </c>
      <c r="F56" s="110" t="s">
        <v>3584</v>
      </c>
    </row>
    <row r="57" spans="1:6" x14ac:dyDescent="0.45">
      <c r="A57" s="73" t="s">
        <v>286</v>
      </c>
      <c r="B57" s="73" t="s">
        <v>3585</v>
      </c>
      <c r="C57" s="112" t="s">
        <v>3544</v>
      </c>
      <c r="D57" s="110" t="s">
        <v>2721</v>
      </c>
      <c r="E57" s="112" t="s">
        <v>140</v>
      </c>
      <c r="F57" s="110" t="s">
        <v>3586</v>
      </c>
    </row>
    <row r="58" spans="1:6" x14ac:dyDescent="0.45">
      <c r="A58" s="73" t="s">
        <v>287</v>
      </c>
      <c r="B58" s="73" t="s">
        <v>3587</v>
      </c>
      <c r="C58" s="112" t="s">
        <v>3544</v>
      </c>
      <c r="D58" s="110" t="s">
        <v>2721</v>
      </c>
      <c r="E58" s="112" t="s">
        <v>141</v>
      </c>
      <c r="F58" s="110" t="s">
        <v>3588</v>
      </c>
    </row>
    <row r="59" spans="1:6" x14ac:dyDescent="0.45">
      <c r="A59" s="73" t="s">
        <v>288</v>
      </c>
      <c r="B59" s="73" t="s">
        <v>3589</v>
      </c>
      <c r="C59" s="112" t="s">
        <v>3544</v>
      </c>
      <c r="D59" s="110" t="s">
        <v>2721</v>
      </c>
      <c r="E59" s="112" t="s">
        <v>142</v>
      </c>
      <c r="F59" s="110" t="s">
        <v>3590</v>
      </c>
    </row>
    <row r="60" spans="1:6" x14ac:dyDescent="0.45">
      <c r="A60" s="73" t="s">
        <v>289</v>
      </c>
      <c r="B60" s="73" t="s">
        <v>3591</v>
      </c>
      <c r="C60" s="112" t="s">
        <v>3544</v>
      </c>
      <c r="D60" s="110" t="s">
        <v>2721</v>
      </c>
      <c r="E60" s="112" t="s">
        <v>143</v>
      </c>
      <c r="F60" s="110" t="s">
        <v>3592</v>
      </c>
    </row>
    <row r="61" spans="1:6" x14ac:dyDescent="0.45">
      <c r="A61" s="73" t="s">
        <v>290</v>
      </c>
      <c r="B61" s="73" t="s">
        <v>3593</v>
      </c>
      <c r="C61" s="112" t="s">
        <v>3544</v>
      </c>
      <c r="D61" s="110" t="s">
        <v>2721</v>
      </c>
      <c r="E61" s="112" t="s">
        <v>144</v>
      </c>
      <c r="F61" s="110" t="s">
        <v>3594</v>
      </c>
    </row>
    <row r="62" spans="1:6" x14ac:dyDescent="0.45">
      <c r="A62" s="73" t="s">
        <v>291</v>
      </c>
      <c r="B62" s="73" t="s">
        <v>2986</v>
      </c>
      <c r="C62" s="112" t="s">
        <v>3544</v>
      </c>
      <c r="D62" s="110" t="s">
        <v>2721</v>
      </c>
      <c r="E62" s="112" t="s">
        <v>145</v>
      </c>
      <c r="F62" s="110" t="s">
        <v>3595</v>
      </c>
    </row>
    <row r="63" spans="1:6" x14ac:dyDescent="0.45">
      <c r="A63" s="73" t="s">
        <v>292</v>
      </c>
      <c r="B63" s="73" t="s">
        <v>3596</v>
      </c>
      <c r="C63" s="112" t="s">
        <v>3544</v>
      </c>
      <c r="D63" s="110" t="s">
        <v>2721</v>
      </c>
      <c r="E63" s="112" t="s">
        <v>146</v>
      </c>
      <c r="F63" s="110" t="s">
        <v>3597</v>
      </c>
    </row>
    <row r="64" spans="1:6" x14ac:dyDescent="0.45">
      <c r="A64" s="73" t="s">
        <v>293</v>
      </c>
      <c r="B64" s="73" t="s">
        <v>3598</v>
      </c>
      <c r="C64" s="112" t="s">
        <v>3544</v>
      </c>
      <c r="D64" s="110" t="s">
        <v>2721</v>
      </c>
      <c r="E64" s="112" t="s">
        <v>147</v>
      </c>
      <c r="F64" s="110" t="s">
        <v>3599</v>
      </c>
    </row>
    <row r="65" spans="1:6" x14ac:dyDescent="0.45">
      <c r="A65" s="73" t="s">
        <v>294</v>
      </c>
      <c r="B65" s="73" t="s">
        <v>3600</v>
      </c>
      <c r="C65" s="112" t="s">
        <v>3544</v>
      </c>
      <c r="D65" s="110" t="s">
        <v>2721</v>
      </c>
      <c r="E65" s="112" t="s">
        <v>148</v>
      </c>
      <c r="F65" s="110" t="s">
        <v>3601</v>
      </c>
    </row>
    <row r="66" spans="1:6" x14ac:dyDescent="0.45">
      <c r="A66" s="73" t="s">
        <v>295</v>
      </c>
      <c r="B66" s="73" t="s">
        <v>3602</v>
      </c>
      <c r="C66" s="112" t="s">
        <v>3544</v>
      </c>
      <c r="D66" s="110" t="s">
        <v>2721</v>
      </c>
      <c r="E66" s="112" t="s">
        <v>149</v>
      </c>
      <c r="F66" s="110" t="s">
        <v>3603</v>
      </c>
    </row>
    <row r="67" spans="1:6" x14ac:dyDescent="0.45">
      <c r="A67" s="73" t="s">
        <v>296</v>
      </c>
      <c r="B67" s="73" t="s">
        <v>3604</v>
      </c>
      <c r="C67" s="112" t="s">
        <v>3544</v>
      </c>
      <c r="D67" s="110" t="s">
        <v>2721</v>
      </c>
      <c r="E67" s="112" t="s">
        <v>150</v>
      </c>
      <c r="F67" s="110" t="s">
        <v>3605</v>
      </c>
    </row>
    <row r="68" spans="1:6" x14ac:dyDescent="0.45">
      <c r="A68" s="73" t="s">
        <v>297</v>
      </c>
      <c r="B68" s="73" t="s">
        <v>3606</v>
      </c>
      <c r="C68" s="112" t="s">
        <v>3544</v>
      </c>
      <c r="D68" s="110" t="s">
        <v>2721</v>
      </c>
      <c r="E68" s="112" t="s">
        <v>3607</v>
      </c>
      <c r="F68" s="110" t="s">
        <v>3608</v>
      </c>
    </row>
    <row r="69" spans="1:6" x14ac:dyDescent="0.45">
      <c r="A69" s="73" t="s">
        <v>298</v>
      </c>
      <c r="B69" s="73" t="s">
        <v>3609</v>
      </c>
      <c r="C69" s="112" t="s">
        <v>3544</v>
      </c>
      <c r="D69" s="110" t="s">
        <v>2721</v>
      </c>
      <c r="E69" s="112" t="s">
        <v>3610</v>
      </c>
      <c r="F69" s="110" t="s">
        <v>3611</v>
      </c>
    </row>
    <row r="70" spans="1:6" x14ac:dyDescent="0.45">
      <c r="A70" s="73" t="s">
        <v>299</v>
      </c>
      <c r="B70" s="73" t="s">
        <v>3612</v>
      </c>
      <c r="C70" s="112" t="s">
        <v>3544</v>
      </c>
      <c r="D70" s="110" t="s">
        <v>2721</v>
      </c>
      <c r="E70" s="112" t="s">
        <v>3613</v>
      </c>
      <c r="F70" s="110" t="s">
        <v>3614</v>
      </c>
    </row>
    <row r="71" spans="1:6" x14ac:dyDescent="0.45">
      <c r="A71" s="73" t="s">
        <v>300</v>
      </c>
      <c r="B71" s="73" t="s">
        <v>3615</v>
      </c>
      <c r="C71" s="112" t="s">
        <v>3544</v>
      </c>
      <c r="D71" s="110" t="s">
        <v>2721</v>
      </c>
      <c r="E71" s="112" t="s">
        <v>3616</v>
      </c>
      <c r="F71" s="110" t="s">
        <v>3617</v>
      </c>
    </row>
    <row r="72" spans="1:6" x14ac:dyDescent="0.45">
      <c r="A72" s="73" t="s">
        <v>301</v>
      </c>
      <c r="B72" s="73" t="s">
        <v>3618</v>
      </c>
      <c r="C72" s="112" t="s">
        <v>3544</v>
      </c>
      <c r="D72" s="110" t="s">
        <v>2721</v>
      </c>
      <c r="E72" s="112" t="s">
        <v>3619</v>
      </c>
      <c r="F72" s="110" t="s">
        <v>3620</v>
      </c>
    </row>
    <row r="73" spans="1:6" x14ac:dyDescent="0.45">
      <c r="A73" s="73" t="s">
        <v>302</v>
      </c>
      <c r="B73" s="73" t="s">
        <v>3621</v>
      </c>
      <c r="C73" s="112" t="s">
        <v>3544</v>
      </c>
      <c r="D73" s="110" t="s">
        <v>2721</v>
      </c>
      <c r="E73" s="112" t="s">
        <v>3622</v>
      </c>
      <c r="F73" s="110" t="s">
        <v>3623</v>
      </c>
    </row>
    <row r="74" spans="1:6" x14ac:dyDescent="0.45">
      <c r="A74" s="73" t="s">
        <v>303</v>
      </c>
      <c r="B74" s="73" t="s">
        <v>3624</v>
      </c>
      <c r="C74" s="112" t="s">
        <v>3544</v>
      </c>
      <c r="D74" s="110" t="s">
        <v>2721</v>
      </c>
      <c r="E74" s="112" t="s">
        <v>3625</v>
      </c>
      <c r="F74" s="110" t="s">
        <v>3626</v>
      </c>
    </row>
    <row r="75" spans="1:6" x14ac:dyDescent="0.45">
      <c r="A75" s="73" t="s">
        <v>304</v>
      </c>
      <c r="B75" s="73" t="s">
        <v>3627</v>
      </c>
      <c r="C75" s="112" t="s">
        <v>3544</v>
      </c>
      <c r="D75" s="110" t="s">
        <v>2721</v>
      </c>
      <c r="E75" s="112" t="s">
        <v>3628</v>
      </c>
      <c r="F75" s="110" t="s">
        <v>3629</v>
      </c>
    </row>
    <row r="76" spans="1:6" x14ac:dyDescent="0.45">
      <c r="A76" s="73" t="s">
        <v>305</v>
      </c>
      <c r="B76" s="73" t="s">
        <v>3630</v>
      </c>
      <c r="C76" s="112" t="s">
        <v>3544</v>
      </c>
      <c r="D76" s="110" t="s">
        <v>2721</v>
      </c>
      <c r="E76" s="112" t="s">
        <v>3631</v>
      </c>
      <c r="F76" s="110" t="s">
        <v>3632</v>
      </c>
    </row>
    <row r="77" spans="1:6" x14ac:dyDescent="0.45">
      <c r="A77" s="73" t="s">
        <v>306</v>
      </c>
      <c r="B77" s="73" t="s">
        <v>3633</v>
      </c>
      <c r="C77" s="112" t="s">
        <v>3544</v>
      </c>
      <c r="D77" s="110" t="s">
        <v>2721</v>
      </c>
      <c r="E77" s="112" t="s">
        <v>3634</v>
      </c>
      <c r="F77" s="110" t="s">
        <v>3635</v>
      </c>
    </row>
    <row r="78" spans="1:6" x14ac:dyDescent="0.45">
      <c r="A78" s="73" t="s">
        <v>307</v>
      </c>
      <c r="B78" s="73" t="s">
        <v>3636</v>
      </c>
      <c r="C78" s="112" t="s">
        <v>3544</v>
      </c>
      <c r="D78" s="110" t="s">
        <v>2721</v>
      </c>
      <c r="E78" s="112" t="s">
        <v>3637</v>
      </c>
      <c r="F78" s="110" t="s">
        <v>3638</v>
      </c>
    </row>
    <row r="79" spans="1:6" x14ac:dyDescent="0.45">
      <c r="A79" s="73" t="s">
        <v>308</v>
      </c>
      <c r="B79" s="73" t="s">
        <v>3639</v>
      </c>
      <c r="C79" s="112" t="s">
        <v>3544</v>
      </c>
      <c r="D79" s="110" t="s">
        <v>2721</v>
      </c>
      <c r="E79" s="112" t="s">
        <v>3640</v>
      </c>
      <c r="F79" s="110" t="s">
        <v>3641</v>
      </c>
    </row>
    <row r="80" spans="1:6" x14ac:dyDescent="0.45">
      <c r="A80" s="73" t="s">
        <v>309</v>
      </c>
      <c r="B80" s="73" t="s">
        <v>3642</v>
      </c>
      <c r="C80" s="112" t="s">
        <v>3544</v>
      </c>
      <c r="D80" s="110" t="s">
        <v>2721</v>
      </c>
      <c r="E80" s="112" t="s">
        <v>3643</v>
      </c>
      <c r="F80" s="110" t="s">
        <v>3644</v>
      </c>
    </row>
    <row r="81" spans="1:6" x14ac:dyDescent="0.45">
      <c r="A81" s="73" t="s">
        <v>310</v>
      </c>
      <c r="B81" s="73" t="s">
        <v>3645</v>
      </c>
      <c r="C81" s="112" t="s">
        <v>3544</v>
      </c>
      <c r="D81" s="110" t="s">
        <v>2721</v>
      </c>
      <c r="E81" s="112" t="s">
        <v>3646</v>
      </c>
      <c r="F81" s="110" t="s">
        <v>3647</v>
      </c>
    </row>
    <row r="82" spans="1:6" x14ac:dyDescent="0.45">
      <c r="A82" s="73" t="s">
        <v>311</v>
      </c>
      <c r="B82" s="73" t="s">
        <v>3648</v>
      </c>
      <c r="C82" s="112" t="s">
        <v>3544</v>
      </c>
      <c r="D82" s="110" t="s">
        <v>2721</v>
      </c>
      <c r="E82" s="112" t="s">
        <v>3649</v>
      </c>
      <c r="F82" s="110" t="s">
        <v>3650</v>
      </c>
    </row>
    <row r="83" spans="1:6" x14ac:dyDescent="0.45">
      <c r="A83" s="73" t="s">
        <v>312</v>
      </c>
      <c r="B83" s="73" t="s">
        <v>3651</v>
      </c>
      <c r="C83" s="112" t="s">
        <v>3544</v>
      </c>
      <c r="D83" s="110" t="s">
        <v>2721</v>
      </c>
      <c r="E83" s="112" t="s">
        <v>3652</v>
      </c>
      <c r="F83" s="110" t="s">
        <v>3653</v>
      </c>
    </row>
    <row r="84" spans="1:6" x14ac:dyDescent="0.45">
      <c r="A84" s="73" t="s">
        <v>313</v>
      </c>
      <c r="B84" s="73" t="s">
        <v>3654</v>
      </c>
      <c r="C84" s="112" t="s">
        <v>3544</v>
      </c>
      <c r="D84" s="110" t="s">
        <v>2721</v>
      </c>
      <c r="E84" s="112" t="s">
        <v>3655</v>
      </c>
      <c r="F84" s="110" t="s">
        <v>3656</v>
      </c>
    </row>
    <row r="85" spans="1:6" x14ac:dyDescent="0.45">
      <c r="A85" s="73" t="s">
        <v>314</v>
      </c>
      <c r="B85" s="73" t="s">
        <v>3657</v>
      </c>
      <c r="C85" s="112" t="s">
        <v>3544</v>
      </c>
      <c r="D85" s="110" t="s">
        <v>2721</v>
      </c>
      <c r="E85" s="112" t="s">
        <v>3658</v>
      </c>
      <c r="F85" s="110" t="s">
        <v>3659</v>
      </c>
    </row>
    <row r="86" spans="1:6" x14ac:dyDescent="0.45">
      <c r="A86" s="73" t="s">
        <v>315</v>
      </c>
      <c r="B86" s="73" t="s">
        <v>3660</v>
      </c>
      <c r="C86" s="112" t="s">
        <v>3544</v>
      </c>
      <c r="D86" s="110" t="s">
        <v>2721</v>
      </c>
      <c r="E86" s="112" t="s">
        <v>3661</v>
      </c>
      <c r="F86" s="110" t="s">
        <v>3662</v>
      </c>
    </row>
    <row r="87" spans="1:6" x14ac:dyDescent="0.45">
      <c r="A87" s="73" t="s">
        <v>316</v>
      </c>
      <c r="B87" s="73" t="s">
        <v>3663</v>
      </c>
      <c r="C87" s="112" t="s">
        <v>3544</v>
      </c>
      <c r="D87" s="110" t="s">
        <v>2721</v>
      </c>
      <c r="E87" s="112" t="s">
        <v>3664</v>
      </c>
      <c r="F87" s="110" t="s">
        <v>3665</v>
      </c>
    </row>
    <row r="88" spans="1:6" x14ac:dyDescent="0.45">
      <c r="A88" s="73" t="s">
        <v>317</v>
      </c>
      <c r="B88" s="73" t="s">
        <v>3666</v>
      </c>
      <c r="C88" s="112" t="s">
        <v>3544</v>
      </c>
      <c r="D88" s="110" t="s">
        <v>2721</v>
      </c>
      <c r="E88" s="112" t="s">
        <v>3667</v>
      </c>
      <c r="F88" s="110" t="s">
        <v>3668</v>
      </c>
    </row>
    <row r="89" spans="1:6" x14ac:dyDescent="0.45">
      <c r="A89" s="73" t="s">
        <v>318</v>
      </c>
      <c r="B89" s="73" t="s">
        <v>3669</v>
      </c>
      <c r="C89" s="112" t="s">
        <v>3544</v>
      </c>
      <c r="D89" s="110" t="s">
        <v>2721</v>
      </c>
      <c r="E89" s="112" t="s">
        <v>3670</v>
      </c>
      <c r="F89" s="110" t="s">
        <v>3671</v>
      </c>
    </row>
    <row r="90" spans="1:6" x14ac:dyDescent="0.45">
      <c r="A90" s="73" t="s">
        <v>319</v>
      </c>
      <c r="B90" s="73" t="s">
        <v>2982</v>
      </c>
      <c r="C90" s="112" t="s">
        <v>3544</v>
      </c>
      <c r="D90" s="110" t="s">
        <v>2721</v>
      </c>
      <c r="E90" s="112" t="s">
        <v>3672</v>
      </c>
      <c r="F90" s="110" t="s">
        <v>3673</v>
      </c>
    </row>
    <row r="91" spans="1:6" x14ac:dyDescent="0.45">
      <c r="A91" s="73" t="s">
        <v>320</v>
      </c>
      <c r="B91" s="73" t="s">
        <v>3674</v>
      </c>
      <c r="C91" s="112" t="s">
        <v>3544</v>
      </c>
      <c r="D91" s="110" t="s">
        <v>2721</v>
      </c>
      <c r="E91" s="112" t="s">
        <v>3675</v>
      </c>
      <c r="F91" s="110" t="s">
        <v>3676</v>
      </c>
    </row>
    <row r="92" spans="1:6" x14ac:dyDescent="0.45">
      <c r="A92" s="73" t="s">
        <v>321</v>
      </c>
      <c r="B92" s="73" t="s">
        <v>3677</v>
      </c>
      <c r="C92" s="112" t="s">
        <v>3544</v>
      </c>
      <c r="D92" s="110" t="s">
        <v>2721</v>
      </c>
      <c r="E92" s="112" t="s">
        <v>3678</v>
      </c>
      <c r="F92" s="110" t="s">
        <v>3679</v>
      </c>
    </row>
    <row r="93" spans="1:6" x14ac:dyDescent="0.45">
      <c r="A93" s="73" t="s">
        <v>322</v>
      </c>
      <c r="B93" s="73" t="s">
        <v>3680</v>
      </c>
      <c r="C93" s="112" t="s">
        <v>3544</v>
      </c>
      <c r="D93" s="110" t="s">
        <v>2721</v>
      </c>
      <c r="E93" s="112" t="s">
        <v>3681</v>
      </c>
      <c r="F93" s="110" t="s">
        <v>3682</v>
      </c>
    </row>
    <row r="94" spans="1:6" x14ac:dyDescent="0.45">
      <c r="A94" s="73" t="s">
        <v>323</v>
      </c>
      <c r="B94" s="73" t="s">
        <v>3683</v>
      </c>
      <c r="C94" s="112" t="s">
        <v>3544</v>
      </c>
      <c r="D94" s="110" t="s">
        <v>2721</v>
      </c>
      <c r="E94" s="112" t="s">
        <v>3684</v>
      </c>
      <c r="F94" s="110" t="s">
        <v>3685</v>
      </c>
    </row>
    <row r="95" spans="1:6" x14ac:dyDescent="0.45">
      <c r="A95" s="73" t="s">
        <v>324</v>
      </c>
      <c r="B95" s="73" t="s">
        <v>3686</v>
      </c>
      <c r="C95" s="112" t="s">
        <v>3544</v>
      </c>
      <c r="D95" s="110" t="s">
        <v>2721</v>
      </c>
      <c r="E95" s="112" t="s">
        <v>3687</v>
      </c>
      <c r="F95" s="110" t="s">
        <v>3688</v>
      </c>
    </row>
    <row r="96" spans="1:6" x14ac:dyDescent="0.45">
      <c r="A96" s="73" t="s">
        <v>325</v>
      </c>
      <c r="B96" s="73" t="s">
        <v>3689</v>
      </c>
      <c r="C96" s="112" t="s">
        <v>3544</v>
      </c>
      <c r="D96" s="110" t="s">
        <v>2721</v>
      </c>
      <c r="E96" s="112" t="s">
        <v>3690</v>
      </c>
      <c r="F96" s="110" t="s">
        <v>3691</v>
      </c>
    </row>
    <row r="97" spans="1:6" x14ac:dyDescent="0.45">
      <c r="A97" s="73" t="s">
        <v>326</v>
      </c>
      <c r="B97" s="73" t="s">
        <v>3692</v>
      </c>
      <c r="C97" s="112" t="s">
        <v>3544</v>
      </c>
      <c r="D97" s="110" t="s">
        <v>2721</v>
      </c>
      <c r="E97" s="112" t="s">
        <v>3693</v>
      </c>
      <c r="F97" s="110" t="s">
        <v>3694</v>
      </c>
    </row>
    <row r="98" spans="1:6" x14ac:dyDescent="0.45">
      <c r="A98" s="73" t="s">
        <v>327</v>
      </c>
      <c r="B98" s="73" t="s">
        <v>3695</v>
      </c>
      <c r="C98" s="112" t="s">
        <v>3544</v>
      </c>
      <c r="D98" s="110" t="s">
        <v>2721</v>
      </c>
      <c r="E98" s="112" t="s">
        <v>3696</v>
      </c>
      <c r="F98" s="110" t="s">
        <v>3697</v>
      </c>
    </row>
    <row r="99" spans="1:6" x14ac:dyDescent="0.45">
      <c r="A99" s="73" t="s">
        <v>328</v>
      </c>
      <c r="B99" s="73" t="s">
        <v>3698</v>
      </c>
      <c r="C99" s="112" t="s">
        <v>3544</v>
      </c>
      <c r="D99" s="110" t="s">
        <v>2721</v>
      </c>
      <c r="E99" s="112" t="s">
        <v>3699</v>
      </c>
      <c r="F99" s="110" t="s">
        <v>3700</v>
      </c>
    </row>
    <row r="100" spans="1:6" x14ac:dyDescent="0.45">
      <c r="A100" s="73" t="s">
        <v>329</v>
      </c>
      <c r="B100" s="73" t="s">
        <v>3701</v>
      </c>
      <c r="C100" s="112" t="s">
        <v>3544</v>
      </c>
      <c r="D100" s="110" t="s">
        <v>2721</v>
      </c>
      <c r="E100" s="112" t="s">
        <v>3702</v>
      </c>
      <c r="F100" s="110" t="s">
        <v>3703</v>
      </c>
    </row>
    <row r="101" spans="1:6" x14ac:dyDescent="0.45">
      <c r="A101" s="73" t="s">
        <v>330</v>
      </c>
      <c r="B101" s="73" t="s">
        <v>3704</v>
      </c>
      <c r="C101" s="112" t="s">
        <v>3544</v>
      </c>
      <c r="D101" s="110" t="s">
        <v>2721</v>
      </c>
      <c r="E101" s="112" t="s">
        <v>3705</v>
      </c>
      <c r="F101" s="110" t="s">
        <v>3706</v>
      </c>
    </row>
    <row r="102" spans="1:6" x14ac:dyDescent="0.45">
      <c r="A102" s="73" t="s">
        <v>331</v>
      </c>
      <c r="B102" s="73" t="s">
        <v>3707</v>
      </c>
      <c r="C102" s="112" t="s">
        <v>3544</v>
      </c>
      <c r="D102" s="110" t="s">
        <v>2721</v>
      </c>
      <c r="E102" s="112" t="s">
        <v>3708</v>
      </c>
      <c r="F102" s="110" t="s">
        <v>3709</v>
      </c>
    </row>
    <row r="103" spans="1:6" x14ac:dyDescent="0.45">
      <c r="A103" s="73" t="s">
        <v>332</v>
      </c>
      <c r="B103" s="73" t="s">
        <v>3710</v>
      </c>
      <c r="C103" s="112" t="s">
        <v>3544</v>
      </c>
      <c r="D103" s="110" t="s">
        <v>2721</v>
      </c>
      <c r="E103" s="112" t="s">
        <v>3711</v>
      </c>
      <c r="F103" s="110" t="s">
        <v>3712</v>
      </c>
    </row>
    <row r="104" spans="1:6" x14ac:dyDescent="0.45">
      <c r="A104" s="73" t="s">
        <v>333</v>
      </c>
      <c r="B104" s="73" t="s">
        <v>3713</v>
      </c>
      <c r="C104" s="112" t="s">
        <v>3544</v>
      </c>
      <c r="D104" s="110" t="s">
        <v>2721</v>
      </c>
      <c r="E104" s="112" t="s">
        <v>3714</v>
      </c>
      <c r="F104" s="110" t="s">
        <v>3715</v>
      </c>
    </row>
    <row r="105" spans="1:6" x14ac:dyDescent="0.45">
      <c r="A105" s="73" t="s">
        <v>334</v>
      </c>
      <c r="B105" s="73" t="s">
        <v>3716</v>
      </c>
      <c r="C105" s="112" t="s">
        <v>3544</v>
      </c>
      <c r="D105" s="110" t="s">
        <v>2721</v>
      </c>
      <c r="E105" s="112" t="s">
        <v>3717</v>
      </c>
      <c r="F105" s="110" t="s">
        <v>3718</v>
      </c>
    </row>
    <row r="106" spans="1:6" x14ac:dyDescent="0.45">
      <c r="A106" s="73" t="s">
        <v>335</v>
      </c>
      <c r="B106" s="73" t="s">
        <v>3719</v>
      </c>
      <c r="C106" s="112" t="s">
        <v>3544</v>
      </c>
      <c r="D106" s="110" t="s">
        <v>2721</v>
      </c>
      <c r="E106" s="112" t="s">
        <v>3720</v>
      </c>
      <c r="F106" s="110" t="s">
        <v>3721</v>
      </c>
    </row>
    <row r="107" spans="1:6" x14ac:dyDescent="0.45">
      <c r="A107" s="73" t="s">
        <v>336</v>
      </c>
      <c r="B107" s="73" t="s">
        <v>3722</v>
      </c>
      <c r="C107" s="112" t="s">
        <v>3544</v>
      </c>
      <c r="D107" s="110" t="s">
        <v>2721</v>
      </c>
      <c r="E107" s="112" t="s">
        <v>3723</v>
      </c>
      <c r="F107" s="110" t="s">
        <v>3724</v>
      </c>
    </row>
    <row r="108" spans="1:6" x14ac:dyDescent="0.45">
      <c r="A108" s="73" t="s">
        <v>337</v>
      </c>
      <c r="B108" s="73" t="s">
        <v>3725</v>
      </c>
      <c r="C108" s="112" t="s">
        <v>3544</v>
      </c>
      <c r="D108" s="110" t="s">
        <v>2721</v>
      </c>
      <c r="E108" s="112" t="s">
        <v>3726</v>
      </c>
      <c r="F108" s="110" t="s">
        <v>3727</v>
      </c>
    </row>
    <row r="109" spans="1:6" x14ac:dyDescent="0.45">
      <c r="A109" s="73" t="s">
        <v>338</v>
      </c>
      <c r="B109" s="73" t="s">
        <v>3728</v>
      </c>
      <c r="C109" s="112" t="s">
        <v>3544</v>
      </c>
      <c r="D109" s="110" t="s">
        <v>2721</v>
      </c>
      <c r="E109" s="112" t="s">
        <v>3729</v>
      </c>
      <c r="F109" s="110" t="s">
        <v>3730</v>
      </c>
    </row>
    <row r="110" spans="1:6" x14ac:dyDescent="0.45">
      <c r="A110" s="73" t="s">
        <v>339</v>
      </c>
      <c r="B110" s="73" t="s">
        <v>3731</v>
      </c>
      <c r="C110" s="112" t="s">
        <v>3544</v>
      </c>
      <c r="D110" s="110" t="s">
        <v>2721</v>
      </c>
      <c r="E110" s="112" t="s">
        <v>3732</v>
      </c>
      <c r="F110" s="110" t="s">
        <v>3733</v>
      </c>
    </row>
    <row r="111" spans="1:6" x14ac:dyDescent="0.45">
      <c r="A111" s="73" t="s">
        <v>340</v>
      </c>
      <c r="B111" s="73" t="s">
        <v>3734</v>
      </c>
      <c r="C111" s="112" t="s">
        <v>3544</v>
      </c>
      <c r="D111" s="110" t="s">
        <v>2721</v>
      </c>
      <c r="E111" s="112" t="s">
        <v>3735</v>
      </c>
      <c r="F111" s="110" t="s">
        <v>3736</v>
      </c>
    </row>
    <row r="112" spans="1:6" x14ac:dyDescent="0.45">
      <c r="A112" s="73" t="s">
        <v>341</v>
      </c>
      <c r="B112" s="73" t="s">
        <v>3737</v>
      </c>
      <c r="C112" s="112" t="s">
        <v>3544</v>
      </c>
      <c r="D112" s="110" t="s">
        <v>2721</v>
      </c>
      <c r="E112" s="112" t="s">
        <v>3738</v>
      </c>
      <c r="F112" s="110" t="s">
        <v>3739</v>
      </c>
    </row>
    <row r="113" spans="1:6" x14ac:dyDescent="0.45">
      <c r="A113" s="73" t="s">
        <v>342</v>
      </c>
      <c r="B113" s="73" t="s">
        <v>3740</v>
      </c>
      <c r="C113" s="112" t="s">
        <v>3544</v>
      </c>
      <c r="D113" s="110" t="s">
        <v>2721</v>
      </c>
      <c r="E113" s="112" t="s">
        <v>3741</v>
      </c>
      <c r="F113" s="110" t="s">
        <v>3742</v>
      </c>
    </row>
    <row r="114" spans="1:6" x14ac:dyDescent="0.45">
      <c r="A114" s="73" t="s">
        <v>343</v>
      </c>
      <c r="B114" s="73" t="s">
        <v>2987</v>
      </c>
      <c r="C114" s="112" t="s">
        <v>3544</v>
      </c>
      <c r="D114" s="110" t="s">
        <v>2721</v>
      </c>
      <c r="E114" s="112" t="s">
        <v>3743</v>
      </c>
      <c r="F114" s="110" t="s">
        <v>3744</v>
      </c>
    </row>
    <row r="115" spans="1:6" x14ac:dyDescent="0.45">
      <c r="A115" s="73" t="s">
        <v>344</v>
      </c>
      <c r="B115" s="73" t="s">
        <v>3745</v>
      </c>
      <c r="C115" s="112" t="s">
        <v>3544</v>
      </c>
      <c r="D115" s="110" t="s">
        <v>2721</v>
      </c>
      <c r="E115" s="112" t="s">
        <v>3746</v>
      </c>
      <c r="F115" s="110" t="s">
        <v>3747</v>
      </c>
    </row>
    <row r="116" spans="1:6" x14ac:dyDescent="0.45">
      <c r="A116" s="73" t="s">
        <v>345</v>
      </c>
      <c r="B116" s="73" t="s">
        <v>3748</v>
      </c>
      <c r="C116" s="112" t="s">
        <v>3544</v>
      </c>
      <c r="D116" s="110" t="s">
        <v>2721</v>
      </c>
      <c r="E116" s="112" t="s">
        <v>3749</v>
      </c>
      <c r="F116" s="110" t="s">
        <v>3750</v>
      </c>
    </row>
    <row r="117" spans="1:6" x14ac:dyDescent="0.45">
      <c r="A117" s="73" t="s">
        <v>346</v>
      </c>
      <c r="B117" s="73" t="s">
        <v>3751</v>
      </c>
      <c r="C117" s="112" t="s">
        <v>3544</v>
      </c>
      <c r="D117" s="110" t="s">
        <v>2721</v>
      </c>
      <c r="E117" s="112" t="s">
        <v>3752</v>
      </c>
      <c r="F117" s="110" t="s">
        <v>3753</v>
      </c>
    </row>
    <row r="118" spans="1:6" x14ac:dyDescent="0.45">
      <c r="A118" s="73" t="s">
        <v>347</v>
      </c>
      <c r="B118" s="73" t="s">
        <v>3754</v>
      </c>
      <c r="C118" s="112" t="s">
        <v>3544</v>
      </c>
      <c r="D118" s="110" t="s">
        <v>2721</v>
      </c>
      <c r="E118" s="112" t="s">
        <v>3755</v>
      </c>
      <c r="F118" s="110" t="s">
        <v>3756</v>
      </c>
    </row>
    <row r="119" spans="1:6" x14ac:dyDescent="0.45">
      <c r="A119" s="73" t="s">
        <v>348</v>
      </c>
      <c r="B119" s="73" t="s">
        <v>3757</v>
      </c>
      <c r="C119" s="112" t="s">
        <v>3544</v>
      </c>
      <c r="D119" s="110" t="s">
        <v>2721</v>
      </c>
      <c r="E119" s="112" t="s">
        <v>3758</v>
      </c>
      <c r="F119" s="110" t="s">
        <v>3759</v>
      </c>
    </row>
    <row r="120" spans="1:6" x14ac:dyDescent="0.45">
      <c r="A120" s="73" t="s">
        <v>349</v>
      </c>
      <c r="B120" s="73" t="s">
        <v>3760</v>
      </c>
      <c r="C120" s="112" t="s">
        <v>3544</v>
      </c>
      <c r="D120" s="110" t="s">
        <v>2721</v>
      </c>
      <c r="E120" s="112" t="s">
        <v>3761</v>
      </c>
      <c r="F120" s="110" t="s">
        <v>3762</v>
      </c>
    </row>
    <row r="121" spans="1:6" x14ac:dyDescent="0.45">
      <c r="A121" s="73" t="s">
        <v>350</v>
      </c>
      <c r="B121" s="73" t="s">
        <v>2988</v>
      </c>
      <c r="C121" s="112" t="s">
        <v>3544</v>
      </c>
      <c r="D121" s="110" t="s">
        <v>2721</v>
      </c>
      <c r="E121" s="112" t="s">
        <v>3763</v>
      </c>
      <c r="F121" s="110" t="s">
        <v>3764</v>
      </c>
    </row>
    <row r="122" spans="1:6" x14ac:dyDescent="0.45">
      <c r="A122" s="73" t="s">
        <v>351</v>
      </c>
      <c r="B122" s="73" t="s">
        <v>3765</v>
      </c>
      <c r="C122" s="112" t="s">
        <v>3544</v>
      </c>
      <c r="D122" s="110" t="s">
        <v>2721</v>
      </c>
      <c r="E122" s="112" t="s">
        <v>3766</v>
      </c>
      <c r="F122" s="110" t="s">
        <v>3767</v>
      </c>
    </row>
    <row r="123" spans="1:6" x14ac:dyDescent="0.45">
      <c r="A123" s="73" t="s">
        <v>352</v>
      </c>
      <c r="B123" s="73" t="s">
        <v>3768</v>
      </c>
      <c r="C123" s="112" t="s">
        <v>3544</v>
      </c>
      <c r="D123" s="110" t="s">
        <v>2721</v>
      </c>
      <c r="E123" s="112" t="s">
        <v>3769</v>
      </c>
      <c r="F123" s="110" t="s">
        <v>3770</v>
      </c>
    </row>
    <row r="124" spans="1:6" x14ac:dyDescent="0.45">
      <c r="A124" s="73" t="s">
        <v>353</v>
      </c>
      <c r="B124" s="73" t="s">
        <v>2983</v>
      </c>
      <c r="C124" s="112" t="s">
        <v>3544</v>
      </c>
      <c r="D124" s="110" t="s">
        <v>2721</v>
      </c>
      <c r="E124" s="112" t="s">
        <v>3771</v>
      </c>
      <c r="F124" s="110" t="s">
        <v>3772</v>
      </c>
    </row>
    <row r="125" spans="1:6" x14ac:dyDescent="0.45">
      <c r="A125" s="73" t="s">
        <v>354</v>
      </c>
      <c r="B125" s="73" t="s">
        <v>3773</v>
      </c>
      <c r="C125" s="112" t="s">
        <v>3544</v>
      </c>
      <c r="D125" s="110" t="s">
        <v>2721</v>
      </c>
      <c r="E125" s="112" t="s">
        <v>3774</v>
      </c>
      <c r="F125" s="110" t="s">
        <v>3775</v>
      </c>
    </row>
    <row r="126" spans="1:6" x14ac:dyDescent="0.45">
      <c r="A126" s="73" t="s">
        <v>355</v>
      </c>
      <c r="B126" s="73" t="s">
        <v>3776</v>
      </c>
      <c r="C126" s="112" t="s">
        <v>3544</v>
      </c>
      <c r="D126" s="110" t="s">
        <v>2721</v>
      </c>
      <c r="E126" s="112" t="s">
        <v>3777</v>
      </c>
      <c r="F126" s="110" t="s">
        <v>3778</v>
      </c>
    </row>
    <row r="127" spans="1:6" x14ac:dyDescent="0.45">
      <c r="A127" s="73" t="s">
        <v>356</v>
      </c>
      <c r="B127" s="73" t="s">
        <v>3779</v>
      </c>
      <c r="C127" s="112" t="s">
        <v>3544</v>
      </c>
      <c r="D127" s="110" t="s">
        <v>2721</v>
      </c>
      <c r="E127" s="112" t="s">
        <v>3780</v>
      </c>
      <c r="F127" s="110" t="s">
        <v>3781</v>
      </c>
    </row>
    <row r="128" spans="1:6" x14ac:dyDescent="0.45">
      <c r="A128" s="73" t="s">
        <v>357</v>
      </c>
      <c r="B128" s="73" t="s">
        <v>3782</v>
      </c>
      <c r="C128" s="112" t="s">
        <v>3544</v>
      </c>
      <c r="D128" s="110" t="s">
        <v>2721</v>
      </c>
      <c r="E128" s="112" t="s">
        <v>3783</v>
      </c>
      <c r="F128" s="110" t="s">
        <v>3784</v>
      </c>
    </row>
    <row r="129" spans="1:6" x14ac:dyDescent="0.45">
      <c r="A129" s="73" t="s">
        <v>358</v>
      </c>
      <c r="B129" s="73" t="s">
        <v>3785</v>
      </c>
      <c r="C129" s="112" t="s">
        <v>3544</v>
      </c>
      <c r="D129" s="110" t="s">
        <v>2721</v>
      </c>
      <c r="E129" s="112" t="s">
        <v>3786</v>
      </c>
      <c r="F129" s="110" t="s">
        <v>3787</v>
      </c>
    </row>
    <row r="130" spans="1:6" x14ac:dyDescent="0.45">
      <c r="A130" s="73" t="s">
        <v>359</v>
      </c>
      <c r="B130" s="73" t="s">
        <v>3788</v>
      </c>
      <c r="C130" s="112" t="s">
        <v>3544</v>
      </c>
      <c r="D130" s="110" t="s">
        <v>2721</v>
      </c>
      <c r="E130" s="112" t="s">
        <v>3789</v>
      </c>
      <c r="F130" s="110" t="s">
        <v>3790</v>
      </c>
    </row>
    <row r="131" spans="1:6" x14ac:dyDescent="0.45">
      <c r="A131" s="73" t="s">
        <v>360</v>
      </c>
      <c r="B131" s="73" t="s">
        <v>3791</v>
      </c>
      <c r="C131" s="112" t="s">
        <v>3544</v>
      </c>
      <c r="D131" s="110" t="s">
        <v>2721</v>
      </c>
      <c r="E131" s="112" t="s">
        <v>3792</v>
      </c>
      <c r="F131" s="110" t="s">
        <v>3793</v>
      </c>
    </row>
    <row r="132" spans="1:6" x14ac:dyDescent="0.45">
      <c r="A132" s="73" t="s">
        <v>361</v>
      </c>
      <c r="B132" s="73" t="s">
        <v>3794</v>
      </c>
      <c r="C132" s="112" t="s">
        <v>3544</v>
      </c>
      <c r="D132" s="110" t="s">
        <v>2721</v>
      </c>
      <c r="E132" s="112" t="s">
        <v>3795</v>
      </c>
      <c r="F132" s="110" t="s">
        <v>3796</v>
      </c>
    </row>
    <row r="133" spans="1:6" x14ac:dyDescent="0.45">
      <c r="A133" s="73" t="s">
        <v>362</v>
      </c>
      <c r="B133" s="73" t="s">
        <v>3797</v>
      </c>
      <c r="C133" s="112" t="s">
        <v>3544</v>
      </c>
      <c r="D133" s="110" t="s">
        <v>2721</v>
      </c>
      <c r="E133" s="112" t="s">
        <v>3798</v>
      </c>
      <c r="F133" s="110" t="s">
        <v>3799</v>
      </c>
    </row>
    <row r="134" spans="1:6" x14ac:dyDescent="0.45">
      <c r="A134" s="73" t="s">
        <v>363</v>
      </c>
      <c r="B134" s="73" t="s">
        <v>3800</v>
      </c>
      <c r="C134" s="112" t="s">
        <v>3544</v>
      </c>
      <c r="D134" s="110" t="s">
        <v>2721</v>
      </c>
      <c r="E134" s="112" t="s">
        <v>3801</v>
      </c>
      <c r="F134" s="110" t="s">
        <v>3802</v>
      </c>
    </row>
    <row r="135" spans="1:6" x14ac:dyDescent="0.45">
      <c r="A135" s="73" t="s">
        <v>364</v>
      </c>
      <c r="B135" s="73" t="s">
        <v>2989</v>
      </c>
      <c r="C135" s="112" t="s">
        <v>3544</v>
      </c>
      <c r="D135" s="110" t="s">
        <v>2721</v>
      </c>
      <c r="E135" s="112" t="s">
        <v>3803</v>
      </c>
      <c r="F135" s="110" t="s">
        <v>3804</v>
      </c>
    </row>
    <row r="136" spans="1:6" x14ac:dyDescent="0.45">
      <c r="A136" s="73" t="s">
        <v>365</v>
      </c>
      <c r="B136" s="73" t="s">
        <v>2984</v>
      </c>
      <c r="C136" s="112" t="s">
        <v>3544</v>
      </c>
      <c r="D136" s="110" t="s">
        <v>2721</v>
      </c>
      <c r="E136" s="112" t="s">
        <v>3805</v>
      </c>
      <c r="F136" s="110" t="s">
        <v>3806</v>
      </c>
    </row>
    <row r="137" spans="1:6" x14ac:dyDescent="0.45">
      <c r="A137" s="73" t="s">
        <v>366</v>
      </c>
      <c r="B137" s="73" t="s">
        <v>3807</v>
      </c>
      <c r="C137" s="112" t="s">
        <v>3544</v>
      </c>
      <c r="D137" s="110" t="s">
        <v>2721</v>
      </c>
      <c r="E137" s="112" t="s">
        <v>3808</v>
      </c>
      <c r="F137" s="110" t="s">
        <v>3809</v>
      </c>
    </row>
    <row r="138" spans="1:6" x14ac:dyDescent="0.45">
      <c r="A138" s="73" t="s">
        <v>367</v>
      </c>
      <c r="B138" s="73" t="s">
        <v>3810</v>
      </c>
      <c r="C138" s="112" t="s">
        <v>3544</v>
      </c>
      <c r="D138" s="110" t="s">
        <v>2721</v>
      </c>
      <c r="E138" s="112" t="s">
        <v>3811</v>
      </c>
      <c r="F138" s="110" t="s">
        <v>3812</v>
      </c>
    </row>
    <row r="139" spans="1:6" x14ac:dyDescent="0.45">
      <c r="A139" s="73" t="s">
        <v>368</v>
      </c>
      <c r="B139" s="73" t="s">
        <v>3813</v>
      </c>
      <c r="C139" s="112" t="s">
        <v>3544</v>
      </c>
      <c r="D139" s="110" t="s">
        <v>2721</v>
      </c>
      <c r="E139" s="112" t="s">
        <v>3814</v>
      </c>
      <c r="F139" s="110" t="s">
        <v>3815</v>
      </c>
    </row>
    <row r="140" spans="1:6" x14ac:dyDescent="0.45">
      <c r="A140" s="73" t="s">
        <v>369</v>
      </c>
      <c r="B140" s="73" t="s">
        <v>3816</v>
      </c>
      <c r="C140" s="112" t="s">
        <v>3544</v>
      </c>
      <c r="D140" s="110" t="s">
        <v>2721</v>
      </c>
      <c r="E140" s="112" t="s">
        <v>3817</v>
      </c>
      <c r="F140" s="110" t="s">
        <v>3818</v>
      </c>
    </row>
    <row r="141" spans="1:6" x14ac:dyDescent="0.45">
      <c r="A141" s="73" t="s">
        <v>370</v>
      </c>
      <c r="B141" s="73" t="s">
        <v>3819</v>
      </c>
      <c r="C141" s="112" t="s">
        <v>3544</v>
      </c>
      <c r="D141" s="110" t="s">
        <v>2721</v>
      </c>
      <c r="E141" s="112" t="s">
        <v>3820</v>
      </c>
      <c r="F141" s="110" t="s">
        <v>3821</v>
      </c>
    </row>
    <row r="142" spans="1:6" x14ac:dyDescent="0.45">
      <c r="A142" s="73" t="s">
        <v>371</v>
      </c>
      <c r="B142" s="73" t="s">
        <v>3822</v>
      </c>
      <c r="C142" s="112" t="s">
        <v>3544</v>
      </c>
      <c r="D142" s="110" t="s">
        <v>2721</v>
      </c>
      <c r="E142" s="112" t="s">
        <v>3823</v>
      </c>
      <c r="F142" s="110" t="s">
        <v>3824</v>
      </c>
    </row>
    <row r="143" spans="1:6" x14ac:dyDescent="0.45">
      <c r="A143" s="73" t="s">
        <v>372</v>
      </c>
      <c r="B143" s="73" t="s">
        <v>3825</v>
      </c>
      <c r="C143" s="112" t="s">
        <v>3544</v>
      </c>
      <c r="D143" s="110" t="s">
        <v>2721</v>
      </c>
      <c r="E143" s="112" t="s">
        <v>3826</v>
      </c>
      <c r="F143" s="110" t="s">
        <v>3827</v>
      </c>
    </row>
    <row r="144" spans="1:6" x14ac:dyDescent="0.45">
      <c r="A144" s="73" t="s">
        <v>373</v>
      </c>
      <c r="B144" s="73" t="s">
        <v>3828</v>
      </c>
      <c r="C144" s="112" t="s">
        <v>3544</v>
      </c>
      <c r="D144" s="110" t="s">
        <v>2721</v>
      </c>
      <c r="E144" s="112" t="s">
        <v>3829</v>
      </c>
      <c r="F144" s="110" t="s">
        <v>3830</v>
      </c>
    </row>
    <row r="145" spans="1:6" x14ac:dyDescent="0.45">
      <c r="A145" s="73" t="s">
        <v>374</v>
      </c>
      <c r="B145" s="73" t="s">
        <v>3831</v>
      </c>
      <c r="C145" s="112" t="s">
        <v>3544</v>
      </c>
      <c r="D145" s="110" t="s">
        <v>2721</v>
      </c>
      <c r="E145" s="112" t="s">
        <v>3832</v>
      </c>
      <c r="F145" s="110" t="s">
        <v>3833</v>
      </c>
    </row>
    <row r="146" spans="1:6" x14ac:dyDescent="0.45">
      <c r="A146" s="73" t="s">
        <v>375</v>
      </c>
      <c r="B146" s="73" t="s">
        <v>3834</v>
      </c>
      <c r="C146" s="112" t="s">
        <v>3544</v>
      </c>
      <c r="D146" s="110" t="s">
        <v>2721</v>
      </c>
      <c r="E146" s="112" t="s">
        <v>3835</v>
      </c>
      <c r="F146" s="110" t="s">
        <v>3836</v>
      </c>
    </row>
    <row r="147" spans="1:6" x14ac:dyDescent="0.45">
      <c r="A147" s="73" t="s">
        <v>376</v>
      </c>
      <c r="B147" s="73" t="s">
        <v>3837</v>
      </c>
      <c r="C147" s="112" t="s">
        <v>3544</v>
      </c>
      <c r="D147" s="110" t="s">
        <v>2721</v>
      </c>
      <c r="E147" s="112" t="s">
        <v>3838</v>
      </c>
      <c r="F147" s="110" t="s">
        <v>3839</v>
      </c>
    </row>
    <row r="148" spans="1:6" x14ac:dyDescent="0.45">
      <c r="A148" s="73" t="s">
        <v>377</v>
      </c>
      <c r="B148" s="73" t="s">
        <v>3840</v>
      </c>
      <c r="C148" s="112" t="s">
        <v>3544</v>
      </c>
      <c r="D148" s="110" t="s">
        <v>2721</v>
      </c>
      <c r="E148" s="112" t="s">
        <v>3841</v>
      </c>
      <c r="F148" s="110" t="s">
        <v>3842</v>
      </c>
    </row>
    <row r="149" spans="1:6" x14ac:dyDescent="0.45">
      <c r="A149" s="73" t="s">
        <v>378</v>
      </c>
      <c r="B149" s="73" t="s">
        <v>3843</v>
      </c>
      <c r="C149" s="112" t="s">
        <v>3544</v>
      </c>
      <c r="D149" s="110" t="s">
        <v>2721</v>
      </c>
      <c r="E149" s="112" t="s">
        <v>3844</v>
      </c>
      <c r="F149" s="110" t="s">
        <v>3845</v>
      </c>
    </row>
    <row r="150" spans="1:6" x14ac:dyDescent="0.45">
      <c r="A150" s="73" t="s">
        <v>379</v>
      </c>
      <c r="B150" s="73" t="s">
        <v>3846</v>
      </c>
      <c r="C150" s="112" t="s">
        <v>3544</v>
      </c>
      <c r="D150" s="110" t="s">
        <v>2721</v>
      </c>
      <c r="E150" s="112" t="s">
        <v>3847</v>
      </c>
      <c r="F150" s="110" t="s">
        <v>3848</v>
      </c>
    </row>
    <row r="151" spans="1:6" x14ac:dyDescent="0.45">
      <c r="A151" s="73" t="s">
        <v>380</v>
      </c>
      <c r="B151" s="73" t="s">
        <v>3849</v>
      </c>
      <c r="C151" s="112" t="s">
        <v>3544</v>
      </c>
      <c r="D151" s="110" t="s">
        <v>2721</v>
      </c>
      <c r="E151" s="112" t="s">
        <v>3850</v>
      </c>
      <c r="F151" s="110" t="s">
        <v>3851</v>
      </c>
    </row>
    <row r="152" spans="1:6" x14ac:dyDescent="0.45">
      <c r="A152" s="73" t="s">
        <v>381</v>
      </c>
      <c r="B152" s="73" t="s">
        <v>3852</v>
      </c>
      <c r="C152" s="112" t="s">
        <v>3544</v>
      </c>
      <c r="D152" s="110" t="s">
        <v>2721</v>
      </c>
      <c r="E152" s="112" t="s">
        <v>3853</v>
      </c>
      <c r="F152" s="110" t="s">
        <v>3854</v>
      </c>
    </row>
    <row r="153" spans="1:6" x14ac:dyDescent="0.45">
      <c r="A153" s="73" t="s">
        <v>382</v>
      </c>
      <c r="B153" s="73" t="s">
        <v>3855</v>
      </c>
      <c r="C153" s="112" t="s">
        <v>3544</v>
      </c>
      <c r="D153" s="110" t="s">
        <v>2721</v>
      </c>
      <c r="E153" s="112" t="s">
        <v>3856</v>
      </c>
      <c r="F153" s="110" t="s">
        <v>3857</v>
      </c>
    </row>
    <row r="154" spans="1:6" x14ac:dyDescent="0.45">
      <c r="A154" s="73" t="s">
        <v>383</v>
      </c>
      <c r="B154" s="73" t="s">
        <v>3858</v>
      </c>
      <c r="C154" s="112" t="s">
        <v>3544</v>
      </c>
      <c r="D154" s="110" t="s">
        <v>2721</v>
      </c>
      <c r="E154" s="112" t="s">
        <v>3859</v>
      </c>
      <c r="F154" s="110" t="s">
        <v>3860</v>
      </c>
    </row>
    <row r="155" spans="1:6" x14ac:dyDescent="0.45">
      <c r="A155" s="73" t="s">
        <v>384</v>
      </c>
      <c r="B155" s="73" t="s">
        <v>3861</v>
      </c>
      <c r="C155" s="112" t="s">
        <v>3544</v>
      </c>
      <c r="D155" s="110" t="s">
        <v>2721</v>
      </c>
      <c r="E155" s="112" t="s">
        <v>3862</v>
      </c>
      <c r="F155" s="110" t="s">
        <v>3863</v>
      </c>
    </row>
    <row r="156" spans="1:6" x14ac:dyDescent="0.45">
      <c r="A156" s="73" t="s">
        <v>385</v>
      </c>
      <c r="B156" s="73" t="s">
        <v>3864</v>
      </c>
      <c r="C156" s="112" t="s">
        <v>3544</v>
      </c>
      <c r="D156" s="110" t="s">
        <v>2721</v>
      </c>
      <c r="E156" s="112" t="s">
        <v>3865</v>
      </c>
      <c r="F156" s="110" t="s">
        <v>3866</v>
      </c>
    </row>
    <row r="157" spans="1:6" x14ac:dyDescent="0.45">
      <c r="A157" s="73" t="s">
        <v>386</v>
      </c>
      <c r="B157" s="73" t="s">
        <v>3867</v>
      </c>
      <c r="C157" s="112" t="s">
        <v>3544</v>
      </c>
      <c r="D157" s="110" t="s">
        <v>2721</v>
      </c>
      <c r="E157" s="112" t="s">
        <v>3868</v>
      </c>
      <c r="F157" s="110" t="s">
        <v>3869</v>
      </c>
    </row>
    <row r="158" spans="1:6" x14ac:dyDescent="0.45">
      <c r="A158" s="73" t="s">
        <v>387</v>
      </c>
      <c r="B158" s="73" t="s">
        <v>3870</v>
      </c>
      <c r="C158" s="112" t="s">
        <v>3544</v>
      </c>
      <c r="D158" s="110" t="s">
        <v>2721</v>
      </c>
      <c r="E158" s="112" t="s">
        <v>3871</v>
      </c>
      <c r="F158" s="110" t="s">
        <v>3872</v>
      </c>
    </row>
    <row r="159" spans="1:6" x14ac:dyDescent="0.45">
      <c r="A159" s="73" t="s">
        <v>388</v>
      </c>
      <c r="B159" s="73" t="s">
        <v>3873</v>
      </c>
      <c r="C159" s="112" t="s">
        <v>3544</v>
      </c>
      <c r="D159" s="110" t="s">
        <v>2721</v>
      </c>
      <c r="E159" s="112" t="s">
        <v>3874</v>
      </c>
      <c r="F159" s="110" t="s">
        <v>3875</v>
      </c>
    </row>
    <row r="160" spans="1:6" x14ac:dyDescent="0.45">
      <c r="A160" s="73" t="s">
        <v>389</v>
      </c>
      <c r="B160" s="73" t="s">
        <v>3876</v>
      </c>
      <c r="C160" s="112" t="s">
        <v>3877</v>
      </c>
      <c r="D160" s="110" t="s">
        <v>2722</v>
      </c>
      <c r="E160" s="112" t="s">
        <v>119</v>
      </c>
      <c r="F160" s="110" t="s">
        <v>3878</v>
      </c>
    </row>
    <row r="161" spans="1:6" x14ac:dyDescent="0.45">
      <c r="A161" s="73" t="s">
        <v>390</v>
      </c>
      <c r="B161" s="73" t="s">
        <v>2990</v>
      </c>
      <c r="C161" s="112" t="s">
        <v>3877</v>
      </c>
      <c r="D161" s="110" t="s">
        <v>2722</v>
      </c>
      <c r="E161" s="112" t="s">
        <v>120</v>
      </c>
      <c r="F161" s="110" t="s">
        <v>3839</v>
      </c>
    </row>
    <row r="162" spans="1:6" x14ac:dyDescent="0.45">
      <c r="A162" s="73" t="s">
        <v>391</v>
      </c>
      <c r="B162" s="73" t="s">
        <v>3879</v>
      </c>
      <c r="C162" s="112" t="s">
        <v>3877</v>
      </c>
      <c r="D162" s="110" t="s">
        <v>2722</v>
      </c>
      <c r="E162" s="112" t="s">
        <v>121</v>
      </c>
      <c r="F162" s="110" t="s">
        <v>3880</v>
      </c>
    </row>
    <row r="163" spans="1:6" x14ac:dyDescent="0.45">
      <c r="A163" s="73" t="s">
        <v>392</v>
      </c>
      <c r="B163" s="73" t="s">
        <v>2991</v>
      </c>
      <c r="C163" s="112" t="s">
        <v>3877</v>
      </c>
      <c r="D163" s="110" t="s">
        <v>2722</v>
      </c>
      <c r="E163" s="112" t="s">
        <v>122</v>
      </c>
      <c r="F163" s="110" t="s">
        <v>3881</v>
      </c>
    </row>
    <row r="164" spans="1:6" x14ac:dyDescent="0.45">
      <c r="A164" s="73" t="s">
        <v>393</v>
      </c>
      <c r="B164" s="73" t="s">
        <v>3882</v>
      </c>
      <c r="C164" s="112" t="s">
        <v>3877</v>
      </c>
      <c r="D164" s="110" t="s">
        <v>2722</v>
      </c>
      <c r="E164" s="112" t="s">
        <v>123</v>
      </c>
      <c r="F164" s="110" t="s">
        <v>3883</v>
      </c>
    </row>
    <row r="165" spans="1:6" x14ac:dyDescent="0.45">
      <c r="A165" s="73" t="s">
        <v>394</v>
      </c>
      <c r="B165" s="73" t="s">
        <v>3884</v>
      </c>
      <c r="C165" s="112" t="s">
        <v>3877</v>
      </c>
      <c r="D165" s="110" t="s">
        <v>2722</v>
      </c>
      <c r="E165" s="112" t="s">
        <v>124</v>
      </c>
      <c r="F165" s="110" t="s">
        <v>3885</v>
      </c>
    </row>
    <row r="166" spans="1:6" x14ac:dyDescent="0.45">
      <c r="A166" s="73" t="s">
        <v>395</v>
      </c>
      <c r="B166" s="73" t="s">
        <v>3886</v>
      </c>
      <c r="C166" s="112" t="s">
        <v>3877</v>
      </c>
      <c r="D166" s="110" t="s">
        <v>2722</v>
      </c>
      <c r="E166" s="112" t="s">
        <v>125</v>
      </c>
      <c r="F166" s="110" t="s">
        <v>3887</v>
      </c>
    </row>
    <row r="167" spans="1:6" x14ac:dyDescent="0.45">
      <c r="A167" s="73" t="s">
        <v>396</v>
      </c>
      <c r="B167" s="73" t="s">
        <v>3888</v>
      </c>
      <c r="C167" s="112" t="s">
        <v>3877</v>
      </c>
      <c r="D167" s="110" t="s">
        <v>2722</v>
      </c>
      <c r="E167" s="112" t="s">
        <v>126</v>
      </c>
      <c r="F167" s="110" t="s">
        <v>3889</v>
      </c>
    </row>
    <row r="168" spans="1:6" x14ac:dyDescent="0.45">
      <c r="A168" s="73" t="s">
        <v>397</v>
      </c>
      <c r="B168" s="73" t="s">
        <v>3890</v>
      </c>
      <c r="C168" s="112" t="s">
        <v>3877</v>
      </c>
      <c r="D168" s="110" t="s">
        <v>2722</v>
      </c>
      <c r="E168" s="112" t="s">
        <v>127</v>
      </c>
      <c r="F168" s="110" t="s">
        <v>3891</v>
      </c>
    </row>
    <row r="169" spans="1:6" x14ac:dyDescent="0.45">
      <c r="A169" s="73" t="s">
        <v>398</v>
      </c>
      <c r="B169" s="73" t="s">
        <v>3892</v>
      </c>
      <c r="C169" s="112" t="s">
        <v>3877</v>
      </c>
      <c r="D169" s="110" t="s">
        <v>2722</v>
      </c>
      <c r="E169" s="112" t="s">
        <v>128</v>
      </c>
      <c r="F169" s="110" t="s">
        <v>3893</v>
      </c>
    </row>
    <row r="170" spans="1:6" x14ac:dyDescent="0.45">
      <c r="A170" s="73" t="s">
        <v>399</v>
      </c>
      <c r="B170" s="73" t="s">
        <v>3894</v>
      </c>
      <c r="C170" s="112" t="s">
        <v>3877</v>
      </c>
      <c r="D170" s="110" t="s">
        <v>2722</v>
      </c>
      <c r="E170" s="112" t="s">
        <v>129</v>
      </c>
      <c r="F170" s="110" t="s">
        <v>3895</v>
      </c>
    </row>
    <row r="171" spans="1:6" x14ac:dyDescent="0.45">
      <c r="A171" s="73" t="s">
        <v>400</v>
      </c>
      <c r="B171" s="73" t="s">
        <v>3896</v>
      </c>
      <c r="C171" s="112" t="s">
        <v>3877</v>
      </c>
      <c r="D171" s="110" t="s">
        <v>2722</v>
      </c>
      <c r="E171" s="112" t="s">
        <v>130</v>
      </c>
      <c r="F171" s="110" t="s">
        <v>3897</v>
      </c>
    </row>
    <row r="172" spans="1:6" x14ac:dyDescent="0.45">
      <c r="A172" s="73" t="s">
        <v>401</v>
      </c>
      <c r="B172" s="73" t="s">
        <v>3898</v>
      </c>
      <c r="C172" s="112" t="s">
        <v>3877</v>
      </c>
      <c r="D172" s="110" t="s">
        <v>2722</v>
      </c>
      <c r="E172" s="112" t="s">
        <v>131</v>
      </c>
      <c r="F172" s="110" t="s">
        <v>3899</v>
      </c>
    </row>
    <row r="173" spans="1:6" x14ac:dyDescent="0.45">
      <c r="A173" s="73" t="s">
        <v>402</v>
      </c>
      <c r="B173" s="73" t="s">
        <v>3900</v>
      </c>
      <c r="C173" s="112" t="s">
        <v>3877</v>
      </c>
      <c r="D173" s="110" t="s">
        <v>2722</v>
      </c>
      <c r="E173" s="112" t="s">
        <v>132</v>
      </c>
      <c r="F173" s="110" t="s">
        <v>3901</v>
      </c>
    </row>
    <row r="174" spans="1:6" x14ac:dyDescent="0.45">
      <c r="A174" s="73" t="s">
        <v>403</v>
      </c>
      <c r="B174" s="73" t="s">
        <v>3902</v>
      </c>
      <c r="C174" s="112" t="s">
        <v>3877</v>
      </c>
      <c r="D174" s="110" t="s">
        <v>2722</v>
      </c>
      <c r="E174" s="112" t="s">
        <v>133</v>
      </c>
      <c r="F174" s="110" t="s">
        <v>3903</v>
      </c>
    </row>
    <row r="175" spans="1:6" x14ac:dyDescent="0.45">
      <c r="A175" s="73" t="s">
        <v>404</v>
      </c>
      <c r="B175" s="73" t="s">
        <v>3904</v>
      </c>
      <c r="C175" s="112" t="s">
        <v>3877</v>
      </c>
      <c r="D175" s="110" t="s">
        <v>2722</v>
      </c>
      <c r="E175" s="112" t="s">
        <v>134</v>
      </c>
      <c r="F175" s="110" t="s">
        <v>3905</v>
      </c>
    </row>
    <row r="176" spans="1:6" x14ac:dyDescent="0.45">
      <c r="A176" s="73" t="s">
        <v>405</v>
      </c>
      <c r="B176" s="73" t="s">
        <v>3906</v>
      </c>
      <c r="C176" s="112" t="s">
        <v>3877</v>
      </c>
      <c r="D176" s="110" t="s">
        <v>2722</v>
      </c>
      <c r="E176" s="112" t="s">
        <v>135</v>
      </c>
      <c r="F176" s="110" t="s">
        <v>3907</v>
      </c>
    </row>
    <row r="177" spans="1:6" x14ac:dyDescent="0.45">
      <c r="A177" s="73" t="s">
        <v>406</v>
      </c>
      <c r="B177" s="73" t="s">
        <v>3908</v>
      </c>
      <c r="C177" s="112" t="s">
        <v>3877</v>
      </c>
      <c r="D177" s="110" t="s">
        <v>2722</v>
      </c>
      <c r="E177" s="112" t="s">
        <v>136</v>
      </c>
      <c r="F177" s="110" t="s">
        <v>3909</v>
      </c>
    </row>
    <row r="178" spans="1:6" x14ac:dyDescent="0.45">
      <c r="A178" s="73" t="s">
        <v>407</v>
      </c>
      <c r="B178" s="73" t="s">
        <v>2992</v>
      </c>
      <c r="C178" s="112" t="s">
        <v>3877</v>
      </c>
      <c r="D178" s="110" t="s">
        <v>2722</v>
      </c>
      <c r="E178" s="112" t="s">
        <v>137</v>
      </c>
      <c r="F178" s="110" t="s">
        <v>2722</v>
      </c>
    </row>
    <row r="179" spans="1:6" x14ac:dyDescent="0.45">
      <c r="A179" s="73" t="s">
        <v>408</v>
      </c>
      <c r="B179" s="73" t="s">
        <v>3910</v>
      </c>
      <c r="C179" s="112" t="s">
        <v>3877</v>
      </c>
      <c r="D179" s="110" t="s">
        <v>2722</v>
      </c>
      <c r="E179" s="112" t="s">
        <v>138</v>
      </c>
      <c r="F179" s="110" t="s">
        <v>3911</v>
      </c>
    </row>
    <row r="180" spans="1:6" x14ac:dyDescent="0.45">
      <c r="A180" s="73" t="s">
        <v>409</v>
      </c>
      <c r="B180" s="73" t="s">
        <v>2993</v>
      </c>
      <c r="C180" s="112" t="s">
        <v>3877</v>
      </c>
      <c r="D180" s="110" t="s">
        <v>2722</v>
      </c>
      <c r="E180" s="112" t="s">
        <v>139</v>
      </c>
      <c r="F180" s="110" t="s">
        <v>3912</v>
      </c>
    </row>
    <row r="181" spans="1:6" x14ac:dyDescent="0.45">
      <c r="A181" s="73" t="s">
        <v>410</v>
      </c>
      <c r="B181" s="73" t="s">
        <v>3913</v>
      </c>
      <c r="C181" s="112" t="s">
        <v>3877</v>
      </c>
      <c r="D181" s="110" t="s">
        <v>2722</v>
      </c>
      <c r="E181" s="112" t="s">
        <v>140</v>
      </c>
      <c r="F181" s="110" t="s">
        <v>3914</v>
      </c>
    </row>
    <row r="182" spans="1:6" x14ac:dyDescent="0.45">
      <c r="A182" s="73" t="s">
        <v>411</v>
      </c>
      <c r="B182" s="73" t="s">
        <v>3915</v>
      </c>
      <c r="C182" s="112" t="s">
        <v>3877</v>
      </c>
      <c r="D182" s="110" t="s">
        <v>2722</v>
      </c>
      <c r="E182" s="112" t="s">
        <v>141</v>
      </c>
      <c r="F182" s="110" t="s">
        <v>3916</v>
      </c>
    </row>
    <row r="183" spans="1:6" x14ac:dyDescent="0.45">
      <c r="A183" s="73" t="s">
        <v>412</v>
      </c>
      <c r="B183" s="73" t="s">
        <v>3917</v>
      </c>
      <c r="C183" s="112" t="s">
        <v>3877</v>
      </c>
      <c r="D183" s="110" t="s">
        <v>2722</v>
      </c>
      <c r="E183" s="112" t="s">
        <v>142</v>
      </c>
      <c r="F183" s="110" t="s">
        <v>3918</v>
      </c>
    </row>
    <row r="184" spans="1:6" x14ac:dyDescent="0.45">
      <c r="A184" s="73" t="s">
        <v>413</v>
      </c>
      <c r="B184" s="73" t="s">
        <v>3919</v>
      </c>
      <c r="C184" s="112" t="s">
        <v>3877</v>
      </c>
      <c r="D184" s="110" t="s">
        <v>2722</v>
      </c>
      <c r="E184" s="112" t="s">
        <v>143</v>
      </c>
      <c r="F184" s="110" t="s">
        <v>3920</v>
      </c>
    </row>
    <row r="185" spans="1:6" x14ac:dyDescent="0.45">
      <c r="A185" s="73" t="s">
        <v>414</v>
      </c>
      <c r="B185" s="73" t="s">
        <v>3921</v>
      </c>
      <c r="C185" s="112" t="s">
        <v>3877</v>
      </c>
      <c r="D185" s="110" t="s">
        <v>2722</v>
      </c>
      <c r="E185" s="112" t="s">
        <v>144</v>
      </c>
      <c r="F185" s="110" t="s">
        <v>3922</v>
      </c>
    </row>
    <row r="186" spans="1:6" x14ac:dyDescent="0.45">
      <c r="A186" s="73" t="s">
        <v>415</v>
      </c>
      <c r="B186" s="73" t="s">
        <v>3923</v>
      </c>
      <c r="C186" s="112" t="s">
        <v>3877</v>
      </c>
      <c r="D186" s="110" t="s">
        <v>2722</v>
      </c>
      <c r="E186" s="112" t="s">
        <v>145</v>
      </c>
      <c r="F186" s="110" t="s">
        <v>3924</v>
      </c>
    </row>
    <row r="187" spans="1:6" x14ac:dyDescent="0.45">
      <c r="A187" s="73" t="s">
        <v>416</v>
      </c>
      <c r="B187" s="73" t="s">
        <v>3925</v>
      </c>
      <c r="C187" s="112" t="s">
        <v>3877</v>
      </c>
      <c r="D187" s="110" t="s">
        <v>2722</v>
      </c>
      <c r="E187" s="112" t="s">
        <v>146</v>
      </c>
      <c r="F187" s="110" t="s">
        <v>3926</v>
      </c>
    </row>
    <row r="188" spans="1:6" x14ac:dyDescent="0.45">
      <c r="A188" s="73" t="s">
        <v>417</v>
      </c>
      <c r="B188" s="73" t="s">
        <v>3927</v>
      </c>
      <c r="C188" s="112" t="s">
        <v>3877</v>
      </c>
      <c r="D188" s="110" t="s">
        <v>2722</v>
      </c>
      <c r="E188" s="112" t="s">
        <v>147</v>
      </c>
      <c r="F188" s="110" t="s">
        <v>3928</v>
      </c>
    </row>
    <row r="189" spans="1:6" x14ac:dyDescent="0.45">
      <c r="A189" s="73" t="s">
        <v>418</v>
      </c>
      <c r="B189" s="73" t="s">
        <v>3929</v>
      </c>
      <c r="C189" s="112" t="s">
        <v>3877</v>
      </c>
      <c r="D189" s="110" t="s">
        <v>2722</v>
      </c>
      <c r="E189" s="112" t="s">
        <v>148</v>
      </c>
      <c r="F189" s="110" t="s">
        <v>3930</v>
      </c>
    </row>
    <row r="190" spans="1:6" x14ac:dyDescent="0.45">
      <c r="A190" s="73" t="s">
        <v>419</v>
      </c>
      <c r="B190" s="73" t="s">
        <v>3931</v>
      </c>
      <c r="C190" s="112" t="s">
        <v>3877</v>
      </c>
      <c r="D190" s="110" t="s">
        <v>2722</v>
      </c>
      <c r="E190" s="112" t="s">
        <v>149</v>
      </c>
      <c r="F190" s="110" t="s">
        <v>2726</v>
      </c>
    </row>
    <row r="191" spans="1:6" x14ac:dyDescent="0.45">
      <c r="A191" s="73" t="s">
        <v>420</v>
      </c>
      <c r="B191" s="73" t="s">
        <v>2996</v>
      </c>
      <c r="C191" s="112" t="s">
        <v>3877</v>
      </c>
      <c r="D191" s="110" t="s">
        <v>2722</v>
      </c>
      <c r="E191" s="112" t="s">
        <v>150</v>
      </c>
      <c r="F191" s="110" t="s">
        <v>3932</v>
      </c>
    </row>
    <row r="192" spans="1:6" x14ac:dyDescent="0.45">
      <c r="A192" s="73" t="s">
        <v>421</v>
      </c>
      <c r="B192" s="73" t="s">
        <v>3933</v>
      </c>
      <c r="C192" s="112" t="s">
        <v>3877</v>
      </c>
      <c r="D192" s="110" t="s">
        <v>2722</v>
      </c>
      <c r="E192" s="112" t="s">
        <v>3607</v>
      </c>
      <c r="F192" s="110" t="s">
        <v>3934</v>
      </c>
    </row>
    <row r="193" spans="1:6" x14ac:dyDescent="0.45">
      <c r="A193" s="73" t="s">
        <v>422</v>
      </c>
      <c r="B193" s="73" t="s">
        <v>3935</v>
      </c>
      <c r="C193" s="112" t="s">
        <v>3877</v>
      </c>
      <c r="D193" s="110" t="s">
        <v>2722</v>
      </c>
      <c r="E193" s="112" t="s">
        <v>3610</v>
      </c>
      <c r="F193" s="110" t="s">
        <v>3936</v>
      </c>
    </row>
    <row r="194" spans="1:6" x14ac:dyDescent="0.45">
      <c r="A194" s="73" t="s">
        <v>423</v>
      </c>
      <c r="B194" s="73" t="s">
        <v>3937</v>
      </c>
      <c r="C194" s="112" t="s">
        <v>3877</v>
      </c>
      <c r="D194" s="110" t="s">
        <v>2722</v>
      </c>
      <c r="E194" s="112" t="s">
        <v>3613</v>
      </c>
      <c r="F194" s="110" t="s">
        <v>3938</v>
      </c>
    </row>
    <row r="195" spans="1:6" x14ac:dyDescent="0.45">
      <c r="A195" s="73" t="s">
        <v>424</v>
      </c>
      <c r="B195" s="73" t="s">
        <v>3939</v>
      </c>
      <c r="C195" s="112" t="s">
        <v>3877</v>
      </c>
      <c r="D195" s="110" t="s">
        <v>2722</v>
      </c>
      <c r="E195" s="112" t="s">
        <v>3616</v>
      </c>
      <c r="F195" s="110" t="s">
        <v>3940</v>
      </c>
    </row>
    <row r="196" spans="1:6" x14ac:dyDescent="0.45">
      <c r="A196" s="73" t="s">
        <v>425</v>
      </c>
      <c r="B196" s="73" t="s">
        <v>2998</v>
      </c>
      <c r="C196" s="112" t="s">
        <v>3877</v>
      </c>
      <c r="D196" s="110" t="s">
        <v>2722</v>
      </c>
      <c r="E196" s="112" t="s">
        <v>3619</v>
      </c>
      <c r="F196" s="110" t="s">
        <v>3653</v>
      </c>
    </row>
    <row r="197" spans="1:6" x14ac:dyDescent="0.45">
      <c r="A197" s="73" t="s">
        <v>426</v>
      </c>
      <c r="B197" s="73" t="s">
        <v>3941</v>
      </c>
      <c r="C197" s="112" t="s">
        <v>3877</v>
      </c>
      <c r="D197" s="110" t="s">
        <v>2722</v>
      </c>
      <c r="E197" s="112" t="s">
        <v>3622</v>
      </c>
      <c r="F197" s="110" t="s">
        <v>3942</v>
      </c>
    </row>
    <row r="198" spans="1:6" x14ac:dyDescent="0.45">
      <c r="A198" s="73" t="s">
        <v>427</v>
      </c>
      <c r="B198" s="73" t="s">
        <v>3943</v>
      </c>
      <c r="C198" s="112" t="s">
        <v>3877</v>
      </c>
      <c r="D198" s="110" t="s">
        <v>2722</v>
      </c>
      <c r="E198" s="112" t="s">
        <v>3625</v>
      </c>
      <c r="F198" s="110" t="s">
        <v>3944</v>
      </c>
    </row>
    <row r="199" spans="1:6" x14ac:dyDescent="0.45">
      <c r="A199" s="73" t="s">
        <v>428</v>
      </c>
      <c r="B199" s="73" t="s">
        <v>3945</v>
      </c>
      <c r="C199" s="112" t="s">
        <v>3877</v>
      </c>
      <c r="D199" s="110" t="s">
        <v>2722</v>
      </c>
      <c r="E199" s="112" t="s">
        <v>3628</v>
      </c>
      <c r="F199" s="110" t="s">
        <v>3946</v>
      </c>
    </row>
    <row r="200" spans="1:6" x14ac:dyDescent="0.45">
      <c r="A200" s="73" t="s">
        <v>429</v>
      </c>
      <c r="B200" s="73" t="s">
        <v>3947</v>
      </c>
      <c r="C200" s="112" t="s">
        <v>3877</v>
      </c>
      <c r="D200" s="110" t="s">
        <v>2722</v>
      </c>
      <c r="E200" s="112" t="s">
        <v>3631</v>
      </c>
      <c r="F200" s="110" t="s">
        <v>3948</v>
      </c>
    </row>
    <row r="201" spans="1:6" x14ac:dyDescent="0.45">
      <c r="A201" s="73" t="s">
        <v>430</v>
      </c>
      <c r="B201" s="73" t="s">
        <v>3949</v>
      </c>
      <c r="C201" s="112" t="s">
        <v>3877</v>
      </c>
      <c r="D201" s="110" t="s">
        <v>2722</v>
      </c>
      <c r="E201" s="112" t="s">
        <v>3634</v>
      </c>
      <c r="F201" s="110" t="s">
        <v>3950</v>
      </c>
    </row>
    <row r="202" spans="1:6" x14ac:dyDescent="0.45">
      <c r="A202" s="73" t="s">
        <v>431</v>
      </c>
      <c r="B202" s="73" t="s">
        <v>3951</v>
      </c>
      <c r="C202" s="112" t="s">
        <v>3877</v>
      </c>
      <c r="D202" s="110" t="s">
        <v>2722</v>
      </c>
      <c r="E202" s="112" t="s">
        <v>3637</v>
      </c>
      <c r="F202" s="110" t="s">
        <v>3952</v>
      </c>
    </row>
    <row r="203" spans="1:6" x14ac:dyDescent="0.45">
      <c r="A203" s="73" t="s">
        <v>432</v>
      </c>
      <c r="B203" s="73" t="s">
        <v>3953</v>
      </c>
      <c r="C203" s="112" t="s">
        <v>3877</v>
      </c>
      <c r="D203" s="110" t="s">
        <v>2722</v>
      </c>
      <c r="E203" s="112" t="s">
        <v>3640</v>
      </c>
      <c r="F203" s="110" t="s">
        <v>3954</v>
      </c>
    </row>
    <row r="204" spans="1:6" x14ac:dyDescent="0.45">
      <c r="A204" s="73" t="s">
        <v>433</v>
      </c>
      <c r="B204" s="73" t="s">
        <v>2994</v>
      </c>
      <c r="C204" s="112" t="s">
        <v>3877</v>
      </c>
      <c r="D204" s="110" t="s">
        <v>2722</v>
      </c>
      <c r="E204" s="112" t="s">
        <v>3643</v>
      </c>
      <c r="F204" s="110" t="s">
        <v>3955</v>
      </c>
    </row>
    <row r="205" spans="1:6" x14ac:dyDescent="0.45">
      <c r="A205" s="73" t="s">
        <v>434</v>
      </c>
      <c r="B205" s="73" t="s">
        <v>3956</v>
      </c>
      <c r="C205" s="112" t="s">
        <v>3877</v>
      </c>
      <c r="D205" s="110" t="s">
        <v>2722</v>
      </c>
      <c r="E205" s="112" t="s">
        <v>3646</v>
      </c>
      <c r="F205" s="110" t="s">
        <v>2731</v>
      </c>
    </row>
    <row r="206" spans="1:6" x14ac:dyDescent="0.45">
      <c r="A206" s="73" t="s">
        <v>435</v>
      </c>
      <c r="B206" s="73" t="s">
        <v>3957</v>
      </c>
      <c r="C206" s="112" t="s">
        <v>3877</v>
      </c>
      <c r="D206" s="110" t="s">
        <v>2722</v>
      </c>
      <c r="E206" s="112" t="s">
        <v>3649</v>
      </c>
      <c r="F206" s="110" t="s">
        <v>3958</v>
      </c>
    </row>
    <row r="207" spans="1:6" x14ac:dyDescent="0.45">
      <c r="A207" s="73" t="s">
        <v>436</v>
      </c>
      <c r="B207" s="73" t="s">
        <v>3959</v>
      </c>
      <c r="C207" s="112" t="s">
        <v>3877</v>
      </c>
      <c r="D207" s="110" t="s">
        <v>2722</v>
      </c>
      <c r="E207" s="112" t="s">
        <v>3652</v>
      </c>
      <c r="F207" s="110" t="s">
        <v>3960</v>
      </c>
    </row>
    <row r="208" spans="1:6" x14ac:dyDescent="0.45">
      <c r="A208" s="73" t="s">
        <v>437</v>
      </c>
      <c r="B208" s="73" t="s">
        <v>3961</v>
      </c>
      <c r="C208" s="112" t="s">
        <v>3877</v>
      </c>
      <c r="D208" s="110" t="s">
        <v>2722</v>
      </c>
      <c r="E208" s="112" t="s">
        <v>3655</v>
      </c>
      <c r="F208" s="110" t="s">
        <v>3962</v>
      </c>
    </row>
    <row r="209" spans="1:6" x14ac:dyDescent="0.45">
      <c r="A209" s="73" t="s">
        <v>438</v>
      </c>
      <c r="B209" s="73" t="s">
        <v>3963</v>
      </c>
      <c r="C209" s="112" t="s">
        <v>3877</v>
      </c>
      <c r="D209" s="110" t="s">
        <v>2722</v>
      </c>
      <c r="E209" s="112" t="s">
        <v>3658</v>
      </c>
      <c r="F209" s="110" t="s">
        <v>3964</v>
      </c>
    </row>
    <row r="210" spans="1:6" x14ac:dyDescent="0.45">
      <c r="A210" s="73" t="s">
        <v>439</v>
      </c>
      <c r="B210" s="73" t="s">
        <v>3965</v>
      </c>
      <c r="C210" s="112" t="s">
        <v>3877</v>
      </c>
      <c r="D210" s="110" t="s">
        <v>2722</v>
      </c>
      <c r="E210" s="112" t="s">
        <v>3661</v>
      </c>
      <c r="F210" s="110" t="s">
        <v>3966</v>
      </c>
    </row>
    <row r="211" spans="1:6" x14ac:dyDescent="0.45">
      <c r="A211" s="73" t="s">
        <v>440</v>
      </c>
      <c r="B211" s="73" t="s">
        <v>3967</v>
      </c>
      <c r="C211" s="112" t="s">
        <v>3877</v>
      </c>
      <c r="D211" s="110" t="s">
        <v>2722</v>
      </c>
      <c r="E211" s="112" t="s">
        <v>3664</v>
      </c>
      <c r="F211" s="110" t="s">
        <v>3968</v>
      </c>
    </row>
    <row r="212" spans="1:6" x14ac:dyDescent="0.45">
      <c r="A212" s="73" t="s">
        <v>441</v>
      </c>
      <c r="B212" s="73" t="s">
        <v>3969</v>
      </c>
      <c r="C212" s="112" t="s">
        <v>3877</v>
      </c>
      <c r="D212" s="110" t="s">
        <v>2722</v>
      </c>
      <c r="E212" s="112" t="s">
        <v>3667</v>
      </c>
      <c r="F212" s="110" t="s">
        <v>3970</v>
      </c>
    </row>
    <row r="213" spans="1:6" x14ac:dyDescent="0.45">
      <c r="A213" s="73" t="s">
        <v>442</v>
      </c>
      <c r="B213" s="73" t="s">
        <v>3971</v>
      </c>
      <c r="C213" s="112" t="s">
        <v>3877</v>
      </c>
      <c r="D213" s="110" t="s">
        <v>2722</v>
      </c>
      <c r="E213" s="112" t="s">
        <v>3670</v>
      </c>
      <c r="F213" s="110" t="s">
        <v>3972</v>
      </c>
    </row>
    <row r="214" spans="1:6" x14ac:dyDescent="0.45">
      <c r="A214" s="73" t="s">
        <v>443</v>
      </c>
      <c r="B214" s="73" t="s">
        <v>2995</v>
      </c>
      <c r="C214" s="112" t="s">
        <v>3877</v>
      </c>
      <c r="D214" s="110" t="s">
        <v>2722</v>
      </c>
      <c r="E214" s="112" t="s">
        <v>3672</v>
      </c>
      <c r="F214" s="110" t="s">
        <v>3973</v>
      </c>
    </row>
    <row r="215" spans="1:6" x14ac:dyDescent="0.45">
      <c r="A215" s="73" t="s">
        <v>444</v>
      </c>
      <c r="B215" s="73" t="s">
        <v>3974</v>
      </c>
      <c r="C215" s="112" t="s">
        <v>3877</v>
      </c>
      <c r="D215" s="110" t="s">
        <v>2722</v>
      </c>
      <c r="E215" s="112" t="s">
        <v>3675</v>
      </c>
      <c r="F215" s="110" t="s">
        <v>3975</v>
      </c>
    </row>
    <row r="216" spans="1:6" x14ac:dyDescent="0.45">
      <c r="A216" s="73" t="s">
        <v>445</v>
      </c>
      <c r="B216" s="73" t="s">
        <v>3976</v>
      </c>
      <c r="C216" s="112" t="s">
        <v>3877</v>
      </c>
      <c r="D216" s="110" t="s">
        <v>2722</v>
      </c>
      <c r="E216" s="112" t="s">
        <v>3678</v>
      </c>
      <c r="F216" s="110" t="s">
        <v>3977</v>
      </c>
    </row>
    <row r="217" spans="1:6" x14ac:dyDescent="0.45">
      <c r="A217" s="73" t="s">
        <v>446</v>
      </c>
      <c r="B217" s="73" t="s">
        <v>3978</v>
      </c>
      <c r="C217" s="112" t="s">
        <v>3877</v>
      </c>
      <c r="D217" s="110" t="s">
        <v>2722</v>
      </c>
      <c r="E217" s="112" t="s">
        <v>3681</v>
      </c>
      <c r="F217" s="110" t="s">
        <v>3979</v>
      </c>
    </row>
    <row r="218" spans="1:6" x14ac:dyDescent="0.45">
      <c r="A218" s="73" t="s">
        <v>447</v>
      </c>
      <c r="B218" s="73" t="s">
        <v>2997</v>
      </c>
      <c r="C218" s="112" t="s">
        <v>3877</v>
      </c>
      <c r="D218" s="110" t="s">
        <v>2722</v>
      </c>
      <c r="E218" s="112" t="s">
        <v>3684</v>
      </c>
      <c r="F218" s="110" t="s">
        <v>3980</v>
      </c>
    </row>
    <row r="219" spans="1:6" x14ac:dyDescent="0.45">
      <c r="A219" s="73" t="s">
        <v>448</v>
      </c>
      <c r="B219" s="73" t="s">
        <v>3981</v>
      </c>
      <c r="C219" s="112" t="s">
        <v>3877</v>
      </c>
      <c r="D219" s="110" t="s">
        <v>2722</v>
      </c>
      <c r="E219" s="112" t="s">
        <v>3687</v>
      </c>
      <c r="F219" s="110" t="s">
        <v>3982</v>
      </c>
    </row>
    <row r="220" spans="1:6" x14ac:dyDescent="0.45">
      <c r="A220" s="73" t="s">
        <v>449</v>
      </c>
      <c r="B220" s="73" t="s">
        <v>3983</v>
      </c>
      <c r="C220" s="112" t="s">
        <v>3877</v>
      </c>
      <c r="D220" s="110" t="s">
        <v>2722</v>
      </c>
      <c r="E220" s="112" t="s">
        <v>3690</v>
      </c>
      <c r="F220" s="110" t="s">
        <v>3984</v>
      </c>
    </row>
    <row r="221" spans="1:6" x14ac:dyDescent="0.45">
      <c r="A221" s="73" t="s">
        <v>450</v>
      </c>
      <c r="B221" s="73" t="s">
        <v>3985</v>
      </c>
      <c r="C221" s="112" t="s">
        <v>3877</v>
      </c>
      <c r="D221" s="110" t="s">
        <v>2722</v>
      </c>
      <c r="E221" s="112" t="s">
        <v>3693</v>
      </c>
      <c r="F221" s="110" t="s">
        <v>3986</v>
      </c>
    </row>
    <row r="222" spans="1:6" x14ac:dyDescent="0.45">
      <c r="A222" s="73" t="s">
        <v>451</v>
      </c>
      <c r="B222" s="73" t="s">
        <v>3987</v>
      </c>
      <c r="C222" s="112" t="s">
        <v>3877</v>
      </c>
      <c r="D222" s="110" t="s">
        <v>2722</v>
      </c>
      <c r="E222" s="112" t="s">
        <v>3696</v>
      </c>
      <c r="F222" s="110" t="s">
        <v>3988</v>
      </c>
    </row>
    <row r="223" spans="1:6" x14ac:dyDescent="0.45">
      <c r="A223" s="73" t="s">
        <v>452</v>
      </c>
      <c r="B223" s="73" t="s">
        <v>3989</v>
      </c>
      <c r="C223" s="112" t="s">
        <v>3877</v>
      </c>
      <c r="D223" s="110" t="s">
        <v>2722</v>
      </c>
      <c r="E223" s="112" t="s">
        <v>3699</v>
      </c>
      <c r="F223" s="110" t="s">
        <v>3990</v>
      </c>
    </row>
    <row r="224" spans="1:6" x14ac:dyDescent="0.45">
      <c r="A224" s="73" t="s">
        <v>453</v>
      </c>
      <c r="B224" s="73" t="s">
        <v>3991</v>
      </c>
      <c r="C224" s="112" t="s">
        <v>3877</v>
      </c>
      <c r="D224" s="110" t="s">
        <v>2722</v>
      </c>
      <c r="E224" s="112" t="s">
        <v>3702</v>
      </c>
      <c r="F224" s="110" t="s">
        <v>3992</v>
      </c>
    </row>
    <row r="225" spans="1:6" x14ac:dyDescent="0.45">
      <c r="A225" s="73" t="s">
        <v>454</v>
      </c>
      <c r="B225" s="73" t="s">
        <v>3993</v>
      </c>
      <c r="C225" s="112" t="s">
        <v>3877</v>
      </c>
      <c r="D225" s="110" t="s">
        <v>2722</v>
      </c>
      <c r="E225" s="112" t="s">
        <v>3705</v>
      </c>
      <c r="F225" s="110" t="s">
        <v>3994</v>
      </c>
    </row>
    <row r="226" spans="1:6" x14ac:dyDescent="0.45">
      <c r="A226" s="73" t="s">
        <v>455</v>
      </c>
      <c r="B226" s="73" t="s">
        <v>3995</v>
      </c>
      <c r="C226" s="112" t="s">
        <v>3877</v>
      </c>
      <c r="D226" s="110" t="s">
        <v>2722</v>
      </c>
      <c r="E226" s="112" t="s">
        <v>3708</v>
      </c>
      <c r="F226" s="110" t="s">
        <v>3996</v>
      </c>
    </row>
    <row r="227" spans="1:6" x14ac:dyDescent="0.45">
      <c r="A227" s="73" t="s">
        <v>456</v>
      </c>
      <c r="B227" s="73" t="s">
        <v>2999</v>
      </c>
      <c r="C227" s="112" t="s">
        <v>3997</v>
      </c>
      <c r="D227" s="110" t="s">
        <v>2723</v>
      </c>
      <c r="E227" s="112" t="s">
        <v>120</v>
      </c>
      <c r="F227" s="110" t="s">
        <v>3998</v>
      </c>
    </row>
    <row r="228" spans="1:6" x14ac:dyDescent="0.45">
      <c r="A228" s="73" t="s">
        <v>457</v>
      </c>
      <c r="B228" s="73" t="s">
        <v>3000</v>
      </c>
      <c r="C228" s="112" t="s">
        <v>3997</v>
      </c>
      <c r="D228" s="110" t="s">
        <v>2723</v>
      </c>
      <c r="E228" s="112" t="s">
        <v>121</v>
      </c>
      <c r="F228" s="110" t="s">
        <v>3999</v>
      </c>
    </row>
    <row r="229" spans="1:6" x14ac:dyDescent="0.45">
      <c r="A229" s="73" t="s">
        <v>458</v>
      </c>
      <c r="B229" s="73" t="s">
        <v>3001</v>
      </c>
      <c r="C229" s="112" t="s">
        <v>3997</v>
      </c>
      <c r="D229" s="110" t="s">
        <v>2723</v>
      </c>
      <c r="E229" s="112" t="s">
        <v>122</v>
      </c>
      <c r="F229" s="110" t="s">
        <v>4000</v>
      </c>
    </row>
    <row r="230" spans="1:6" x14ac:dyDescent="0.45">
      <c r="A230" s="73" t="s">
        <v>459</v>
      </c>
      <c r="B230" s="73" t="s">
        <v>3002</v>
      </c>
      <c r="C230" s="112" t="s">
        <v>3997</v>
      </c>
      <c r="D230" s="110" t="s">
        <v>2723</v>
      </c>
      <c r="E230" s="112" t="s">
        <v>123</v>
      </c>
      <c r="F230" s="110" t="s">
        <v>4001</v>
      </c>
    </row>
    <row r="231" spans="1:6" x14ac:dyDescent="0.45">
      <c r="A231" s="73" t="s">
        <v>460</v>
      </c>
      <c r="B231" s="73" t="s">
        <v>3003</v>
      </c>
      <c r="C231" s="112" t="s">
        <v>3997</v>
      </c>
      <c r="D231" s="110" t="s">
        <v>2723</v>
      </c>
      <c r="E231" s="112" t="s">
        <v>124</v>
      </c>
      <c r="F231" s="110" t="s">
        <v>4002</v>
      </c>
    </row>
    <row r="232" spans="1:6" x14ac:dyDescent="0.45">
      <c r="A232" s="73" t="s">
        <v>461</v>
      </c>
      <c r="B232" s="73" t="s">
        <v>3004</v>
      </c>
      <c r="C232" s="112" t="s">
        <v>3997</v>
      </c>
      <c r="D232" s="110" t="s">
        <v>2723</v>
      </c>
      <c r="E232" s="112" t="s">
        <v>125</v>
      </c>
      <c r="F232" s="110" t="s">
        <v>4003</v>
      </c>
    </row>
    <row r="233" spans="1:6" x14ac:dyDescent="0.45">
      <c r="A233" s="73" t="s">
        <v>462</v>
      </c>
      <c r="B233" s="73" t="s">
        <v>3005</v>
      </c>
      <c r="C233" s="112" t="s">
        <v>3997</v>
      </c>
      <c r="D233" s="110" t="s">
        <v>2723</v>
      </c>
      <c r="E233" s="112" t="s">
        <v>126</v>
      </c>
      <c r="F233" s="110" t="s">
        <v>4004</v>
      </c>
    </row>
    <row r="234" spans="1:6" x14ac:dyDescent="0.45">
      <c r="A234" s="73" t="s">
        <v>463</v>
      </c>
      <c r="B234" s="73" t="s">
        <v>3006</v>
      </c>
      <c r="C234" s="112" t="s">
        <v>3997</v>
      </c>
      <c r="D234" s="110" t="s">
        <v>2723</v>
      </c>
      <c r="E234" s="112" t="s">
        <v>127</v>
      </c>
      <c r="F234" s="110" t="s">
        <v>4005</v>
      </c>
    </row>
    <row r="235" spans="1:6" x14ac:dyDescent="0.45">
      <c r="A235" s="73" t="s">
        <v>464</v>
      </c>
      <c r="B235" s="73" t="s">
        <v>3007</v>
      </c>
      <c r="C235" s="112" t="s">
        <v>3997</v>
      </c>
      <c r="D235" s="110" t="s">
        <v>2723</v>
      </c>
      <c r="E235" s="112" t="s">
        <v>128</v>
      </c>
      <c r="F235" s="110" t="s">
        <v>4006</v>
      </c>
    </row>
    <row r="236" spans="1:6" x14ac:dyDescent="0.45">
      <c r="A236" s="73" t="s">
        <v>465</v>
      </c>
      <c r="B236" s="73" t="s">
        <v>3008</v>
      </c>
      <c r="C236" s="112" t="s">
        <v>3997</v>
      </c>
      <c r="D236" s="110" t="s">
        <v>2723</v>
      </c>
      <c r="E236" s="112" t="s">
        <v>129</v>
      </c>
      <c r="F236" s="110" t="s">
        <v>4007</v>
      </c>
    </row>
    <row r="237" spans="1:6" x14ac:dyDescent="0.45">
      <c r="A237" s="73" t="s">
        <v>466</v>
      </c>
      <c r="B237" s="73" t="s">
        <v>3009</v>
      </c>
      <c r="C237" s="112" t="s">
        <v>3997</v>
      </c>
      <c r="D237" s="110" t="s">
        <v>2723</v>
      </c>
      <c r="E237" s="112" t="s">
        <v>130</v>
      </c>
      <c r="F237" s="110" t="s">
        <v>4008</v>
      </c>
    </row>
    <row r="238" spans="1:6" x14ac:dyDescent="0.45">
      <c r="A238" s="73" t="s">
        <v>467</v>
      </c>
      <c r="B238" s="73" t="s">
        <v>3010</v>
      </c>
      <c r="C238" s="112" t="s">
        <v>3997</v>
      </c>
      <c r="D238" s="110" t="s">
        <v>2723</v>
      </c>
      <c r="E238" s="112" t="s">
        <v>131</v>
      </c>
      <c r="F238" s="110" t="s">
        <v>4009</v>
      </c>
    </row>
    <row r="239" spans="1:6" x14ac:dyDescent="0.45">
      <c r="A239" s="73" t="s">
        <v>468</v>
      </c>
      <c r="B239" s="73" t="s">
        <v>3011</v>
      </c>
      <c r="C239" s="112" t="s">
        <v>3997</v>
      </c>
      <c r="D239" s="110" t="s">
        <v>2723</v>
      </c>
      <c r="E239" s="112" t="s">
        <v>132</v>
      </c>
      <c r="F239" s="110" t="s">
        <v>4010</v>
      </c>
    </row>
    <row r="240" spans="1:6" x14ac:dyDescent="0.45">
      <c r="A240" s="73" t="s">
        <v>469</v>
      </c>
      <c r="B240" s="73" t="s">
        <v>3012</v>
      </c>
      <c r="C240" s="112" t="s">
        <v>3997</v>
      </c>
      <c r="D240" s="110" t="s">
        <v>2723</v>
      </c>
      <c r="E240" s="112" t="s">
        <v>133</v>
      </c>
      <c r="F240" s="110" t="s">
        <v>3907</v>
      </c>
    </row>
    <row r="241" spans="1:6" x14ac:dyDescent="0.45">
      <c r="A241" s="73" t="s">
        <v>470</v>
      </c>
      <c r="B241" s="73" t="s">
        <v>3013</v>
      </c>
      <c r="C241" s="112" t="s">
        <v>3997</v>
      </c>
      <c r="D241" s="110" t="s">
        <v>2723</v>
      </c>
      <c r="E241" s="112" t="s">
        <v>134</v>
      </c>
      <c r="F241" s="110" t="s">
        <v>4011</v>
      </c>
    </row>
    <row r="242" spans="1:6" x14ac:dyDescent="0.45">
      <c r="A242" s="73" t="s">
        <v>471</v>
      </c>
      <c r="B242" s="73" t="s">
        <v>3014</v>
      </c>
      <c r="C242" s="112" t="s">
        <v>3997</v>
      </c>
      <c r="D242" s="110" t="s">
        <v>2723</v>
      </c>
      <c r="E242" s="112" t="s">
        <v>135</v>
      </c>
      <c r="F242" s="110" t="s">
        <v>3818</v>
      </c>
    </row>
    <row r="243" spans="1:6" x14ac:dyDescent="0.45">
      <c r="A243" s="73" t="s">
        <v>217</v>
      </c>
      <c r="B243" s="73" t="s">
        <v>4012</v>
      </c>
      <c r="C243" s="112" t="s">
        <v>4013</v>
      </c>
      <c r="D243" s="110" t="s">
        <v>2719</v>
      </c>
      <c r="E243" s="112" t="s">
        <v>119</v>
      </c>
      <c r="F243" s="110" t="s">
        <v>4014</v>
      </c>
    </row>
    <row r="244" spans="1:6" x14ac:dyDescent="0.45">
      <c r="A244" s="73" t="s">
        <v>218</v>
      </c>
      <c r="B244" s="73" t="s">
        <v>4015</v>
      </c>
      <c r="C244" s="112" t="s">
        <v>4013</v>
      </c>
      <c r="D244" s="110" t="s">
        <v>2719</v>
      </c>
      <c r="E244" s="112" t="s">
        <v>120</v>
      </c>
      <c r="F244" s="110" t="s">
        <v>4016</v>
      </c>
    </row>
    <row r="245" spans="1:6" x14ac:dyDescent="0.45">
      <c r="A245" s="73" t="s">
        <v>219</v>
      </c>
      <c r="B245" s="73" t="s">
        <v>4017</v>
      </c>
      <c r="C245" s="112" t="s">
        <v>4013</v>
      </c>
      <c r="D245" s="110" t="s">
        <v>2719</v>
      </c>
      <c r="E245" s="112" t="s">
        <v>121</v>
      </c>
      <c r="F245" s="110" t="s">
        <v>3880</v>
      </c>
    </row>
    <row r="246" spans="1:6" x14ac:dyDescent="0.45">
      <c r="A246" s="73" t="s">
        <v>220</v>
      </c>
      <c r="B246" s="73" t="s">
        <v>2972</v>
      </c>
      <c r="C246" s="112" t="s">
        <v>4013</v>
      </c>
      <c r="D246" s="110" t="s">
        <v>2719</v>
      </c>
      <c r="E246" s="112" t="s">
        <v>122</v>
      </c>
      <c r="F246" s="110" t="s">
        <v>4018</v>
      </c>
    </row>
    <row r="247" spans="1:6" x14ac:dyDescent="0.45">
      <c r="A247" s="73" t="s">
        <v>221</v>
      </c>
      <c r="B247" s="73" t="s">
        <v>4019</v>
      </c>
      <c r="C247" s="112" t="s">
        <v>4013</v>
      </c>
      <c r="D247" s="110" t="s">
        <v>2719</v>
      </c>
      <c r="E247" s="112" t="s">
        <v>123</v>
      </c>
      <c r="F247" s="110" t="s">
        <v>4020</v>
      </c>
    </row>
    <row r="248" spans="1:6" x14ac:dyDescent="0.45">
      <c r="A248" s="73" t="s">
        <v>222</v>
      </c>
      <c r="B248" s="73" t="s">
        <v>2966</v>
      </c>
      <c r="C248" s="112" t="s">
        <v>4013</v>
      </c>
      <c r="D248" s="110" t="s">
        <v>2719</v>
      </c>
      <c r="E248" s="112" t="s">
        <v>124</v>
      </c>
      <c r="F248" s="110" t="s">
        <v>4021</v>
      </c>
    </row>
    <row r="249" spans="1:6" x14ac:dyDescent="0.45">
      <c r="A249" s="73" t="s">
        <v>223</v>
      </c>
      <c r="B249" s="73" t="s">
        <v>4022</v>
      </c>
      <c r="C249" s="112" t="s">
        <v>4013</v>
      </c>
      <c r="D249" s="110" t="s">
        <v>2719</v>
      </c>
      <c r="E249" s="112" t="s">
        <v>125</v>
      </c>
      <c r="F249" s="110" t="s">
        <v>4023</v>
      </c>
    </row>
    <row r="250" spans="1:6" x14ac:dyDescent="0.45">
      <c r="A250" s="73" t="s">
        <v>224</v>
      </c>
      <c r="B250" s="73" t="s">
        <v>4024</v>
      </c>
      <c r="C250" s="112" t="s">
        <v>4013</v>
      </c>
      <c r="D250" s="110" t="s">
        <v>2719</v>
      </c>
      <c r="E250" s="112" t="s">
        <v>126</v>
      </c>
      <c r="F250" s="110" t="s">
        <v>4025</v>
      </c>
    </row>
    <row r="251" spans="1:6" x14ac:dyDescent="0.45">
      <c r="A251" s="73" t="s">
        <v>225</v>
      </c>
      <c r="B251" s="73" t="s">
        <v>4026</v>
      </c>
      <c r="C251" s="112" t="s">
        <v>4013</v>
      </c>
      <c r="D251" s="110" t="s">
        <v>2719</v>
      </c>
      <c r="E251" s="112" t="s">
        <v>127</v>
      </c>
      <c r="F251" s="110" t="s">
        <v>4027</v>
      </c>
    </row>
    <row r="252" spans="1:6" x14ac:dyDescent="0.45">
      <c r="A252" s="73" t="s">
        <v>226</v>
      </c>
      <c r="B252" s="73" t="s">
        <v>2967</v>
      </c>
      <c r="C252" s="112" t="s">
        <v>4013</v>
      </c>
      <c r="D252" s="110" t="s">
        <v>2719</v>
      </c>
      <c r="E252" s="112" t="s">
        <v>128</v>
      </c>
      <c r="F252" s="110" t="s">
        <v>4028</v>
      </c>
    </row>
    <row r="253" spans="1:6" x14ac:dyDescent="0.45">
      <c r="A253" s="73" t="s">
        <v>227</v>
      </c>
      <c r="B253" s="73" t="s">
        <v>4029</v>
      </c>
      <c r="C253" s="112" t="s">
        <v>4013</v>
      </c>
      <c r="D253" s="110" t="s">
        <v>2719</v>
      </c>
      <c r="E253" s="112" t="s">
        <v>129</v>
      </c>
      <c r="F253" s="110" t="s">
        <v>4030</v>
      </c>
    </row>
    <row r="254" spans="1:6" x14ac:dyDescent="0.45">
      <c r="A254" s="73" t="s">
        <v>228</v>
      </c>
      <c r="B254" s="73" t="s">
        <v>4031</v>
      </c>
      <c r="C254" s="112" t="s">
        <v>4013</v>
      </c>
      <c r="D254" s="110" t="s">
        <v>2719</v>
      </c>
      <c r="E254" s="112" t="s">
        <v>130</v>
      </c>
      <c r="F254" s="110" t="s">
        <v>2726</v>
      </c>
    </row>
    <row r="255" spans="1:6" x14ac:dyDescent="0.45">
      <c r="A255" s="73" t="s">
        <v>229</v>
      </c>
      <c r="B255" s="73" t="s">
        <v>4032</v>
      </c>
      <c r="C255" s="112" t="s">
        <v>4013</v>
      </c>
      <c r="D255" s="110" t="s">
        <v>2719</v>
      </c>
      <c r="E255" s="112" t="s">
        <v>131</v>
      </c>
      <c r="F255" s="110" t="s">
        <v>2727</v>
      </c>
    </row>
    <row r="256" spans="1:6" x14ac:dyDescent="0.45">
      <c r="A256" s="73" t="s">
        <v>230</v>
      </c>
      <c r="B256" s="73" t="s">
        <v>4033</v>
      </c>
      <c r="C256" s="112" t="s">
        <v>4013</v>
      </c>
      <c r="D256" s="110" t="s">
        <v>2719</v>
      </c>
      <c r="E256" s="112" t="s">
        <v>132</v>
      </c>
      <c r="F256" s="110" t="s">
        <v>3940</v>
      </c>
    </row>
    <row r="257" spans="1:6" x14ac:dyDescent="0.45">
      <c r="A257" s="73" t="s">
        <v>231</v>
      </c>
      <c r="B257" s="73" t="s">
        <v>4034</v>
      </c>
      <c r="C257" s="112" t="s">
        <v>4013</v>
      </c>
      <c r="D257" s="110" t="s">
        <v>2719</v>
      </c>
      <c r="E257" s="112" t="s">
        <v>133</v>
      </c>
      <c r="F257" s="110" t="s">
        <v>3653</v>
      </c>
    </row>
    <row r="258" spans="1:6" x14ac:dyDescent="0.45">
      <c r="A258" s="73" t="s">
        <v>232</v>
      </c>
      <c r="B258" s="73" t="s">
        <v>4035</v>
      </c>
      <c r="C258" s="112" t="s">
        <v>4013</v>
      </c>
      <c r="D258" s="110" t="s">
        <v>2719</v>
      </c>
      <c r="E258" s="112" t="s">
        <v>134</v>
      </c>
      <c r="F258" s="110" t="s">
        <v>4036</v>
      </c>
    </row>
    <row r="259" spans="1:6" x14ac:dyDescent="0.45">
      <c r="A259" s="73" t="s">
        <v>233</v>
      </c>
      <c r="B259" s="73" t="s">
        <v>2962</v>
      </c>
      <c r="C259" s="112" t="s">
        <v>4013</v>
      </c>
      <c r="D259" s="110" t="s">
        <v>2719</v>
      </c>
      <c r="E259" s="112" t="s">
        <v>135</v>
      </c>
      <c r="F259" s="110" t="s">
        <v>3954</v>
      </c>
    </row>
    <row r="260" spans="1:6" x14ac:dyDescent="0.45">
      <c r="A260" s="73" t="s">
        <v>234</v>
      </c>
      <c r="B260" s="73" t="s">
        <v>2968</v>
      </c>
      <c r="C260" s="112" t="s">
        <v>4013</v>
      </c>
      <c r="D260" s="110" t="s">
        <v>2719</v>
      </c>
      <c r="E260" s="112" t="s">
        <v>136</v>
      </c>
      <c r="F260" s="110" t="s">
        <v>4037</v>
      </c>
    </row>
    <row r="261" spans="1:6" x14ac:dyDescent="0.45">
      <c r="A261" s="73" t="s">
        <v>235</v>
      </c>
      <c r="B261" s="73" t="s">
        <v>4038</v>
      </c>
      <c r="C261" s="112" t="s">
        <v>4013</v>
      </c>
      <c r="D261" s="110" t="s">
        <v>2719</v>
      </c>
      <c r="E261" s="112" t="s">
        <v>137</v>
      </c>
      <c r="F261" s="110" t="s">
        <v>2731</v>
      </c>
    </row>
    <row r="262" spans="1:6" x14ac:dyDescent="0.45">
      <c r="A262" s="73" t="s">
        <v>236</v>
      </c>
      <c r="B262" s="73" t="s">
        <v>4039</v>
      </c>
      <c r="C262" s="112" t="s">
        <v>4013</v>
      </c>
      <c r="D262" s="110" t="s">
        <v>2719</v>
      </c>
      <c r="E262" s="112" t="s">
        <v>138</v>
      </c>
      <c r="F262" s="110" t="s">
        <v>4040</v>
      </c>
    </row>
    <row r="263" spans="1:6" x14ac:dyDescent="0.45">
      <c r="A263" s="73" t="s">
        <v>237</v>
      </c>
      <c r="B263" s="73" t="s">
        <v>4041</v>
      </c>
      <c r="C263" s="112" t="s">
        <v>4013</v>
      </c>
      <c r="D263" s="110" t="s">
        <v>2719</v>
      </c>
      <c r="E263" s="112" t="s">
        <v>139</v>
      </c>
      <c r="F263" s="110" t="s">
        <v>4042</v>
      </c>
    </row>
    <row r="264" spans="1:6" x14ac:dyDescent="0.45">
      <c r="A264" s="73" t="s">
        <v>238</v>
      </c>
      <c r="B264" s="73" t="s">
        <v>2970</v>
      </c>
      <c r="C264" s="112" t="s">
        <v>4013</v>
      </c>
      <c r="D264" s="110" t="s">
        <v>2719</v>
      </c>
      <c r="E264" s="112" t="s">
        <v>140</v>
      </c>
      <c r="F264" s="110" t="s">
        <v>4043</v>
      </c>
    </row>
    <row r="265" spans="1:6" x14ac:dyDescent="0.45">
      <c r="A265" s="73" t="s">
        <v>239</v>
      </c>
      <c r="B265" s="73" t="s">
        <v>4044</v>
      </c>
      <c r="C265" s="112" t="s">
        <v>4013</v>
      </c>
      <c r="D265" s="110" t="s">
        <v>2719</v>
      </c>
      <c r="E265" s="112" t="s">
        <v>141</v>
      </c>
      <c r="F265" s="110" t="s">
        <v>3966</v>
      </c>
    </row>
    <row r="266" spans="1:6" x14ac:dyDescent="0.45">
      <c r="A266" s="73" t="s">
        <v>240</v>
      </c>
      <c r="B266" s="73" t="s">
        <v>4045</v>
      </c>
      <c r="C266" s="112" t="s">
        <v>4013</v>
      </c>
      <c r="D266" s="110" t="s">
        <v>2719</v>
      </c>
      <c r="E266" s="112" t="s">
        <v>142</v>
      </c>
      <c r="F266" s="110" t="s">
        <v>4046</v>
      </c>
    </row>
    <row r="267" spans="1:6" x14ac:dyDescent="0.45">
      <c r="A267" s="73" t="s">
        <v>241</v>
      </c>
      <c r="B267" s="73" t="s">
        <v>2971</v>
      </c>
      <c r="C267" s="112" t="s">
        <v>4013</v>
      </c>
      <c r="D267" s="110" t="s">
        <v>2719</v>
      </c>
      <c r="E267" s="112" t="s">
        <v>143</v>
      </c>
      <c r="F267" s="110" t="s">
        <v>4047</v>
      </c>
    </row>
    <row r="268" spans="1:6" x14ac:dyDescent="0.45">
      <c r="A268" s="73" t="s">
        <v>242</v>
      </c>
      <c r="B268" s="73" t="s">
        <v>4048</v>
      </c>
      <c r="C268" s="112" t="s">
        <v>4013</v>
      </c>
      <c r="D268" s="110" t="s">
        <v>2719</v>
      </c>
      <c r="E268" s="112" t="s">
        <v>144</v>
      </c>
      <c r="F268" s="110" t="s">
        <v>4049</v>
      </c>
    </row>
    <row r="269" spans="1:6" x14ac:dyDescent="0.45">
      <c r="A269" s="73" t="s">
        <v>243</v>
      </c>
      <c r="B269" s="73" t="s">
        <v>2973</v>
      </c>
      <c r="C269" s="112" t="s">
        <v>4013</v>
      </c>
      <c r="D269" s="110" t="s">
        <v>2719</v>
      </c>
      <c r="E269" s="112" t="s">
        <v>145</v>
      </c>
      <c r="F269" s="110" t="s">
        <v>4050</v>
      </c>
    </row>
    <row r="270" spans="1:6" x14ac:dyDescent="0.45">
      <c r="A270" s="73" t="s">
        <v>244</v>
      </c>
      <c r="B270" s="73" t="s">
        <v>2975</v>
      </c>
      <c r="C270" s="112" t="s">
        <v>4013</v>
      </c>
      <c r="D270" s="110" t="s">
        <v>2719</v>
      </c>
      <c r="E270" s="112" t="s">
        <v>146</v>
      </c>
      <c r="F270" s="110" t="s">
        <v>4051</v>
      </c>
    </row>
    <row r="271" spans="1:6" x14ac:dyDescent="0.45">
      <c r="A271" s="73" t="s">
        <v>245</v>
      </c>
      <c r="B271" s="73" t="s">
        <v>4052</v>
      </c>
      <c r="C271" s="112" t="s">
        <v>4013</v>
      </c>
      <c r="D271" s="110" t="s">
        <v>2719</v>
      </c>
      <c r="E271" s="112" t="s">
        <v>147</v>
      </c>
      <c r="F271" s="110" t="s">
        <v>4053</v>
      </c>
    </row>
    <row r="272" spans="1:6" x14ac:dyDescent="0.45">
      <c r="A272" s="73" t="s">
        <v>246</v>
      </c>
      <c r="B272" s="73" t="s">
        <v>2974</v>
      </c>
      <c r="C272" s="112" t="s">
        <v>4013</v>
      </c>
      <c r="D272" s="110" t="s">
        <v>2719</v>
      </c>
      <c r="E272" s="112" t="s">
        <v>148</v>
      </c>
      <c r="F272" s="110" t="s">
        <v>4054</v>
      </c>
    </row>
    <row r="273" spans="1:6" x14ac:dyDescent="0.45">
      <c r="A273" s="73" t="s">
        <v>247</v>
      </c>
      <c r="B273" s="73" t="s">
        <v>2969</v>
      </c>
      <c r="C273" s="112" t="s">
        <v>4013</v>
      </c>
      <c r="D273" s="110" t="s">
        <v>2719</v>
      </c>
      <c r="E273" s="112" t="s">
        <v>149</v>
      </c>
      <c r="F273" s="110" t="s">
        <v>4055</v>
      </c>
    </row>
    <row r="274" spans="1:6" x14ac:dyDescent="0.45">
      <c r="A274" s="73" t="s">
        <v>248</v>
      </c>
      <c r="B274" s="73" t="s">
        <v>2976</v>
      </c>
      <c r="C274" s="112" t="s">
        <v>4013</v>
      </c>
      <c r="D274" s="110" t="s">
        <v>2719</v>
      </c>
      <c r="E274" s="112" t="s">
        <v>150</v>
      </c>
      <c r="F274" s="110" t="s">
        <v>4056</v>
      </c>
    </row>
    <row r="275" spans="1:6" x14ac:dyDescent="0.45">
      <c r="A275" s="73" t="s">
        <v>249</v>
      </c>
      <c r="B275" s="73" t="s">
        <v>4057</v>
      </c>
      <c r="C275" s="112" t="s">
        <v>4013</v>
      </c>
      <c r="D275" s="110" t="s">
        <v>2719</v>
      </c>
      <c r="E275" s="112" t="s">
        <v>3607</v>
      </c>
      <c r="F275" s="110" t="s">
        <v>4058</v>
      </c>
    </row>
    <row r="276" spans="1:6" x14ac:dyDescent="0.45">
      <c r="A276" s="73" t="s">
        <v>250</v>
      </c>
      <c r="B276" s="73" t="s">
        <v>4059</v>
      </c>
      <c r="C276" s="112" t="s">
        <v>4013</v>
      </c>
      <c r="D276" s="110" t="s">
        <v>2719</v>
      </c>
      <c r="E276" s="112" t="s">
        <v>3610</v>
      </c>
      <c r="F276" s="110" t="s">
        <v>4060</v>
      </c>
    </row>
    <row r="277" spans="1:6" x14ac:dyDescent="0.45">
      <c r="A277" s="73" t="s">
        <v>251</v>
      </c>
      <c r="B277" s="73" t="s">
        <v>2963</v>
      </c>
      <c r="C277" s="112" t="s">
        <v>4013</v>
      </c>
      <c r="D277" s="110" t="s">
        <v>2719</v>
      </c>
      <c r="E277" s="112" t="s">
        <v>3613</v>
      </c>
      <c r="F277" s="110" t="s">
        <v>4061</v>
      </c>
    </row>
    <row r="278" spans="1:6" x14ac:dyDescent="0.45">
      <c r="A278" s="73" t="s">
        <v>252</v>
      </c>
      <c r="B278" s="73" t="s">
        <v>4062</v>
      </c>
      <c r="C278" s="112" t="s">
        <v>4013</v>
      </c>
      <c r="D278" s="110" t="s">
        <v>2719</v>
      </c>
      <c r="E278" s="112" t="s">
        <v>3616</v>
      </c>
      <c r="F278" s="110" t="s">
        <v>4063</v>
      </c>
    </row>
    <row r="279" spans="1:6" x14ac:dyDescent="0.45">
      <c r="A279" s="73" t="s">
        <v>253</v>
      </c>
      <c r="B279" s="73" t="s">
        <v>4064</v>
      </c>
      <c r="C279" s="112" t="s">
        <v>4013</v>
      </c>
      <c r="D279" s="110" t="s">
        <v>2719</v>
      </c>
      <c r="E279" s="112" t="s">
        <v>3619</v>
      </c>
      <c r="F279" s="110" t="s">
        <v>4065</v>
      </c>
    </row>
    <row r="280" spans="1:6" x14ac:dyDescent="0.45">
      <c r="A280" s="73" t="s">
        <v>254</v>
      </c>
      <c r="B280" s="73" t="s">
        <v>4066</v>
      </c>
      <c r="C280" s="112" t="s">
        <v>4013</v>
      </c>
      <c r="D280" s="110" t="s">
        <v>2719</v>
      </c>
      <c r="E280" s="112" t="s">
        <v>3622</v>
      </c>
      <c r="F280" s="110" t="s">
        <v>4067</v>
      </c>
    </row>
    <row r="281" spans="1:6" x14ac:dyDescent="0.45">
      <c r="A281" s="73" t="s">
        <v>255</v>
      </c>
      <c r="B281" s="73" t="s">
        <v>2980</v>
      </c>
      <c r="C281" s="112" t="s">
        <v>4068</v>
      </c>
      <c r="D281" s="110" t="s">
        <v>2720</v>
      </c>
      <c r="E281" s="112" t="s">
        <v>119</v>
      </c>
      <c r="F281" s="110" t="s">
        <v>4069</v>
      </c>
    </row>
    <row r="282" spans="1:6" x14ac:dyDescent="0.45">
      <c r="A282" s="73" t="s">
        <v>256</v>
      </c>
      <c r="B282" s="73" t="s">
        <v>2977</v>
      </c>
      <c r="C282" s="112" t="s">
        <v>4068</v>
      </c>
      <c r="D282" s="110" t="s">
        <v>2720</v>
      </c>
      <c r="E282" s="112" t="s">
        <v>120</v>
      </c>
      <c r="F282" s="110" t="s">
        <v>2720</v>
      </c>
    </row>
    <row r="283" spans="1:6" x14ac:dyDescent="0.45">
      <c r="A283" s="73" t="s">
        <v>257</v>
      </c>
      <c r="B283" s="73" t="s">
        <v>2978</v>
      </c>
      <c r="C283" s="112" t="s">
        <v>4068</v>
      </c>
      <c r="D283" s="110" t="s">
        <v>2720</v>
      </c>
      <c r="E283" s="112" t="s">
        <v>121</v>
      </c>
      <c r="F283" s="110" t="s">
        <v>4070</v>
      </c>
    </row>
    <row r="284" spans="1:6" x14ac:dyDescent="0.45">
      <c r="A284" s="73" t="s">
        <v>258</v>
      </c>
      <c r="B284" s="73" t="s">
        <v>4071</v>
      </c>
      <c r="C284" s="112" t="s">
        <v>4068</v>
      </c>
      <c r="D284" s="110" t="s">
        <v>2720</v>
      </c>
      <c r="E284" s="112" t="s">
        <v>122</v>
      </c>
      <c r="F284" s="110" t="s">
        <v>4072</v>
      </c>
    </row>
    <row r="285" spans="1:6" x14ac:dyDescent="0.45">
      <c r="A285" s="73" t="s">
        <v>259</v>
      </c>
      <c r="B285" s="73" t="s">
        <v>4073</v>
      </c>
      <c r="C285" s="112" t="s">
        <v>4068</v>
      </c>
      <c r="D285" s="110" t="s">
        <v>2720</v>
      </c>
      <c r="E285" s="112" t="s">
        <v>123</v>
      </c>
      <c r="F285" s="110" t="s">
        <v>3907</v>
      </c>
    </row>
    <row r="286" spans="1:6" x14ac:dyDescent="0.45">
      <c r="A286" s="73" t="s">
        <v>260</v>
      </c>
      <c r="B286" s="73" t="s">
        <v>4074</v>
      </c>
      <c r="C286" s="112" t="s">
        <v>4068</v>
      </c>
      <c r="D286" s="110" t="s">
        <v>2720</v>
      </c>
      <c r="E286" s="112" t="s">
        <v>124</v>
      </c>
      <c r="F286" s="110" t="s">
        <v>4075</v>
      </c>
    </row>
    <row r="287" spans="1:6" x14ac:dyDescent="0.45">
      <c r="A287" s="73" t="s">
        <v>261</v>
      </c>
      <c r="B287" s="73" t="s">
        <v>4076</v>
      </c>
      <c r="C287" s="112" t="s">
        <v>4068</v>
      </c>
      <c r="D287" s="110" t="s">
        <v>2720</v>
      </c>
      <c r="E287" s="112" t="s">
        <v>125</v>
      </c>
      <c r="F287" s="110" t="s">
        <v>4077</v>
      </c>
    </row>
    <row r="288" spans="1:6" x14ac:dyDescent="0.45">
      <c r="A288" s="73" t="s">
        <v>262</v>
      </c>
      <c r="B288" s="73" t="s">
        <v>4078</v>
      </c>
      <c r="C288" s="112" t="s">
        <v>4068</v>
      </c>
      <c r="D288" s="110" t="s">
        <v>2720</v>
      </c>
      <c r="E288" s="112" t="s">
        <v>126</v>
      </c>
      <c r="F288" s="110" t="s">
        <v>4079</v>
      </c>
    </row>
    <row r="289" spans="1:6" x14ac:dyDescent="0.45">
      <c r="A289" s="73" t="s">
        <v>263</v>
      </c>
      <c r="B289" s="73" t="s">
        <v>2981</v>
      </c>
      <c r="C289" s="112" t="s">
        <v>4068</v>
      </c>
      <c r="D289" s="110" t="s">
        <v>2720</v>
      </c>
      <c r="E289" s="112" t="s">
        <v>127</v>
      </c>
      <c r="F289" s="110" t="s">
        <v>4080</v>
      </c>
    </row>
    <row r="290" spans="1:6" x14ac:dyDescent="0.45">
      <c r="A290" s="73" t="s">
        <v>264</v>
      </c>
      <c r="B290" s="73" t="s">
        <v>2979</v>
      </c>
      <c r="C290" s="112" t="s">
        <v>4068</v>
      </c>
      <c r="D290" s="110" t="s">
        <v>2720</v>
      </c>
      <c r="E290" s="112" t="s">
        <v>128</v>
      </c>
      <c r="F290" s="110" t="s">
        <v>4081</v>
      </c>
    </row>
    <row r="291" spans="1:6" x14ac:dyDescent="0.45">
      <c r="A291" s="73" t="s">
        <v>472</v>
      </c>
      <c r="B291" s="73" t="s">
        <v>4082</v>
      </c>
      <c r="C291" s="112" t="s">
        <v>4083</v>
      </c>
      <c r="D291" s="110" t="s">
        <v>2724</v>
      </c>
      <c r="E291" s="112" t="s">
        <v>119</v>
      </c>
      <c r="F291" s="110" t="s">
        <v>4084</v>
      </c>
    </row>
    <row r="292" spans="1:6" x14ac:dyDescent="0.45">
      <c r="A292" s="73" t="s">
        <v>473</v>
      </c>
      <c r="B292" s="73" t="s">
        <v>4085</v>
      </c>
      <c r="C292" s="112" t="s">
        <v>4083</v>
      </c>
      <c r="D292" s="110" t="s">
        <v>2724</v>
      </c>
      <c r="E292" s="112" t="s">
        <v>120</v>
      </c>
      <c r="F292" s="110" t="s">
        <v>4086</v>
      </c>
    </row>
    <row r="293" spans="1:6" x14ac:dyDescent="0.45">
      <c r="A293" s="73" t="s">
        <v>474</v>
      </c>
      <c r="B293" s="73" t="s">
        <v>4087</v>
      </c>
      <c r="C293" s="112" t="s">
        <v>4083</v>
      </c>
      <c r="D293" s="110" t="s">
        <v>2724</v>
      </c>
      <c r="E293" s="112" t="s">
        <v>121</v>
      </c>
      <c r="F293" s="110" t="s">
        <v>4088</v>
      </c>
    </row>
    <row r="294" spans="1:6" x14ac:dyDescent="0.45">
      <c r="A294" s="73" t="s">
        <v>475</v>
      </c>
      <c r="B294" s="73" t="s">
        <v>4089</v>
      </c>
      <c r="C294" s="112" t="s">
        <v>4083</v>
      </c>
      <c r="D294" s="110" t="s">
        <v>2724</v>
      </c>
      <c r="E294" s="112" t="s">
        <v>122</v>
      </c>
      <c r="F294" s="110" t="s">
        <v>4090</v>
      </c>
    </row>
    <row r="295" spans="1:6" x14ac:dyDescent="0.45">
      <c r="A295" s="73" t="s">
        <v>476</v>
      </c>
      <c r="B295" s="73" t="s">
        <v>3062</v>
      </c>
      <c r="C295" s="112" t="s">
        <v>4083</v>
      </c>
      <c r="D295" s="110" t="s">
        <v>2724</v>
      </c>
      <c r="E295" s="112" t="s">
        <v>123</v>
      </c>
      <c r="F295" s="110" t="s">
        <v>2724</v>
      </c>
    </row>
    <row r="296" spans="1:6" x14ac:dyDescent="0.45">
      <c r="A296" s="73" t="s">
        <v>477</v>
      </c>
      <c r="B296" s="73" t="s">
        <v>4091</v>
      </c>
      <c r="C296" s="112" t="s">
        <v>4083</v>
      </c>
      <c r="D296" s="110" t="s">
        <v>2724</v>
      </c>
      <c r="E296" s="112" t="s">
        <v>124</v>
      </c>
      <c r="F296" s="110" t="s">
        <v>4092</v>
      </c>
    </row>
    <row r="297" spans="1:6" x14ac:dyDescent="0.45">
      <c r="A297" s="73" t="s">
        <v>478</v>
      </c>
      <c r="B297" s="73" t="s">
        <v>2964</v>
      </c>
      <c r="C297" s="112" t="s">
        <v>4083</v>
      </c>
      <c r="D297" s="110" t="s">
        <v>2724</v>
      </c>
      <c r="E297" s="112" t="s">
        <v>125</v>
      </c>
      <c r="F297" s="110" t="s">
        <v>4093</v>
      </c>
    </row>
    <row r="298" spans="1:6" x14ac:dyDescent="0.45">
      <c r="A298" s="73" t="s">
        <v>479</v>
      </c>
      <c r="B298" s="73" t="s">
        <v>4094</v>
      </c>
      <c r="C298" s="112" t="s">
        <v>4083</v>
      </c>
      <c r="D298" s="110" t="s">
        <v>2724</v>
      </c>
      <c r="E298" s="112" t="s">
        <v>126</v>
      </c>
      <c r="F298" s="110" t="s">
        <v>4095</v>
      </c>
    </row>
    <row r="299" spans="1:6" x14ac:dyDescent="0.45">
      <c r="A299" s="73" t="s">
        <v>480</v>
      </c>
      <c r="B299" s="73" t="s">
        <v>4096</v>
      </c>
      <c r="C299" s="112" t="s">
        <v>4083</v>
      </c>
      <c r="D299" s="110" t="s">
        <v>2724</v>
      </c>
      <c r="E299" s="112" t="s">
        <v>127</v>
      </c>
      <c r="F299" s="110" t="s">
        <v>4097</v>
      </c>
    </row>
    <row r="300" spans="1:6" x14ac:dyDescent="0.45">
      <c r="A300" s="73" t="s">
        <v>481</v>
      </c>
      <c r="B300" s="73" t="s">
        <v>4098</v>
      </c>
      <c r="C300" s="112" t="s">
        <v>4083</v>
      </c>
      <c r="D300" s="110" t="s">
        <v>2724</v>
      </c>
      <c r="E300" s="112" t="s">
        <v>128</v>
      </c>
      <c r="F300" s="110" t="s">
        <v>2727</v>
      </c>
    </row>
    <row r="301" spans="1:6" x14ac:dyDescent="0.45">
      <c r="A301" s="73" t="s">
        <v>482</v>
      </c>
      <c r="B301" s="73" t="s">
        <v>4099</v>
      </c>
      <c r="C301" s="112" t="s">
        <v>4083</v>
      </c>
      <c r="D301" s="110" t="s">
        <v>2724</v>
      </c>
      <c r="E301" s="112" t="s">
        <v>129</v>
      </c>
      <c r="F301" s="110" t="s">
        <v>4100</v>
      </c>
    </row>
    <row r="302" spans="1:6" x14ac:dyDescent="0.45">
      <c r="A302" s="73" t="s">
        <v>483</v>
      </c>
      <c r="B302" s="73" t="s">
        <v>2965</v>
      </c>
      <c r="C302" s="112" t="s">
        <v>4083</v>
      </c>
      <c r="D302" s="110" t="s">
        <v>2724</v>
      </c>
      <c r="E302" s="112" t="s">
        <v>130</v>
      </c>
      <c r="F302" s="110" t="s">
        <v>4101</v>
      </c>
    </row>
    <row r="303" spans="1:6" x14ac:dyDescent="0.45">
      <c r="A303" s="73" t="s">
        <v>484</v>
      </c>
      <c r="B303" s="73" t="s">
        <v>4102</v>
      </c>
      <c r="C303" s="112" t="s">
        <v>4083</v>
      </c>
      <c r="D303" s="110" t="s">
        <v>2724</v>
      </c>
      <c r="E303" s="112" t="s">
        <v>131</v>
      </c>
      <c r="F303" s="110" t="s">
        <v>4103</v>
      </c>
    </row>
    <row r="304" spans="1:6" x14ac:dyDescent="0.45">
      <c r="A304" s="73" t="s">
        <v>485</v>
      </c>
      <c r="B304" s="73" t="s">
        <v>4104</v>
      </c>
      <c r="C304" s="112" t="s">
        <v>4083</v>
      </c>
      <c r="D304" s="110" t="s">
        <v>2724</v>
      </c>
      <c r="E304" s="112" t="s">
        <v>132</v>
      </c>
      <c r="F304" s="110" t="s">
        <v>4105</v>
      </c>
    </row>
    <row r="305" spans="1:6" x14ac:dyDescent="0.45">
      <c r="A305" s="73" t="s">
        <v>486</v>
      </c>
      <c r="B305" s="73" t="s">
        <v>4106</v>
      </c>
      <c r="C305" s="112" t="s">
        <v>4083</v>
      </c>
      <c r="D305" s="110" t="s">
        <v>2724</v>
      </c>
      <c r="E305" s="112" t="s">
        <v>133</v>
      </c>
      <c r="F305" s="110" t="s">
        <v>4107</v>
      </c>
    </row>
    <row r="306" spans="1:6" x14ac:dyDescent="0.45">
      <c r="A306" s="73" t="s">
        <v>487</v>
      </c>
      <c r="B306" s="73" t="s">
        <v>4108</v>
      </c>
      <c r="C306" s="112" t="s">
        <v>4083</v>
      </c>
      <c r="D306" s="110" t="s">
        <v>2724</v>
      </c>
      <c r="E306" s="112" t="s">
        <v>134</v>
      </c>
      <c r="F306" s="110" t="s">
        <v>4109</v>
      </c>
    </row>
    <row r="307" spans="1:6" x14ac:dyDescent="0.45">
      <c r="A307" s="73" t="s">
        <v>488</v>
      </c>
      <c r="B307" s="73" t="s">
        <v>4110</v>
      </c>
      <c r="C307" s="112" t="s">
        <v>4083</v>
      </c>
      <c r="D307" s="110" t="s">
        <v>2724</v>
      </c>
      <c r="E307" s="112" t="s">
        <v>135</v>
      </c>
      <c r="F307" s="110" t="s">
        <v>3966</v>
      </c>
    </row>
    <row r="308" spans="1:6" x14ac:dyDescent="0.45">
      <c r="A308" s="73" t="s">
        <v>489</v>
      </c>
      <c r="B308" s="73" t="s">
        <v>4111</v>
      </c>
      <c r="C308" s="112" t="s">
        <v>4083</v>
      </c>
      <c r="D308" s="110" t="s">
        <v>2724</v>
      </c>
      <c r="E308" s="112" t="s">
        <v>136</v>
      </c>
      <c r="F308" s="110" t="s">
        <v>4112</v>
      </c>
    </row>
    <row r="309" spans="1:6" x14ac:dyDescent="0.45">
      <c r="A309" s="73" t="s">
        <v>490</v>
      </c>
      <c r="B309" s="73" t="s">
        <v>4113</v>
      </c>
      <c r="C309" s="112" t="s">
        <v>4083</v>
      </c>
      <c r="D309" s="110" t="s">
        <v>2724</v>
      </c>
      <c r="E309" s="112" t="s">
        <v>137</v>
      </c>
      <c r="F309" s="110" t="s">
        <v>4114</v>
      </c>
    </row>
    <row r="310" spans="1:6" x14ac:dyDescent="0.45">
      <c r="A310" s="73" t="s">
        <v>491</v>
      </c>
      <c r="B310" s="73" t="s">
        <v>4115</v>
      </c>
      <c r="C310" s="112" t="s">
        <v>4083</v>
      </c>
      <c r="D310" s="110" t="s">
        <v>2724</v>
      </c>
      <c r="E310" s="112" t="s">
        <v>138</v>
      </c>
      <c r="F310" s="110" t="s">
        <v>4116</v>
      </c>
    </row>
    <row r="311" spans="1:6" x14ac:dyDescent="0.45">
      <c r="A311" s="73" t="s">
        <v>492</v>
      </c>
      <c r="B311" s="73" t="s">
        <v>4117</v>
      </c>
      <c r="C311" s="112" t="s">
        <v>4083</v>
      </c>
      <c r="D311" s="110" t="s">
        <v>2724</v>
      </c>
      <c r="E311" s="112" t="s">
        <v>139</v>
      </c>
      <c r="F311" s="110" t="s">
        <v>4118</v>
      </c>
    </row>
    <row r="312" spans="1:6" x14ac:dyDescent="0.45">
      <c r="A312" s="73" t="s">
        <v>493</v>
      </c>
      <c r="B312" s="73" t="s">
        <v>4119</v>
      </c>
      <c r="C312" s="112" t="s">
        <v>4083</v>
      </c>
      <c r="D312" s="110" t="s">
        <v>2724</v>
      </c>
      <c r="E312" s="112" t="s">
        <v>140</v>
      </c>
      <c r="F312" s="110" t="s">
        <v>4120</v>
      </c>
    </row>
    <row r="313" spans="1:6" x14ac:dyDescent="0.45">
      <c r="A313" s="73" t="s">
        <v>494</v>
      </c>
      <c r="B313" s="73" t="s">
        <v>4121</v>
      </c>
      <c r="C313" s="112" t="s">
        <v>4083</v>
      </c>
      <c r="D313" s="110" t="s">
        <v>2724</v>
      </c>
      <c r="E313" s="112" t="s">
        <v>141</v>
      </c>
      <c r="F313" s="110" t="s">
        <v>4122</v>
      </c>
    </row>
    <row r="314" spans="1:6" x14ac:dyDescent="0.45">
      <c r="A314" s="73" t="s">
        <v>495</v>
      </c>
      <c r="B314" s="73" t="s">
        <v>4123</v>
      </c>
      <c r="C314" s="112" t="s">
        <v>4083</v>
      </c>
      <c r="D314" s="110" t="s">
        <v>2724</v>
      </c>
      <c r="E314" s="112" t="s">
        <v>142</v>
      </c>
      <c r="F314" s="110" t="s">
        <v>4124</v>
      </c>
    </row>
    <row r="315" spans="1:6" x14ac:dyDescent="0.45">
      <c r="A315" s="73" t="s">
        <v>496</v>
      </c>
      <c r="B315" s="73" t="s">
        <v>4125</v>
      </c>
      <c r="C315" s="112" t="s">
        <v>4083</v>
      </c>
      <c r="D315" s="110" t="s">
        <v>2724</v>
      </c>
      <c r="E315" s="112" t="s">
        <v>143</v>
      </c>
      <c r="F315" s="110" t="s">
        <v>4126</v>
      </c>
    </row>
    <row r="316" spans="1:6" x14ac:dyDescent="0.45">
      <c r="A316" s="73" t="s">
        <v>497</v>
      </c>
      <c r="B316" s="73" t="s">
        <v>4127</v>
      </c>
      <c r="C316" s="112" t="s">
        <v>4083</v>
      </c>
      <c r="D316" s="110" t="s">
        <v>2724</v>
      </c>
      <c r="E316" s="112" t="s">
        <v>144</v>
      </c>
      <c r="F316" s="110" t="s">
        <v>4128</v>
      </c>
    </row>
    <row r="317" spans="1:6" x14ac:dyDescent="0.45">
      <c r="A317" s="73" t="s">
        <v>498</v>
      </c>
      <c r="B317" s="73" t="s">
        <v>4129</v>
      </c>
      <c r="C317" s="112" t="s">
        <v>4083</v>
      </c>
      <c r="D317" s="110" t="s">
        <v>2724</v>
      </c>
      <c r="E317" s="112" t="s">
        <v>145</v>
      </c>
      <c r="F317" s="110" t="s">
        <v>4130</v>
      </c>
    </row>
    <row r="318" spans="1:6" x14ac:dyDescent="0.45">
      <c r="A318" s="73" t="s">
        <v>499</v>
      </c>
      <c r="B318" s="73" t="s">
        <v>4131</v>
      </c>
      <c r="C318" s="112" t="s">
        <v>4083</v>
      </c>
      <c r="D318" s="110" t="s">
        <v>2724</v>
      </c>
      <c r="E318" s="112" t="s">
        <v>146</v>
      </c>
      <c r="F318" s="110" t="s">
        <v>4132</v>
      </c>
    </row>
    <row r="319" spans="1:6" x14ac:dyDescent="0.45">
      <c r="A319" s="73" t="s">
        <v>500</v>
      </c>
      <c r="B319" s="73" t="s">
        <v>4133</v>
      </c>
      <c r="C319" s="112" t="s">
        <v>4083</v>
      </c>
      <c r="D319" s="110" t="s">
        <v>2724</v>
      </c>
      <c r="E319" s="112" t="s">
        <v>147</v>
      </c>
      <c r="F319" s="110" t="s">
        <v>4134</v>
      </c>
    </row>
    <row r="320" spans="1:6" x14ac:dyDescent="0.45">
      <c r="A320" s="73" t="s">
        <v>501</v>
      </c>
      <c r="B320" s="73" t="s">
        <v>4135</v>
      </c>
      <c r="C320" s="112" t="s">
        <v>4083</v>
      </c>
      <c r="D320" s="110" t="s">
        <v>2724</v>
      </c>
      <c r="E320" s="112" t="s">
        <v>148</v>
      </c>
      <c r="F320" s="110" t="s">
        <v>4136</v>
      </c>
    </row>
    <row r="321" spans="1:6" x14ac:dyDescent="0.45">
      <c r="A321" s="73" t="s">
        <v>502</v>
      </c>
      <c r="B321" s="73" t="s">
        <v>4137</v>
      </c>
      <c r="C321" s="112" t="s">
        <v>4083</v>
      </c>
      <c r="D321" s="110" t="s">
        <v>2724</v>
      </c>
      <c r="E321" s="112" t="s">
        <v>149</v>
      </c>
      <c r="F321" s="110" t="s">
        <v>4138</v>
      </c>
    </row>
    <row r="322" spans="1:6" x14ac:dyDescent="0.45">
      <c r="A322" s="73" t="s">
        <v>503</v>
      </c>
      <c r="B322" s="73" t="s">
        <v>4139</v>
      </c>
      <c r="C322" s="112" t="s">
        <v>4083</v>
      </c>
      <c r="D322" s="110" t="s">
        <v>2724</v>
      </c>
      <c r="E322" s="112" t="s">
        <v>150</v>
      </c>
      <c r="F322" s="110" t="s">
        <v>4140</v>
      </c>
    </row>
    <row r="323" spans="1:6" x14ac:dyDescent="0.45">
      <c r="A323" s="73" t="s">
        <v>504</v>
      </c>
      <c r="B323" s="73" t="s">
        <v>4141</v>
      </c>
      <c r="C323" s="112" t="s">
        <v>4083</v>
      </c>
      <c r="D323" s="110" t="s">
        <v>2724</v>
      </c>
      <c r="E323" s="112" t="s">
        <v>3607</v>
      </c>
      <c r="F323" s="110" t="s">
        <v>4142</v>
      </c>
    </row>
    <row r="324" spans="1:6" x14ac:dyDescent="0.45">
      <c r="A324" s="73" t="s">
        <v>505</v>
      </c>
      <c r="B324" s="73" t="s">
        <v>4143</v>
      </c>
      <c r="C324" s="112" t="s">
        <v>4083</v>
      </c>
      <c r="D324" s="110" t="s">
        <v>2724</v>
      </c>
      <c r="E324" s="112" t="s">
        <v>3610</v>
      </c>
      <c r="F324" s="110" t="s">
        <v>4144</v>
      </c>
    </row>
    <row r="325" spans="1:6" x14ac:dyDescent="0.45">
      <c r="A325" s="73" t="s">
        <v>506</v>
      </c>
      <c r="B325" s="73" t="s">
        <v>4145</v>
      </c>
      <c r="C325" s="112" t="s">
        <v>4083</v>
      </c>
      <c r="D325" s="110" t="s">
        <v>2724</v>
      </c>
      <c r="E325" s="112" t="s">
        <v>3613</v>
      </c>
      <c r="F325" s="110" t="s">
        <v>4146</v>
      </c>
    </row>
    <row r="326" spans="1:6" x14ac:dyDescent="0.45">
      <c r="A326" s="73" t="s">
        <v>507</v>
      </c>
      <c r="B326" s="73" t="s">
        <v>4147</v>
      </c>
      <c r="C326" s="112" t="s">
        <v>4083</v>
      </c>
      <c r="D326" s="110" t="s">
        <v>2724</v>
      </c>
      <c r="E326" s="112" t="s">
        <v>3616</v>
      </c>
      <c r="F326" s="110" t="s">
        <v>4148</v>
      </c>
    </row>
    <row r="327" spans="1:6" x14ac:dyDescent="0.45">
      <c r="A327" s="73" t="s">
        <v>508</v>
      </c>
      <c r="B327" s="73" t="s">
        <v>4149</v>
      </c>
      <c r="C327" s="112" t="s">
        <v>4083</v>
      </c>
      <c r="D327" s="110" t="s">
        <v>2724</v>
      </c>
      <c r="E327" s="112" t="s">
        <v>3619</v>
      </c>
      <c r="F327" s="110" t="s">
        <v>4150</v>
      </c>
    </row>
    <row r="328" spans="1:6" x14ac:dyDescent="0.45">
      <c r="A328" s="73" t="s">
        <v>509</v>
      </c>
      <c r="B328" s="73" t="s">
        <v>4151</v>
      </c>
      <c r="C328" s="112" t="s">
        <v>4083</v>
      </c>
      <c r="D328" s="110" t="s">
        <v>2724</v>
      </c>
      <c r="E328" s="112" t="s">
        <v>3622</v>
      </c>
      <c r="F328" s="110" t="s">
        <v>4152</v>
      </c>
    </row>
    <row r="329" spans="1:6" x14ac:dyDescent="0.45">
      <c r="A329" s="73" t="s">
        <v>510</v>
      </c>
      <c r="B329" s="73" t="s">
        <v>4153</v>
      </c>
      <c r="C329" s="112" t="s">
        <v>4083</v>
      </c>
      <c r="D329" s="110" t="s">
        <v>2724</v>
      </c>
      <c r="E329" s="112" t="s">
        <v>3625</v>
      </c>
      <c r="F329" s="110" t="s">
        <v>4154</v>
      </c>
    </row>
    <row r="330" spans="1:6" x14ac:dyDescent="0.45">
      <c r="A330" s="73" t="s">
        <v>511</v>
      </c>
      <c r="B330" s="73" t="s">
        <v>4155</v>
      </c>
      <c r="C330" s="112" t="s">
        <v>4156</v>
      </c>
      <c r="D330" s="110" t="s">
        <v>2725</v>
      </c>
      <c r="E330" s="112" t="s">
        <v>119</v>
      </c>
      <c r="F330" s="110" t="s">
        <v>4014</v>
      </c>
    </row>
    <row r="331" spans="1:6" x14ac:dyDescent="0.45">
      <c r="A331" s="73" t="s">
        <v>512</v>
      </c>
      <c r="B331" s="73" t="s">
        <v>4157</v>
      </c>
      <c r="C331" s="112" t="s">
        <v>4156</v>
      </c>
      <c r="D331" s="110" t="s">
        <v>2725</v>
      </c>
      <c r="E331" s="112" t="s">
        <v>120</v>
      </c>
      <c r="F331" s="110" t="s">
        <v>4158</v>
      </c>
    </row>
    <row r="332" spans="1:6" x14ac:dyDescent="0.45">
      <c r="A332" s="73" t="s">
        <v>513</v>
      </c>
      <c r="B332" s="73" t="s">
        <v>4159</v>
      </c>
      <c r="C332" s="112" t="s">
        <v>4156</v>
      </c>
      <c r="D332" s="110" t="s">
        <v>2725</v>
      </c>
      <c r="E332" s="112" t="s">
        <v>121</v>
      </c>
      <c r="F332" s="110" t="s">
        <v>4160</v>
      </c>
    </row>
    <row r="333" spans="1:6" x14ac:dyDescent="0.45">
      <c r="A333" s="73" t="s">
        <v>514</v>
      </c>
      <c r="B333" s="73" t="s">
        <v>4161</v>
      </c>
      <c r="C333" s="112" t="s">
        <v>4156</v>
      </c>
      <c r="D333" s="110" t="s">
        <v>2725</v>
      </c>
      <c r="E333" s="112" t="s">
        <v>122</v>
      </c>
      <c r="F333" s="110" t="s">
        <v>4162</v>
      </c>
    </row>
    <row r="334" spans="1:6" x14ac:dyDescent="0.45">
      <c r="A334" s="73" t="s">
        <v>515</v>
      </c>
      <c r="B334" s="73" t="s">
        <v>4163</v>
      </c>
      <c r="C334" s="112" t="s">
        <v>4156</v>
      </c>
      <c r="D334" s="110" t="s">
        <v>2725</v>
      </c>
      <c r="E334" s="112" t="s">
        <v>123</v>
      </c>
      <c r="F334" s="110" t="s">
        <v>4164</v>
      </c>
    </row>
    <row r="335" spans="1:6" x14ac:dyDescent="0.45">
      <c r="A335" s="73" t="s">
        <v>516</v>
      </c>
      <c r="B335" s="73" t="s">
        <v>4165</v>
      </c>
      <c r="C335" s="112" t="s">
        <v>4156</v>
      </c>
      <c r="D335" s="110" t="s">
        <v>2725</v>
      </c>
      <c r="E335" s="112" t="s">
        <v>124</v>
      </c>
      <c r="F335" s="110" t="s">
        <v>4166</v>
      </c>
    </row>
    <row r="336" spans="1:6" x14ac:dyDescent="0.45">
      <c r="A336" s="73" t="s">
        <v>517</v>
      </c>
      <c r="B336" s="73" t="s">
        <v>3063</v>
      </c>
      <c r="C336" s="112" t="s">
        <v>4156</v>
      </c>
      <c r="D336" s="110" t="s">
        <v>2725</v>
      </c>
      <c r="E336" s="112" t="s">
        <v>125</v>
      </c>
      <c r="F336" s="110" t="s">
        <v>4167</v>
      </c>
    </row>
    <row r="337" spans="1:6" x14ac:dyDescent="0.45">
      <c r="A337" s="73" t="s">
        <v>518</v>
      </c>
      <c r="B337" s="73" t="s">
        <v>4168</v>
      </c>
      <c r="C337" s="112" t="s">
        <v>4156</v>
      </c>
      <c r="D337" s="110" t="s">
        <v>2725</v>
      </c>
      <c r="E337" s="112" t="s">
        <v>126</v>
      </c>
      <c r="F337" s="110" t="s">
        <v>4169</v>
      </c>
    </row>
    <row r="338" spans="1:6" x14ac:dyDescent="0.45">
      <c r="A338" s="73" t="s">
        <v>519</v>
      </c>
      <c r="B338" s="73" t="s">
        <v>4170</v>
      </c>
      <c r="C338" s="112" t="s">
        <v>4156</v>
      </c>
      <c r="D338" s="110" t="s">
        <v>2725</v>
      </c>
      <c r="E338" s="112" t="s">
        <v>127</v>
      </c>
      <c r="F338" s="110" t="s">
        <v>4171</v>
      </c>
    </row>
    <row r="339" spans="1:6" x14ac:dyDescent="0.45">
      <c r="A339" s="73" t="s">
        <v>520</v>
      </c>
      <c r="B339" s="73" t="s">
        <v>4172</v>
      </c>
      <c r="C339" s="112" t="s">
        <v>4156</v>
      </c>
      <c r="D339" s="110" t="s">
        <v>2725</v>
      </c>
      <c r="E339" s="112" t="s">
        <v>128</v>
      </c>
      <c r="F339" s="110" t="s">
        <v>4173</v>
      </c>
    </row>
    <row r="340" spans="1:6" x14ac:dyDescent="0.45">
      <c r="A340" s="73" t="s">
        <v>521</v>
      </c>
      <c r="B340" s="73" t="s">
        <v>3064</v>
      </c>
      <c r="C340" s="112" t="s">
        <v>4156</v>
      </c>
      <c r="D340" s="110" t="s">
        <v>2725</v>
      </c>
      <c r="E340" s="112" t="s">
        <v>129</v>
      </c>
      <c r="F340" s="110" t="s">
        <v>4174</v>
      </c>
    </row>
    <row r="341" spans="1:6" x14ac:dyDescent="0.45">
      <c r="A341" s="73" t="s">
        <v>522</v>
      </c>
      <c r="B341" s="73" t="s">
        <v>4175</v>
      </c>
      <c r="C341" s="112" t="s">
        <v>4156</v>
      </c>
      <c r="D341" s="110" t="s">
        <v>2725</v>
      </c>
      <c r="E341" s="112" t="s">
        <v>130</v>
      </c>
      <c r="F341" s="110" t="s">
        <v>4176</v>
      </c>
    </row>
    <row r="342" spans="1:6" x14ac:dyDescent="0.45">
      <c r="A342" s="73" t="s">
        <v>523</v>
      </c>
      <c r="B342" s="73" t="s">
        <v>4177</v>
      </c>
      <c r="C342" s="112" t="s">
        <v>4156</v>
      </c>
      <c r="D342" s="110" t="s">
        <v>2725</v>
      </c>
      <c r="E342" s="112" t="s">
        <v>131</v>
      </c>
      <c r="F342" s="110" t="s">
        <v>4178</v>
      </c>
    </row>
    <row r="343" spans="1:6" x14ac:dyDescent="0.45">
      <c r="A343" s="73" t="s">
        <v>524</v>
      </c>
      <c r="B343" s="73" t="s">
        <v>4179</v>
      </c>
      <c r="C343" s="112" t="s">
        <v>4156</v>
      </c>
      <c r="D343" s="110" t="s">
        <v>2725</v>
      </c>
      <c r="E343" s="112" t="s">
        <v>132</v>
      </c>
      <c r="F343" s="110" t="s">
        <v>4180</v>
      </c>
    </row>
    <row r="344" spans="1:6" x14ac:dyDescent="0.45">
      <c r="A344" s="73" t="s">
        <v>525</v>
      </c>
      <c r="B344" s="73" t="s">
        <v>3066</v>
      </c>
      <c r="C344" s="112" t="s">
        <v>4156</v>
      </c>
      <c r="D344" s="110" t="s">
        <v>2725</v>
      </c>
      <c r="E344" s="112" t="s">
        <v>133</v>
      </c>
      <c r="F344" s="110" t="s">
        <v>2725</v>
      </c>
    </row>
    <row r="345" spans="1:6" x14ac:dyDescent="0.45">
      <c r="A345" s="73" t="s">
        <v>526</v>
      </c>
      <c r="B345" s="73" t="s">
        <v>4181</v>
      </c>
      <c r="C345" s="112" t="s">
        <v>4156</v>
      </c>
      <c r="D345" s="110" t="s">
        <v>2725</v>
      </c>
      <c r="E345" s="112" t="s">
        <v>134</v>
      </c>
      <c r="F345" s="110" t="s">
        <v>4182</v>
      </c>
    </row>
    <row r="346" spans="1:6" x14ac:dyDescent="0.45">
      <c r="A346" s="73" t="s">
        <v>527</v>
      </c>
      <c r="B346" s="73" t="s">
        <v>3073</v>
      </c>
      <c r="C346" s="112" t="s">
        <v>4156</v>
      </c>
      <c r="D346" s="110" t="s">
        <v>2725</v>
      </c>
      <c r="E346" s="112" t="s">
        <v>135</v>
      </c>
      <c r="F346" s="110" t="s">
        <v>4183</v>
      </c>
    </row>
    <row r="347" spans="1:6" x14ac:dyDescent="0.45">
      <c r="A347" s="73" t="s">
        <v>528</v>
      </c>
      <c r="B347" s="73" t="s">
        <v>4184</v>
      </c>
      <c r="C347" s="112" t="s">
        <v>4156</v>
      </c>
      <c r="D347" s="110" t="s">
        <v>2725</v>
      </c>
      <c r="E347" s="112" t="s">
        <v>136</v>
      </c>
      <c r="F347" s="110" t="s">
        <v>4185</v>
      </c>
    </row>
    <row r="348" spans="1:6" x14ac:dyDescent="0.45">
      <c r="A348" s="73" t="s">
        <v>529</v>
      </c>
      <c r="B348" s="73" t="s">
        <v>4186</v>
      </c>
      <c r="C348" s="112" t="s">
        <v>4156</v>
      </c>
      <c r="D348" s="110" t="s">
        <v>2725</v>
      </c>
      <c r="E348" s="112" t="s">
        <v>137</v>
      </c>
      <c r="F348" s="110" t="s">
        <v>4187</v>
      </c>
    </row>
    <row r="349" spans="1:6" x14ac:dyDescent="0.45">
      <c r="A349" s="73" t="s">
        <v>530</v>
      </c>
      <c r="B349" s="73" t="s">
        <v>3067</v>
      </c>
      <c r="C349" s="112" t="s">
        <v>4156</v>
      </c>
      <c r="D349" s="110" t="s">
        <v>2725</v>
      </c>
      <c r="E349" s="112" t="s">
        <v>138</v>
      </c>
      <c r="F349" s="110" t="s">
        <v>4188</v>
      </c>
    </row>
    <row r="350" spans="1:6" x14ac:dyDescent="0.45">
      <c r="A350" s="73" t="s">
        <v>531</v>
      </c>
      <c r="B350" s="73" t="s">
        <v>3070</v>
      </c>
      <c r="C350" s="112" t="s">
        <v>4156</v>
      </c>
      <c r="D350" s="110" t="s">
        <v>2725</v>
      </c>
      <c r="E350" s="112" t="s">
        <v>139</v>
      </c>
      <c r="F350" s="110" t="s">
        <v>4189</v>
      </c>
    </row>
    <row r="351" spans="1:6" x14ac:dyDescent="0.45">
      <c r="A351" s="73" t="s">
        <v>532</v>
      </c>
      <c r="B351" s="73" t="s">
        <v>4190</v>
      </c>
      <c r="C351" s="112" t="s">
        <v>4156</v>
      </c>
      <c r="D351" s="110" t="s">
        <v>2725</v>
      </c>
      <c r="E351" s="112" t="s">
        <v>140</v>
      </c>
      <c r="F351" s="110" t="s">
        <v>3966</v>
      </c>
    </row>
    <row r="352" spans="1:6" x14ac:dyDescent="0.45">
      <c r="A352" s="73" t="s">
        <v>533</v>
      </c>
      <c r="B352" s="73" t="s">
        <v>3126</v>
      </c>
      <c r="C352" s="112" t="s">
        <v>4156</v>
      </c>
      <c r="D352" s="110" t="s">
        <v>2725</v>
      </c>
      <c r="E352" s="112" t="s">
        <v>141</v>
      </c>
      <c r="F352" s="110" t="s">
        <v>4191</v>
      </c>
    </row>
    <row r="353" spans="1:6" x14ac:dyDescent="0.45">
      <c r="A353" s="73" t="s">
        <v>534</v>
      </c>
      <c r="B353" s="73" t="s">
        <v>4192</v>
      </c>
      <c r="C353" s="112" t="s">
        <v>4156</v>
      </c>
      <c r="D353" s="110" t="s">
        <v>2725</v>
      </c>
      <c r="E353" s="112" t="s">
        <v>142</v>
      </c>
      <c r="F353" s="110" t="s">
        <v>4122</v>
      </c>
    </row>
    <row r="354" spans="1:6" x14ac:dyDescent="0.45">
      <c r="A354" s="73" t="s">
        <v>535</v>
      </c>
      <c r="B354" s="73" t="s">
        <v>3068</v>
      </c>
      <c r="C354" s="112" t="s">
        <v>4156</v>
      </c>
      <c r="D354" s="110" t="s">
        <v>2725</v>
      </c>
      <c r="E354" s="112" t="s">
        <v>143</v>
      </c>
      <c r="F354" s="110" t="s">
        <v>4193</v>
      </c>
    </row>
    <row r="355" spans="1:6" x14ac:dyDescent="0.45">
      <c r="A355" s="73" t="s">
        <v>536</v>
      </c>
      <c r="B355" s="73" t="s">
        <v>3074</v>
      </c>
      <c r="C355" s="112" t="s">
        <v>4156</v>
      </c>
      <c r="D355" s="110" t="s">
        <v>2725</v>
      </c>
      <c r="E355" s="112" t="s">
        <v>144</v>
      </c>
      <c r="F355" s="110" t="s">
        <v>4194</v>
      </c>
    </row>
    <row r="356" spans="1:6" x14ac:dyDescent="0.45">
      <c r="A356" s="73" t="s">
        <v>537</v>
      </c>
      <c r="B356" s="73" t="s">
        <v>4195</v>
      </c>
      <c r="C356" s="112" t="s">
        <v>4156</v>
      </c>
      <c r="D356" s="110" t="s">
        <v>2725</v>
      </c>
      <c r="E356" s="112" t="s">
        <v>145</v>
      </c>
      <c r="F356" s="110" t="s">
        <v>4196</v>
      </c>
    </row>
    <row r="357" spans="1:6" x14ac:dyDescent="0.45">
      <c r="A357" s="73" t="s">
        <v>538</v>
      </c>
      <c r="B357" s="73" t="s">
        <v>4197</v>
      </c>
      <c r="C357" s="112" t="s">
        <v>4156</v>
      </c>
      <c r="D357" s="110" t="s">
        <v>2725</v>
      </c>
      <c r="E357" s="112" t="s">
        <v>146</v>
      </c>
      <c r="F357" s="110" t="s">
        <v>4198</v>
      </c>
    </row>
    <row r="358" spans="1:6" x14ac:dyDescent="0.45">
      <c r="A358" s="73" t="s">
        <v>539</v>
      </c>
      <c r="B358" s="73" t="s">
        <v>4199</v>
      </c>
      <c r="C358" s="112" t="s">
        <v>4156</v>
      </c>
      <c r="D358" s="110" t="s">
        <v>2725</v>
      </c>
      <c r="E358" s="112" t="s">
        <v>147</v>
      </c>
      <c r="F358" s="110" t="s">
        <v>4200</v>
      </c>
    </row>
    <row r="359" spans="1:6" x14ac:dyDescent="0.45">
      <c r="A359" s="73" t="s">
        <v>540</v>
      </c>
      <c r="B359" s="73" t="s">
        <v>4201</v>
      </c>
      <c r="C359" s="112" t="s">
        <v>4156</v>
      </c>
      <c r="D359" s="110" t="s">
        <v>2725</v>
      </c>
      <c r="E359" s="112" t="s">
        <v>148</v>
      </c>
      <c r="F359" s="110" t="s">
        <v>4202</v>
      </c>
    </row>
    <row r="360" spans="1:6" x14ac:dyDescent="0.45">
      <c r="A360" s="73" t="s">
        <v>541</v>
      </c>
      <c r="B360" s="73" t="s">
        <v>3069</v>
      </c>
      <c r="C360" s="112" t="s">
        <v>4156</v>
      </c>
      <c r="D360" s="110" t="s">
        <v>2725</v>
      </c>
      <c r="E360" s="112" t="s">
        <v>149</v>
      </c>
      <c r="F360" s="110" t="s">
        <v>4203</v>
      </c>
    </row>
    <row r="361" spans="1:6" x14ac:dyDescent="0.45">
      <c r="A361" s="73" t="s">
        <v>542</v>
      </c>
      <c r="B361" s="73" t="s">
        <v>4204</v>
      </c>
      <c r="C361" s="112" t="s">
        <v>4156</v>
      </c>
      <c r="D361" s="110" t="s">
        <v>2725</v>
      </c>
      <c r="E361" s="112" t="s">
        <v>150</v>
      </c>
      <c r="F361" s="110" t="s">
        <v>4205</v>
      </c>
    </row>
    <row r="362" spans="1:6" x14ac:dyDescent="0.45">
      <c r="A362" s="73" t="s">
        <v>543</v>
      </c>
      <c r="B362" s="73" t="s">
        <v>4206</v>
      </c>
      <c r="C362" s="112" t="s">
        <v>4156</v>
      </c>
      <c r="D362" s="110" t="s">
        <v>2725</v>
      </c>
      <c r="E362" s="112" t="s">
        <v>3607</v>
      </c>
      <c r="F362" s="110" t="s">
        <v>4207</v>
      </c>
    </row>
    <row r="363" spans="1:6" x14ac:dyDescent="0.45">
      <c r="A363" s="73" t="s">
        <v>544</v>
      </c>
      <c r="B363" s="73" t="s">
        <v>4208</v>
      </c>
      <c r="C363" s="112" t="s">
        <v>4156</v>
      </c>
      <c r="D363" s="110" t="s">
        <v>2725</v>
      </c>
      <c r="E363" s="112" t="s">
        <v>3610</v>
      </c>
      <c r="F363" s="110" t="s">
        <v>4209</v>
      </c>
    </row>
    <row r="364" spans="1:6" x14ac:dyDescent="0.45">
      <c r="A364" s="73" t="s">
        <v>545</v>
      </c>
      <c r="B364" s="73" t="s">
        <v>4210</v>
      </c>
      <c r="C364" s="112" t="s">
        <v>4156</v>
      </c>
      <c r="D364" s="110" t="s">
        <v>2725</v>
      </c>
      <c r="E364" s="112" t="s">
        <v>3613</v>
      </c>
      <c r="F364" s="110" t="s">
        <v>4211</v>
      </c>
    </row>
    <row r="365" spans="1:6" x14ac:dyDescent="0.45">
      <c r="A365" s="73" t="s">
        <v>546</v>
      </c>
      <c r="B365" s="73" t="s">
        <v>4212</v>
      </c>
      <c r="C365" s="112" t="s">
        <v>4156</v>
      </c>
      <c r="D365" s="110" t="s">
        <v>2725</v>
      </c>
      <c r="E365" s="112" t="s">
        <v>3616</v>
      </c>
      <c r="F365" s="110" t="s">
        <v>4213</v>
      </c>
    </row>
    <row r="366" spans="1:6" x14ac:dyDescent="0.45">
      <c r="A366" s="73" t="s">
        <v>547</v>
      </c>
      <c r="B366" s="73" t="s">
        <v>3075</v>
      </c>
      <c r="C366" s="112" t="s">
        <v>4156</v>
      </c>
      <c r="D366" s="110" t="s">
        <v>2725</v>
      </c>
      <c r="E366" s="112" t="s">
        <v>3619</v>
      </c>
      <c r="F366" s="110" t="s">
        <v>4214</v>
      </c>
    </row>
    <row r="367" spans="1:6" x14ac:dyDescent="0.45">
      <c r="A367" s="73" t="s">
        <v>548</v>
      </c>
      <c r="B367" s="73" t="s">
        <v>4215</v>
      </c>
      <c r="C367" s="112" t="s">
        <v>4156</v>
      </c>
      <c r="D367" s="110" t="s">
        <v>2725</v>
      </c>
      <c r="E367" s="112" t="s">
        <v>3622</v>
      </c>
      <c r="F367" s="110" t="s">
        <v>4216</v>
      </c>
    </row>
    <row r="368" spans="1:6" x14ac:dyDescent="0.45">
      <c r="A368" s="73" t="s">
        <v>549</v>
      </c>
      <c r="B368" s="73" t="s">
        <v>4217</v>
      </c>
      <c r="C368" s="112" t="s">
        <v>4156</v>
      </c>
      <c r="D368" s="110" t="s">
        <v>2725</v>
      </c>
      <c r="E368" s="112" t="s">
        <v>3625</v>
      </c>
      <c r="F368" s="110" t="s">
        <v>4218</v>
      </c>
    </row>
    <row r="369" spans="1:6" x14ac:dyDescent="0.45">
      <c r="A369" s="73" t="s">
        <v>550</v>
      </c>
      <c r="B369" s="73" t="s">
        <v>4219</v>
      </c>
      <c r="C369" s="112" t="s">
        <v>4156</v>
      </c>
      <c r="D369" s="110" t="s">
        <v>2725</v>
      </c>
      <c r="E369" s="112" t="s">
        <v>3628</v>
      </c>
      <c r="F369" s="110" t="s">
        <v>4220</v>
      </c>
    </row>
    <row r="370" spans="1:6" x14ac:dyDescent="0.45">
      <c r="A370" s="73" t="s">
        <v>551</v>
      </c>
      <c r="B370" s="73" t="s">
        <v>3071</v>
      </c>
      <c r="C370" s="112" t="s">
        <v>4156</v>
      </c>
      <c r="D370" s="110" t="s">
        <v>2725</v>
      </c>
      <c r="E370" s="112" t="s">
        <v>3631</v>
      </c>
      <c r="F370" s="110" t="s">
        <v>4221</v>
      </c>
    </row>
    <row r="371" spans="1:6" x14ac:dyDescent="0.45">
      <c r="A371" s="73" t="s">
        <v>552</v>
      </c>
      <c r="B371" s="73" t="s">
        <v>4222</v>
      </c>
      <c r="C371" s="112" t="s">
        <v>4156</v>
      </c>
      <c r="D371" s="110" t="s">
        <v>2725</v>
      </c>
      <c r="E371" s="112" t="s">
        <v>3634</v>
      </c>
      <c r="F371" s="110" t="s">
        <v>4223</v>
      </c>
    </row>
    <row r="372" spans="1:6" x14ac:dyDescent="0.45">
      <c r="A372" s="73" t="s">
        <v>553</v>
      </c>
      <c r="B372" s="73" t="s">
        <v>4224</v>
      </c>
      <c r="C372" s="112" t="s">
        <v>4156</v>
      </c>
      <c r="D372" s="110" t="s">
        <v>2725</v>
      </c>
      <c r="E372" s="112" t="s">
        <v>3637</v>
      </c>
      <c r="F372" s="110" t="s">
        <v>4225</v>
      </c>
    </row>
    <row r="373" spans="1:6" x14ac:dyDescent="0.45">
      <c r="A373" s="73" t="s">
        <v>554</v>
      </c>
      <c r="B373" s="73" t="s">
        <v>3065</v>
      </c>
      <c r="C373" s="112" t="s">
        <v>4156</v>
      </c>
      <c r="D373" s="110" t="s">
        <v>2725</v>
      </c>
      <c r="E373" s="112" t="s">
        <v>3640</v>
      </c>
      <c r="F373" s="110" t="s">
        <v>4226</v>
      </c>
    </row>
    <row r="374" spans="1:6" x14ac:dyDescent="0.45">
      <c r="A374" s="73" t="s">
        <v>555</v>
      </c>
      <c r="B374" s="73" t="s">
        <v>4227</v>
      </c>
      <c r="C374" s="112" t="s">
        <v>4156</v>
      </c>
      <c r="D374" s="110" t="s">
        <v>2725</v>
      </c>
      <c r="E374" s="112" t="s">
        <v>3643</v>
      </c>
      <c r="F374" s="110" t="s">
        <v>4228</v>
      </c>
    </row>
    <row r="375" spans="1:6" x14ac:dyDescent="0.45">
      <c r="A375" s="73" t="s">
        <v>556</v>
      </c>
      <c r="B375" s="73" t="s">
        <v>4229</v>
      </c>
      <c r="C375" s="112" t="s">
        <v>4156</v>
      </c>
      <c r="D375" s="110" t="s">
        <v>2725</v>
      </c>
      <c r="E375" s="112" t="s">
        <v>3646</v>
      </c>
      <c r="F375" s="110" t="s">
        <v>4230</v>
      </c>
    </row>
    <row r="376" spans="1:6" x14ac:dyDescent="0.45">
      <c r="A376" s="73" t="s">
        <v>557</v>
      </c>
      <c r="B376" s="73" t="s">
        <v>3076</v>
      </c>
      <c r="C376" s="112" t="s">
        <v>4231</v>
      </c>
      <c r="D376" s="110" t="s">
        <v>2726</v>
      </c>
      <c r="E376" s="112" t="s">
        <v>119</v>
      </c>
      <c r="F376" s="110" t="s">
        <v>4232</v>
      </c>
    </row>
    <row r="377" spans="1:6" x14ac:dyDescent="0.45">
      <c r="A377" s="73" t="s">
        <v>558</v>
      </c>
      <c r="B377" s="73" t="s">
        <v>4233</v>
      </c>
      <c r="C377" s="112" t="s">
        <v>4231</v>
      </c>
      <c r="D377" s="110" t="s">
        <v>2726</v>
      </c>
      <c r="E377" s="112" t="s">
        <v>120</v>
      </c>
      <c r="F377" s="110" t="s">
        <v>4234</v>
      </c>
    </row>
    <row r="378" spans="1:6" x14ac:dyDescent="0.45">
      <c r="A378" s="73" t="s">
        <v>559</v>
      </c>
      <c r="B378" s="73" t="s">
        <v>4235</v>
      </c>
      <c r="C378" s="112" t="s">
        <v>4231</v>
      </c>
      <c r="D378" s="110" t="s">
        <v>2726</v>
      </c>
      <c r="E378" s="112" t="s">
        <v>121</v>
      </c>
      <c r="F378" s="110" t="s">
        <v>4236</v>
      </c>
    </row>
    <row r="379" spans="1:6" x14ac:dyDescent="0.45">
      <c r="A379" s="73" t="s">
        <v>560</v>
      </c>
      <c r="B379" s="73" t="s">
        <v>4237</v>
      </c>
      <c r="C379" s="112" t="s">
        <v>4231</v>
      </c>
      <c r="D379" s="110" t="s">
        <v>2726</v>
      </c>
      <c r="E379" s="112" t="s">
        <v>122</v>
      </c>
      <c r="F379" s="110" t="s">
        <v>4238</v>
      </c>
    </row>
    <row r="380" spans="1:6" x14ac:dyDescent="0.45">
      <c r="A380" s="73" t="s">
        <v>561</v>
      </c>
      <c r="B380" s="73" t="s">
        <v>4239</v>
      </c>
      <c r="C380" s="112" t="s">
        <v>4231</v>
      </c>
      <c r="D380" s="110" t="s">
        <v>2726</v>
      </c>
      <c r="E380" s="112" t="s">
        <v>123</v>
      </c>
      <c r="F380" s="110" t="s">
        <v>4240</v>
      </c>
    </row>
    <row r="381" spans="1:6" x14ac:dyDescent="0.45">
      <c r="A381" s="73" t="s">
        <v>562</v>
      </c>
      <c r="B381" s="73" t="s">
        <v>4241</v>
      </c>
      <c r="C381" s="112" t="s">
        <v>4231</v>
      </c>
      <c r="D381" s="110" t="s">
        <v>2726</v>
      </c>
      <c r="E381" s="112" t="s">
        <v>124</v>
      </c>
      <c r="F381" s="110" t="s">
        <v>4242</v>
      </c>
    </row>
    <row r="382" spans="1:6" x14ac:dyDescent="0.45">
      <c r="A382" s="73" t="s">
        <v>563</v>
      </c>
      <c r="B382" s="73" t="s">
        <v>4243</v>
      </c>
      <c r="C382" s="112" t="s">
        <v>4231</v>
      </c>
      <c r="D382" s="110" t="s">
        <v>2726</v>
      </c>
      <c r="E382" s="112" t="s">
        <v>125</v>
      </c>
      <c r="F382" s="110" t="s">
        <v>4244</v>
      </c>
    </row>
    <row r="383" spans="1:6" x14ac:dyDescent="0.45">
      <c r="A383" s="73" t="s">
        <v>564</v>
      </c>
      <c r="B383" s="73" t="s">
        <v>4245</v>
      </c>
      <c r="C383" s="112" t="s">
        <v>4231</v>
      </c>
      <c r="D383" s="110" t="s">
        <v>2726</v>
      </c>
      <c r="E383" s="112" t="s">
        <v>126</v>
      </c>
      <c r="F383" s="110" t="s">
        <v>4246</v>
      </c>
    </row>
    <row r="384" spans="1:6" x14ac:dyDescent="0.45">
      <c r="A384" s="73" t="s">
        <v>565</v>
      </c>
      <c r="B384" s="73" t="s">
        <v>4247</v>
      </c>
      <c r="C384" s="112" t="s">
        <v>4231</v>
      </c>
      <c r="D384" s="110" t="s">
        <v>2726</v>
      </c>
      <c r="E384" s="112" t="s">
        <v>127</v>
      </c>
      <c r="F384" s="110" t="s">
        <v>4248</v>
      </c>
    </row>
    <row r="385" spans="1:6" x14ac:dyDescent="0.45">
      <c r="A385" s="73" t="s">
        <v>566</v>
      </c>
      <c r="B385" s="73" t="s">
        <v>4249</v>
      </c>
      <c r="C385" s="112" t="s">
        <v>4231</v>
      </c>
      <c r="D385" s="110" t="s">
        <v>2726</v>
      </c>
      <c r="E385" s="112" t="s">
        <v>128</v>
      </c>
      <c r="F385" s="110" t="s">
        <v>4250</v>
      </c>
    </row>
    <row r="386" spans="1:6" x14ac:dyDescent="0.45">
      <c r="A386" s="73" t="s">
        <v>567</v>
      </c>
      <c r="B386" s="73" t="s">
        <v>4251</v>
      </c>
      <c r="C386" s="112" t="s">
        <v>4231</v>
      </c>
      <c r="D386" s="110" t="s">
        <v>2726</v>
      </c>
      <c r="E386" s="112" t="s">
        <v>129</v>
      </c>
      <c r="F386" s="110" t="s">
        <v>4252</v>
      </c>
    </row>
    <row r="387" spans="1:6" x14ac:dyDescent="0.45">
      <c r="A387" s="73" t="s">
        <v>568</v>
      </c>
      <c r="B387" s="73" t="s">
        <v>4253</v>
      </c>
      <c r="C387" s="112" t="s">
        <v>4231</v>
      </c>
      <c r="D387" s="110" t="s">
        <v>2726</v>
      </c>
      <c r="E387" s="112" t="s">
        <v>130</v>
      </c>
      <c r="F387" s="110" t="s">
        <v>4254</v>
      </c>
    </row>
    <row r="388" spans="1:6" x14ac:dyDescent="0.45">
      <c r="A388" s="73" t="s">
        <v>569</v>
      </c>
      <c r="B388" s="73" t="s">
        <v>4255</v>
      </c>
      <c r="C388" s="112" t="s">
        <v>4231</v>
      </c>
      <c r="D388" s="110" t="s">
        <v>2726</v>
      </c>
      <c r="E388" s="112" t="s">
        <v>131</v>
      </c>
      <c r="F388" s="110" t="s">
        <v>4256</v>
      </c>
    </row>
    <row r="389" spans="1:6" x14ac:dyDescent="0.45">
      <c r="A389" s="73" t="s">
        <v>570</v>
      </c>
      <c r="B389" s="73" t="s">
        <v>4257</v>
      </c>
      <c r="C389" s="112" t="s">
        <v>4231</v>
      </c>
      <c r="D389" s="110" t="s">
        <v>2726</v>
      </c>
      <c r="E389" s="112" t="s">
        <v>132</v>
      </c>
      <c r="F389" s="110" t="s">
        <v>4010</v>
      </c>
    </row>
    <row r="390" spans="1:6" x14ac:dyDescent="0.45">
      <c r="A390" s="73" t="s">
        <v>571</v>
      </c>
      <c r="B390" s="73" t="s">
        <v>4258</v>
      </c>
      <c r="C390" s="112" t="s">
        <v>4231</v>
      </c>
      <c r="D390" s="110" t="s">
        <v>2726</v>
      </c>
      <c r="E390" s="112" t="s">
        <v>133</v>
      </c>
      <c r="F390" s="110" t="s">
        <v>4259</v>
      </c>
    </row>
    <row r="391" spans="1:6" x14ac:dyDescent="0.45">
      <c r="A391" s="73" t="s">
        <v>572</v>
      </c>
      <c r="B391" s="73" t="s">
        <v>4260</v>
      </c>
      <c r="C391" s="112" t="s">
        <v>4231</v>
      </c>
      <c r="D391" s="110" t="s">
        <v>2726</v>
      </c>
      <c r="E391" s="112" t="s">
        <v>134</v>
      </c>
      <c r="F391" s="110" t="s">
        <v>4261</v>
      </c>
    </row>
    <row r="392" spans="1:6" x14ac:dyDescent="0.45">
      <c r="A392" s="73" t="s">
        <v>573</v>
      </c>
      <c r="B392" s="73" t="s">
        <v>4262</v>
      </c>
      <c r="C392" s="112" t="s">
        <v>4231</v>
      </c>
      <c r="D392" s="110" t="s">
        <v>2726</v>
      </c>
      <c r="E392" s="112" t="s">
        <v>135</v>
      </c>
      <c r="F392" s="110" t="s">
        <v>4263</v>
      </c>
    </row>
    <row r="393" spans="1:6" x14ac:dyDescent="0.45">
      <c r="A393" s="73" t="s">
        <v>574</v>
      </c>
      <c r="B393" s="73" t="s">
        <v>4264</v>
      </c>
      <c r="C393" s="112" t="s">
        <v>4231</v>
      </c>
      <c r="D393" s="110" t="s">
        <v>2726</v>
      </c>
      <c r="E393" s="112" t="s">
        <v>136</v>
      </c>
      <c r="F393" s="110" t="s">
        <v>4265</v>
      </c>
    </row>
    <row r="394" spans="1:6" x14ac:dyDescent="0.45">
      <c r="A394" s="73" t="s">
        <v>575</v>
      </c>
      <c r="B394" s="73" t="s">
        <v>4266</v>
      </c>
      <c r="C394" s="112" t="s">
        <v>4231</v>
      </c>
      <c r="D394" s="110" t="s">
        <v>2726</v>
      </c>
      <c r="E394" s="112" t="s">
        <v>137</v>
      </c>
      <c r="F394" s="110" t="s">
        <v>4267</v>
      </c>
    </row>
    <row r="395" spans="1:6" x14ac:dyDescent="0.45">
      <c r="A395" s="73" t="s">
        <v>576</v>
      </c>
      <c r="B395" s="73" t="s">
        <v>4268</v>
      </c>
      <c r="C395" s="112" t="s">
        <v>4231</v>
      </c>
      <c r="D395" s="110" t="s">
        <v>2726</v>
      </c>
      <c r="E395" s="112" t="s">
        <v>138</v>
      </c>
      <c r="F395" s="110" t="s">
        <v>4269</v>
      </c>
    </row>
    <row r="396" spans="1:6" x14ac:dyDescent="0.45">
      <c r="A396" s="73" t="s">
        <v>577</v>
      </c>
      <c r="B396" s="73" t="s">
        <v>4270</v>
      </c>
      <c r="C396" s="112" t="s">
        <v>4231</v>
      </c>
      <c r="D396" s="110" t="s">
        <v>2726</v>
      </c>
      <c r="E396" s="112" t="s">
        <v>139</v>
      </c>
      <c r="F396" s="110" t="s">
        <v>4271</v>
      </c>
    </row>
    <row r="397" spans="1:6" x14ac:dyDescent="0.45">
      <c r="A397" s="73" t="s">
        <v>578</v>
      </c>
      <c r="B397" s="73" t="s">
        <v>4272</v>
      </c>
      <c r="C397" s="112" t="s">
        <v>4231</v>
      </c>
      <c r="D397" s="110" t="s">
        <v>2726</v>
      </c>
      <c r="E397" s="112" t="s">
        <v>140</v>
      </c>
      <c r="F397" s="110" t="s">
        <v>4273</v>
      </c>
    </row>
    <row r="398" spans="1:6" x14ac:dyDescent="0.45">
      <c r="A398" s="73" t="s">
        <v>579</v>
      </c>
      <c r="B398" s="73" t="s">
        <v>4274</v>
      </c>
      <c r="C398" s="112" t="s">
        <v>4231</v>
      </c>
      <c r="D398" s="110" t="s">
        <v>2726</v>
      </c>
      <c r="E398" s="112" t="s">
        <v>141</v>
      </c>
      <c r="F398" s="110" t="s">
        <v>4275</v>
      </c>
    </row>
    <row r="399" spans="1:6" x14ac:dyDescent="0.45">
      <c r="A399" s="73" t="s">
        <v>580</v>
      </c>
      <c r="B399" s="73" t="s">
        <v>4276</v>
      </c>
      <c r="C399" s="112" t="s">
        <v>4231</v>
      </c>
      <c r="D399" s="110" t="s">
        <v>2726</v>
      </c>
      <c r="E399" s="112" t="s">
        <v>142</v>
      </c>
      <c r="F399" s="110" t="s">
        <v>4277</v>
      </c>
    </row>
    <row r="400" spans="1:6" x14ac:dyDescent="0.45">
      <c r="A400" s="73" t="s">
        <v>581</v>
      </c>
      <c r="B400" s="73" t="s">
        <v>4278</v>
      </c>
      <c r="C400" s="112" t="s">
        <v>4231</v>
      </c>
      <c r="D400" s="110" t="s">
        <v>2726</v>
      </c>
      <c r="E400" s="112" t="s">
        <v>143</v>
      </c>
      <c r="F400" s="110" t="s">
        <v>4279</v>
      </c>
    </row>
    <row r="401" spans="1:6" x14ac:dyDescent="0.45">
      <c r="A401" s="73" t="s">
        <v>582</v>
      </c>
      <c r="B401" s="73" t="s">
        <v>4280</v>
      </c>
      <c r="C401" s="112" t="s">
        <v>4231</v>
      </c>
      <c r="D401" s="110" t="s">
        <v>2726</v>
      </c>
      <c r="E401" s="112" t="s">
        <v>144</v>
      </c>
      <c r="F401" s="110" t="s">
        <v>4281</v>
      </c>
    </row>
    <row r="402" spans="1:6" x14ac:dyDescent="0.45">
      <c r="A402" s="73" t="s">
        <v>583</v>
      </c>
      <c r="B402" s="73" t="s">
        <v>4282</v>
      </c>
      <c r="C402" s="112" t="s">
        <v>4231</v>
      </c>
      <c r="D402" s="110" t="s">
        <v>2726</v>
      </c>
      <c r="E402" s="112" t="s">
        <v>145</v>
      </c>
      <c r="F402" s="110" t="s">
        <v>4283</v>
      </c>
    </row>
    <row r="403" spans="1:6" x14ac:dyDescent="0.45">
      <c r="A403" s="73" t="s">
        <v>584</v>
      </c>
      <c r="B403" s="73" t="s">
        <v>4284</v>
      </c>
      <c r="C403" s="112" t="s">
        <v>4231</v>
      </c>
      <c r="D403" s="110" t="s">
        <v>2726</v>
      </c>
      <c r="E403" s="112" t="s">
        <v>146</v>
      </c>
      <c r="F403" s="110" t="s">
        <v>4285</v>
      </c>
    </row>
    <row r="404" spans="1:6" x14ac:dyDescent="0.45">
      <c r="A404" s="73" t="s">
        <v>585</v>
      </c>
      <c r="B404" s="73" t="s">
        <v>3077</v>
      </c>
      <c r="C404" s="112" t="s">
        <v>4231</v>
      </c>
      <c r="D404" s="110" t="s">
        <v>2726</v>
      </c>
      <c r="E404" s="112" t="s">
        <v>147</v>
      </c>
      <c r="F404" s="110" t="s">
        <v>4286</v>
      </c>
    </row>
    <row r="405" spans="1:6" x14ac:dyDescent="0.45">
      <c r="A405" s="73" t="s">
        <v>586</v>
      </c>
      <c r="B405" s="73" t="s">
        <v>4287</v>
      </c>
      <c r="C405" s="112" t="s">
        <v>4231</v>
      </c>
      <c r="D405" s="110" t="s">
        <v>2726</v>
      </c>
      <c r="E405" s="112" t="s">
        <v>148</v>
      </c>
      <c r="F405" s="110" t="s">
        <v>4288</v>
      </c>
    </row>
    <row r="406" spans="1:6" x14ac:dyDescent="0.45">
      <c r="A406" s="73" t="s">
        <v>587</v>
      </c>
      <c r="B406" s="73" t="s">
        <v>4289</v>
      </c>
      <c r="C406" s="112" t="s">
        <v>4231</v>
      </c>
      <c r="D406" s="110" t="s">
        <v>2726</v>
      </c>
      <c r="E406" s="112" t="s">
        <v>149</v>
      </c>
      <c r="F406" s="110" t="s">
        <v>4290</v>
      </c>
    </row>
    <row r="407" spans="1:6" x14ac:dyDescent="0.45">
      <c r="A407" s="73" t="s">
        <v>588</v>
      </c>
      <c r="B407" s="73" t="s">
        <v>4291</v>
      </c>
      <c r="C407" s="112" t="s">
        <v>4231</v>
      </c>
      <c r="D407" s="110" t="s">
        <v>2726</v>
      </c>
      <c r="E407" s="112" t="s">
        <v>150</v>
      </c>
      <c r="F407" s="110" t="s">
        <v>4292</v>
      </c>
    </row>
    <row r="408" spans="1:6" x14ac:dyDescent="0.45">
      <c r="A408" s="73" t="s">
        <v>589</v>
      </c>
      <c r="B408" s="73" t="s">
        <v>4293</v>
      </c>
      <c r="C408" s="112" t="s">
        <v>4231</v>
      </c>
      <c r="D408" s="110" t="s">
        <v>2726</v>
      </c>
      <c r="E408" s="112" t="s">
        <v>3607</v>
      </c>
      <c r="F408" s="110" t="s">
        <v>4294</v>
      </c>
    </row>
    <row r="409" spans="1:6" x14ac:dyDescent="0.45">
      <c r="A409" s="73" t="s">
        <v>590</v>
      </c>
      <c r="B409" s="73" t="s">
        <v>4295</v>
      </c>
      <c r="C409" s="112" t="s">
        <v>4231</v>
      </c>
      <c r="D409" s="110" t="s">
        <v>2726</v>
      </c>
      <c r="E409" s="112" t="s">
        <v>3610</v>
      </c>
      <c r="F409" s="110" t="s">
        <v>4296</v>
      </c>
    </row>
    <row r="410" spans="1:6" x14ac:dyDescent="0.45">
      <c r="A410" s="73" t="s">
        <v>591</v>
      </c>
      <c r="B410" s="73" t="s">
        <v>4297</v>
      </c>
      <c r="C410" s="112" t="s">
        <v>4231</v>
      </c>
      <c r="D410" s="110" t="s">
        <v>2726</v>
      </c>
      <c r="E410" s="112" t="s">
        <v>3613</v>
      </c>
      <c r="F410" s="110" t="s">
        <v>4298</v>
      </c>
    </row>
    <row r="411" spans="1:6" x14ac:dyDescent="0.45">
      <c r="A411" s="73" t="s">
        <v>592</v>
      </c>
      <c r="B411" s="73" t="s">
        <v>4299</v>
      </c>
      <c r="C411" s="112" t="s">
        <v>4231</v>
      </c>
      <c r="D411" s="110" t="s">
        <v>2726</v>
      </c>
      <c r="E411" s="112" t="s">
        <v>3616</v>
      </c>
      <c r="F411" s="110" t="s">
        <v>4300</v>
      </c>
    </row>
    <row r="412" spans="1:6" x14ac:dyDescent="0.45">
      <c r="A412" s="73" t="s">
        <v>593</v>
      </c>
      <c r="B412" s="73" t="s">
        <v>4301</v>
      </c>
      <c r="C412" s="112" t="s">
        <v>4231</v>
      </c>
      <c r="D412" s="110" t="s">
        <v>2726</v>
      </c>
      <c r="E412" s="112" t="s">
        <v>3619</v>
      </c>
      <c r="F412" s="110" t="s">
        <v>4302</v>
      </c>
    </row>
    <row r="413" spans="1:6" x14ac:dyDescent="0.45">
      <c r="A413" s="73" t="s">
        <v>594</v>
      </c>
      <c r="B413" s="73" t="s">
        <v>4303</v>
      </c>
      <c r="C413" s="112" t="s">
        <v>4231</v>
      </c>
      <c r="D413" s="110" t="s">
        <v>2726</v>
      </c>
      <c r="E413" s="112" t="s">
        <v>3622</v>
      </c>
      <c r="F413" s="110" t="s">
        <v>4304</v>
      </c>
    </row>
    <row r="414" spans="1:6" x14ac:dyDescent="0.45">
      <c r="A414" s="73" t="s">
        <v>595</v>
      </c>
      <c r="B414" s="73" t="s">
        <v>4305</v>
      </c>
      <c r="C414" s="112" t="s">
        <v>4231</v>
      </c>
      <c r="D414" s="110" t="s">
        <v>2726</v>
      </c>
      <c r="E414" s="112" t="s">
        <v>3625</v>
      </c>
      <c r="F414" s="110" t="s">
        <v>4306</v>
      </c>
    </row>
    <row r="415" spans="1:6" x14ac:dyDescent="0.45">
      <c r="A415" s="73" t="s">
        <v>596</v>
      </c>
      <c r="B415" s="73" t="s">
        <v>4307</v>
      </c>
      <c r="C415" s="112" t="s">
        <v>4231</v>
      </c>
      <c r="D415" s="110" t="s">
        <v>2726</v>
      </c>
      <c r="E415" s="112" t="s">
        <v>3628</v>
      </c>
      <c r="F415" s="110" t="s">
        <v>4308</v>
      </c>
    </row>
    <row r="416" spans="1:6" x14ac:dyDescent="0.45">
      <c r="A416" s="73" t="s">
        <v>597</v>
      </c>
      <c r="B416" s="73" t="s">
        <v>4309</v>
      </c>
      <c r="C416" s="112" t="s">
        <v>4231</v>
      </c>
      <c r="D416" s="110" t="s">
        <v>2726</v>
      </c>
      <c r="E416" s="112" t="s">
        <v>3631</v>
      </c>
      <c r="F416" s="110" t="s">
        <v>4310</v>
      </c>
    </row>
    <row r="417" spans="1:6" x14ac:dyDescent="0.45">
      <c r="A417" s="73" t="s">
        <v>598</v>
      </c>
      <c r="B417" s="73" t="s">
        <v>4311</v>
      </c>
      <c r="C417" s="112" t="s">
        <v>4231</v>
      </c>
      <c r="D417" s="110" t="s">
        <v>2726</v>
      </c>
      <c r="E417" s="112" t="s">
        <v>3634</v>
      </c>
      <c r="F417" s="110" t="s">
        <v>4312</v>
      </c>
    </row>
    <row r="418" spans="1:6" x14ac:dyDescent="0.45">
      <c r="A418" s="73" t="s">
        <v>599</v>
      </c>
      <c r="B418" s="73" t="s">
        <v>4313</v>
      </c>
      <c r="C418" s="112" t="s">
        <v>4231</v>
      </c>
      <c r="D418" s="110" t="s">
        <v>2726</v>
      </c>
      <c r="E418" s="112" t="s">
        <v>3637</v>
      </c>
      <c r="F418" s="110" t="s">
        <v>4314</v>
      </c>
    </row>
    <row r="419" spans="1:6" x14ac:dyDescent="0.45">
      <c r="A419" s="73" t="s">
        <v>600</v>
      </c>
      <c r="B419" s="73" t="s">
        <v>4315</v>
      </c>
      <c r="C419" s="112" t="s">
        <v>4231</v>
      </c>
      <c r="D419" s="110" t="s">
        <v>2726</v>
      </c>
      <c r="E419" s="112" t="s">
        <v>3640</v>
      </c>
      <c r="F419" s="110" t="s">
        <v>4316</v>
      </c>
    </row>
    <row r="420" spans="1:6" x14ac:dyDescent="0.45">
      <c r="A420" s="73" t="s">
        <v>601</v>
      </c>
      <c r="B420" s="73" t="s">
        <v>4317</v>
      </c>
      <c r="C420" s="112" t="s">
        <v>4231</v>
      </c>
      <c r="D420" s="110" t="s">
        <v>2726</v>
      </c>
      <c r="E420" s="112" t="s">
        <v>3643</v>
      </c>
      <c r="F420" s="110" t="s">
        <v>4318</v>
      </c>
    </row>
    <row r="421" spans="1:6" x14ac:dyDescent="0.45">
      <c r="A421" s="73" t="s">
        <v>602</v>
      </c>
      <c r="B421" s="73" t="s">
        <v>4319</v>
      </c>
      <c r="C421" s="112" t="s">
        <v>4231</v>
      </c>
      <c r="D421" s="110" t="s">
        <v>2726</v>
      </c>
      <c r="E421" s="112" t="s">
        <v>3646</v>
      </c>
      <c r="F421" s="110" t="s">
        <v>4320</v>
      </c>
    </row>
    <row r="422" spans="1:6" x14ac:dyDescent="0.45">
      <c r="A422" s="73" t="s">
        <v>603</v>
      </c>
      <c r="B422" s="73" t="s">
        <v>4321</v>
      </c>
      <c r="C422" s="112" t="s">
        <v>4231</v>
      </c>
      <c r="D422" s="110" t="s">
        <v>2726</v>
      </c>
      <c r="E422" s="112" t="s">
        <v>3649</v>
      </c>
      <c r="F422" s="110" t="s">
        <v>4322</v>
      </c>
    </row>
    <row r="423" spans="1:6" x14ac:dyDescent="0.45">
      <c r="A423" s="73" t="s">
        <v>604</v>
      </c>
      <c r="B423" s="73" t="s">
        <v>4323</v>
      </c>
      <c r="C423" s="112" t="s">
        <v>4231</v>
      </c>
      <c r="D423" s="110" t="s">
        <v>2726</v>
      </c>
      <c r="E423" s="112" t="s">
        <v>3652</v>
      </c>
      <c r="F423" s="110" t="s">
        <v>4324</v>
      </c>
    </row>
    <row r="424" spans="1:6" x14ac:dyDescent="0.45">
      <c r="A424" s="73" t="s">
        <v>605</v>
      </c>
      <c r="B424" s="73" t="s">
        <v>4325</v>
      </c>
      <c r="C424" s="112" t="s">
        <v>4231</v>
      </c>
      <c r="D424" s="110" t="s">
        <v>2726</v>
      </c>
      <c r="E424" s="112" t="s">
        <v>3655</v>
      </c>
      <c r="F424" s="110" t="s">
        <v>4326</v>
      </c>
    </row>
    <row r="425" spans="1:6" x14ac:dyDescent="0.45">
      <c r="A425" s="73" t="s">
        <v>606</v>
      </c>
      <c r="B425" s="73" t="s">
        <v>4327</v>
      </c>
      <c r="C425" s="112" t="s">
        <v>4231</v>
      </c>
      <c r="D425" s="110" t="s">
        <v>2726</v>
      </c>
      <c r="E425" s="112" t="s">
        <v>3658</v>
      </c>
      <c r="F425" s="110" t="s">
        <v>4328</v>
      </c>
    </row>
    <row r="426" spans="1:6" x14ac:dyDescent="0.45">
      <c r="A426" s="73" t="s">
        <v>607</v>
      </c>
      <c r="B426" s="73" t="s">
        <v>4329</v>
      </c>
      <c r="C426" s="112" t="s">
        <v>4231</v>
      </c>
      <c r="D426" s="110" t="s">
        <v>2726</v>
      </c>
      <c r="E426" s="112" t="s">
        <v>3661</v>
      </c>
      <c r="F426" s="110" t="s">
        <v>4330</v>
      </c>
    </row>
    <row r="427" spans="1:6" x14ac:dyDescent="0.45">
      <c r="A427" s="73" t="s">
        <v>608</v>
      </c>
      <c r="B427" s="73" t="s">
        <v>4331</v>
      </c>
      <c r="C427" s="112" t="s">
        <v>4231</v>
      </c>
      <c r="D427" s="110" t="s">
        <v>2726</v>
      </c>
      <c r="E427" s="112" t="s">
        <v>3664</v>
      </c>
      <c r="F427" s="110" t="s">
        <v>4332</v>
      </c>
    </row>
    <row r="428" spans="1:6" x14ac:dyDescent="0.45">
      <c r="A428" s="73" t="s">
        <v>609</v>
      </c>
      <c r="B428" s="73" t="s">
        <v>4333</v>
      </c>
      <c r="C428" s="112" t="s">
        <v>4231</v>
      </c>
      <c r="D428" s="110" t="s">
        <v>2726</v>
      </c>
      <c r="E428" s="112" t="s">
        <v>3667</v>
      </c>
      <c r="F428" s="110" t="s">
        <v>4334</v>
      </c>
    </row>
    <row r="429" spans="1:6" x14ac:dyDescent="0.45">
      <c r="A429" s="73" t="s">
        <v>610</v>
      </c>
      <c r="B429" s="73" t="s">
        <v>4335</v>
      </c>
      <c r="C429" s="112" t="s">
        <v>4231</v>
      </c>
      <c r="D429" s="110" t="s">
        <v>2726</v>
      </c>
      <c r="E429" s="112" t="s">
        <v>3670</v>
      </c>
      <c r="F429" s="110" t="s">
        <v>4336</v>
      </c>
    </row>
    <row r="430" spans="1:6" x14ac:dyDescent="0.45">
      <c r="A430" s="73" t="s">
        <v>611</v>
      </c>
      <c r="B430" s="73" t="s">
        <v>4337</v>
      </c>
      <c r="C430" s="112" t="s">
        <v>4231</v>
      </c>
      <c r="D430" s="110" t="s">
        <v>2726</v>
      </c>
      <c r="E430" s="112" t="s">
        <v>3672</v>
      </c>
      <c r="F430" s="110" t="s">
        <v>4338</v>
      </c>
    </row>
    <row r="431" spans="1:6" x14ac:dyDescent="0.45">
      <c r="A431" s="73" t="s">
        <v>612</v>
      </c>
      <c r="B431" s="73" t="s">
        <v>4339</v>
      </c>
      <c r="C431" s="112" t="s">
        <v>4231</v>
      </c>
      <c r="D431" s="110" t="s">
        <v>2726</v>
      </c>
      <c r="E431" s="112" t="s">
        <v>3675</v>
      </c>
      <c r="F431" s="110" t="s">
        <v>4340</v>
      </c>
    </row>
    <row r="432" spans="1:6" x14ac:dyDescent="0.45">
      <c r="A432" s="73" t="s">
        <v>613</v>
      </c>
      <c r="B432" s="73" t="s">
        <v>4341</v>
      </c>
      <c r="C432" s="112" t="s">
        <v>4231</v>
      </c>
      <c r="D432" s="110" t="s">
        <v>2726</v>
      </c>
      <c r="E432" s="112" t="s">
        <v>3678</v>
      </c>
      <c r="F432" s="110" t="s">
        <v>4342</v>
      </c>
    </row>
    <row r="433" spans="1:6" x14ac:dyDescent="0.45">
      <c r="A433" s="73" t="s">
        <v>614</v>
      </c>
      <c r="B433" s="73" t="s">
        <v>4343</v>
      </c>
      <c r="C433" s="112" t="s">
        <v>4231</v>
      </c>
      <c r="D433" s="110" t="s">
        <v>2726</v>
      </c>
      <c r="E433" s="112" t="s">
        <v>3681</v>
      </c>
      <c r="F433" s="110" t="s">
        <v>4344</v>
      </c>
    </row>
    <row r="434" spans="1:6" x14ac:dyDescent="0.45">
      <c r="A434" s="73" t="s">
        <v>615</v>
      </c>
      <c r="B434" s="73" t="s">
        <v>4345</v>
      </c>
      <c r="C434" s="112" t="s">
        <v>4231</v>
      </c>
      <c r="D434" s="110" t="s">
        <v>2726</v>
      </c>
      <c r="E434" s="112" t="s">
        <v>3684</v>
      </c>
      <c r="F434" s="110" t="s">
        <v>4346</v>
      </c>
    </row>
    <row r="435" spans="1:6" x14ac:dyDescent="0.45">
      <c r="A435" s="73" t="s">
        <v>616</v>
      </c>
      <c r="B435" s="73" t="s">
        <v>4347</v>
      </c>
      <c r="C435" s="112" t="s">
        <v>4231</v>
      </c>
      <c r="D435" s="110" t="s">
        <v>2726</v>
      </c>
      <c r="E435" s="112" t="s">
        <v>3687</v>
      </c>
      <c r="F435" s="110" t="s">
        <v>4348</v>
      </c>
    </row>
    <row r="436" spans="1:6" x14ac:dyDescent="0.45">
      <c r="A436" s="73" t="s">
        <v>617</v>
      </c>
      <c r="B436" s="73" t="s">
        <v>4349</v>
      </c>
      <c r="C436" s="112" t="s">
        <v>4231</v>
      </c>
      <c r="D436" s="110" t="s">
        <v>2726</v>
      </c>
      <c r="E436" s="112" t="s">
        <v>3690</v>
      </c>
      <c r="F436" s="110" t="s">
        <v>4350</v>
      </c>
    </row>
    <row r="437" spans="1:6" x14ac:dyDescent="0.45">
      <c r="A437" s="73" t="s">
        <v>618</v>
      </c>
      <c r="B437" s="73" t="s">
        <v>4351</v>
      </c>
      <c r="C437" s="112" t="s">
        <v>4231</v>
      </c>
      <c r="D437" s="110" t="s">
        <v>2726</v>
      </c>
      <c r="E437" s="112" t="s">
        <v>3693</v>
      </c>
      <c r="F437" s="110" t="s">
        <v>4352</v>
      </c>
    </row>
    <row r="438" spans="1:6" x14ac:dyDescent="0.45">
      <c r="A438" s="73" t="s">
        <v>619</v>
      </c>
      <c r="B438" s="73" t="s">
        <v>4353</v>
      </c>
      <c r="C438" s="112" t="s">
        <v>4231</v>
      </c>
      <c r="D438" s="110" t="s">
        <v>2726</v>
      </c>
      <c r="E438" s="112" t="s">
        <v>3696</v>
      </c>
      <c r="F438" s="110" t="s">
        <v>4354</v>
      </c>
    </row>
    <row r="439" spans="1:6" x14ac:dyDescent="0.45">
      <c r="A439" s="73" t="s">
        <v>620</v>
      </c>
      <c r="B439" s="73" t="s">
        <v>4355</v>
      </c>
      <c r="C439" s="112" t="s">
        <v>4231</v>
      </c>
      <c r="D439" s="110" t="s">
        <v>2726</v>
      </c>
      <c r="E439" s="112" t="s">
        <v>3699</v>
      </c>
      <c r="F439" s="110" t="s">
        <v>4356</v>
      </c>
    </row>
    <row r="440" spans="1:6" x14ac:dyDescent="0.45">
      <c r="A440" s="73" t="s">
        <v>621</v>
      </c>
      <c r="B440" s="73" t="s">
        <v>4357</v>
      </c>
      <c r="C440" s="112" t="s">
        <v>4231</v>
      </c>
      <c r="D440" s="110" t="s">
        <v>2726</v>
      </c>
      <c r="E440" s="112" t="s">
        <v>3702</v>
      </c>
      <c r="F440" s="110" t="s">
        <v>4358</v>
      </c>
    </row>
    <row r="441" spans="1:6" x14ac:dyDescent="0.45">
      <c r="A441" s="73" t="s">
        <v>622</v>
      </c>
      <c r="B441" s="73" t="s">
        <v>4359</v>
      </c>
      <c r="C441" s="112" t="s">
        <v>4231</v>
      </c>
      <c r="D441" s="110" t="s">
        <v>2726</v>
      </c>
      <c r="E441" s="112" t="s">
        <v>3705</v>
      </c>
      <c r="F441" s="110" t="s">
        <v>4360</v>
      </c>
    </row>
    <row r="442" spans="1:6" x14ac:dyDescent="0.45">
      <c r="A442" s="73" t="s">
        <v>623</v>
      </c>
      <c r="B442" s="73" t="s">
        <v>4361</v>
      </c>
      <c r="C442" s="112" t="s">
        <v>4231</v>
      </c>
      <c r="D442" s="110" t="s">
        <v>2726</v>
      </c>
      <c r="E442" s="112" t="s">
        <v>3708</v>
      </c>
      <c r="F442" s="110" t="s">
        <v>4362</v>
      </c>
    </row>
    <row r="443" spans="1:6" x14ac:dyDescent="0.45">
      <c r="A443" s="73" t="s">
        <v>624</v>
      </c>
      <c r="B443" s="73" t="s">
        <v>3133</v>
      </c>
      <c r="C443" s="112" t="s">
        <v>4231</v>
      </c>
      <c r="D443" s="110" t="s">
        <v>2726</v>
      </c>
      <c r="E443" s="112" t="s">
        <v>3711</v>
      </c>
      <c r="F443" s="110" t="s">
        <v>4363</v>
      </c>
    </row>
    <row r="444" spans="1:6" x14ac:dyDescent="0.45">
      <c r="A444" s="73" t="s">
        <v>625</v>
      </c>
      <c r="B444" s="73" t="s">
        <v>4364</v>
      </c>
      <c r="C444" s="112" t="s">
        <v>4231</v>
      </c>
      <c r="D444" s="110" t="s">
        <v>2726</v>
      </c>
      <c r="E444" s="112" t="s">
        <v>3714</v>
      </c>
      <c r="F444" s="110" t="s">
        <v>4365</v>
      </c>
    </row>
    <row r="445" spans="1:6" x14ac:dyDescent="0.45">
      <c r="A445" s="73" t="s">
        <v>626</v>
      </c>
      <c r="B445" s="73" t="s">
        <v>4366</v>
      </c>
      <c r="C445" s="112" t="s">
        <v>4231</v>
      </c>
      <c r="D445" s="110" t="s">
        <v>2726</v>
      </c>
      <c r="E445" s="112" t="s">
        <v>3717</v>
      </c>
      <c r="F445" s="110" t="s">
        <v>4367</v>
      </c>
    </row>
    <row r="446" spans="1:6" x14ac:dyDescent="0.45">
      <c r="A446" s="73" t="s">
        <v>627</v>
      </c>
      <c r="B446" s="73" t="s">
        <v>4368</v>
      </c>
      <c r="C446" s="112" t="s">
        <v>4231</v>
      </c>
      <c r="D446" s="110" t="s">
        <v>2726</v>
      </c>
      <c r="E446" s="112" t="s">
        <v>3720</v>
      </c>
      <c r="F446" s="110" t="s">
        <v>4369</v>
      </c>
    </row>
    <row r="447" spans="1:6" x14ac:dyDescent="0.45">
      <c r="A447" s="73" t="s">
        <v>628</v>
      </c>
      <c r="B447" s="73" t="s">
        <v>4370</v>
      </c>
      <c r="C447" s="112" t="s">
        <v>4231</v>
      </c>
      <c r="D447" s="110" t="s">
        <v>2726</v>
      </c>
      <c r="E447" s="112" t="s">
        <v>3723</v>
      </c>
      <c r="F447" s="110" t="s">
        <v>4371</v>
      </c>
    </row>
    <row r="448" spans="1:6" x14ac:dyDescent="0.45">
      <c r="A448" s="73" t="s">
        <v>629</v>
      </c>
      <c r="B448" s="73" t="s">
        <v>4372</v>
      </c>
      <c r="C448" s="112" t="s">
        <v>4231</v>
      </c>
      <c r="D448" s="110" t="s">
        <v>2726</v>
      </c>
      <c r="E448" s="112" t="s">
        <v>3726</v>
      </c>
      <c r="F448" s="110" t="s">
        <v>4373</v>
      </c>
    </row>
    <row r="449" spans="1:6" x14ac:dyDescent="0.45">
      <c r="A449" s="73" t="s">
        <v>630</v>
      </c>
      <c r="B449" s="73" t="s">
        <v>4374</v>
      </c>
      <c r="C449" s="112" t="s">
        <v>4231</v>
      </c>
      <c r="D449" s="110" t="s">
        <v>2726</v>
      </c>
      <c r="E449" s="112" t="s">
        <v>3729</v>
      </c>
      <c r="F449" s="110" t="s">
        <v>4375</v>
      </c>
    </row>
    <row r="450" spans="1:6" x14ac:dyDescent="0.45">
      <c r="A450" s="73" t="s">
        <v>631</v>
      </c>
      <c r="B450" s="73" t="s">
        <v>3078</v>
      </c>
      <c r="C450" s="112" t="s">
        <v>4231</v>
      </c>
      <c r="D450" s="110" t="s">
        <v>2726</v>
      </c>
      <c r="E450" s="112" t="s">
        <v>3732</v>
      </c>
      <c r="F450" s="110" t="s">
        <v>4376</v>
      </c>
    </row>
    <row r="451" spans="1:6" x14ac:dyDescent="0.45">
      <c r="A451" s="73" t="s">
        <v>632</v>
      </c>
      <c r="B451" s="73" t="s">
        <v>4377</v>
      </c>
      <c r="C451" s="112" t="s">
        <v>4231</v>
      </c>
      <c r="D451" s="110" t="s">
        <v>2726</v>
      </c>
      <c r="E451" s="112" t="s">
        <v>3735</v>
      </c>
      <c r="F451" s="110" t="s">
        <v>4378</v>
      </c>
    </row>
    <row r="452" spans="1:6" x14ac:dyDescent="0.45">
      <c r="A452" s="73" t="s">
        <v>633</v>
      </c>
      <c r="B452" s="73" t="s">
        <v>4379</v>
      </c>
      <c r="C452" s="112" t="s">
        <v>4231</v>
      </c>
      <c r="D452" s="110" t="s">
        <v>2726</v>
      </c>
      <c r="E452" s="112" t="s">
        <v>3738</v>
      </c>
      <c r="F452" s="110" t="s">
        <v>4380</v>
      </c>
    </row>
    <row r="453" spans="1:6" x14ac:dyDescent="0.45">
      <c r="A453" s="73" t="s">
        <v>634</v>
      </c>
      <c r="B453" s="73" t="s">
        <v>4381</v>
      </c>
      <c r="C453" s="112" t="s">
        <v>4231</v>
      </c>
      <c r="D453" s="110" t="s">
        <v>2726</v>
      </c>
      <c r="E453" s="112" t="s">
        <v>3741</v>
      </c>
      <c r="F453" s="110" t="s">
        <v>4382</v>
      </c>
    </row>
    <row r="454" spans="1:6" x14ac:dyDescent="0.45">
      <c r="A454" s="73" t="s">
        <v>635</v>
      </c>
      <c r="B454" s="73" t="s">
        <v>4383</v>
      </c>
      <c r="C454" s="112" t="s">
        <v>4231</v>
      </c>
      <c r="D454" s="110" t="s">
        <v>2726</v>
      </c>
      <c r="E454" s="112" t="s">
        <v>3743</v>
      </c>
      <c r="F454" s="110" t="s">
        <v>4384</v>
      </c>
    </row>
    <row r="455" spans="1:6" x14ac:dyDescent="0.45">
      <c r="A455" s="73" t="s">
        <v>636</v>
      </c>
      <c r="B455" s="73" t="s">
        <v>4385</v>
      </c>
      <c r="C455" s="112" t="s">
        <v>4231</v>
      </c>
      <c r="D455" s="110" t="s">
        <v>2726</v>
      </c>
      <c r="E455" s="112" t="s">
        <v>3746</v>
      </c>
      <c r="F455" s="110" t="s">
        <v>4386</v>
      </c>
    </row>
    <row r="456" spans="1:6" x14ac:dyDescent="0.45">
      <c r="A456" s="73" t="s">
        <v>637</v>
      </c>
      <c r="B456" s="73" t="s">
        <v>4387</v>
      </c>
      <c r="C456" s="112" t="s">
        <v>4231</v>
      </c>
      <c r="D456" s="110" t="s">
        <v>2726</v>
      </c>
      <c r="E456" s="112" t="s">
        <v>3749</v>
      </c>
      <c r="F456" s="110" t="s">
        <v>4388</v>
      </c>
    </row>
    <row r="457" spans="1:6" x14ac:dyDescent="0.45">
      <c r="A457" s="73" t="s">
        <v>638</v>
      </c>
      <c r="B457" s="73" t="s">
        <v>4389</v>
      </c>
      <c r="C457" s="112" t="s">
        <v>4390</v>
      </c>
      <c r="D457" s="110" t="s">
        <v>2727</v>
      </c>
      <c r="E457" s="112" t="s">
        <v>119</v>
      </c>
      <c r="F457" s="110" t="s">
        <v>4391</v>
      </c>
    </row>
    <row r="458" spans="1:6" x14ac:dyDescent="0.45">
      <c r="A458" s="73" t="s">
        <v>639</v>
      </c>
      <c r="B458" s="73" t="s">
        <v>4392</v>
      </c>
      <c r="C458" s="112" t="s">
        <v>4390</v>
      </c>
      <c r="D458" s="110" t="s">
        <v>2727</v>
      </c>
      <c r="E458" s="112" t="s">
        <v>120</v>
      </c>
      <c r="F458" s="110" t="s">
        <v>4393</v>
      </c>
    </row>
    <row r="459" spans="1:6" x14ac:dyDescent="0.45">
      <c r="A459" s="73" t="s">
        <v>640</v>
      </c>
      <c r="B459" s="73" t="s">
        <v>4394</v>
      </c>
      <c r="C459" s="112" t="s">
        <v>4390</v>
      </c>
      <c r="D459" s="110" t="s">
        <v>2727</v>
      </c>
      <c r="E459" s="112" t="s">
        <v>121</v>
      </c>
      <c r="F459" s="110" t="s">
        <v>4395</v>
      </c>
    </row>
    <row r="460" spans="1:6" x14ac:dyDescent="0.45">
      <c r="A460" s="73" t="s">
        <v>641</v>
      </c>
      <c r="B460" s="73" t="s">
        <v>4396</v>
      </c>
      <c r="C460" s="112" t="s">
        <v>4390</v>
      </c>
      <c r="D460" s="110" t="s">
        <v>2727</v>
      </c>
      <c r="E460" s="112" t="s">
        <v>122</v>
      </c>
      <c r="F460" s="110" t="s">
        <v>4397</v>
      </c>
    </row>
    <row r="461" spans="1:6" x14ac:dyDescent="0.45">
      <c r="A461" s="73" t="s">
        <v>642</v>
      </c>
      <c r="B461" s="73" t="s">
        <v>4398</v>
      </c>
      <c r="C461" s="112" t="s">
        <v>4390</v>
      </c>
      <c r="D461" s="110" t="s">
        <v>2727</v>
      </c>
      <c r="E461" s="112" t="s">
        <v>123</v>
      </c>
      <c r="F461" s="110" t="s">
        <v>4399</v>
      </c>
    </row>
    <row r="462" spans="1:6" x14ac:dyDescent="0.45">
      <c r="A462" s="73" t="s">
        <v>643</v>
      </c>
      <c r="B462" s="73" t="s">
        <v>4400</v>
      </c>
      <c r="C462" s="112" t="s">
        <v>4390</v>
      </c>
      <c r="D462" s="110" t="s">
        <v>2727</v>
      </c>
      <c r="E462" s="112" t="s">
        <v>124</v>
      </c>
      <c r="F462" s="110" t="s">
        <v>4401</v>
      </c>
    </row>
    <row r="463" spans="1:6" x14ac:dyDescent="0.45">
      <c r="A463" s="73" t="s">
        <v>644</v>
      </c>
      <c r="B463" s="73" t="s">
        <v>4402</v>
      </c>
      <c r="C463" s="112" t="s">
        <v>4390</v>
      </c>
      <c r="D463" s="110" t="s">
        <v>2727</v>
      </c>
      <c r="E463" s="112" t="s">
        <v>125</v>
      </c>
      <c r="F463" s="110" t="s">
        <v>4403</v>
      </c>
    </row>
    <row r="464" spans="1:6" x14ac:dyDescent="0.45">
      <c r="A464" s="73" t="s">
        <v>645</v>
      </c>
      <c r="B464" s="73" t="s">
        <v>4404</v>
      </c>
      <c r="C464" s="112" t="s">
        <v>4390</v>
      </c>
      <c r="D464" s="110" t="s">
        <v>2727</v>
      </c>
      <c r="E464" s="112" t="s">
        <v>126</v>
      </c>
      <c r="F464" s="110" t="s">
        <v>4405</v>
      </c>
    </row>
    <row r="465" spans="1:6" x14ac:dyDescent="0.45">
      <c r="A465" s="73" t="s">
        <v>646</v>
      </c>
      <c r="B465" s="73" t="s">
        <v>4406</v>
      </c>
      <c r="C465" s="112" t="s">
        <v>4390</v>
      </c>
      <c r="D465" s="110" t="s">
        <v>2727</v>
      </c>
      <c r="E465" s="112" t="s">
        <v>127</v>
      </c>
      <c r="F465" s="110" t="s">
        <v>4407</v>
      </c>
    </row>
    <row r="466" spans="1:6" x14ac:dyDescent="0.45">
      <c r="A466" s="73" t="s">
        <v>647</v>
      </c>
      <c r="B466" s="73" t="s">
        <v>3087</v>
      </c>
      <c r="C466" s="112" t="s">
        <v>4390</v>
      </c>
      <c r="D466" s="110" t="s">
        <v>2727</v>
      </c>
      <c r="E466" s="112" t="s">
        <v>128</v>
      </c>
      <c r="F466" s="110" t="s">
        <v>4408</v>
      </c>
    </row>
    <row r="467" spans="1:6" x14ac:dyDescent="0.45">
      <c r="A467" s="73" t="s">
        <v>648</v>
      </c>
      <c r="B467" s="73" t="s">
        <v>4409</v>
      </c>
      <c r="C467" s="112" t="s">
        <v>4390</v>
      </c>
      <c r="D467" s="110" t="s">
        <v>2727</v>
      </c>
      <c r="E467" s="112" t="s">
        <v>129</v>
      </c>
      <c r="F467" s="110" t="s">
        <v>4410</v>
      </c>
    </row>
    <row r="468" spans="1:6" x14ac:dyDescent="0.45">
      <c r="A468" s="73" t="s">
        <v>649</v>
      </c>
      <c r="B468" s="73" t="s">
        <v>4411</v>
      </c>
      <c r="C468" s="112" t="s">
        <v>4390</v>
      </c>
      <c r="D468" s="110" t="s">
        <v>2727</v>
      </c>
      <c r="E468" s="112" t="s">
        <v>130</v>
      </c>
      <c r="F468" s="110" t="s">
        <v>4412</v>
      </c>
    </row>
    <row r="469" spans="1:6" x14ac:dyDescent="0.45">
      <c r="A469" s="73" t="s">
        <v>650</v>
      </c>
      <c r="B469" s="73" t="s">
        <v>3015</v>
      </c>
      <c r="C469" s="112" t="s">
        <v>4390</v>
      </c>
      <c r="D469" s="110" t="s">
        <v>2727</v>
      </c>
      <c r="E469" s="112" t="s">
        <v>131</v>
      </c>
      <c r="F469" s="110" t="s">
        <v>4413</v>
      </c>
    </row>
    <row r="470" spans="1:6" x14ac:dyDescent="0.45">
      <c r="A470" s="73" t="s">
        <v>651</v>
      </c>
      <c r="B470" s="73" t="s">
        <v>4414</v>
      </c>
      <c r="C470" s="112" t="s">
        <v>4390</v>
      </c>
      <c r="D470" s="110" t="s">
        <v>2727</v>
      </c>
      <c r="E470" s="112" t="s">
        <v>132</v>
      </c>
      <c r="F470" s="110" t="s">
        <v>4415</v>
      </c>
    </row>
    <row r="471" spans="1:6" x14ac:dyDescent="0.45">
      <c r="A471" s="73" t="s">
        <v>652</v>
      </c>
      <c r="B471" s="73" t="s">
        <v>4416</v>
      </c>
      <c r="C471" s="112" t="s">
        <v>4390</v>
      </c>
      <c r="D471" s="110" t="s">
        <v>2727</v>
      </c>
      <c r="E471" s="112" t="s">
        <v>133</v>
      </c>
      <c r="F471" s="110" t="s">
        <v>4417</v>
      </c>
    </row>
    <row r="472" spans="1:6" x14ac:dyDescent="0.45">
      <c r="A472" s="73" t="s">
        <v>653</v>
      </c>
      <c r="B472" s="73" t="s">
        <v>3084</v>
      </c>
      <c r="C472" s="112" t="s">
        <v>4390</v>
      </c>
      <c r="D472" s="110" t="s">
        <v>2727</v>
      </c>
      <c r="E472" s="112" t="s">
        <v>134</v>
      </c>
      <c r="F472" s="110" t="s">
        <v>4418</v>
      </c>
    </row>
    <row r="473" spans="1:6" x14ac:dyDescent="0.45">
      <c r="A473" s="73" t="s">
        <v>654</v>
      </c>
      <c r="B473" s="73" t="s">
        <v>4419</v>
      </c>
      <c r="C473" s="112" t="s">
        <v>4390</v>
      </c>
      <c r="D473" s="110" t="s">
        <v>2727</v>
      </c>
      <c r="E473" s="112" t="s">
        <v>135</v>
      </c>
      <c r="F473" s="110" t="s">
        <v>4420</v>
      </c>
    </row>
    <row r="474" spans="1:6" x14ac:dyDescent="0.45">
      <c r="A474" s="73" t="s">
        <v>655</v>
      </c>
      <c r="B474" s="73" t="s">
        <v>4421</v>
      </c>
      <c r="C474" s="112" t="s">
        <v>4390</v>
      </c>
      <c r="D474" s="110" t="s">
        <v>2727</v>
      </c>
      <c r="E474" s="112" t="s">
        <v>136</v>
      </c>
      <c r="F474" s="110" t="s">
        <v>4422</v>
      </c>
    </row>
    <row r="475" spans="1:6" x14ac:dyDescent="0.45">
      <c r="A475" s="73" t="s">
        <v>656</v>
      </c>
      <c r="B475" s="73" t="s">
        <v>4423</v>
      </c>
      <c r="C475" s="112" t="s">
        <v>4390</v>
      </c>
      <c r="D475" s="110" t="s">
        <v>2727</v>
      </c>
      <c r="E475" s="112" t="s">
        <v>137</v>
      </c>
      <c r="F475" s="110" t="s">
        <v>4424</v>
      </c>
    </row>
    <row r="476" spans="1:6" x14ac:dyDescent="0.45">
      <c r="A476" s="73" t="s">
        <v>657</v>
      </c>
      <c r="B476" s="73" t="s">
        <v>4425</v>
      </c>
      <c r="C476" s="112" t="s">
        <v>4390</v>
      </c>
      <c r="D476" s="110" t="s">
        <v>2727</v>
      </c>
      <c r="E476" s="112" t="s">
        <v>138</v>
      </c>
      <c r="F476" s="110" t="s">
        <v>4426</v>
      </c>
    </row>
    <row r="477" spans="1:6" x14ac:dyDescent="0.45">
      <c r="A477" s="73" t="s">
        <v>658</v>
      </c>
      <c r="B477" s="73" t="s">
        <v>4427</v>
      </c>
      <c r="C477" s="112" t="s">
        <v>4390</v>
      </c>
      <c r="D477" s="110" t="s">
        <v>2727</v>
      </c>
      <c r="E477" s="112" t="s">
        <v>139</v>
      </c>
      <c r="F477" s="110" t="s">
        <v>3869</v>
      </c>
    </row>
    <row r="478" spans="1:6" x14ac:dyDescent="0.45">
      <c r="A478" s="73" t="s">
        <v>659</v>
      </c>
      <c r="B478" s="73" t="s">
        <v>4428</v>
      </c>
      <c r="C478" s="112" t="s">
        <v>4390</v>
      </c>
      <c r="D478" s="110" t="s">
        <v>2727</v>
      </c>
      <c r="E478" s="112" t="s">
        <v>140</v>
      </c>
      <c r="F478" s="110" t="s">
        <v>4429</v>
      </c>
    </row>
    <row r="479" spans="1:6" x14ac:dyDescent="0.45">
      <c r="A479" s="73" t="s">
        <v>660</v>
      </c>
      <c r="B479" s="73" t="s">
        <v>4430</v>
      </c>
      <c r="C479" s="112" t="s">
        <v>4390</v>
      </c>
      <c r="D479" s="110" t="s">
        <v>2727</v>
      </c>
      <c r="E479" s="112" t="s">
        <v>141</v>
      </c>
      <c r="F479" s="110" t="s">
        <v>4027</v>
      </c>
    </row>
    <row r="480" spans="1:6" x14ac:dyDescent="0.45">
      <c r="A480" s="73" t="s">
        <v>661</v>
      </c>
      <c r="B480" s="73" t="s">
        <v>4431</v>
      </c>
      <c r="C480" s="112" t="s">
        <v>4390</v>
      </c>
      <c r="D480" s="110" t="s">
        <v>2727</v>
      </c>
      <c r="E480" s="112" t="s">
        <v>142</v>
      </c>
      <c r="F480" s="110" t="s">
        <v>4432</v>
      </c>
    </row>
    <row r="481" spans="1:6" x14ac:dyDescent="0.45">
      <c r="A481" s="73" t="s">
        <v>662</v>
      </c>
      <c r="B481" s="73" t="s">
        <v>4433</v>
      </c>
      <c r="C481" s="112" t="s">
        <v>4390</v>
      </c>
      <c r="D481" s="110" t="s">
        <v>2727</v>
      </c>
      <c r="E481" s="112" t="s">
        <v>143</v>
      </c>
      <c r="F481" s="110" t="s">
        <v>4434</v>
      </c>
    </row>
    <row r="482" spans="1:6" x14ac:dyDescent="0.45">
      <c r="A482" s="73" t="s">
        <v>663</v>
      </c>
      <c r="B482" s="73" t="s">
        <v>4435</v>
      </c>
      <c r="C482" s="112" t="s">
        <v>4390</v>
      </c>
      <c r="D482" s="110" t="s">
        <v>2727</v>
      </c>
      <c r="E482" s="112" t="s">
        <v>144</v>
      </c>
      <c r="F482" s="110" t="s">
        <v>4436</v>
      </c>
    </row>
    <row r="483" spans="1:6" x14ac:dyDescent="0.45">
      <c r="A483" s="73" t="s">
        <v>664</v>
      </c>
      <c r="B483" s="73" t="s">
        <v>4437</v>
      </c>
      <c r="C483" s="112" t="s">
        <v>4390</v>
      </c>
      <c r="D483" s="110" t="s">
        <v>2727</v>
      </c>
      <c r="E483" s="112" t="s">
        <v>145</v>
      </c>
      <c r="F483" s="110" t="s">
        <v>4438</v>
      </c>
    </row>
    <row r="484" spans="1:6" x14ac:dyDescent="0.45">
      <c r="A484" s="73" t="s">
        <v>665</v>
      </c>
      <c r="B484" s="73" t="s">
        <v>4439</v>
      </c>
      <c r="C484" s="112" t="s">
        <v>4390</v>
      </c>
      <c r="D484" s="110" t="s">
        <v>2727</v>
      </c>
      <c r="E484" s="112" t="s">
        <v>146</v>
      </c>
      <c r="F484" s="110" t="s">
        <v>4440</v>
      </c>
    </row>
    <row r="485" spans="1:6" x14ac:dyDescent="0.45">
      <c r="A485" s="73" t="s">
        <v>666</v>
      </c>
      <c r="B485" s="73" t="s">
        <v>4441</v>
      </c>
      <c r="C485" s="112" t="s">
        <v>4390</v>
      </c>
      <c r="D485" s="110" t="s">
        <v>2727</v>
      </c>
      <c r="E485" s="112" t="s">
        <v>147</v>
      </c>
      <c r="F485" s="110" t="s">
        <v>4442</v>
      </c>
    </row>
    <row r="486" spans="1:6" x14ac:dyDescent="0.45">
      <c r="A486" s="73" t="s">
        <v>667</v>
      </c>
      <c r="B486" s="73" t="s">
        <v>4443</v>
      </c>
      <c r="C486" s="112" t="s">
        <v>4390</v>
      </c>
      <c r="D486" s="110" t="s">
        <v>2727</v>
      </c>
      <c r="E486" s="112" t="s">
        <v>148</v>
      </c>
      <c r="F486" s="110" t="s">
        <v>4444</v>
      </c>
    </row>
    <row r="487" spans="1:6" x14ac:dyDescent="0.45">
      <c r="A487" s="73" t="s">
        <v>668</v>
      </c>
      <c r="B487" s="73" t="s">
        <v>4445</v>
      </c>
      <c r="C487" s="112" t="s">
        <v>4390</v>
      </c>
      <c r="D487" s="110" t="s">
        <v>2727</v>
      </c>
      <c r="E487" s="112" t="s">
        <v>149</v>
      </c>
      <c r="F487" s="110" t="s">
        <v>4446</v>
      </c>
    </row>
    <row r="488" spans="1:6" x14ac:dyDescent="0.45">
      <c r="A488" s="73" t="s">
        <v>669</v>
      </c>
      <c r="B488" s="73" t="s">
        <v>4447</v>
      </c>
      <c r="C488" s="112" t="s">
        <v>4390</v>
      </c>
      <c r="D488" s="110" t="s">
        <v>2727</v>
      </c>
      <c r="E488" s="112" t="s">
        <v>150</v>
      </c>
      <c r="F488" s="110" t="s">
        <v>4448</v>
      </c>
    </row>
    <row r="489" spans="1:6" x14ac:dyDescent="0.45">
      <c r="A489" s="73" t="s">
        <v>670</v>
      </c>
      <c r="B489" s="73" t="s">
        <v>4449</v>
      </c>
      <c r="C489" s="112" t="s">
        <v>4390</v>
      </c>
      <c r="D489" s="110" t="s">
        <v>2727</v>
      </c>
      <c r="E489" s="112" t="s">
        <v>3607</v>
      </c>
      <c r="F489" s="110" t="s">
        <v>4450</v>
      </c>
    </row>
    <row r="490" spans="1:6" x14ac:dyDescent="0.45">
      <c r="A490" s="73" t="s">
        <v>671</v>
      </c>
      <c r="B490" s="73" t="s">
        <v>4451</v>
      </c>
      <c r="C490" s="112" t="s">
        <v>4390</v>
      </c>
      <c r="D490" s="110" t="s">
        <v>2727</v>
      </c>
      <c r="E490" s="112" t="s">
        <v>3610</v>
      </c>
      <c r="F490" s="110" t="s">
        <v>4452</v>
      </c>
    </row>
    <row r="491" spans="1:6" x14ac:dyDescent="0.45">
      <c r="A491" s="73" t="s">
        <v>672</v>
      </c>
      <c r="B491" s="73" t="s">
        <v>4453</v>
      </c>
      <c r="C491" s="112" t="s">
        <v>4390</v>
      </c>
      <c r="D491" s="110" t="s">
        <v>2727</v>
      </c>
      <c r="E491" s="112" t="s">
        <v>3613</v>
      </c>
      <c r="F491" s="110" t="s">
        <v>4454</v>
      </c>
    </row>
    <row r="492" spans="1:6" x14ac:dyDescent="0.45">
      <c r="A492" s="73" t="s">
        <v>673</v>
      </c>
      <c r="B492" s="73" t="s">
        <v>4455</v>
      </c>
      <c r="C492" s="112" t="s">
        <v>4390</v>
      </c>
      <c r="D492" s="110" t="s">
        <v>2727</v>
      </c>
      <c r="E492" s="112" t="s">
        <v>3616</v>
      </c>
      <c r="F492" s="110" t="s">
        <v>4456</v>
      </c>
    </row>
    <row r="493" spans="1:6" x14ac:dyDescent="0.45">
      <c r="A493" s="73" t="s">
        <v>674</v>
      </c>
      <c r="B493" s="73" t="s">
        <v>4457</v>
      </c>
      <c r="C493" s="112" t="s">
        <v>4390</v>
      </c>
      <c r="D493" s="110" t="s">
        <v>2727</v>
      </c>
      <c r="E493" s="112" t="s">
        <v>3619</v>
      </c>
      <c r="F493" s="110" t="s">
        <v>4458</v>
      </c>
    </row>
    <row r="494" spans="1:6" x14ac:dyDescent="0.45">
      <c r="A494" s="73" t="s">
        <v>675</v>
      </c>
      <c r="B494" s="73" t="s">
        <v>4459</v>
      </c>
      <c r="C494" s="112" t="s">
        <v>4390</v>
      </c>
      <c r="D494" s="110" t="s">
        <v>2727</v>
      </c>
      <c r="E494" s="112" t="s">
        <v>3622</v>
      </c>
      <c r="F494" s="110" t="s">
        <v>4460</v>
      </c>
    </row>
    <row r="495" spans="1:6" x14ac:dyDescent="0.45">
      <c r="A495" s="73" t="s">
        <v>676</v>
      </c>
      <c r="B495" s="73" t="s">
        <v>3079</v>
      </c>
      <c r="C495" s="112" t="s">
        <v>4390</v>
      </c>
      <c r="D495" s="110" t="s">
        <v>2727</v>
      </c>
      <c r="E495" s="112" t="s">
        <v>3625</v>
      </c>
      <c r="F495" s="110" t="s">
        <v>4461</v>
      </c>
    </row>
    <row r="496" spans="1:6" x14ac:dyDescent="0.45">
      <c r="A496" s="73" t="s">
        <v>677</v>
      </c>
      <c r="B496" s="73" t="s">
        <v>4462</v>
      </c>
      <c r="C496" s="112" t="s">
        <v>4390</v>
      </c>
      <c r="D496" s="110" t="s">
        <v>2727</v>
      </c>
      <c r="E496" s="112" t="s">
        <v>3628</v>
      </c>
      <c r="F496" s="110" t="s">
        <v>4463</v>
      </c>
    </row>
    <row r="497" spans="1:6" x14ac:dyDescent="0.45">
      <c r="A497" s="73" t="s">
        <v>678</v>
      </c>
      <c r="B497" s="73" t="s">
        <v>4464</v>
      </c>
      <c r="C497" s="112" t="s">
        <v>4390</v>
      </c>
      <c r="D497" s="110" t="s">
        <v>2727</v>
      </c>
      <c r="E497" s="112" t="s">
        <v>3631</v>
      </c>
      <c r="F497" s="110" t="s">
        <v>4465</v>
      </c>
    </row>
    <row r="498" spans="1:6" x14ac:dyDescent="0.45">
      <c r="A498" s="73" t="s">
        <v>679</v>
      </c>
      <c r="B498" s="73" t="s">
        <v>4466</v>
      </c>
      <c r="C498" s="112" t="s">
        <v>4390</v>
      </c>
      <c r="D498" s="110" t="s">
        <v>2727</v>
      </c>
      <c r="E498" s="112" t="s">
        <v>3634</v>
      </c>
      <c r="F498" s="110" t="s">
        <v>4467</v>
      </c>
    </row>
    <row r="499" spans="1:6" x14ac:dyDescent="0.45">
      <c r="A499" s="73" t="s">
        <v>680</v>
      </c>
      <c r="B499" s="73" t="s">
        <v>4468</v>
      </c>
      <c r="C499" s="112" t="s">
        <v>4390</v>
      </c>
      <c r="D499" s="110" t="s">
        <v>2727</v>
      </c>
      <c r="E499" s="112" t="s">
        <v>3637</v>
      </c>
      <c r="F499" s="110" t="s">
        <v>4469</v>
      </c>
    </row>
    <row r="500" spans="1:6" x14ac:dyDescent="0.45">
      <c r="A500" s="73" t="s">
        <v>681</v>
      </c>
      <c r="B500" s="73" t="s">
        <v>4470</v>
      </c>
      <c r="C500" s="112" t="s">
        <v>4390</v>
      </c>
      <c r="D500" s="110" t="s">
        <v>2727</v>
      </c>
      <c r="E500" s="112" t="s">
        <v>3640</v>
      </c>
      <c r="F500" s="110" t="s">
        <v>4471</v>
      </c>
    </row>
    <row r="501" spans="1:6" x14ac:dyDescent="0.45">
      <c r="A501" s="73" t="s">
        <v>682</v>
      </c>
      <c r="B501" s="73" t="s">
        <v>4472</v>
      </c>
      <c r="C501" s="112" t="s">
        <v>4390</v>
      </c>
      <c r="D501" s="110" t="s">
        <v>2727</v>
      </c>
      <c r="E501" s="112" t="s">
        <v>3643</v>
      </c>
      <c r="F501" s="110" t="s">
        <v>4473</v>
      </c>
    </row>
    <row r="502" spans="1:6" x14ac:dyDescent="0.45">
      <c r="A502" s="73" t="s">
        <v>683</v>
      </c>
      <c r="B502" s="73" t="s">
        <v>4474</v>
      </c>
      <c r="C502" s="112" t="s">
        <v>4390</v>
      </c>
      <c r="D502" s="110" t="s">
        <v>2727</v>
      </c>
      <c r="E502" s="112" t="s">
        <v>3646</v>
      </c>
      <c r="F502" s="110" t="s">
        <v>4475</v>
      </c>
    </row>
    <row r="503" spans="1:6" x14ac:dyDescent="0.45">
      <c r="A503" s="73" t="s">
        <v>684</v>
      </c>
      <c r="B503" s="73" t="s">
        <v>4476</v>
      </c>
      <c r="C503" s="112" t="s">
        <v>4390</v>
      </c>
      <c r="D503" s="110" t="s">
        <v>2727</v>
      </c>
      <c r="E503" s="112" t="s">
        <v>3649</v>
      </c>
      <c r="F503" s="110" t="s">
        <v>4477</v>
      </c>
    </row>
    <row r="504" spans="1:6" x14ac:dyDescent="0.45">
      <c r="A504" s="73" t="s">
        <v>685</v>
      </c>
      <c r="B504" s="73" t="s">
        <v>3080</v>
      </c>
      <c r="C504" s="112" t="s">
        <v>4390</v>
      </c>
      <c r="D504" s="110" t="s">
        <v>2727</v>
      </c>
      <c r="E504" s="112" t="s">
        <v>3652</v>
      </c>
      <c r="F504" s="110" t="s">
        <v>4478</v>
      </c>
    </row>
    <row r="505" spans="1:6" x14ac:dyDescent="0.45">
      <c r="A505" s="73" t="s">
        <v>686</v>
      </c>
      <c r="B505" s="73" t="s">
        <v>4479</v>
      </c>
      <c r="C505" s="112" t="s">
        <v>4390</v>
      </c>
      <c r="D505" s="110" t="s">
        <v>2727</v>
      </c>
      <c r="E505" s="112" t="s">
        <v>3655</v>
      </c>
      <c r="F505" s="110" t="s">
        <v>4480</v>
      </c>
    </row>
    <row r="506" spans="1:6" x14ac:dyDescent="0.45">
      <c r="A506" s="73" t="s">
        <v>687</v>
      </c>
      <c r="B506" s="73" t="s">
        <v>4481</v>
      </c>
      <c r="C506" s="112" t="s">
        <v>4390</v>
      </c>
      <c r="D506" s="110" t="s">
        <v>2727</v>
      </c>
      <c r="E506" s="112" t="s">
        <v>3658</v>
      </c>
      <c r="F506" s="110" t="s">
        <v>4482</v>
      </c>
    </row>
    <row r="507" spans="1:6" x14ac:dyDescent="0.45">
      <c r="A507" s="73" t="s">
        <v>688</v>
      </c>
      <c r="B507" s="73" t="s">
        <v>3081</v>
      </c>
      <c r="C507" s="112" t="s">
        <v>4390</v>
      </c>
      <c r="D507" s="110" t="s">
        <v>2727</v>
      </c>
      <c r="E507" s="112" t="s">
        <v>3661</v>
      </c>
      <c r="F507" s="110" t="s">
        <v>4483</v>
      </c>
    </row>
    <row r="508" spans="1:6" x14ac:dyDescent="0.45">
      <c r="A508" s="73" t="s">
        <v>689</v>
      </c>
      <c r="B508" s="73" t="s">
        <v>4484</v>
      </c>
      <c r="C508" s="112" t="s">
        <v>4390</v>
      </c>
      <c r="D508" s="110" t="s">
        <v>2727</v>
      </c>
      <c r="E508" s="112" t="s">
        <v>3664</v>
      </c>
      <c r="F508" s="110" t="s">
        <v>4485</v>
      </c>
    </row>
    <row r="509" spans="1:6" x14ac:dyDescent="0.45">
      <c r="A509" s="73" t="s">
        <v>690</v>
      </c>
      <c r="B509" s="73" t="s">
        <v>4486</v>
      </c>
      <c r="C509" s="112" t="s">
        <v>4390</v>
      </c>
      <c r="D509" s="110" t="s">
        <v>2727</v>
      </c>
      <c r="E509" s="112" t="s">
        <v>3667</v>
      </c>
      <c r="F509" s="110" t="s">
        <v>4487</v>
      </c>
    </row>
    <row r="510" spans="1:6" x14ac:dyDescent="0.45">
      <c r="A510" s="73" t="s">
        <v>691</v>
      </c>
      <c r="B510" s="73" t="s">
        <v>4488</v>
      </c>
      <c r="C510" s="112" t="s">
        <v>4390</v>
      </c>
      <c r="D510" s="110" t="s">
        <v>2727</v>
      </c>
      <c r="E510" s="112" t="s">
        <v>3670</v>
      </c>
      <c r="F510" s="110" t="s">
        <v>4489</v>
      </c>
    </row>
    <row r="511" spans="1:6" x14ac:dyDescent="0.45">
      <c r="A511" s="73" t="s">
        <v>692</v>
      </c>
      <c r="B511" s="73" t="s">
        <v>4490</v>
      </c>
      <c r="C511" s="112" t="s">
        <v>4390</v>
      </c>
      <c r="D511" s="110" t="s">
        <v>2727</v>
      </c>
      <c r="E511" s="112" t="s">
        <v>3672</v>
      </c>
      <c r="F511" s="110" t="s">
        <v>4491</v>
      </c>
    </row>
    <row r="512" spans="1:6" x14ac:dyDescent="0.45">
      <c r="A512" s="73" t="s">
        <v>693</v>
      </c>
      <c r="B512" s="73" t="s">
        <v>3085</v>
      </c>
      <c r="C512" s="112" t="s">
        <v>4390</v>
      </c>
      <c r="D512" s="110" t="s">
        <v>2727</v>
      </c>
      <c r="E512" s="112" t="s">
        <v>3675</v>
      </c>
      <c r="F512" s="110" t="s">
        <v>4492</v>
      </c>
    </row>
    <row r="513" spans="1:6" x14ac:dyDescent="0.45">
      <c r="A513" s="73" t="s">
        <v>694</v>
      </c>
      <c r="B513" s="73" t="s">
        <v>4493</v>
      </c>
      <c r="C513" s="112" t="s">
        <v>4390</v>
      </c>
      <c r="D513" s="110" t="s">
        <v>2727</v>
      </c>
      <c r="E513" s="112" t="s">
        <v>3678</v>
      </c>
      <c r="F513" s="110" t="s">
        <v>4494</v>
      </c>
    </row>
    <row r="514" spans="1:6" x14ac:dyDescent="0.45">
      <c r="A514" s="73" t="s">
        <v>695</v>
      </c>
      <c r="B514" s="73" t="s">
        <v>4495</v>
      </c>
      <c r="C514" s="112" t="s">
        <v>4390</v>
      </c>
      <c r="D514" s="110" t="s">
        <v>2727</v>
      </c>
      <c r="E514" s="112" t="s">
        <v>3681</v>
      </c>
      <c r="F514" s="110" t="s">
        <v>4496</v>
      </c>
    </row>
    <row r="515" spans="1:6" x14ac:dyDescent="0.45">
      <c r="A515" s="73" t="s">
        <v>696</v>
      </c>
      <c r="B515" s="73" t="s">
        <v>4497</v>
      </c>
      <c r="C515" s="112" t="s">
        <v>4390</v>
      </c>
      <c r="D515" s="110" t="s">
        <v>2727</v>
      </c>
      <c r="E515" s="112" t="s">
        <v>3684</v>
      </c>
      <c r="F515" s="110" t="s">
        <v>4498</v>
      </c>
    </row>
    <row r="516" spans="1:6" x14ac:dyDescent="0.45">
      <c r="A516" s="73" t="s">
        <v>697</v>
      </c>
      <c r="B516" s="73" t="s">
        <v>4499</v>
      </c>
      <c r="C516" s="112" t="s">
        <v>4390</v>
      </c>
      <c r="D516" s="110" t="s">
        <v>2727</v>
      </c>
      <c r="E516" s="112" t="s">
        <v>3687</v>
      </c>
      <c r="F516" s="110" t="s">
        <v>4500</v>
      </c>
    </row>
    <row r="517" spans="1:6" x14ac:dyDescent="0.45">
      <c r="A517" s="73" t="s">
        <v>698</v>
      </c>
      <c r="B517" s="73" t="s">
        <v>4501</v>
      </c>
      <c r="C517" s="112" t="s">
        <v>4390</v>
      </c>
      <c r="D517" s="110" t="s">
        <v>2727</v>
      </c>
      <c r="E517" s="112" t="s">
        <v>3690</v>
      </c>
      <c r="F517" s="110" t="s">
        <v>4502</v>
      </c>
    </row>
    <row r="518" spans="1:6" x14ac:dyDescent="0.45">
      <c r="A518" s="73" t="s">
        <v>699</v>
      </c>
      <c r="B518" s="73" t="s">
        <v>4503</v>
      </c>
      <c r="C518" s="112" t="s">
        <v>4390</v>
      </c>
      <c r="D518" s="110" t="s">
        <v>2727</v>
      </c>
      <c r="E518" s="112" t="s">
        <v>3693</v>
      </c>
      <c r="F518" s="110" t="s">
        <v>4504</v>
      </c>
    </row>
    <row r="519" spans="1:6" x14ac:dyDescent="0.45">
      <c r="A519" s="73" t="s">
        <v>700</v>
      </c>
      <c r="B519" s="73" t="s">
        <v>4505</v>
      </c>
      <c r="C519" s="112" t="s">
        <v>4390</v>
      </c>
      <c r="D519" s="110" t="s">
        <v>2727</v>
      </c>
      <c r="E519" s="112" t="s">
        <v>3696</v>
      </c>
      <c r="F519" s="110" t="s">
        <v>4506</v>
      </c>
    </row>
    <row r="520" spans="1:6" x14ac:dyDescent="0.45">
      <c r="A520" s="73" t="s">
        <v>701</v>
      </c>
      <c r="B520" s="73" t="s">
        <v>4507</v>
      </c>
      <c r="C520" s="112" t="s">
        <v>4390</v>
      </c>
      <c r="D520" s="110" t="s">
        <v>2727</v>
      </c>
      <c r="E520" s="112" t="s">
        <v>3699</v>
      </c>
      <c r="F520" s="110" t="s">
        <v>4508</v>
      </c>
    </row>
    <row r="521" spans="1:6" x14ac:dyDescent="0.45">
      <c r="A521" s="73" t="s">
        <v>702</v>
      </c>
      <c r="B521" s="73" t="s">
        <v>4509</v>
      </c>
      <c r="C521" s="112" t="s">
        <v>4390</v>
      </c>
      <c r="D521" s="110" t="s">
        <v>2727</v>
      </c>
      <c r="E521" s="112" t="s">
        <v>3702</v>
      </c>
      <c r="F521" s="110" t="s">
        <v>4510</v>
      </c>
    </row>
    <row r="522" spans="1:6" x14ac:dyDescent="0.45">
      <c r="A522" s="73" t="s">
        <v>703</v>
      </c>
      <c r="B522" s="73" t="s">
        <v>4511</v>
      </c>
      <c r="C522" s="112" t="s">
        <v>4390</v>
      </c>
      <c r="D522" s="110" t="s">
        <v>2727</v>
      </c>
      <c r="E522" s="112" t="s">
        <v>3705</v>
      </c>
      <c r="F522" s="110" t="s">
        <v>4512</v>
      </c>
    </row>
    <row r="523" spans="1:6" x14ac:dyDescent="0.45">
      <c r="A523" s="73" t="s">
        <v>704</v>
      </c>
      <c r="B523" s="73" t="s">
        <v>4513</v>
      </c>
      <c r="C523" s="112" t="s">
        <v>4390</v>
      </c>
      <c r="D523" s="110" t="s">
        <v>2727</v>
      </c>
      <c r="E523" s="112" t="s">
        <v>3708</v>
      </c>
      <c r="F523" s="110" t="s">
        <v>4514</v>
      </c>
    </row>
    <row r="524" spans="1:6" x14ac:dyDescent="0.45">
      <c r="A524" s="73" t="s">
        <v>705</v>
      </c>
      <c r="B524" s="73" t="s">
        <v>4515</v>
      </c>
      <c r="C524" s="112" t="s">
        <v>4390</v>
      </c>
      <c r="D524" s="110" t="s">
        <v>2727</v>
      </c>
      <c r="E524" s="112" t="s">
        <v>3711</v>
      </c>
      <c r="F524" s="110" t="s">
        <v>4516</v>
      </c>
    </row>
    <row r="525" spans="1:6" x14ac:dyDescent="0.45">
      <c r="A525" s="73" t="s">
        <v>706</v>
      </c>
      <c r="B525" s="73" t="s">
        <v>3016</v>
      </c>
      <c r="C525" s="112" t="s">
        <v>4390</v>
      </c>
      <c r="D525" s="110" t="s">
        <v>2727</v>
      </c>
      <c r="E525" s="112" t="s">
        <v>3714</v>
      </c>
      <c r="F525" s="110" t="s">
        <v>4517</v>
      </c>
    </row>
    <row r="526" spans="1:6" x14ac:dyDescent="0.45">
      <c r="A526" s="73" t="s">
        <v>707</v>
      </c>
      <c r="B526" s="73" t="s">
        <v>4518</v>
      </c>
      <c r="C526" s="112" t="s">
        <v>4390</v>
      </c>
      <c r="D526" s="110" t="s">
        <v>2727</v>
      </c>
      <c r="E526" s="112" t="s">
        <v>3717</v>
      </c>
      <c r="F526" s="110" t="s">
        <v>4519</v>
      </c>
    </row>
    <row r="527" spans="1:6" x14ac:dyDescent="0.45">
      <c r="A527" s="73" t="s">
        <v>708</v>
      </c>
      <c r="B527" s="73" t="s">
        <v>4520</v>
      </c>
      <c r="C527" s="112" t="s">
        <v>4390</v>
      </c>
      <c r="D527" s="110" t="s">
        <v>2727</v>
      </c>
      <c r="E527" s="112" t="s">
        <v>3720</v>
      </c>
      <c r="F527" s="110" t="s">
        <v>4521</v>
      </c>
    </row>
    <row r="528" spans="1:6" x14ac:dyDescent="0.45">
      <c r="A528" s="73" t="s">
        <v>709</v>
      </c>
      <c r="B528" s="73" t="s">
        <v>4522</v>
      </c>
      <c r="C528" s="112" t="s">
        <v>4390</v>
      </c>
      <c r="D528" s="110" t="s">
        <v>2727</v>
      </c>
      <c r="E528" s="112" t="s">
        <v>3723</v>
      </c>
      <c r="F528" s="110" t="s">
        <v>4523</v>
      </c>
    </row>
    <row r="529" spans="1:6" x14ac:dyDescent="0.45">
      <c r="A529" s="73" t="s">
        <v>710</v>
      </c>
      <c r="B529" s="73" t="s">
        <v>4524</v>
      </c>
      <c r="C529" s="112" t="s">
        <v>4390</v>
      </c>
      <c r="D529" s="110" t="s">
        <v>2727</v>
      </c>
      <c r="E529" s="112" t="s">
        <v>3726</v>
      </c>
      <c r="F529" s="110" t="s">
        <v>4525</v>
      </c>
    </row>
    <row r="530" spans="1:6" x14ac:dyDescent="0.45">
      <c r="A530" s="73" t="s">
        <v>711</v>
      </c>
      <c r="B530" s="73" t="s">
        <v>3088</v>
      </c>
      <c r="C530" s="112" t="s">
        <v>4390</v>
      </c>
      <c r="D530" s="110" t="s">
        <v>2727</v>
      </c>
      <c r="E530" s="112" t="s">
        <v>3729</v>
      </c>
      <c r="F530" s="110" t="s">
        <v>4526</v>
      </c>
    </row>
    <row r="531" spans="1:6" x14ac:dyDescent="0.45">
      <c r="A531" s="73" t="s">
        <v>712</v>
      </c>
      <c r="B531" s="73" t="s">
        <v>4527</v>
      </c>
      <c r="C531" s="112" t="s">
        <v>4390</v>
      </c>
      <c r="D531" s="110" t="s">
        <v>2727</v>
      </c>
      <c r="E531" s="112" t="s">
        <v>3732</v>
      </c>
      <c r="F531" s="110" t="s">
        <v>4528</v>
      </c>
    </row>
    <row r="532" spans="1:6" x14ac:dyDescent="0.45">
      <c r="A532" s="73" t="s">
        <v>713</v>
      </c>
      <c r="B532" s="73" t="s">
        <v>4529</v>
      </c>
      <c r="C532" s="112" t="s">
        <v>4390</v>
      </c>
      <c r="D532" s="110" t="s">
        <v>2727</v>
      </c>
      <c r="E532" s="112" t="s">
        <v>3735</v>
      </c>
      <c r="F532" s="110" t="s">
        <v>4530</v>
      </c>
    </row>
    <row r="533" spans="1:6" x14ac:dyDescent="0.45">
      <c r="A533" s="73" t="s">
        <v>714</v>
      </c>
      <c r="B533" s="73" t="s">
        <v>3086</v>
      </c>
      <c r="C533" s="112" t="s">
        <v>4390</v>
      </c>
      <c r="D533" s="110" t="s">
        <v>2727</v>
      </c>
      <c r="E533" s="112" t="s">
        <v>3738</v>
      </c>
      <c r="F533" s="110" t="s">
        <v>4531</v>
      </c>
    </row>
    <row r="534" spans="1:6" x14ac:dyDescent="0.45">
      <c r="A534" s="73" t="s">
        <v>715</v>
      </c>
      <c r="B534" s="73" t="s">
        <v>4532</v>
      </c>
      <c r="C534" s="112" t="s">
        <v>4390</v>
      </c>
      <c r="D534" s="110" t="s">
        <v>2727</v>
      </c>
      <c r="E534" s="112" t="s">
        <v>3741</v>
      </c>
      <c r="F534" s="110" t="s">
        <v>4533</v>
      </c>
    </row>
    <row r="535" spans="1:6" x14ac:dyDescent="0.45">
      <c r="A535" s="73" t="s">
        <v>716</v>
      </c>
      <c r="B535" s="73" t="s">
        <v>4534</v>
      </c>
      <c r="C535" s="112" t="s">
        <v>4390</v>
      </c>
      <c r="D535" s="110" t="s">
        <v>2727</v>
      </c>
      <c r="E535" s="112" t="s">
        <v>3743</v>
      </c>
      <c r="F535" s="110" t="s">
        <v>4535</v>
      </c>
    </row>
    <row r="536" spans="1:6" x14ac:dyDescent="0.45">
      <c r="A536" s="73" t="s">
        <v>717</v>
      </c>
      <c r="B536" s="73" t="s">
        <v>4536</v>
      </c>
      <c r="C536" s="112" t="s">
        <v>4390</v>
      </c>
      <c r="D536" s="110" t="s">
        <v>2727</v>
      </c>
      <c r="E536" s="112" t="s">
        <v>3746</v>
      </c>
      <c r="F536" s="110" t="s">
        <v>4537</v>
      </c>
    </row>
    <row r="537" spans="1:6" x14ac:dyDescent="0.45">
      <c r="A537" s="73" t="s">
        <v>718</v>
      </c>
      <c r="B537" s="73" t="s">
        <v>4538</v>
      </c>
      <c r="C537" s="112" t="s">
        <v>4390</v>
      </c>
      <c r="D537" s="110" t="s">
        <v>2727</v>
      </c>
      <c r="E537" s="112" t="s">
        <v>3749</v>
      </c>
      <c r="F537" s="110" t="s">
        <v>4539</v>
      </c>
    </row>
    <row r="538" spans="1:6" x14ac:dyDescent="0.45">
      <c r="A538" s="73" t="s">
        <v>719</v>
      </c>
      <c r="B538" s="73" t="s">
        <v>3082</v>
      </c>
      <c r="C538" s="112" t="s">
        <v>4390</v>
      </c>
      <c r="D538" s="110" t="s">
        <v>2727</v>
      </c>
      <c r="E538" s="112" t="s">
        <v>3752</v>
      </c>
      <c r="F538" s="110" t="s">
        <v>4540</v>
      </c>
    </row>
    <row r="539" spans="1:6" x14ac:dyDescent="0.45">
      <c r="A539" s="73" t="s">
        <v>720</v>
      </c>
      <c r="B539" s="73" t="s">
        <v>3083</v>
      </c>
      <c r="C539" s="112" t="s">
        <v>4390</v>
      </c>
      <c r="D539" s="110" t="s">
        <v>2727</v>
      </c>
      <c r="E539" s="112" t="s">
        <v>3755</v>
      </c>
      <c r="F539" s="110" t="s">
        <v>4541</v>
      </c>
    </row>
    <row r="540" spans="1:6" x14ac:dyDescent="0.45">
      <c r="A540" s="73" t="s">
        <v>721</v>
      </c>
      <c r="B540" s="73" t="s">
        <v>4542</v>
      </c>
      <c r="C540" s="112" t="s">
        <v>4390</v>
      </c>
      <c r="D540" s="110" t="s">
        <v>2727</v>
      </c>
      <c r="E540" s="112" t="s">
        <v>3758</v>
      </c>
      <c r="F540" s="110" t="s">
        <v>4543</v>
      </c>
    </row>
    <row r="541" spans="1:6" x14ac:dyDescent="0.45">
      <c r="A541" s="73" t="s">
        <v>722</v>
      </c>
      <c r="B541" s="73" t="s">
        <v>4544</v>
      </c>
      <c r="C541" s="112" t="s">
        <v>4545</v>
      </c>
      <c r="D541" s="110" t="s">
        <v>2728</v>
      </c>
      <c r="E541" s="112" t="s">
        <v>119</v>
      </c>
      <c r="F541" s="110" t="s">
        <v>4546</v>
      </c>
    </row>
    <row r="542" spans="1:6" x14ac:dyDescent="0.45">
      <c r="A542" s="73" t="s">
        <v>723</v>
      </c>
      <c r="B542" s="73" t="s">
        <v>4547</v>
      </c>
      <c r="C542" s="112" t="s">
        <v>4545</v>
      </c>
      <c r="D542" s="110" t="s">
        <v>2728</v>
      </c>
      <c r="E542" s="112" t="s">
        <v>120</v>
      </c>
      <c r="F542" s="110" t="s">
        <v>4548</v>
      </c>
    </row>
    <row r="543" spans="1:6" x14ac:dyDescent="0.45">
      <c r="A543" s="73" t="s">
        <v>724</v>
      </c>
      <c r="B543" s="73" t="s">
        <v>4549</v>
      </c>
      <c r="C543" s="112" t="s">
        <v>4545</v>
      </c>
      <c r="D543" s="110" t="s">
        <v>2728</v>
      </c>
      <c r="E543" s="112" t="s">
        <v>121</v>
      </c>
      <c r="F543" s="110" t="s">
        <v>4550</v>
      </c>
    </row>
    <row r="544" spans="1:6" x14ac:dyDescent="0.45">
      <c r="A544" s="73" t="s">
        <v>725</v>
      </c>
      <c r="B544" s="73" t="s">
        <v>4551</v>
      </c>
      <c r="C544" s="112" t="s">
        <v>4545</v>
      </c>
      <c r="D544" s="110" t="s">
        <v>2728</v>
      </c>
      <c r="E544" s="112" t="s">
        <v>122</v>
      </c>
      <c r="F544" s="110" t="s">
        <v>4552</v>
      </c>
    </row>
    <row r="545" spans="1:6" x14ac:dyDescent="0.45">
      <c r="A545" s="73" t="s">
        <v>726</v>
      </c>
      <c r="B545" s="73" t="s">
        <v>4553</v>
      </c>
      <c r="C545" s="112" t="s">
        <v>4545</v>
      </c>
      <c r="D545" s="110" t="s">
        <v>2728</v>
      </c>
      <c r="E545" s="112" t="s">
        <v>123</v>
      </c>
      <c r="F545" s="110" t="s">
        <v>4554</v>
      </c>
    </row>
    <row r="546" spans="1:6" x14ac:dyDescent="0.45">
      <c r="A546" s="73" t="s">
        <v>727</v>
      </c>
      <c r="B546" s="73" t="s">
        <v>4555</v>
      </c>
      <c r="C546" s="112" t="s">
        <v>4545</v>
      </c>
      <c r="D546" s="110" t="s">
        <v>2728</v>
      </c>
      <c r="E546" s="112" t="s">
        <v>124</v>
      </c>
      <c r="F546" s="110" t="s">
        <v>4556</v>
      </c>
    </row>
    <row r="547" spans="1:6" x14ac:dyDescent="0.45">
      <c r="A547" s="73" t="s">
        <v>728</v>
      </c>
      <c r="B547" s="73" t="s">
        <v>4557</v>
      </c>
      <c r="C547" s="112" t="s">
        <v>4545</v>
      </c>
      <c r="D547" s="110" t="s">
        <v>2728</v>
      </c>
      <c r="E547" s="112" t="s">
        <v>125</v>
      </c>
      <c r="F547" s="110" t="s">
        <v>4558</v>
      </c>
    </row>
    <row r="548" spans="1:6" x14ac:dyDescent="0.45">
      <c r="A548" s="73" t="s">
        <v>729</v>
      </c>
      <c r="B548" s="73" t="s">
        <v>4559</v>
      </c>
      <c r="C548" s="112" t="s">
        <v>4545</v>
      </c>
      <c r="D548" s="110" t="s">
        <v>2728</v>
      </c>
      <c r="E548" s="112" t="s">
        <v>126</v>
      </c>
      <c r="F548" s="110" t="s">
        <v>4560</v>
      </c>
    </row>
    <row r="549" spans="1:6" x14ac:dyDescent="0.45">
      <c r="A549" s="73" t="s">
        <v>730</v>
      </c>
      <c r="B549" s="73" t="s">
        <v>4561</v>
      </c>
      <c r="C549" s="112" t="s">
        <v>4545</v>
      </c>
      <c r="D549" s="110" t="s">
        <v>2728</v>
      </c>
      <c r="E549" s="112" t="s">
        <v>127</v>
      </c>
      <c r="F549" s="110" t="s">
        <v>4407</v>
      </c>
    </row>
    <row r="550" spans="1:6" x14ac:dyDescent="0.45">
      <c r="A550" s="73" t="s">
        <v>731</v>
      </c>
      <c r="B550" s="73" t="s">
        <v>4562</v>
      </c>
      <c r="C550" s="112" t="s">
        <v>4545</v>
      </c>
      <c r="D550" s="110" t="s">
        <v>2728</v>
      </c>
      <c r="E550" s="112" t="s">
        <v>128</v>
      </c>
      <c r="F550" s="110" t="s">
        <v>4563</v>
      </c>
    </row>
    <row r="551" spans="1:6" x14ac:dyDescent="0.45">
      <c r="A551" s="73" t="s">
        <v>732</v>
      </c>
      <c r="B551" s="73" t="s">
        <v>4564</v>
      </c>
      <c r="C551" s="112" t="s">
        <v>4545</v>
      </c>
      <c r="D551" s="110" t="s">
        <v>2728</v>
      </c>
      <c r="E551" s="112" t="s">
        <v>129</v>
      </c>
      <c r="F551" s="110" t="s">
        <v>4565</v>
      </c>
    </row>
    <row r="552" spans="1:6" x14ac:dyDescent="0.45">
      <c r="A552" s="73" t="s">
        <v>733</v>
      </c>
      <c r="B552" s="73" t="s">
        <v>4566</v>
      </c>
      <c r="C552" s="112" t="s">
        <v>4545</v>
      </c>
      <c r="D552" s="110" t="s">
        <v>2728</v>
      </c>
      <c r="E552" s="112" t="s">
        <v>130</v>
      </c>
      <c r="F552" s="110" t="s">
        <v>4567</v>
      </c>
    </row>
    <row r="553" spans="1:6" x14ac:dyDescent="0.45">
      <c r="A553" s="73" t="s">
        <v>734</v>
      </c>
      <c r="B553" s="73" t="s">
        <v>4568</v>
      </c>
      <c r="C553" s="112" t="s">
        <v>4545</v>
      </c>
      <c r="D553" s="110" t="s">
        <v>2728</v>
      </c>
      <c r="E553" s="112" t="s">
        <v>131</v>
      </c>
      <c r="F553" s="110" t="s">
        <v>4569</v>
      </c>
    </row>
    <row r="554" spans="1:6" x14ac:dyDescent="0.45">
      <c r="A554" s="73" t="s">
        <v>735</v>
      </c>
      <c r="B554" s="73" t="s">
        <v>4570</v>
      </c>
      <c r="C554" s="112" t="s">
        <v>4545</v>
      </c>
      <c r="D554" s="110" t="s">
        <v>2728</v>
      </c>
      <c r="E554" s="112" t="s">
        <v>132</v>
      </c>
      <c r="F554" s="110" t="s">
        <v>4571</v>
      </c>
    </row>
    <row r="555" spans="1:6" x14ac:dyDescent="0.45">
      <c r="A555" s="73" t="s">
        <v>736</v>
      </c>
      <c r="B555" s="73" t="s">
        <v>4572</v>
      </c>
      <c r="C555" s="112" t="s">
        <v>4545</v>
      </c>
      <c r="D555" s="110" t="s">
        <v>2728</v>
      </c>
      <c r="E555" s="112" t="s">
        <v>133</v>
      </c>
      <c r="F555" s="110" t="s">
        <v>4573</v>
      </c>
    </row>
    <row r="556" spans="1:6" x14ac:dyDescent="0.45">
      <c r="A556" s="73" t="s">
        <v>737</v>
      </c>
      <c r="B556" s="73" t="s">
        <v>4574</v>
      </c>
      <c r="C556" s="112" t="s">
        <v>4545</v>
      </c>
      <c r="D556" s="110" t="s">
        <v>2728</v>
      </c>
      <c r="E556" s="112" t="s">
        <v>134</v>
      </c>
      <c r="F556" s="110" t="s">
        <v>4575</v>
      </c>
    </row>
    <row r="557" spans="1:6" x14ac:dyDescent="0.45">
      <c r="A557" s="73" t="s">
        <v>738</v>
      </c>
      <c r="B557" s="73" t="s">
        <v>4576</v>
      </c>
      <c r="C557" s="112" t="s">
        <v>4545</v>
      </c>
      <c r="D557" s="110" t="s">
        <v>2728</v>
      </c>
      <c r="E557" s="112" t="s">
        <v>135</v>
      </c>
      <c r="F557" s="110" t="s">
        <v>4577</v>
      </c>
    </row>
    <row r="558" spans="1:6" x14ac:dyDescent="0.45">
      <c r="A558" s="73" t="s">
        <v>739</v>
      </c>
      <c r="B558" s="73" t="s">
        <v>4578</v>
      </c>
      <c r="C558" s="112" t="s">
        <v>4545</v>
      </c>
      <c r="D558" s="110" t="s">
        <v>2728</v>
      </c>
      <c r="E558" s="112" t="s">
        <v>136</v>
      </c>
      <c r="F558" s="110" t="s">
        <v>4579</v>
      </c>
    </row>
    <row r="559" spans="1:6" x14ac:dyDescent="0.45">
      <c r="A559" s="73" t="s">
        <v>740</v>
      </c>
      <c r="B559" s="73" t="s">
        <v>4580</v>
      </c>
      <c r="C559" s="112" t="s">
        <v>4545</v>
      </c>
      <c r="D559" s="110" t="s">
        <v>2728</v>
      </c>
      <c r="E559" s="112" t="s">
        <v>137</v>
      </c>
      <c r="F559" s="110" t="s">
        <v>4581</v>
      </c>
    </row>
    <row r="560" spans="1:6" x14ac:dyDescent="0.45">
      <c r="A560" s="73" t="s">
        <v>741</v>
      </c>
      <c r="B560" s="73" t="s">
        <v>4582</v>
      </c>
      <c r="C560" s="112" t="s">
        <v>4545</v>
      </c>
      <c r="D560" s="110" t="s">
        <v>2728</v>
      </c>
      <c r="E560" s="112" t="s">
        <v>138</v>
      </c>
      <c r="F560" s="110" t="s">
        <v>4583</v>
      </c>
    </row>
    <row r="561" spans="1:6" x14ac:dyDescent="0.45">
      <c r="A561" s="73" t="s">
        <v>742</v>
      </c>
      <c r="B561" s="73" t="s">
        <v>4584</v>
      </c>
      <c r="C561" s="112" t="s">
        <v>4545</v>
      </c>
      <c r="D561" s="110" t="s">
        <v>2728</v>
      </c>
      <c r="E561" s="112" t="s">
        <v>139</v>
      </c>
      <c r="F561" s="110" t="s">
        <v>4585</v>
      </c>
    </row>
    <row r="562" spans="1:6" x14ac:dyDescent="0.45">
      <c r="A562" s="73" t="s">
        <v>743</v>
      </c>
      <c r="B562" s="73" t="s">
        <v>4586</v>
      </c>
      <c r="C562" s="112" t="s">
        <v>4545</v>
      </c>
      <c r="D562" s="110" t="s">
        <v>2728</v>
      </c>
      <c r="E562" s="112" t="s">
        <v>140</v>
      </c>
      <c r="F562" s="110" t="s">
        <v>4587</v>
      </c>
    </row>
    <row r="563" spans="1:6" x14ac:dyDescent="0.45">
      <c r="A563" s="73" t="s">
        <v>744</v>
      </c>
      <c r="B563" s="73" t="s">
        <v>4588</v>
      </c>
      <c r="C563" s="112" t="s">
        <v>4545</v>
      </c>
      <c r="D563" s="110" t="s">
        <v>2728</v>
      </c>
      <c r="E563" s="112" t="s">
        <v>141</v>
      </c>
      <c r="F563" s="110" t="s">
        <v>4589</v>
      </c>
    </row>
    <row r="564" spans="1:6" x14ac:dyDescent="0.45">
      <c r="A564" s="73" t="s">
        <v>745</v>
      </c>
      <c r="B564" s="73" t="s">
        <v>4590</v>
      </c>
      <c r="C564" s="112" t="s">
        <v>4545</v>
      </c>
      <c r="D564" s="110" t="s">
        <v>2728</v>
      </c>
      <c r="E564" s="112" t="s">
        <v>142</v>
      </c>
      <c r="F564" s="110" t="s">
        <v>4263</v>
      </c>
    </row>
    <row r="565" spans="1:6" x14ac:dyDescent="0.45">
      <c r="A565" s="73" t="s">
        <v>746</v>
      </c>
      <c r="B565" s="73" t="s">
        <v>4591</v>
      </c>
      <c r="C565" s="112" t="s">
        <v>4545</v>
      </c>
      <c r="D565" s="110" t="s">
        <v>2728</v>
      </c>
      <c r="E565" s="112" t="s">
        <v>143</v>
      </c>
      <c r="F565" s="110" t="s">
        <v>4592</v>
      </c>
    </row>
    <row r="566" spans="1:6" x14ac:dyDescent="0.45">
      <c r="A566" s="73" t="s">
        <v>747</v>
      </c>
      <c r="B566" s="73" t="s">
        <v>4593</v>
      </c>
      <c r="C566" s="112" t="s">
        <v>4545</v>
      </c>
      <c r="D566" s="110" t="s">
        <v>2728</v>
      </c>
      <c r="E566" s="112" t="s">
        <v>144</v>
      </c>
      <c r="F566" s="110" t="s">
        <v>4594</v>
      </c>
    </row>
    <row r="567" spans="1:6" x14ac:dyDescent="0.45">
      <c r="A567" s="73" t="s">
        <v>748</v>
      </c>
      <c r="B567" s="73" t="s">
        <v>4595</v>
      </c>
      <c r="C567" s="112" t="s">
        <v>4545</v>
      </c>
      <c r="D567" s="110" t="s">
        <v>2728</v>
      </c>
      <c r="E567" s="112" t="s">
        <v>145</v>
      </c>
      <c r="F567" s="110" t="s">
        <v>4596</v>
      </c>
    </row>
    <row r="568" spans="1:6" x14ac:dyDescent="0.45">
      <c r="A568" s="73" t="s">
        <v>749</v>
      </c>
      <c r="B568" s="73" t="s">
        <v>4597</v>
      </c>
      <c r="C568" s="112" t="s">
        <v>4545</v>
      </c>
      <c r="D568" s="110" t="s">
        <v>2728</v>
      </c>
      <c r="E568" s="112" t="s">
        <v>146</v>
      </c>
      <c r="F568" s="110" t="s">
        <v>4598</v>
      </c>
    </row>
    <row r="569" spans="1:6" x14ac:dyDescent="0.45">
      <c r="A569" s="73" t="s">
        <v>750</v>
      </c>
      <c r="B569" s="73" t="s">
        <v>4599</v>
      </c>
      <c r="C569" s="112" t="s">
        <v>4545</v>
      </c>
      <c r="D569" s="110" t="s">
        <v>2728</v>
      </c>
      <c r="E569" s="112" t="s">
        <v>147</v>
      </c>
      <c r="F569" s="110" t="s">
        <v>4600</v>
      </c>
    </row>
    <row r="570" spans="1:6" x14ac:dyDescent="0.45">
      <c r="A570" s="73" t="s">
        <v>751</v>
      </c>
      <c r="B570" s="73" t="s">
        <v>4601</v>
      </c>
      <c r="C570" s="112" t="s">
        <v>4545</v>
      </c>
      <c r="D570" s="110" t="s">
        <v>2728</v>
      </c>
      <c r="E570" s="112" t="s">
        <v>148</v>
      </c>
      <c r="F570" s="110" t="s">
        <v>4602</v>
      </c>
    </row>
    <row r="571" spans="1:6" x14ac:dyDescent="0.45">
      <c r="A571" s="73" t="s">
        <v>752</v>
      </c>
      <c r="B571" s="73" t="s">
        <v>4603</v>
      </c>
      <c r="C571" s="112" t="s">
        <v>4545</v>
      </c>
      <c r="D571" s="110" t="s">
        <v>2728</v>
      </c>
      <c r="E571" s="112" t="s">
        <v>149</v>
      </c>
      <c r="F571" s="110" t="s">
        <v>4604</v>
      </c>
    </row>
    <row r="572" spans="1:6" x14ac:dyDescent="0.45">
      <c r="A572" s="73" t="s">
        <v>753</v>
      </c>
      <c r="B572" s="73" t="s">
        <v>4605</v>
      </c>
      <c r="C572" s="112" t="s">
        <v>4545</v>
      </c>
      <c r="D572" s="110" t="s">
        <v>2728</v>
      </c>
      <c r="E572" s="112" t="s">
        <v>150</v>
      </c>
      <c r="F572" s="110" t="s">
        <v>4606</v>
      </c>
    </row>
    <row r="573" spans="1:6" x14ac:dyDescent="0.45">
      <c r="A573" s="73" t="s">
        <v>754</v>
      </c>
      <c r="B573" s="73" t="s">
        <v>4607</v>
      </c>
      <c r="C573" s="112" t="s">
        <v>4545</v>
      </c>
      <c r="D573" s="110" t="s">
        <v>2728</v>
      </c>
      <c r="E573" s="112" t="s">
        <v>3607</v>
      </c>
      <c r="F573" s="110" t="s">
        <v>4608</v>
      </c>
    </row>
    <row r="574" spans="1:6" x14ac:dyDescent="0.45">
      <c r="A574" s="73" t="s">
        <v>755</v>
      </c>
      <c r="B574" s="73" t="s">
        <v>4609</v>
      </c>
      <c r="C574" s="112" t="s">
        <v>4545</v>
      </c>
      <c r="D574" s="110" t="s">
        <v>2728</v>
      </c>
      <c r="E574" s="112" t="s">
        <v>3610</v>
      </c>
      <c r="F574" s="110" t="s">
        <v>4610</v>
      </c>
    </row>
    <row r="575" spans="1:6" x14ac:dyDescent="0.45">
      <c r="A575" s="73" t="s">
        <v>756</v>
      </c>
      <c r="B575" s="73" t="s">
        <v>4611</v>
      </c>
      <c r="C575" s="112" t="s">
        <v>4545</v>
      </c>
      <c r="D575" s="110" t="s">
        <v>2728</v>
      </c>
      <c r="E575" s="112" t="s">
        <v>3613</v>
      </c>
      <c r="F575" s="110" t="s">
        <v>4612</v>
      </c>
    </row>
    <row r="576" spans="1:6" x14ac:dyDescent="0.45">
      <c r="A576" s="73" t="s">
        <v>757</v>
      </c>
      <c r="B576" s="73" t="s">
        <v>4613</v>
      </c>
      <c r="C576" s="112" t="s">
        <v>4545</v>
      </c>
      <c r="D576" s="110" t="s">
        <v>2728</v>
      </c>
      <c r="E576" s="112" t="s">
        <v>3616</v>
      </c>
      <c r="F576" s="110" t="s">
        <v>4614</v>
      </c>
    </row>
    <row r="577" spans="1:6" x14ac:dyDescent="0.45">
      <c r="A577" s="73" t="s">
        <v>758</v>
      </c>
      <c r="B577" s="73" t="s">
        <v>4615</v>
      </c>
      <c r="C577" s="112" t="s">
        <v>4545</v>
      </c>
      <c r="D577" s="110" t="s">
        <v>2728</v>
      </c>
      <c r="E577" s="112" t="s">
        <v>3619</v>
      </c>
      <c r="F577" s="110" t="s">
        <v>4616</v>
      </c>
    </row>
    <row r="578" spans="1:6" x14ac:dyDescent="0.45">
      <c r="A578" s="73" t="s">
        <v>759</v>
      </c>
      <c r="B578" s="73" t="s">
        <v>4617</v>
      </c>
      <c r="C578" s="112" t="s">
        <v>4545</v>
      </c>
      <c r="D578" s="110" t="s">
        <v>2728</v>
      </c>
      <c r="E578" s="112" t="s">
        <v>3622</v>
      </c>
      <c r="F578" s="110" t="s">
        <v>4618</v>
      </c>
    </row>
    <row r="579" spans="1:6" x14ac:dyDescent="0.45">
      <c r="A579" s="73" t="s">
        <v>760</v>
      </c>
      <c r="B579" s="73" t="s">
        <v>3089</v>
      </c>
      <c r="C579" s="112" t="s">
        <v>4545</v>
      </c>
      <c r="D579" s="110" t="s">
        <v>2728</v>
      </c>
      <c r="E579" s="112" t="s">
        <v>3625</v>
      </c>
      <c r="F579" s="110" t="s">
        <v>4619</v>
      </c>
    </row>
    <row r="580" spans="1:6" x14ac:dyDescent="0.45">
      <c r="A580" s="73" t="s">
        <v>761</v>
      </c>
      <c r="B580" s="73" t="s">
        <v>4620</v>
      </c>
      <c r="C580" s="112" t="s">
        <v>4545</v>
      </c>
      <c r="D580" s="110" t="s">
        <v>2728</v>
      </c>
      <c r="E580" s="112" t="s">
        <v>3628</v>
      </c>
      <c r="F580" s="110" t="s">
        <v>4621</v>
      </c>
    </row>
    <row r="581" spans="1:6" x14ac:dyDescent="0.45">
      <c r="A581" s="73" t="s">
        <v>762</v>
      </c>
      <c r="B581" s="73" t="s">
        <v>4622</v>
      </c>
      <c r="C581" s="112" t="s">
        <v>4545</v>
      </c>
      <c r="D581" s="110" t="s">
        <v>2728</v>
      </c>
      <c r="E581" s="112" t="s">
        <v>3631</v>
      </c>
      <c r="F581" s="110" t="s">
        <v>4623</v>
      </c>
    </row>
    <row r="582" spans="1:6" x14ac:dyDescent="0.45">
      <c r="A582" s="73" t="s">
        <v>763</v>
      </c>
      <c r="B582" s="73" t="s">
        <v>4624</v>
      </c>
      <c r="C582" s="112" t="s">
        <v>4545</v>
      </c>
      <c r="D582" s="110" t="s">
        <v>2728</v>
      </c>
      <c r="E582" s="112" t="s">
        <v>3634</v>
      </c>
      <c r="F582" s="110" t="s">
        <v>4625</v>
      </c>
    </row>
    <row r="583" spans="1:6" x14ac:dyDescent="0.45">
      <c r="A583" s="73" t="s">
        <v>764</v>
      </c>
      <c r="B583" s="73" t="s">
        <v>4626</v>
      </c>
      <c r="C583" s="112" t="s">
        <v>4545</v>
      </c>
      <c r="D583" s="110" t="s">
        <v>2728</v>
      </c>
      <c r="E583" s="112" t="s">
        <v>3637</v>
      </c>
      <c r="F583" s="110" t="s">
        <v>4627</v>
      </c>
    </row>
    <row r="584" spans="1:6" x14ac:dyDescent="0.45">
      <c r="A584" s="73" t="s">
        <v>765</v>
      </c>
      <c r="B584" s="73" t="s">
        <v>4628</v>
      </c>
      <c r="C584" s="112" t="s">
        <v>4545</v>
      </c>
      <c r="D584" s="110" t="s">
        <v>2728</v>
      </c>
      <c r="E584" s="112" t="s">
        <v>3640</v>
      </c>
      <c r="F584" s="110" t="s">
        <v>4629</v>
      </c>
    </row>
    <row r="585" spans="1:6" x14ac:dyDescent="0.45">
      <c r="A585" s="73" t="s">
        <v>766</v>
      </c>
      <c r="B585" s="73" t="s">
        <v>4630</v>
      </c>
      <c r="C585" s="112" t="s">
        <v>4545</v>
      </c>
      <c r="D585" s="110" t="s">
        <v>2728</v>
      </c>
      <c r="E585" s="112" t="s">
        <v>3643</v>
      </c>
      <c r="F585" s="110" t="s">
        <v>4631</v>
      </c>
    </row>
    <row r="586" spans="1:6" x14ac:dyDescent="0.45">
      <c r="A586" s="73" t="s">
        <v>767</v>
      </c>
      <c r="B586" s="73" t="s">
        <v>4632</v>
      </c>
      <c r="C586" s="112" t="s">
        <v>4545</v>
      </c>
      <c r="D586" s="110" t="s">
        <v>2728</v>
      </c>
      <c r="E586" s="112" t="s">
        <v>3646</v>
      </c>
      <c r="F586" s="110" t="s">
        <v>4633</v>
      </c>
    </row>
    <row r="587" spans="1:6" x14ac:dyDescent="0.45">
      <c r="A587" s="73" t="s">
        <v>768</v>
      </c>
      <c r="B587" s="73" t="s">
        <v>3096</v>
      </c>
      <c r="C587" s="112" t="s">
        <v>4545</v>
      </c>
      <c r="D587" s="110" t="s">
        <v>2728</v>
      </c>
      <c r="E587" s="112" t="s">
        <v>3649</v>
      </c>
      <c r="F587" s="110" t="s">
        <v>4634</v>
      </c>
    </row>
    <row r="588" spans="1:6" x14ac:dyDescent="0.45">
      <c r="A588" s="73" t="s">
        <v>769</v>
      </c>
      <c r="B588" s="73" t="s">
        <v>4635</v>
      </c>
      <c r="C588" s="112" t="s">
        <v>4545</v>
      </c>
      <c r="D588" s="110" t="s">
        <v>2728</v>
      </c>
      <c r="E588" s="112" t="s">
        <v>3652</v>
      </c>
      <c r="F588" s="110" t="s">
        <v>3490</v>
      </c>
    </row>
    <row r="589" spans="1:6" x14ac:dyDescent="0.45">
      <c r="A589" s="73" t="s">
        <v>770</v>
      </c>
      <c r="B589" s="73" t="s">
        <v>4636</v>
      </c>
      <c r="C589" s="112" t="s">
        <v>4545</v>
      </c>
      <c r="D589" s="110" t="s">
        <v>2728</v>
      </c>
      <c r="E589" s="112" t="s">
        <v>3655</v>
      </c>
      <c r="F589" s="110" t="s">
        <v>4637</v>
      </c>
    </row>
    <row r="590" spans="1:6" x14ac:dyDescent="0.45">
      <c r="A590" s="73" t="s">
        <v>771</v>
      </c>
      <c r="B590" s="73" t="s">
        <v>4638</v>
      </c>
      <c r="C590" s="112" t="s">
        <v>4545</v>
      </c>
      <c r="D590" s="110" t="s">
        <v>2728</v>
      </c>
      <c r="E590" s="112" t="s">
        <v>3658</v>
      </c>
      <c r="F590" s="110" t="s">
        <v>4639</v>
      </c>
    </row>
    <row r="591" spans="1:6" x14ac:dyDescent="0.45">
      <c r="A591" s="73" t="s">
        <v>772</v>
      </c>
      <c r="B591" s="73" t="s">
        <v>3090</v>
      </c>
      <c r="C591" s="112" t="s">
        <v>4545</v>
      </c>
      <c r="D591" s="110" t="s">
        <v>2728</v>
      </c>
      <c r="E591" s="112" t="s">
        <v>3661</v>
      </c>
      <c r="F591" s="110" t="s">
        <v>4640</v>
      </c>
    </row>
    <row r="592" spans="1:6" x14ac:dyDescent="0.45">
      <c r="A592" s="73" t="s">
        <v>773</v>
      </c>
      <c r="B592" s="73" t="s">
        <v>4641</v>
      </c>
      <c r="C592" s="112" t="s">
        <v>4545</v>
      </c>
      <c r="D592" s="110" t="s">
        <v>2728</v>
      </c>
      <c r="E592" s="112" t="s">
        <v>3664</v>
      </c>
      <c r="F592" s="110" t="s">
        <v>4642</v>
      </c>
    </row>
    <row r="593" spans="1:6" x14ac:dyDescent="0.45">
      <c r="A593" s="73" t="s">
        <v>774</v>
      </c>
      <c r="B593" s="73" t="s">
        <v>4643</v>
      </c>
      <c r="C593" s="112" t="s">
        <v>4545</v>
      </c>
      <c r="D593" s="110" t="s">
        <v>2728</v>
      </c>
      <c r="E593" s="112" t="s">
        <v>3667</v>
      </c>
      <c r="F593" s="110" t="s">
        <v>4644</v>
      </c>
    </row>
    <row r="594" spans="1:6" x14ac:dyDescent="0.45">
      <c r="A594" s="73" t="s">
        <v>775</v>
      </c>
      <c r="B594" s="73" t="s">
        <v>4645</v>
      </c>
      <c r="C594" s="112" t="s">
        <v>4545</v>
      </c>
      <c r="D594" s="110" t="s">
        <v>2728</v>
      </c>
      <c r="E594" s="112" t="s">
        <v>3670</v>
      </c>
      <c r="F594" s="110" t="s">
        <v>4646</v>
      </c>
    </row>
    <row r="595" spans="1:6" x14ac:dyDescent="0.45">
      <c r="A595" s="73" t="s">
        <v>776</v>
      </c>
      <c r="B595" s="73" t="s">
        <v>4647</v>
      </c>
      <c r="C595" s="112" t="s">
        <v>4545</v>
      </c>
      <c r="D595" s="110" t="s">
        <v>2728</v>
      </c>
      <c r="E595" s="112" t="s">
        <v>3672</v>
      </c>
      <c r="F595" s="110" t="s">
        <v>4648</v>
      </c>
    </row>
    <row r="596" spans="1:6" x14ac:dyDescent="0.45">
      <c r="A596" s="73" t="s">
        <v>777</v>
      </c>
      <c r="B596" s="73" t="s">
        <v>4649</v>
      </c>
      <c r="C596" s="112" t="s">
        <v>4545</v>
      </c>
      <c r="D596" s="110" t="s">
        <v>2728</v>
      </c>
      <c r="E596" s="112" t="s">
        <v>3675</v>
      </c>
      <c r="F596" s="110" t="s">
        <v>4650</v>
      </c>
    </row>
    <row r="597" spans="1:6" x14ac:dyDescent="0.45">
      <c r="A597" s="73" t="s">
        <v>778</v>
      </c>
      <c r="B597" s="73" t="s">
        <v>4651</v>
      </c>
      <c r="C597" s="112" t="s">
        <v>4545</v>
      </c>
      <c r="D597" s="110" t="s">
        <v>2728</v>
      </c>
      <c r="E597" s="112" t="s">
        <v>3678</v>
      </c>
      <c r="F597" s="110" t="s">
        <v>4652</v>
      </c>
    </row>
    <row r="598" spans="1:6" x14ac:dyDescent="0.45">
      <c r="A598" s="73" t="s">
        <v>779</v>
      </c>
      <c r="B598" s="73" t="s">
        <v>4653</v>
      </c>
      <c r="C598" s="112" t="s">
        <v>4545</v>
      </c>
      <c r="D598" s="110" t="s">
        <v>2728</v>
      </c>
      <c r="E598" s="112" t="s">
        <v>3681</v>
      </c>
      <c r="F598" s="110" t="s">
        <v>4654</v>
      </c>
    </row>
    <row r="599" spans="1:6" x14ac:dyDescent="0.45">
      <c r="A599" s="73" t="s">
        <v>780</v>
      </c>
      <c r="B599" s="73" t="s">
        <v>4655</v>
      </c>
      <c r="C599" s="112" t="s">
        <v>4545</v>
      </c>
      <c r="D599" s="110" t="s">
        <v>2728</v>
      </c>
      <c r="E599" s="112" t="s">
        <v>3684</v>
      </c>
      <c r="F599" s="110" t="s">
        <v>4656</v>
      </c>
    </row>
    <row r="600" spans="1:6" x14ac:dyDescent="0.45">
      <c r="A600" s="73" t="s">
        <v>781</v>
      </c>
      <c r="B600" s="73" t="s">
        <v>4657</v>
      </c>
      <c r="C600" s="112" t="s">
        <v>4545</v>
      </c>
      <c r="D600" s="110" t="s">
        <v>2728</v>
      </c>
      <c r="E600" s="112" t="s">
        <v>3687</v>
      </c>
      <c r="F600" s="110" t="s">
        <v>4658</v>
      </c>
    </row>
    <row r="601" spans="1:6" x14ac:dyDescent="0.45">
      <c r="A601" s="73" t="s">
        <v>782</v>
      </c>
      <c r="B601" s="73" t="s">
        <v>4659</v>
      </c>
      <c r="C601" s="112" t="s">
        <v>4545</v>
      </c>
      <c r="D601" s="110" t="s">
        <v>2728</v>
      </c>
      <c r="E601" s="112" t="s">
        <v>3690</v>
      </c>
      <c r="F601" s="110" t="s">
        <v>4660</v>
      </c>
    </row>
    <row r="602" spans="1:6" x14ac:dyDescent="0.45">
      <c r="A602" s="73" t="s">
        <v>783</v>
      </c>
      <c r="B602" s="73" t="s">
        <v>4661</v>
      </c>
      <c r="C602" s="112" t="s">
        <v>4545</v>
      </c>
      <c r="D602" s="110" t="s">
        <v>2728</v>
      </c>
      <c r="E602" s="112" t="s">
        <v>3693</v>
      </c>
      <c r="F602" s="110" t="s">
        <v>4662</v>
      </c>
    </row>
    <row r="603" spans="1:6" x14ac:dyDescent="0.45">
      <c r="A603" s="73" t="s">
        <v>784</v>
      </c>
      <c r="B603" s="73" t="s">
        <v>3097</v>
      </c>
      <c r="C603" s="112" t="s">
        <v>4545</v>
      </c>
      <c r="D603" s="110" t="s">
        <v>2728</v>
      </c>
      <c r="E603" s="112" t="s">
        <v>3696</v>
      </c>
      <c r="F603" s="110" t="s">
        <v>4663</v>
      </c>
    </row>
    <row r="604" spans="1:6" x14ac:dyDescent="0.45">
      <c r="A604" s="73" t="s">
        <v>785</v>
      </c>
      <c r="B604" s="73" t="s">
        <v>4664</v>
      </c>
      <c r="C604" s="112" t="s">
        <v>4545</v>
      </c>
      <c r="D604" s="110" t="s">
        <v>2728</v>
      </c>
      <c r="E604" s="112" t="s">
        <v>3699</v>
      </c>
      <c r="F604" s="110" t="s">
        <v>4665</v>
      </c>
    </row>
    <row r="605" spans="1:6" x14ac:dyDescent="0.45">
      <c r="A605" s="73" t="s">
        <v>786</v>
      </c>
      <c r="B605" s="73" t="s">
        <v>4666</v>
      </c>
      <c r="C605" s="112" t="s">
        <v>4545</v>
      </c>
      <c r="D605" s="110" t="s">
        <v>2728</v>
      </c>
      <c r="E605" s="112" t="s">
        <v>3702</v>
      </c>
      <c r="F605" s="110" t="s">
        <v>4667</v>
      </c>
    </row>
    <row r="606" spans="1:6" x14ac:dyDescent="0.45">
      <c r="A606" s="73" t="s">
        <v>787</v>
      </c>
      <c r="B606" s="73" t="s">
        <v>3098</v>
      </c>
      <c r="C606" s="112" t="s">
        <v>4545</v>
      </c>
      <c r="D606" s="110" t="s">
        <v>2728</v>
      </c>
      <c r="E606" s="112" t="s">
        <v>3705</v>
      </c>
      <c r="F606" s="110" t="s">
        <v>4668</v>
      </c>
    </row>
    <row r="607" spans="1:6" x14ac:dyDescent="0.45">
      <c r="A607" s="73" t="s">
        <v>788</v>
      </c>
      <c r="B607" s="73" t="s">
        <v>3099</v>
      </c>
      <c r="C607" s="112" t="s">
        <v>4545</v>
      </c>
      <c r="D607" s="110" t="s">
        <v>2728</v>
      </c>
      <c r="E607" s="112" t="s">
        <v>3708</v>
      </c>
      <c r="F607" s="110" t="s">
        <v>4669</v>
      </c>
    </row>
    <row r="608" spans="1:6" x14ac:dyDescent="0.45">
      <c r="A608" s="73" t="s">
        <v>789</v>
      </c>
      <c r="B608" s="73" t="s">
        <v>4670</v>
      </c>
      <c r="C608" s="112" t="s">
        <v>4545</v>
      </c>
      <c r="D608" s="110" t="s">
        <v>2728</v>
      </c>
      <c r="E608" s="112" t="s">
        <v>3711</v>
      </c>
      <c r="F608" s="110" t="s">
        <v>4671</v>
      </c>
    </row>
    <row r="609" spans="1:6" x14ac:dyDescent="0.45">
      <c r="A609" s="73" t="s">
        <v>790</v>
      </c>
      <c r="B609" s="73" t="s">
        <v>4672</v>
      </c>
      <c r="C609" s="112" t="s">
        <v>4545</v>
      </c>
      <c r="D609" s="110" t="s">
        <v>2728</v>
      </c>
      <c r="E609" s="112" t="s">
        <v>3714</v>
      </c>
      <c r="F609" s="110" t="s">
        <v>4673</v>
      </c>
    </row>
    <row r="610" spans="1:6" x14ac:dyDescent="0.45">
      <c r="A610" s="73" t="s">
        <v>791</v>
      </c>
      <c r="B610" s="73" t="s">
        <v>3091</v>
      </c>
      <c r="C610" s="112" t="s">
        <v>4545</v>
      </c>
      <c r="D610" s="110" t="s">
        <v>2728</v>
      </c>
      <c r="E610" s="112" t="s">
        <v>3717</v>
      </c>
      <c r="F610" s="110" t="s">
        <v>4674</v>
      </c>
    </row>
    <row r="611" spans="1:6" x14ac:dyDescent="0.45">
      <c r="A611" s="73" t="s">
        <v>792</v>
      </c>
      <c r="B611" s="73" t="s">
        <v>4675</v>
      </c>
      <c r="C611" s="112" t="s">
        <v>4545</v>
      </c>
      <c r="D611" s="110" t="s">
        <v>2728</v>
      </c>
      <c r="E611" s="112" t="s">
        <v>3720</v>
      </c>
      <c r="F611" s="110" t="s">
        <v>4676</v>
      </c>
    </row>
    <row r="612" spans="1:6" x14ac:dyDescent="0.45">
      <c r="A612" s="73" t="s">
        <v>793</v>
      </c>
      <c r="B612" s="73" t="s">
        <v>4677</v>
      </c>
      <c r="C612" s="112" t="s">
        <v>4545</v>
      </c>
      <c r="D612" s="110" t="s">
        <v>2728</v>
      </c>
      <c r="E612" s="112" t="s">
        <v>3723</v>
      </c>
      <c r="F612" s="110" t="s">
        <v>4678</v>
      </c>
    </row>
    <row r="613" spans="1:6" x14ac:dyDescent="0.45">
      <c r="A613" s="73" t="s">
        <v>794</v>
      </c>
      <c r="B613" s="73" t="s">
        <v>4679</v>
      </c>
      <c r="C613" s="112" t="s">
        <v>4545</v>
      </c>
      <c r="D613" s="110" t="s">
        <v>2728</v>
      </c>
      <c r="E613" s="112" t="s">
        <v>3726</v>
      </c>
      <c r="F613" s="110" t="s">
        <v>4680</v>
      </c>
    </row>
    <row r="614" spans="1:6" x14ac:dyDescent="0.45">
      <c r="A614" s="73" t="s">
        <v>795</v>
      </c>
      <c r="B614" s="73" t="s">
        <v>4681</v>
      </c>
      <c r="C614" s="112" t="s">
        <v>4545</v>
      </c>
      <c r="D614" s="110" t="s">
        <v>2728</v>
      </c>
      <c r="E614" s="112" t="s">
        <v>3729</v>
      </c>
      <c r="F614" s="110" t="s">
        <v>4682</v>
      </c>
    </row>
    <row r="615" spans="1:6" x14ac:dyDescent="0.45">
      <c r="A615" s="73" t="s">
        <v>796</v>
      </c>
      <c r="B615" s="73" t="s">
        <v>4683</v>
      </c>
      <c r="C615" s="112" t="s">
        <v>4545</v>
      </c>
      <c r="D615" s="110" t="s">
        <v>2728</v>
      </c>
      <c r="E615" s="112" t="s">
        <v>3732</v>
      </c>
      <c r="F615" s="110" t="s">
        <v>4334</v>
      </c>
    </row>
    <row r="616" spans="1:6" x14ac:dyDescent="0.45">
      <c r="A616" s="73" t="s">
        <v>797</v>
      </c>
      <c r="B616" s="73" t="s">
        <v>4684</v>
      </c>
      <c r="C616" s="112" t="s">
        <v>4545</v>
      </c>
      <c r="D616" s="110" t="s">
        <v>2728</v>
      </c>
      <c r="E616" s="112" t="s">
        <v>3735</v>
      </c>
      <c r="F616" s="110" t="s">
        <v>4685</v>
      </c>
    </row>
    <row r="617" spans="1:6" x14ac:dyDescent="0.45">
      <c r="A617" s="73" t="s">
        <v>798</v>
      </c>
      <c r="B617" s="73" t="s">
        <v>4686</v>
      </c>
      <c r="C617" s="112" t="s">
        <v>4545</v>
      </c>
      <c r="D617" s="110" t="s">
        <v>2728</v>
      </c>
      <c r="E617" s="112" t="s">
        <v>3738</v>
      </c>
      <c r="F617" s="110" t="s">
        <v>4687</v>
      </c>
    </row>
    <row r="618" spans="1:6" x14ac:dyDescent="0.45">
      <c r="A618" s="73" t="s">
        <v>799</v>
      </c>
      <c r="B618" s="73" t="s">
        <v>4688</v>
      </c>
      <c r="C618" s="112" t="s">
        <v>4545</v>
      </c>
      <c r="D618" s="110" t="s">
        <v>2728</v>
      </c>
      <c r="E618" s="112" t="s">
        <v>3741</v>
      </c>
      <c r="F618" s="110" t="s">
        <v>4689</v>
      </c>
    </row>
    <row r="619" spans="1:6" x14ac:dyDescent="0.45">
      <c r="A619" s="73" t="s">
        <v>800</v>
      </c>
      <c r="B619" s="73" t="s">
        <v>4690</v>
      </c>
      <c r="C619" s="112" t="s">
        <v>4545</v>
      </c>
      <c r="D619" s="110" t="s">
        <v>2728</v>
      </c>
      <c r="E619" s="112" t="s">
        <v>3743</v>
      </c>
      <c r="F619" s="110" t="s">
        <v>3920</v>
      </c>
    </row>
    <row r="620" spans="1:6" x14ac:dyDescent="0.45">
      <c r="A620" s="73" t="s">
        <v>801</v>
      </c>
      <c r="B620" s="73" t="s">
        <v>4691</v>
      </c>
      <c r="C620" s="112" t="s">
        <v>4545</v>
      </c>
      <c r="D620" s="110" t="s">
        <v>2728</v>
      </c>
      <c r="E620" s="112" t="s">
        <v>3746</v>
      </c>
      <c r="F620" s="110" t="s">
        <v>4692</v>
      </c>
    </row>
    <row r="621" spans="1:6" x14ac:dyDescent="0.45">
      <c r="A621" s="73" t="s">
        <v>802</v>
      </c>
      <c r="B621" s="73" t="s">
        <v>4693</v>
      </c>
      <c r="C621" s="112" t="s">
        <v>4545</v>
      </c>
      <c r="D621" s="110" t="s">
        <v>2728</v>
      </c>
      <c r="E621" s="112" t="s">
        <v>3749</v>
      </c>
      <c r="F621" s="110" t="s">
        <v>4694</v>
      </c>
    </row>
    <row r="622" spans="1:6" x14ac:dyDescent="0.45">
      <c r="A622" s="73" t="s">
        <v>803</v>
      </c>
      <c r="B622" s="73" t="s">
        <v>4695</v>
      </c>
      <c r="C622" s="112" t="s">
        <v>4545</v>
      </c>
      <c r="D622" s="110" t="s">
        <v>2728</v>
      </c>
      <c r="E622" s="112" t="s">
        <v>3752</v>
      </c>
      <c r="F622" s="110" t="s">
        <v>4696</v>
      </c>
    </row>
    <row r="623" spans="1:6" x14ac:dyDescent="0.45">
      <c r="A623" s="73" t="s">
        <v>804</v>
      </c>
      <c r="B623" s="73" t="s">
        <v>4697</v>
      </c>
      <c r="C623" s="112" t="s">
        <v>4545</v>
      </c>
      <c r="D623" s="110" t="s">
        <v>2728</v>
      </c>
      <c r="E623" s="112" t="s">
        <v>3755</v>
      </c>
      <c r="F623" s="110" t="s">
        <v>4698</v>
      </c>
    </row>
    <row r="624" spans="1:6" x14ac:dyDescent="0.45">
      <c r="A624" s="73" t="s">
        <v>805</v>
      </c>
      <c r="B624" s="73" t="s">
        <v>4699</v>
      </c>
      <c r="C624" s="112" t="s">
        <v>4545</v>
      </c>
      <c r="D624" s="110" t="s">
        <v>2728</v>
      </c>
      <c r="E624" s="112" t="s">
        <v>3758</v>
      </c>
      <c r="F624" s="110" t="s">
        <v>4700</v>
      </c>
    </row>
    <row r="625" spans="1:6" x14ac:dyDescent="0.45">
      <c r="A625" s="73" t="s">
        <v>806</v>
      </c>
      <c r="B625" s="73" t="s">
        <v>4701</v>
      </c>
      <c r="C625" s="112" t="s">
        <v>4545</v>
      </c>
      <c r="D625" s="110" t="s">
        <v>2728</v>
      </c>
      <c r="E625" s="112" t="s">
        <v>3761</v>
      </c>
      <c r="F625" s="110" t="s">
        <v>4702</v>
      </c>
    </row>
    <row r="626" spans="1:6" x14ac:dyDescent="0.45">
      <c r="A626" s="73" t="s">
        <v>807</v>
      </c>
      <c r="B626" s="73" t="s">
        <v>4703</v>
      </c>
      <c r="C626" s="112" t="s">
        <v>4545</v>
      </c>
      <c r="D626" s="110" t="s">
        <v>2728</v>
      </c>
      <c r="E626" s="112" t="s">
        <v>3763</v>
      </c>
      <c r="F626" s="110" t="s">
        <v>4704</v>
      </c>
    </row>
    <row r="627" spans="1:6" x14ac:dyDescent="0.45">
      <c r="A627" s="73" t="s">
        <v>808</v>
      </c>
      <c r="B627" s="73" t="s">
        <v>4705</v>
      </c>
      <c r="C627" s="112" t="s">
        <v>4545</v>
      </c>
      <c r="D627" s="110" t="s">
        <v>2728</v>
      </c>
      <c r="E627" s="112" t="s">
        <v>3766</v>
      </c>
      <c r="F627" s="110" t="s">
        <v>4706</v>
      </c>
    </row>
    <row r="628" spans="1:6" x14ac:dyDescent="0.45">
      <c r="A628" s="73" t="s">
        <v>809</v>
      </c>
      <c r="B628" s="73" t="s">
        <v>4707</v>
      </c>
      <c r="C628" s="112" t="s">
        <v>4545</v>
      </c>
      <c r="D628" s="110" t="s">
        <v>2728</v>
      </c>
      <c r="E628" s="112" t="s">
        <v>3769</v>
      </c>
      <c r="F628" s="110" t="s">
        <v>4708</v>
      </c>
    </row>
    <row r="629" spans="1:6" x14ac:dyDescent="0.45">
      <c r="A629" s="73" t="s">
        <v>810</v>
      </c>
      <c r="B629" s="73" t="s">
        <v>4709</v>
      </c>
      <c r="C629" s="112" t="s">
        <v>4545</v>
      </c>
      <c r="D629" s="110" t="s">
        <v>2728</v>
      </c>
      <c r="E629" s="112" t="s">
        <v>3771</v>
      </c>
      <c r="F629" s="110" t="s">
        <v>4710</v>
      </c>
    </row>
    <row r="630" spans="1:6" x14ac:dyDescent="0.45">
      <c r="A630" s="73" t="s">
        <v>811</v>
      </c>
      <c r="B630" s="73" t="s">
        <v>4711</v>
      </c>
      <c r="C630" s="112" t="s">
        <v>4545</v>
      </c>
      <c r="D630" s="110" t="s">
        <v>2728</v>
      </c>
      <c r="E630" s="112" t="s">
        <v>3774</v>
      </c>
      <c r="F630" s="110" t="s">
        <v>4712</v>
      </c>
    </row>
    <row r="631" spans="1:6" x14ac:dyDescent="0.45">
      <c r="A631" s="73" t="s">
        <v>812</v>
      </c>
      <c r="B631" s="73" t="s">
        <v>4713</v>
      </c>
      <c r="C631" s="112" t="s">
        <v>4545</v>
      </c>
      <c r="D631" s="110" t="s">
        <v>2728</v>
      </c>
      <c r="E631" s="112" t="s">
        <v>3777</v>
      </c>
      <c r="F631" s="110" t="s">
        <v>4714</v>
      </c>
    </row>
    <row r="632" spans="1:6" x14ac:dyDescent="0.45">
      <c r="A632" s="73" t="s">
        <v>813</v>
      </c>
      <c r="B632" s="73" t="s">
        <v>4715</v>
      </c>
      <c r="C632" s="112" t="s">
        <v>4545</v>
      </c>
      <c r="D632" s="110" t="s">
        <v>2728</v>
      </c>
      <c r="E632" s="112" t="s">
        <v>3780</v>
      </c>
      <c r="F632" s="110" t="s">
        <v>4716</v>
      </c>
    </row>
    <row r="633" spans="1:6" x14ac:dyDescent="0.45">
      <c r="A633" s="73" t="s">
        <v>814</v>
      </c>
      <c r="B633" s="73" t="s">
        <v>4717</v>
      </c>
      <c r="C633" s="112" t="s">
        <v>4545</v>
      </c>
      <c r="D633" s="110" t="s">
        <v>2728</v>
      </c>
      <c r="E633" s="112" t="s">
        <v>3783</v>
      </c>
      <c r="F633" s="110" t="s">
        <v>4718</v>
      </c>
    </row>
    <row r="634" spans="1:6" x14ac:dyDescent="0.45">
      <c r="A634" s="73" t="s">
        <v>815</v>
      </c>
      <c r="B634" s="73" t="s">
        <v>4719</v>
      </c>
      <c r="C634" s="112" t="s">
        <v>4545</v>
      </c>
      <c r="D634" s="110" t="s">
        <v>2728</v>
      </c>
      <c r="E634" s="112" t="s">
        <v>3786</v>
      </c>
      <c r="F634" s="110" t="s">
        <v>4720</v>
      </c>
    </row>
    <row r="635" spans="1:6" x14ac:dyDescent="0.45">
      <c r="A635" s="73" t="s">
        <v>816</v>
      </c>
      <c r="B635" s="73" t="s">
        <v>4721</v>
      </c>
      <c r="C635" s="112" t="s">
        <v>4545</v>
      </c>
      <c r="D635" s="110" t="s">
        <v>2728</v>
      </c>
      <c r="E635" s="112" t="s">
        <v>4722</v>
      </c>
      <c r="F635" s="110" t="s">
        <v>4723</v>
      </c>
    </row>
    <row r="636" spans="1:6" x14ac:dyDescent="0.45">
      <c r="A636" s="73" t="s">
        <v>817</v>
      </c>
      <c r="B636" s="73" t="s">
        <v>4724</v>
      </c>
      <c r="C636" s="112" t="s">
        <v>4545</v>
      </c>
      <c r="D636" s="110" t="s">
        <v>2728</v>
      </c>
      <c r="E636" s="112" t="s">
        <v>3789</v>
      </c>
      <c r="F636" s="110" t="s">
        <v>4725</v>
      </c>
    </row>
    <row r="637" spans="1:6" x14ac:dyDescent="0.45">
      <c r="A637" s="73" t="s">
        <v>818</v>
      </c>
      <c r="B637" s="73" t="s">
        <v>3092</v>
      </c>
      <c r="C637" s="112" t="s">
        <v>4545</v>
      </c>
      <c r="D637" s="110" t="s">
        <v>2728</v>
      </c>
      <c r="E637" s="112" t="s">
        <v>3792</v>
      </c>
      <c r="F637" s="110" t="s">
        <v>4726</v>
      </c>
    </row>
    <row r="638" spans="1:6" x14ac:dyDescent="0.45">
      <c r="A638" s="73" t="s">
        <v>819</v>
      </c>
      <c r="B638" s="73" t="s">
        <v>3093</v>
      </c>
      <c r="C638" s="112" t="s">
        <v>4545</v>
      </c>
      <c r="D638" s="110" t="s">
        <v>2728</v>
      </c>
      <c r="E638" s="112" t="s">
        <v>3795</v>
      </c>
      <c r="F638" s="110" t="s">
        <v>4727</v>
      </c>
    </row>
    <row r="639" spans="1:6" x14ac:dyDescent="0.45">
      <c r="A639" s="73" t="s">
        <v>820</v>
      </c>
      <c r="B639" s="73" t="s">
        <v>4728</v>
      </c>
      <c r="C639" s="112" t="s">
        <v>4545</v>
      </c>
      <c r="D639" s="110" t="s">
        <v>2728</v>
      </c>
      <c r="E639" s="112" t="s">
        <v>3798</v>
      </c>
      <c r="F639" s="110" t="s">
        <v>4729</v>
      </c>
    </row>
    <row r="640" spans="1:6" x14ac:dyDescent="0.45">
      <c r="A640" s="73" t="s">
        <v>821</v>
      </c>
      <c r="B640" s="73" t="s">
        <v>4730</v>
      </c>
      <c r="C640" s="112" t="s">
        <v>4545</v>
      </c>
      <c r="D640" s="110" t="s">
        <v>2728</v>
      </c>
      <c r="E640" s="112" t="s">
        <v>3801</v>
      </c>
      <c r="F640" s="110" t="s">
        <v>4731</v>
      </c>
    </row>
    <row r="641" spans="1:6" x14ac:dyDescent="0.45">
      <c r="A641" s="73" t="s">
        <v>822</v>
      </c>
      <c r="B641" s="73" t="s">
        <v>3094</v>
      </c>
      <c r="C641" s="112" t="s">
        <v>4545</v>
      </c>
      <c r="D641" s="110" t="s">
        <v>2728</v>
      </c>
      <c r="E641" s="112" t="s">
        <v>3803</v>
      </c>
      <c r="F641" s="110" t="s">
        <v>3793</v>
      </c>
    </row>
    <row r="642" spans="1:6" x14ac:dyDescent="0.45">
      <c r="A642" s="73" t="s">
        <v>823</v>
      </c>
      <c r="B642" s="73" t="s">
        <v>4732</v>
      </c>
      <c r="C642" s="112" t="s">
        <v>4545</v>
      </c>
      <c r="D642" s="110" t="s">
        <v>2728</v>
      </c>
      <c r="E642" s="112" t="s">
        <v>3805</v>
      </c>
      <c r="F642" s="110" t="s">
        <v>4733</v>
      </c>
    </row>
    <row r="643" spans="1:6" x14ac:dyDescent="0.45">
      <c r="A643" s="73" t="s">
        <v>824</v>
      </c>
      <c r="B643" s="73" t="s">
        <v>4734</v>
      </c>
      <c r="C643" s="112" t="s">
        <v>4545</v>
      </c>
      <c r="D643" s="110" t="s">
        <v>2728</v>
      </c>
      <c r="E643" s="112" t="s">
        <v>3808</v>
      </c>
      <c r="F643" s="110" t="s">
        <v>4735</v>
      </c>
    </row>
    <row r="644" spans="1:6" x14ac:dyDescent="0.45">
      <c r="A644" s="73" t="s">
        <v>825</v>
      </c>
      <c r="B644" s="73" t="s">
        <v>4736</v>
      </c>
      <c r="C644" s="112" t="s">
        <v>4545</v>
      </c>
      <c r="D644" s="110" t="s">
        <v>2728</v>
      </c>
      <c r="E644" s="112" t="s">
        <v>3811</v>
      </c>
      <c r="F644" s="110" t="s">
        <v>4737</v>
      </c>
    </row>
    <row r="645" spans="1:6" x14ac:dyDescent="0.45">
      <c r="A645" s="73" t="s">
        <v>826</v>
      </c>
      <c r="B645" s="73" t="s">
        <v>4738</v>
      </c>
      <c r="C645" s="112" t="s">
        <v>4545</v>
      </c>
      <c r="D645" s="110" t="s">
        <v>2728</v>
      </c>
      <c r="E645" s="112" t="s">
        <v>3814</v>
      </c>
      <c r="F645" s="110" t="s">
        <v>4739</v>
      </c>
    </row>
    <row r="646" spans="1:6" x14ac:dyDescent="0.45">
      <c r="A646" s="73" t="s">
        <v>827</v>
      </c>
      <c r="B646" s="73" t="s">
        <v>4740</v>
      </c>
      <c r="C646" s="112" t="s">
        <v>4545</v>
      </c>
      <c r="D646" s="110" t="s">
        <v>2728</v>
      </c>
      <c r="E646" s="112" t="s">
        <v>3817</v>
      </c>
      <c r="F646" s="110" t="s">
        <v>4741</v>
      </c>
    </row>
    <row r="647" spans="1:6" x14ac:dyDescent="0.45">
      <c r="A647" s="73" t="s">
        <v>828</v>
      </c>
      <c r="B647" s="73" t="s">
        <v>4742</v>
      </c>
      <c r="C647" s="112" t="s">
        <v>4545</v>
      </c>
      <c r="D647" s="110" t="s">
        <v>2728</v>
      </c>
      <c r="E647" s="112" t="s">
        <v>3820</v>
      </c>
      <c r="F647" s="110" t="s">
        <v>4743</v>
      </c>
    </row>
    <row r="648" spans="1:6" x14ac:dyDescent="0.45">
      <c r="A648" s="73" t="s">
        <v>829</v>
      </c>
      <c r="B648" s="73" t="s">
        <v>4744</v>
      </c>
      <c r="C648" s="112" t="s">
        <v>4545</v>
      </c>
      <c r="D648" s="110" t="s">
        <v>2728</v>
      </c>
      <c r="E648" s="112" t="s">
        <v>3823</v>
      </c>
      <c r="F648" s="110" t="s">
        <v>4745</v>
      </c>
    </row>
    <row r="649" spans="1:6" x14ac:dyDescent="0.45">
      <c r="A649" s="73" t="s">
        <v>830</v>
      </c>
      <c r="B649" s="73" t="s">
        <v>4746</v>
      </c>
      <c r="C649" s="112" t="s">
        <v>4545</v>
      </c>
      <c r="D649" s="110" t="s">
        <v>2728</v>
      </c>
      <c r="E649" s="112" t="s">
        <v>3826</v>
      </c>
      <c r="F649" s="110" t="s">
        <v>4747</v>
      </c>
    </row>
    <row r="650" spans="1:6" x14ac:dyDescent="0.45">
      <c r="A650" s="73" t="s">
        <v>831</v>
      </c>
      <c r="B650" s="73" t="s">
        <v>4748</v>
      </c>
      <c r="C650" s="112" t="s">
        <v>4545</v>
      </c>
      <c r="D650" s="110" t="s">
        <v>2728</v>
      </c>
      <c r="E650" s="112" t="s">
        <v>3829</v>
      </c>
      <c r="F650" s="110" t="s">
        <v>4749</v>
      </c>
    </row>
    <row r="651" spans="1:6" x14ac:dyDescent="0.45">
      <c r="A651" s="73" t="s">
        <v>832</v>
      </c>
      <c r="B651" s="73" t="s">
        <v>4750</v>
      </c>
      <c r="C651" s="112" t="s">
        <v>4545</v>
      </c>
      <c r="D651" s="110" t="s">
        <v>2728</v>
      </c>
      <c r="E651" s="112" t="s">
        <v>3832</v>
      </c>
      <c r="F651" s="110" t="s">
        <v>4751</v>
      </c>
    </row>
    <row r="652" spans="1:6" x14ac:dyDescent="0.45">
      <c r="A652" s="73" t="s">
        <v>833</v>
      </c>
      <c r="B652" s="73" t="s">
        <v>4752</v>
      </c>
      <c r="C652" s="112" t="s">
        <v>4545</v>
      </c>
      <c r="D652" s="110" t="s">
        <v>2728</v>
      </c>
      <c r="E652" s="112" t="s">
        <v>3835</v>
      </c>
      <c r="F652" s="110" t="s">
        <v>4753</v>
      </c>
    </row>
    <row r="653" spans="1:6" x14ac:dyDescent="0.45">
      <c r="A653" s="73" t="s">
        <v>834</v>
      </c>
      <c r="B653" s="73" t="s">
        <v>4754</v>
      </c>
      <c r="C653" s="112" t="s">
        <v>4545</v>
      </c>
      <c r="D653" s="110" t="s">
        <v>2728</v>
      </c>
      <c r="E653" s="112" t="s">
        <v>3838</v>
      </c>
      <c r="F653" s="110" t="s">
        <v>4755</v>
      </c>
    </row>
    <row r="654" spans="1:6" x14ac:dyDescent="0.45">
      <c r="A654" s="73" t="s">
        <v>835</v>
      </c>
      <c r="B654" s="73" t="s">
        <v>4756</v>
      </c>
      <c r="C654" s="112" t="s">
        <v>4545</v>
      </c>
      <c r="D654" s="110" t="s">
        <v>2728</v>
      </c>
      <c r="E654" s="112" t="s">
        <v>3841</v>
      </c>
      <c r="F654" s="110" t="s">
        <v>4757</v>
      </c>
    </row>
    <row r="655" spans="1:6" x14ac:dyDescent="0.45">
      <c r="A655" s="73" t="s">
        <v>836</v>
      </c>
      <c r="B655" s="73" t="s">
        <v>4758</v>
      </c>
      <c r="C655" s="112" t="s">
        <v>4545</v>
      </c>
      <c r="D655" s="110" t="s">
        <v>2728</v>
      </c>
      <c r="E655" s="112" t="s">
        <v>3844</v>
      </c>
      <c r="F655" s="110" t="s">
        <v>4759</v>
      </c>
    </row>
    <row r="656" spans="1:6" x14ac:dyDescent="0.45">
      <c r="A656" s="73" t="s">
        <v>837</v>
      </c>
      <c r="B656" s="73" t="s">
        <v>4760</v>
      </c>
      <c r="C656" s="112" t="s">
        <v>4545</v>
      </c>
      <c r="D656" s="110" t="s">
        <v>2728</v>
      </c>
      <c r="E656" s="112" t="s">
        <v>3847</v>
      </c>
      <c r="F656" s="110" t="s">
        <v>4761</v>
      </c>
    </row>
    <row r="657" spans="1:6" x14ac:dyDescent="0.45">
      <c r="A657" s="73" t="s">
        <v>838</v>
      </c>
      <c r="B657" s="73" t="s">
        <v>4762</v>
      </c>
      <c r="C657" s="112" t="s">
        <v>4545</v>
      </c>
      <c r="D657" s="110" t="s">
        <v>2728</v>
      </c>
      <c r="E657" s="112" t="s">
        <v>3850</v>
      </c>
      <c r="F657" s="110" t="s">
        <v>4763</v>
      </c>
    </row>
    <row r="658" spans="1:6" x14ac:dyDescent="0.45">
      <c r="A658" s="73" t="s">
        <v>839</v>
      </c>
      <c r="B658" s="73" t="s">
        <v>4764</v>
      </c>
      <c r="C658" s="112" t="s">
        <v>4545</v>
      </c>
      <c r="D658" s="110" t="s">
        <v>2728</v>
      </c>
      <c r="E658" s="112" t="s">
        <v>3853</v>
      </c>
      <c r="F658" s="110" t="s">
        <v>4765</v>
      </c>
    </row>
    <row r="659" spans="1:6" x14ac:dyDescent="0.45">
      <c r="A659" s="73" t="s">
        <v>840</v>
      </c>
      <c r="B659" s="73" t="s">
        <v>4766</v>
      </c>
      <c r="C659" s="112" t="s">
        <v>4545</v>
      </c>
      <c r="D659" s="110" t="s">
        <v>2728</v>
      </c>
      <c r="E659" s="112" t="s">
        <v>3856</v>
      </c>
      <c r="F659" s="110" t="s">
        <v>4767</v>
      </c>
    </row>
    <row r="660" spans="1:6" x14ac:dyDescent="0.45">
      <c r="A660" s="73" t="s">
        <v>841</v>
      </c>
      <c r="B660" s="73" t="s">
        <v>3095</v>
      </c>
      <c r="C660" s="112" t="s">
        <v>4545</v>
      </c>
      <c r="D660" s="110" t="s">
        <v>2728</v>
      </c>
      <c r="E660" s="112" t="s">
        <v>3859</v>
      </c>
      <c r="F660" s="110" t="s">
        <v>4768</v>
      </c>
    </row>
    <row r="661" spans="1:6" x14ac:dyDescent="0.45">
      <c r="A661" s="73" t="s">
        <v>842</v>
      </c>
      <c r="B661" s="73" t="s">
        <v>4769</v>
      </c>
      <c r="C661" s="112" t="s">
        <v>4545</v>
      </c>
      <c r="D661" s="110" t="s">
        <v>2728</v>
      </c>
      <c r="E661" s="112" t="s">
        <v>3862</v>
      </c>
      <c r="F661" s="110" t="s">
        <v>4770</v>
      </c>
    </row>
    <row r="662" spans="1:6" x14ac:dyDescent="0.45">
      <c r="A662" s="73" t="s">
        <v>843</v>
      </c>
      <c r="B662" s="73" t="s">
        <v>4771</v>
      </c>
      <c r="C662" s="112" t="s">
        <v>4545</v>
      </c>
      <c r="D662" s="110" t="s">
        <v>2728</v>
      </c>
      <c r="E662" s="112" t="s">
        <v>3865</v>
      </c>
      <c r="F662" s="110" t="s">
        <v>4772</v>
      </c>
    </row>
    <row r="663" spans="1:6" x14ac:dyDescent="0.45">
      <c r="A663" s="73" t="s">
        <v>844</v>
      </c>
      <c r="B663" s="73" t="s">
        <v>4773</v>
      </c>
      <c r="C663" s="112" t="s">
        <v>4545</v>
      </c>
      <c r="D663" s="110" t="s">
        <v>2728</v>
      </c>
      <c r="E663" s="112" t="s">
        <v>3868</v>
      </c>
      <c r="F663" s="110" t="s">
        <v>4774</v>
      </c>
    </row>
    <row r="664" spans="1:6" x14ac:dyDescent="0.45">
      <c r="A664" s="73" t="s">
        <v>845</v>
      </c>
      <c r="B664" s="73" t="s">
        <v>4775</v>
      </c>
      <c r="C664" s="112" t="s">
        <v>4545</v>
      </c>
      <c r="D664" s="110" t="s">
        <v>2728</v>
      </c>
      <c r="E664" s="112" t="s">
        <v>3871</v>
      </c>
      <c r="F664" s="110" t="s">
        <v>4776</v>
      </c>
    </row>
    <row r="665" spans="1:6" x14ac:dyDescent="0.45">
      <c r="A665" s="73" t="s">
        <v>846</v>
      </c>
      <c r="B665" s="73" t="s">
        <v>4777</v>
      </c>
      <c r="C665" s="112" t="s">
        <v>4545</v>
      </c>
      <c r="D665" s="110" t="s">
        <v>2728</v>
      </c>
      <c r="E665" s="112" t="s">
        <v>3874</v>
      </c>
      <c r="F665" s="110" t="s">
        <v>4778</v>
      </c>
    </row>
    <row r="666" spans="1:6" x14ac:dyDescent="0.45">
      <c r="A666" s="73" t="s">
        <v>847</v>
      </c>
      <c r="B666" s="73" t="s">
        <v>4779</v>
      </c>
      <c r="C666" s="112" t="s">
        <v>4780</v>
      </c>
      <c r="D666" s="110" t="s">
        <v>2729</v>
      </c>
      <c r="E666" s="112" t="s">
        <v>119</v>
      </c>
      <c r="F666" s="110" t="s">
        <v>4781</v>
      </c>
    </row>
    <row r="667" spans="1:6" x14ac:dyDescent="0.45">
      <c r="A667" s="73" t="s">
        <v>848</v>
      </c>
      <c r="B667" s="73" t="s">
        <v>3017</v>
      </c>
      <c r="C667" s="112" t="s">
        <v>4780</v>
      </c>
      <c r="D667" s="110" t="s">
        <v>2729</v>
      </c>
      <c r="E667" s="112" t="s">
        <v>120</v>
      </c>
      <c r="F667" s="110" t="s">
        <v>4782</v>
      </c>
    </row>
    <row r="668" spans="1:6" x14ac:dyDescent="0.45">
      <c r="A668" s="73" t="s">
        <v>849</v>
      </c>
      <c r="B668" s="73" t="s">
        <v>4783</v>
      </c>
      <c r="C668" s="112" t="s">
        <v>4780</v>
      </c>
      <c r="D668" s="110" t="s">
        <v>2729</v>
      </c>
      <c r="E668" s="112" t="s">
        <v>121</v>
      </c>
      <c r="F668" s="110" t="s">
        <v>4784</v>
      </c>
    </row>
    <row r="669" spans="1:6" x14ac:dyDescent="0.45">
      <c r="A669" s="73" t="s">
        <v>850</v>
      </c>
      <c r="B669" s="73" t="s">
        <v>4785</v>
      </c>
      <c r="C669" s="112" t="s">
        <v>4780</v>
      </c>
      <c r="D669" s="110" t="s">
        <v>2729</v>
      </c>
      <c r="E669" s="112" t="s">
        <v>122</v>
      </c>
      <c r="F669" s="110" t="s">
        <v>4786</v>
      </c>
    </row>
    <row r="670" spans="1:6" x14ac:dyDescent="0.45">
      <c r="A670" s="73" t="s">
        <v>851</v>
      </c>
      <c r="B670" s="73" t="s">
        <v>3107</v>
      </c>
      <c r="C670" s="112" t="s">
        <v>4780</v>
      </c>
      <c r="D670" s="110" t="s">
        <v>2729</v>
      </c>
      <c r="E670" s="112" t="s">
        <v>123</v>
      </c>
      <c r="F670" s="110" t="s">
        <v>4787</v>
      </c>
    </row>
    <row r="671" spans="1:6" x14ac:dyDescent="0.45">
      <c r="A671" s="73" t="s">
        <v>852</v>
      </c>
      <c r="B671" s="73" t="s">
        <v>3101</v>
      </c>
      <c r="C671" s="112" t="s">
        <v>4780</v>
      </c>
      <c r="D671" s="110" t="s">
        <v>2729</v>
      </c>
      <c r="E671" s="112" t="s">
        <v>124</v>
      </c>
      <c r="F671" s="110" t="s">
        <v>4788</v>
      </c>
    </row>
    <row r="672" spans="1:6" x14ac:dyDescent="0.45">
      <c r="A672" s="73" t="s">
        <v>853</v>
      </c>
      <c r="B672" s="73" t="s">
        <v>4789</v>
      </c>
      <c r="C672" s="112" t="s">
        <v>4780</v>
      </c>
      <c r="D672" s="110" t="s">
        <v>2729</v>
      </c>
      <c r="E672" s="112" t="s">
        <v>125</v>
      </c>
      <c r="F672" s="110" t="s">
        <v>4790</v>
      </c>
    </row>
    <row r="673" spans="1:6" x14ac:dyDescent="0.45">
      <c r="A673" s="73" t="s">
        <v>854</v>
      </c>
      <c r="B673" s="73" t="s">
        <v>4791</v>
      </c>
      <c r="C673" s="112" t="s">
        <v>4780</v>
      </c>
      <c r="D673" s="110" t="s">
        <v>2729</v>
      </c>
      <c r="E673" s="112" t="s">
        <v>126</v>
      </c>
      <c r="F673" s="110" t="s">
        <v>4792</v>
      </c>
    </row>
    <row r="674" spans="1:6" x14ac:dyDescent="0.45">
      <c r="A674" s="73" t="s">
        <v>855</v>
      </c>
      <c r="B674" s="73" t="s">
        <v>4793</v>
      </c>
      <c r="C674" s="112" t="s">
        <v>4780</v>
      </c>
      <c r="D674" s="110" t="s">
        <v>2729</v>
      </c>
      <c r="E674" s="112" t="s">
        <v>127</v>
      </c>
      <c r="F674" s="110" t="s">
        <v>4794</v>
      </c>
    </row>
    <row r="675" spans="1:6" x14ac:dyDescent="0.45">
      <c r="A675" s="73" t="s">
        <v>856</v>
      </c>
      <c r="B675" s="73" t="s">
        <v>4795</v>
      </c>
      <c r="C675" s="112" t="s">
        <v>4780</v>
      </c>
      <c r="D675" s="110" t="s">
        <v>2729</v>
      </c>
      <c r="E675" s="112" t="s">
        <v>128</v>
      </c>
      <c r="F675" s="110" t="s">
        <v>4796</v>
      </c>
    </row>
    <row r="676" spans="1:6" x14ac:dyDescent="0.45">
      <c r="A676" s="73" t="s">
        <v>857</v>
      </c>
      <c r="B676" s="73" t="s">
        <v>3018</v>
      </c>
      <c r="C676" s="112" t="s">
        <v>4780</v>
      </c>
      <c r="D676" s="110" t="s">
        <v>2729</v>
      </c>
      <c r="E676" s="112" t="s">
        <v>129</v>
      </c>
      <c r="F676" s="110" t="s">
        <v>4797</v>
      </c>
    </row>
    <row r="677" spans="1:6" x14ac:dyDescent="0.45">
      <c r="A677" s="73" t="s">
        <v>858</v>
      </c>
      <c r="B677" s="73" t="s">
        <v>3102</v>
      </c>
      <c r="C677" s="112" t="s">
        <v>4780</v>
      </c>
      <c r="D677" s="110" t="s">
        <v>2729</v>
      </c>
      <c r="E677" s="112" t="s">
        <v>130</v>
      </c>
      <c r="F677" s="110" t="s">
        <v>4798</v>
      </c>
    </row>
    <row r="678" spans="1:6" x14ac:dyDescent="0.45">
      <c r="A678" s="73" t="s">
        <v>859</v>
      </c>
      <c r="B678" s="73" t="s">
        <v>3019</v>
      </c>
      <c r="C678" s="112" t="s">
        <v>4780</v>
      </c>
      <c r="D678" s="110" t="s">
        <v>2729</v>
      </c>
      <c r="E678" s="112" t="s">
        <v>131</v>
      </c>
      <c r="F678" s="110" t="s">
        <v>4799</v>
      </c>
    </row>
    <row r="679" spans="1:6" x14ac:dyDescent="0.45">
      <c r="A679" s="73" t="s">
        <v>860</v>
      </c>
      <c r="B679" s="73" t="s">
        <v>4800</v>
      </c>
      <c r="C679" s="112" t="s">
        <v>4780</v>
      </c>
      <c r="D679" s="110" t="s">
        <v>2729</v>
      </c>
      <c r="E679" s="112" t="s">
        <v>132</v>
      </c>
      <c r="F679" s="110" t="s">
        <v>4801</v>
      </c>
    </row>
    <row r="680" spans="1:6" x14ac:dyDescent="0.45">
      <c r="A680" s="73" t="s">
        <v>861</v>
      </c>
      <c r="B680" s="73" t="s">
        <v>3123</v>
      </c>
      <c r="C680" s="112" t="s">
        <v>4780</v>
      </c>
      <c r="D680" s="110" t="s">
        <v>2729</v>
      </c>
      <c r="E680" s="112" t="s">
        <v>133</v>
      </c>
      <c r="F680" s="110" t="s">
        <v>4802</v>
      </c>
    </row>
    <row r="681" spans="1:6" x14ac:dyDescent="0.45">
      <c r="A681" s="73" t="s">
        <v>862</v>
      </c>
      <c r="B681" s="73" t="s">
        <v>4803</v>
      </c>
      <c r="C681" s="112" t="s">
        <v>4780</v>
      </c>
      <c r="D681" s="110" t="s">
        <v>2729</v>
      </c>
      <c r="E681" s="112" t="s">
        <v>134</v>
      </c>
      <c r="F681" s="110" t="s">
        <v>4804</v>
      </c>
    </row>
    <row r="682" spans="1:6" x14ac:dyDescent="0.45">
      <c r="A682" s="73" t="s">
        <v>863</v>
      </c>
      <c r="B682" s="73" t="s">
        <v>4805</v>
      </c>
      <c r="C682" s="112" t="s">
        <v>4780</v>
      </c>
      <c r="D682" s="110" t="s">
        <v>2729</v>
      </c>
      <c r="E682" s="112" t="s">
        <v>135</v>
      </c>
      <c r="F682" s="110" t="s">
        <v>4806</v>
      </c>
    </row>
    <row r="683" spans="1:6" x14ac:dyDescent="0.45">
      <c r="A683" s="73" t="s">
        <v>864</v>
      </c>
      <c r="B683" s="73" t="s">
        <v>3108</v>
      </c>
      <c r="C683" s="112" t="s">
        <v>4780</v>
      </c>
      <c r="D683" s="110" t="s">
        <v>2729</v>
      </c>
      <c r="E683" s="112" t="s">
        <v>136</v>
      </c>
      <c r="F683" s="110" t="s">
        <v>4807</v>
      </c>
    </row>
    <row r="684" spans="1:6" x14ac:dyDescent="0.45">
      <c r="A684" s="73" t="s">
        <v>865</v>
      </c>
      <c r="B684" s="73" t="s">
        <v>3103</v>
      </c>
      <c r="C684" s="112" t="s">
        <v>4780</v>
      </c>
      <c r="D684" s="110" t="s">
        <v>2729</v>
      </c>
      <c r="E684" s="112" t="s">
        <v>137</v>
      </c>
      <c r="F684" s="110" t="s">
        <v>4808</v>
      </c>
    </row>
    <row r="685" spans="1:6" x14ac:dyDescent="0.45">
      <c r="A685" s="73" t="s">
        <v>866</v>
      </c>
      <c r="B685" s="73" t="s">
        <v>3020</v>
      </c>
      <c r="C685" s="112" t="s">
        <v>4780</v>
      </c>
      <c r="D685" s="110" t="s">
        <v>2729</v>
      </c>
      <c r="E685" s="112" t="s">
        <v>138</v>
      </c>
      <c r="F685" s="110" t="s">
        <v>4809</v>
      </c>
    </row>
    <row r="686" spans="1:6" x14ac:dyDescent="0.45">
      <c r="A686" s="73" t="s">
        <v>867</v>
      </c>
      <c r="B686" s="73" t="s">
        <v>4810</v>
      </c>
      <c r="C686" s="112" t="s">
        <v>4780</v>
      </c>
      <c r="D686" s="110" t="s">
        <v>2729</v>
      </c>
      <c r="E686" s="112" t="s">
        <v>139</v>
      </c>
      <c r="F686" s="110" t="s">
        <v>4811</v>
      </c>
    </row>
    <row r="687" spans="1:6" x14ac:dyDescent="0.45">
      <c r="A687" s="73" t="s">
        <v>868</v>
      </c>
      <c r="B687" s="73" t="s">
        <v>3021</v>
      </c>
      <c r="C687" s="112" t="s">
        <v>4780</v>
      </c>
      <c r="D687" s="110" t="s">
        <v>2729</v>
      </c>
      <c r="E687" s="112" t="s">
        <v>140</v>
      </c>
      <c r="F687" s="110" t="s">
        <v>4812</v>
      </c>
    </row>
    <row r="688" spans="1:6" x14ac:dyDescent="0.45">
      <c r="A688" s="73" t="s">
        <v>869</v>
      </c>
      <c r="B688" s="73" t="s">
        <v>3022</v>
      </c>
      <c r="C688" s="112" t="s">
        <v>4780</v>
      </c>
      <c r="D688" s="110" t="s">
        <v>2729</v>
      </c>
      <c r="E688" s="112" t="s">
        <v>141</v>
      </c>
      <c r="F688" s="110" t="s">
        <v>4813</v>
      </c>
    </row>
    <row r="689" spans="1:6" x14ac:dyDescent="0.45">
      <c r="A689" s="73" t="s">
        <v>870</v>
      </c>
      <c r="B689" s="73" t="s">
        <v>3023</v>
      </c>
      <c r="C689" s="112" t="s">
        <v>4780</v>
      </c>
      <c r="D689" s="110" t="s">
        <v>2729</v>
      </c>
      <c r="E689" s="112" t="s">
        <v>142</v>
      </c>
      <c r="F689" s="110" t="s">
        <v>4814</v>
      </c>
    </row>
    <row r="690" spans="1:6" x14ac:dyDescent="0.45">
      <c r="A690" s="73" t="s">
        <v>871</v>
      </c>
      <c r="B690" s="73" t="s">
        <v>3024</v>
      </c>
      <c r="C690" s="112" t="s">
        <v>4780</v>
      </c>
      <c r="D690" s="110" t="s">
        <v>2729</v>
      </c>
      <c r="E690" s="112" t="s">
        <v>143</v>
      </c>
      <c r="F690" s="110" t="s">
        <v>4815</v>
      </c>
    </row>
    <row r="691" spans="1:6" x14ac:dyDescent="0.45">
      <c r="A691" s="73" t="s">
        <v>872</v>
      </c>
      <c r="B691" s="73" t="s">
        <v>4816</v>
      </c>
      <c r="C691" s="112" t="s">
        <v>4780</v>
      </c>
      <c r="D691" s="110" t="s">
        <v>2729</v>
      </c>
      <c r="E691" s="112" t="s">
        <v>144</v>
      </c>
      <c r="F691" s="110" t="s">
        <v>4817</v>
      </c>
    </row>
    <row r="692" spans="1:6" x14ac:dyDescent="0.45">
      <c r="A692" s="73" t="s">
        <v>873</v>
      </c>
      <c r="B692" s="73" t="s">
        <v>3109</v>
      </c>
      <c r="C692" s="112" t="s">
        <v>4780</v>
      </c>
      <c r="D692" s="110" t="s">
        <v>2729</v>
      </c>
      <c r="E692" s="112" t="s">
        <v>145</v>
      </c>
      <c r="F692" s="110" t="s">
        <v>4818</v>
      </c>
    </row>
    <row r="693" spans="1:6" x14ac:dyDescent="0.45">
      <c r="A693" s="73" t="s">
        <v>874</v>
      </c>
      <c r="B693" s="73" t="s">
        <v>3025</v>
      </c>
      <c r="C693" s="112" t="s">
        <v>4780</v>
      </c>
      <c r="D693" s="110" t="s">
        <v>2729</v>
      </c>
      <c r="E693" s="112" t="s">
        <v>146</v>
      </c>
      <c r="F693" s="110" t="s">
        <v>4819</v>
      </c>
    </row>
    <row r="694" spans="1:6" x14ac:dyDescent="0.45">
      <c r="A694" s="73" t="s">
        <v>875</v>
      </c>
      <c r="B694" s="73" t="s">
        <v>3026</v>
      </c>
      <c r="C694" s="112" t="s">
        <v>4780</v>
      </c>
      <c r="D694" s="110" t="s">
        <v>2729</v>
      </c>
      <c r="E694" s="112" t="s">
        <v>147</v>
      </c>
      <c r="F694" s="110" t="s">
        <v>4820</v>
      </c>
    </row>
    <row r="695" spans="1:6" x14ac:dyDescent="0.45">
      <c r="A695" s="73" t="s">
        <v>876</v>
      </c>
      <c r="B695" s="73" t="s">
        <v>3027</v>
      </c>
      <c r="C695" s="112" t="s">
        <v>4780</v>
      </c>
      <c r="D695" s="110" t="s">
        <v>2729</v>
      </c>
      <c r="E695" s="112" t="s">
        <v>148</v>
      </c>
      <c r="F695" s="110" t="s">
        <v>4821</v>
      </c>
    </row>
    <row r="696" spans="1:6" x14ac:dyDescent="0.45">
      <c r="A696" s="73" t="s">
        <v>877</v>
      </c>
      <c r="B696" s="73" t="s">
        <v>3028</v>
      </c>
      <c r="C696" s="112" t="s">
        <v>4780</v>
      </c>
      <c r="D696" s="110" t="s">
        <v>2729</v>
      </c>
      <c r="E696" s="112" t="s">
        <v>149</v>
      </c>
      <c r="F696" s="110" t="s">
        <v>4822</v>
      </c>
    </row>
    <row r="697" spans="1:6" x14ac:dyDescent="0.45">
      <c r="A697" s="73" t="s">
        <v>878</v>
      </c>
      <c r="B697" s="73" t="s">
        <v>4823</v>
      </c>
      <c r="C697" s="112" t="s">
        <v>4780</v>
      </c>
      <c r="D697" s="110" t="s">
        <v>2729</v>
      </c>
      <c r="E697" s="112" t="s">
        <v>150</v>
      </c>
      <c r="F697" s="110" t="s">
        <v>4824</v>
      </c>
    </row>
    <row r="698" spans="1:6" x14ac:dyDescent="0.45">
      <c r="A698" s="73" t="s">
        <v>879</v>
      </c>
      <c r="B698" s="73" t="s">
        <v>3029</v>
      </c>
      <c r="C698" s="112" t="s">
        <v>4780</v>
      </c>
      <c r="D698" s="110" t="s">
        <v>2729</v>
      </c>
      <c r="E698" s="112" t="s">
        <v>3607</v>
      </c>
      <c r="F698" s="110" t="s">
        <v>4825</v>
      </c>
    </row>
    <row r="699" spans="1:6" x14ac:dyDescent="0.45">
      <c r="A699" s="73" t="s">
        <v>880</v>
      </c>
      <c r="B699" s="73" t="s">
        <v>4826</v>
      </c>
      <c r="C699" s="112" t="s">
        <v>4780</v>
      </c>
      <c r="D699" s="110" t="s">
        <v>2729</v>
      </c>
      <c r="E699" s="112" t="s">
        <v>3610</v>
      </c>
      <c r="F699" s="110" t="s">
        <v>4827</v>
      </c>
    </row>
    <row r="700" spans="1:6" x14ac:dyDescent="0.45">
      <c r="A700" s="73" t="s">
        <v>881</v>
      </c>
      <c r="B700" s="73" t="s">
        <v>3030</v>
      </c>
      <c r="C700" s="112" t="s">
        <v>4780</v>
      </c>
      <c r="D700" s="110" t="s">
        <v>2729</v>
      </c>
      <c r="E700" s="112" t="s">
        <v>3613</v>
      </c>
      <c r="F700" s="110" t="s">
        <v>4828</v>
      </c>
    </row>
    <row r="701" spans="1:6" x14ac:dyDescent="0.45">
      <c r="A701" s="73" t="s">
        <v>882</v>
      </c>
      <c r="B701" s="73" t="s">
        <v>4829</v>
      </c>
      <c r="C701" s="112" t="s">
        <v>4780</v>
      </c>
      <c r="D701" s="110" t="s">
        <v>2729</v>
      </c>
      <c r="E701" s="112" t="s">
        <v>3616</v>
      </c>
      <c r="F701" s="110" t="s">
        <v>4830</v>
      </c>
    </row>
    <row r="702" spans="1:6" x14ac:dyDescent="0.45">
      <c r="A702" s="73" t="s">
        <v>883</v>
      </c>
      <c r="B702" s="73" t="s">
        <v>3031</v>
      </c>
      <c r="C702" s="112" t="s">
        <v>4780</v>
      </c>
      <c r="D702" s="110" t="s">
        <v>2729</v>
      </c>
      <c r="E702" s="112" t="s">
        <v>3619</v>
      </c>
      <c r="F702" s="110" t="s">
        <v>4831</v>
      </c>
    </row>
    <row r="703" spans="1:6" x14ac:dyDescent="0.45">
      <c r="A703" s="73" t="s">
        <v>884</v>
      </c>
      <c r="B703" s="73" t="s">
        <v>3032</v>
      </c>
      <c r="C703" s="112" t="s">
        <v>4780</v>
      </c>
      <c r="D703" s="110" t="s">
        <v>2729</v>
      </c>
      <c r="E703" s="112" t="s">
        <v>3622</v>
      </c>
      <c r="F703" s="110" t="s">
        <v>4832</v>
      </c>
    </row>
    <row r="704" spans="1:6" x14ac:dyDescent="0.45">
      <c r="A704" s="73" t="s">
        <v>885</v>
      </c>
      <c r="B704" s="73" t="s">
        <v>3033</v>
      </c>
      <c r="C704" s="112" t="s">
        <v>4780</v>
      </c>
      <c r="D704" s="110" t="s">
        <v>2729</v>
      </c>
      <c r="E704" s="112" t="s">
        <v>3625</v>
      </c>
      <c r="F704" s="110" t="s">
        <v>4833</v>
      </c>
    </row>
    <row r="705" spans="1:6" x14ac:dyDescent="0.45">
      <c r="A705" s="73" t="s">
        <v>886</v>
      </c>
      <c r="B705" s="73" t="s">
        <v>4834</v>
      </c>
      <c r="C705" s="112" t="s">
        <v>4780</v>
      </c>
      <c r="D705" s="110" t="s">
        <v>2729</v>
      </c>
      <c r="E705" s="112" t="s">
        <v>3628</v>
      </c>
      <c r="F705" s="110" t="s">
        <v>4835</v>
      </c>
    </row>
    <row r="706" spans="1:6" x14ac:dyDescent="0.45">
      <c r="A706" s="73" t="s">
        <v>887</v>
      </c>
      <c r="B706" s="73" t="s">
        <v>4836</v>
      </c>
      <c r="C706" s="112" t="s">
        <v>4780</v>
      </c>
      <c r="D706" s="110" t="s">
        <v>2729</v>
      </c>
      <c r="E706" s="112" t="s">
        <v>3631</v>
      </c>
      <c r="F706" s="110" t="s">
        <v>4837</v>
      </c>
    </row>
    <row r="707" spans="1:6" x14ac:dyDescent="0.45">
      <c r="A707" s="73" t="s">
        <v>888</v>
      </c>
      <c r="B707" s="73" t="s">
        <v>4838</v>
      </c>
      <c r="C707" s="112" t="s">
        <v>4780</v>
      </c>
      <c r="D707" s="110" t="s">
        <v>2729</v>
      </c>
      <c r="E707" s="112" t="s">
        <v>3634</v>
      </c>
      <c r="F707" s="110" t="s">
        <v>4839</v>
      </c>
    </row>
    <row r="708" spans="1:6" x14ac:dyDescent="0.45">
      <c r="A708" s="73" t="s">
        <v>889</v>
      </c>
      <c r="B708" s="73" t="s">
        <v>3104</v>
      </c>
      <c r="C708" s="112" t="s">
        <v>4780</v>
      </c>
      <c r="D708" s="110" t="s">
        <v>2729</v>
      </c>
      <c r="E708" s="112" t="s">
        <v>3637</v>
      </c>
      <c r="F708" s="110" t="s">
        <v>4840</v>
      </c>
    </row>
    <row r="709" spans="1:6" x14ac:dyDescent="0.45">
      <c r="A709" s="73" t="s">
        <v>890</v>
      </c>
      <c r="B709" s="73" t="s">
        <v>3034</v>
      </c>
      <c r="C709" s="112" t="s">
        <v>4780</v>
      </c>
      <c r="D709" s="110" t="s">
        <v>2729</v>
      </c>
      <c r="E709" s="112" t="s">
        <v>3640</v>
      </c>
      <c r="F709" s="110" t="s">
        <v>4841</v>
      </c>
    </row>
    <row r="710" spans="1:6" x14ac:dyDescent="0.45">
      <c r="A710" s="73" t="s">
        <v>891</v>
      </c>
      <c r="B710" s="73" t="s">
        <v>4842</v>
      </c>
      <c r="C710" s="112" t="s">
        <v>4780</v>
      </c>
      <c r="D710" s="110" t="s">
        <v>2729</v>
      </c>
      <c r="E710" s="112" t="s">
        <v>3643</v>
      </c>
      <c r="F710" s="110" t="s">
        <v>4843</v>
      </c>
    </row>
    <row r="711" spans="1:6" x14ac:dyDescent="0.45">
      <c r="A711" s="73" t="s">
        <v>892</v>
      </c>
      <c r="B711" s="73" t="s">
        <v>3035</v>
      </c>
      <c r="C711" s="112" t="s">
        <v>4780</v>
      </c>
      <c r="D711" s="110" t="s">
        <v>2729</v>
      </c>
      <c r="E711" s="112" t="s">
        <v>3646</v>
      </c>
      <c r="F711" s="110" t="s">
        <v>4844</v>
      </c>
    </row>
    <row r="712" spans="1:6" x14ac:dyDescent="0.45">
      <c r="A712" s="73" t="s">
        <v>893</v>
      </c>
      <c r="B712" s="73" t="s">
        <v>4845</v>
      </c>
      <c r="C712" s="112" t="s">
        <v>4780</v>
      </c>
      <c r="D712" s="110" t="s">
        <v>2729</v>
      </c>
      <c r="E712" s="112" t="s">
        <v>3649</v>
      </c>
      <c r="F712" s="110" t="s">
        <v>4846</v>
      </c>
    </row>
    <row r="713" spans="1:6" x14ac:dyDescent="0.45">
      <c r="A713" s="73" t="s">
        <v>894</v>
      </c>
      <c r="B713" s="73" t="s">
        <v>4847</v>
      </c>
      <c r="C713" s="112" t="s">
        <v>4780</v>
      </c>
      <c r="D713" s="110" t="s">
        <v>2729</v>
      </c>
      <c r="E713" s="112" t="s">
        <v>3652</v>
      </c>
      <c r="F713" s="110" t="s">
        <v>4848</v>
      </c>
    </row>
    <row r="714" spans="1:6" x14ac:dyDescent="0.45">
      <c r="A714" s="73" t="s">
        <v>895</v>
      </c>
      <c r="B714" s="73" t="s">
        <v>4849</v>
      </c>
      <c r="C714" s="112" t="s">
        <v>4780</v>
      </c>
      <c r="D714" s="110" t="s">
        <v>2729</v>
      </c>
      <c r="E714" s="112" t="s">
        <v>3655</v>
      </c>
      <c r="F714" s="110" t="s">
        <v>4850</v>
      </c>
    </row>
    <row r="715" spans="1:6" x14ac:dyDescent="0.45">
      <c r="A715" s="73" t="s">
        <v>896</v>
      </c>
      <c r="B715" s="73" t="s">
        <v>4851</v>
      </c>
      <c r="C715" s="112" t="s">
        <v>4780</v>
      </c>
      <c r="D715" s="110" t="s">
        <v>2729</v>
      </c>
      <c r="E715" s="112" t="s">
        <v>3658</v>
      </c>
      <c r="F715" s="110" t="s">
        <v>4852</v>
      </c>
    </row>
    <row r="716" spans="1:6" x14ac:dyDescent="0.45">
      <c r="A716" s="73" t="s">
        <v>897</v>
      </c>
      <c r="B716" s="73" t="s">
        <v>3110</v>
      </c>
      <c r="C716" s="112" t="s">
        <v>4780</v>
      </c>
      <c r="D716" s="110" t="s">
        <v>2729</v>
      </c>
      <c r="E716" s="112" t="s">
        <v>3661</v>
      </c>
      <c r="F716" s="110" t="s">
        <v>4853</v>
      </c>
    </row>
    <row r="717" spans="1:6" x14ac:dyDescent="0.45">
      <c r="A717" s="73" t="s">
        <v>898</v>
      </c>
      <c r="B717" s="73" t="s">
        <v>4854</v>
      </c>
      <c r="C717" s="112" t="s">
        <v>4780</v>
      </c>
      <c r="D717" s="110" t="s">
        <v>2729</v>
      </c>
      <c r="E717" s="112" t="s">
        <v>3664</v>
      </c>
      <c r="F717" s="110" t="s">
        <v>4855</v>
      </c>
    </row>
    <row r="718" spans="1:6" x14ac:dyDescent="0.45">
      <c r="A718" s="73" t="s">
        <v>899</v>
      </c>
      <c r="B718" s="73" t="s">
        <v>3036</v>
      </c>
      <c r="C718" s="112" t="s">
        <v>4780</v>
      </c>
      <c r="D718" s="110" t="s">
        <v>2729</v>
      </c>
      <c r="E718" s="112" t="s">
        <v>3667</v>
      </c>
      <c r="F718" s="110" t="s">
        <v>4856</v>
      </c>
    </row>
    <row r="719" spans="1:6" x14ac:dyDescent="0.45">
      <c r="A719" s="73" t="s">
        <v>900</v>
      </c>
      <c r="B719" s="73" t="s">
        <v>3111</v>
      </c>
      <c r="C719" s="112" t="s">
        <v>4780</v>
      </c>
      <c r="D719" s="110" t="s">
        <v>2729</v>
      </c>
      <c r="E719" s="112" t="s">
        <v>3670</v>
      </c>
      <c r="F719" s="110" t="s">
        <v>4454</v>
      </c>
    </row>
    <row r="720" spans="1:6" x14ac:dyDescent="0.45">
      <c r="A720" s="73" t="s">
        <v>901</v>
      </c>
      <c r="B720" s="73" t="s">
        <v>3112</v>
      </c>
      <c r="C720" s="112" t="s">
        <v>4780</v>
      </c>
      <c r="D720" s="110" t="s">
        <v>2729</v>
      </c>
      <c r="E720" s="112" t="s">
        <v>3672</v>
      </c>
      <c r="F720" s="110" t="s">
        <v>4857</v>
      </c>
    </row>
    <row r="721" spans="1:6" x14ac:dyDescent="0.45">
      <c r="A721" s="73" t="s">
        <v>902</v>
      </c>
      <c r="B721" s="73" t="s">
        <v>4858</v>
      </c>
      <c r="C721" s="112" t="s">
        <v>4780</v>
      </c>
      <c r="D721" s="110" t="s">
        <v>2729</v>
      </c>
      <c r="E721" s="112" t="s">
        <v>3675</v>
      </c>
      <c r="F721" s="110" t="s">
        <v>2731</v>
      </c>
    </row>
    <row r="722" spans="1:6" x14ac:dyDescent="0.45">
      <c r="A722" s="73" t="s">
        <v>903</v>
      </c>
      <c r="B722" s="73" t="s">
        <v>3037</v>
      </c>
      <c r="C722" s="112" t="s">
        <v>4780</v>
      </c>
      <c r="D722" s="110" t="s">
        <v>2729</v>
      </c>
      <c r="E722" s="112" t="s">
        <v>3678</v>
      </c>
      <c r="F722" s="110" t="s">
        <v>4859</v>
      </c>
    </row>
    <row r="723" spans="1:6" x14ac:dyDescent="0.45">
      <c r="A723" s="73" t="s">
        <v>904</v>
      </c>
      <c r="B723" s="73" t="s">
        <v>3038</v>
      </c>
      <c r="C723" s="112" t="s">
        <v>4780</v>
      </c>
      <c r="D723" s="110" t="s">
        <v>2729</v>
      </c>
      <c r="E723" s="112" t="s">
        <v>3681</v>
      </c>
      <c r="F723" s="110" t="s">
        <v>4860</v>
      </c>
    </row>
    <row r="724" spans="1:6" x14ac:dyDescent="0.45">
      <c r="A724" s="73" t="s">
        <v>905</v>
      </c>
      <c r="B724" s="73" t="s">
        <v>3039</v>
      </c>
      <c r="C724" s="112" t="s">
        <v>4780</v>
      </c>
      <c r="D724" s="110" t="s">
        <v>2729</v>
      </c>
      <c r="E724" s="112" t="s">
        <v>3684</v>
      </c>
      <c r="F724" s="110" t="s">
        <v>4861</v>
      </c>
    </row>
    <row r="725" spans="1:6" x14ac:dyDescent="0.45">
      <c r="A725" s="73" t="s">
        <v>906</v>
      </c>
      <c r="B725" s="73" t="s">
        <v>3040</v>
      </c>
      <c r="C725" s="112" t="s">
        <v>4780</v>
      </c>
      <c r="D725" s="110" t="s">
        <v>2729</v>
      </c>
      <c r="E725" s="112" t="s">
        <v>3687</v>
      </c>
      <c r="F725" s="110" t="s">
        <v>4862</v>
      </c>
    </row>
    <row r="726" spans="1:6" x14ac:dyDescent="0.45">
      <c r="A726" s="73" t="s">
        <v>907</v>
      </c>
      <c r="B726" s="73" t="s">
        <v>4863</v>
      </c>
      <c r="C726" s="112" t="s">
        <v>4780</v>
      </c>
      <c r="D726" s="110" t="s">
        <v>2729</v>
      </c>
      <c r="E726" s="112" t="s">
        <v>3690</v>
      </c>
      <c r="F726" s="110" t="s">
        <v>4864</v>
      </c>
    </row>
    <row r="727" spans="1:6" x14ac:dyDescent="0.45">
      <c r="A727" s="73" t="s">
        <v>908</v>
      </c>
      <c r="B727" s="73" t="s">
        <v>3113</v>
      </c>
      <c r="C727" s="112" t="s">
        <v>4780</v>
      </c>
      <c r="D727" s="110" t="s">
        <v>2729</v>
      </c>
      <c r="E727" s="112" t="s">
        <v>3693</v>
      </c>
      <c r="F727" s="110" t="s">
        <v>4865</v>
      </c>
    </row>
    <row r="728" spans="1:6" x14ac:dyDescent="0.45">
      <c r="A728" s="73" t="s">
        <v>909</v>
      </c>
      <c r="B728" s="73" t="s">
        <v>4866</v>
      </c>
      <c r="C728" s="112" t="s">
        <v>4780</v>
      </c>
      <c r="D728" s="110" t="s">
        <v>2729</v>
      </c>
      <c r="E728" s="112" t="s">
        <v>3696</v>
      </c>
      <c r="F728" s="110" t="s">
        <v>4867</v>
      </c>
    </row>
    <row r="729" spans="1:6" x14ac:dyDescent="0.45">
      <c r="A729" s="73" t="s">
        <v>910</v>
      </c>
      <c r="B729" s="73" t="s">
        <v>4868</v>
      </c>
      <c r="C729" s="112" t="s">
        <v>4780</v>
      </c>
      <c r="D729" s="110" t="s">
        <v>2729</v>
      </c>
      <c r="E729" s="112" t="s">
        <v>3699</v>
      </c>
      <c r="F729" s="110" t="s">
        <v>4112</v>
      </c>
    </row>
    <row r="730" spans="1:6" x14ac:dyDescent="0.45">
      <c r="A730" s="73" t="s">
        <v>911</v>
      </c>
      <c r="B730" s="73" t="s">
        <v>4869</v>
      </c>
      <c r="C730" s="112" t="s">
        <v>4780</v>
      </c>
      <c r="D730" s="110" t="s">
        <v>2729</v>
      </c>
      <c r="E730" s="112" t="s">
        <v>3702</v>
      </c>
      <c r="F730" s="110" t="s">
        <v>4870</v>
      </c>
    </row>
    <row r="731" spans="1:6" x14ac:dyDescent="0.45">
      <c r="A731" s="73" t="s">
        <v>912</v>
      </c>
      <c r="B731" s="73" t="s">
        <v>4871</v>
      </c>
      <c r="C731" s="112" t="s">
        <v>4780</v>
      </c>
      <c r="D731" s="110" t="s">
        <v>2729</v>
      </c>
      <c r="E731" s="112" t="s">
        <v>3705</v>
      </c>
      <c r="F731" s="110" t="s">
        <v>4872</v>
      </c>
    </row>
    <row r="732" spans="1:6" x14ac:dyDescent="0.45">
      <c r="A732" s="73" t="s">
        <v>913</v>
      </c>
      <c r="B732" s="73" t="s">
        <v>3114</v>
      </c>
      <c r="C732" s="112" t="s">
        <v>4780</v>
      </c>
      <c r="D732" s="110" t="s">
        <v>2729</v>
      </c>
      <c r="E732" s="112" t="s">
        <v>3708</v>
      </c>
      <c r="F732" s="110" t="s">
        <v>4873</v>
      </c>
    </row>
    <row r="733" spans="1:6" x14ac:dyDescent="0.45">
      <c r="A733" s="73" t="s">
        <v>914</v>
      </c>
      <c r="B733" s="73" t="s">
        <v>3124</v>
      </c>
      <c r="C733" s="112" t="s">
        <v>4780</v>
      </c>
      <c r="D733" s="110" t="s">
        <v>2729</v>
      </c>
      <c r="E733" s="112" t="s">
        <v>3711</v>
      </c>
      <c r="F733" s="110" t="s">
        <v>4874</v>
      </c>
    </row>
    <row r="734" spans="1:6" x14ac:dyDescent="0.45">
      <c r="A734" s="73" t="s">
        <v>915</v>
      </c>
      <c r="B734" s="73" t="s">
        <v>3041</v>
      </c>
      <c r="C734" s="112" t="s">
        <v>4780</v>
      </c>
      <c r="D734" s="110" t="s">
        <v>2729</v>
      </c>
      <c r="E734" s="112" t="s">
        <v>3714</v>
      </c>
      <c r="F734" s="110" t="s">
        <v>4875</v>
      </c>
    </row>
    <row r="735" spans="1:6" x14ac:dyDescent="0.45">
      <c r="A735" s="73" t="s">
        <v>916</v>
      </c>
      <c r="B735" s="73" t="s">
        <v>3042</v>
      </c>
      <c r="C735" s="112" t="s">
        <v>4780</v>
      </c>
      <c r="D735" s="110" t="s">
        <v>2729</v>
      </c>
      <c r="E735" s="112" t="s">
        <v>3717</v>
      </c>
      <c r="F735" s="110" t="s">
        <v>3516</v>
      </c>
    </row>
    <row r="736" spans="1:6" x14ac:dyDescent="0.45">
      <c r="A736" s="73" t="s">
        <v>917</v>
      </c>
      <c r="B736" s="73" t="s">
        <v>4876</v>
      </c>
      <c r="C736" s="112" t="s">
        <v>4780</v>
      </c>
      <c r="D736" s="110" t="s">
        <v>2729</v>
      </c>
      <c r="E736" s="112" t="s">
        <v>3720</v>
      </c>
      <c r="F736" s="110" t="s">
        <v>4877</v>
      </c>
    </row>
    <row r="737" spans="1:6" x14ac:dyDescent="0.45">
      <c r="A737" s="73" t="s">
        <v>918</v>
      </c>
      <c r="B737" s="73" t="s">
        <v>3115</v>
      </c>
      <c r="C737" s="112" t="s">
        <v>4780</v>
      </c>
      <c r="D737" s="110" t="s">
        <v>2729</v>
      </c>
      <c r="E737" s="112" t="s">
        <v>3723</v>
      </c>
      <c r="F737" s="110" t="s">
        <v>3727</v>
      </c>
    </row>
    <row r="738" spans="1:6" x14ac:dyDescent="0.45">
      <c r="A738" s="73" t="s">
        <v>919</v>
      </c>
      <c r="B738" s="73" t="s">
        <v>3116</v>
      </c>
      <c r="C738" s="112" t="s">
        <v>4780</v>
      </c>
      <c r="D738" s="110" t="s">
        <v>2729</v>
      </c>
      <c r="E738" s="112" t="s">
        <v>3726</v>
      </c>
      <c r="F738" s="110" t="s">
        <v>4878</v>
      </c>
    </row>
    <row r="739" spans="1:6" x14ac:dyDescent="0.45">
      <c r="A739" s="73" t="s">
        <v>920</v>
      </c>
      <c r="B739" s="73" t="s">
        <v>4879</v>
      </c>
      <c r="C739" s="112" t="s">
        <v>4780</v>
      </c>
      <c r="D739" s="110" t="s">
        <v>2729</v>
      </c>
      <c r="E739" s="112" t="s">
        <v>3729</v>
      </c>
      <c r="F739" s="110" t="s">
        <v>4880</v>
      </c>
    </row>
    <row r="740" spans="1:6" x14ac:dyDescent="0.45">
      <c r="A740" s="73" t="s">
        <v>921</v>
      </c>
      <c r="B740" s="73" t="s">
        <v>3043</v>
      </c>
      <c r="C740" s="112" t="s">
        <v>4780</v>
      </c>
      <c r="D740" s="110" t="s">
        <v>2729</v>
      </c>
      <c r="E740" s="112" t="s">
        <v>3732</v>
      </c>
      <c r="F740" s="110" t="s">
        <v>4881</v>
      </c>
    </row>
    <row r="741" spans="1:6" x14ac:dyDescent="0.45">
      <c r="A741" s="73" t="s">
        <v>922</v>
      </c>
      <c r="B741" s="73" t="s">
        <v>3117</v>
      </c>
      <c r="C741" s="112" t="s">
        <v>4780</v>
      </c>
      <c r="D741" s="110" t="s">
        <v>2729</v>
      </c>
      <c r="E741" s="112" t="s">
        <v>3735</v>
      </c>
      <c r="F741" s="110" t="s">
        <v>4882</v>
      </c>
    </row>
    <row r="742" spans="1:6" x14ac:dyDescent="0.45">
      <c r="A742" s="73" t="s">
        <v>923</v>
      </c>
      <c r="B742" s="73" t="s">
        <v>4883</v>
      </c>
      <c r="C742" s="112" t="s">
        <v>4780</v>
      </c>
      <c r="D742" s="110" t="s">
        <v>2729</v>
      </c>
      <c r="E742" s="112" t="s">
        <v>3738</v>
      </c>
      <c r="F742" s="110" t="s">
        <v>4884</v>
      </c>
    </row>
    <row r="743" spans="1:6" x14ac:dyDescent="0.45">
      <c r="A743" s="73" t="s">
        <v>924</v>
      </c>
      <c r="B743" s="73" t="s">
        <v>4885</v>
      </c>
      <c r="C743" s="112" t="s">
        <v>4780</v>
      </c>
      <c r="D743" s="110" t="s">
        <v>2729</v>
      </c>
      <c r="E743" s="112" t="s">
        <v>3741</v>
      </c>
      <c r="F743" s="110" t="s">
        <v>4886</v>
      </c>
    </row>
    <row r="744" spans="1:6" x14ac:dyDescent="0.45">
      <c r="A744" s="73" t="s">
        <v>925</v>
      </c>
      <c r="B744" s="73" t="s">
        <v>4887</v>
      </c>
      <c r="C744" s="112" t="s">
        <v>4780</v>
      </c>
      <c r="D744" s="110" t="s">
        <v>2729</v>
      </c>
      <c r="E744" s="112" t="s">
        <v>3743</v>
      </c>
      <c r="F744" s="110" t="s">
        <v>4888</v>
      </c>
    </row>
    <row r="745" spans="1:6" x14ac:dyDescent="0.45">
      <c r="A745" s="73" t="s">
        <v>926</v>
      </c>
      <c r="B745" s="73" t="s">
        <v>4889</v>
      </c>
      <c r="C745" s="112" t="s">
        <v>4780</v>
      </c>
      <c r="D745" s="110" t="s">
        <v>2729</v>
      </c>
      <c r="E745" s="112" t="s">
        <v>3746</v>
      </c>
      <c r="F745" s="110" t="s">
        <v>4890</v>
      </c>
    </row>
    <row r="746" spans="1:6" x14ac:dyDescent="0.45">
      <c r="A746" s="73" t="s">
        <v>927</v>
      </c>
      <c r="B746" s="73" t="s">
        <v>3044</v>
      </c>
      <c r="C746" s="112" t="s">
        <v>4780</v>
      </c>
      <c r="D746" s="110" t="s">
        <v>2729</v>
      </c>
      <c r="E746" s="112" t="s">
        <v>3749</v>
      </c>
      <c r="F746" s="110" t="s">
        <v>4891</v>
      </c>
    </row>
    <row r="747" spans="1:6" x14ac:dyDescent="0.45">
      <c r="A747" s="73" t="s">
        <v>928</v>
      </c>
      <c r="B747" s="73" t="s">
        <v>4892</v>
      </c>
      <c r="C747" s="112" t="s">
        <v>4780</v>
      </c>
      <c r="D747" s="110" t="s">
        <v>2729</v>
      </c>
      <c r="E747" s="112" t="s">
        <v>3752</v>
      </c>
      <c r="F747" s="110" t="s">
        <v>4893</v>
      </c>
    </row>
    <row r="748" spans="1:6" x14ac:dyDescent="0.45">
      <c r="A748" s="73" t="s">
        <v>929</v>
      </c>
      <c r="B748" s="73" t="s">
        <v>3045</v>
      </c>
      <c r="C748" s="112" t="s">
        <v>4780</v>
      </c>
      <c r="D748" s="110" t="s">
        <v>2729</v>
      </c>
      <c r="E748" s="112" t="s">
        <v>3755</v>
      </c>
      <c r="F748" s="110" t="s">
        <v>4894</v>
      </c>
    </row>
    <row r="749" spans="1:6" x14ac:dyDescent="0.45">
      <c r="A749" s="73" t="s">
        <v>930</v>
      </c>
      <c r="B749" s="73" t="s">
        <v>3046</v>
      </c>
      <c r="C749" s="112" t="s">
        <v>4780</v>
      </c>
      <c r="D749" s="110" t="s">
        <v>2729</v>
      </c>
      <c r="E749" s="112" t="s">
        <v>3758</v>
      </c>
      <c r="F749" s="110" t="s">
        <v>4895</v>
      </c>
    </row>
    <row r="750" spans="1:6" x14ac:dyDescent="0.45">
      <c r="A750" s="73" t="s">
        <v>931</v>
      </c>
      <c r="B750" s="73" t="s">
        <v>4896</v>
      </c>
      <c r="C750" s="112" t="s">
        <v>4780</v>
      </c>
      <c r="D750" s="110" t="s">
        <v>2729</v>
      </c>
      <c r="E750" s="112" t="s">
        <v>3761</v>
      </c>
      <c r="F750" s="110" t="s">
        <v>4897</v>
      </c>
    </row>
    <row r="751" spans="1:6" x14ac:dyDescent="0.45">
      <c r="A751" s="73" t="s">
        <v>932</v>
      </c>
      <c r="B751" s="73" t="s">
        <v>4898</v>
      </c>
      <c r="C751" s="112" t="s">
        <v>4780</v>
      </c>
      <c r="D751" s="110" t="s">
        <v>2729</v>
      </c>
      <c r="E751" s="112" t="s">
        <v>3763</v>
      </c>
      <c r="F751" s="110" t="s">
        <v>4899</v>
      </c>
    </row>
    <row r="752" spans="1:6" x14ac:dyDescent="0.45">
      <c r="A752" s="73" t="s">
        <v>933</v>
      </c>
      <c r="B752" s="73" t="s">
        <v>3118</v>
      </c>
      <c r="C752" s="112" t="s">
        <v>4780</v>
      </c>
      <c r="D752" s="110" t="s">
        <v>2729</v>
      </c>
      <c r="E752" s="112" t="s">
        <v>3766</v>
      </c>
      <c r="F752" s="110" t="s">
        <v>4900</v>
      </c>
    </row>
    <row r="753" spans="1:6" x14ac:dyDescent="0.45">
      <c r="A753" s="73" t="s">
        <v>934</v>
      </c>
      <c r="B753" s="73" t="s">
        <v>4901</v>
      </c>
      <c r="C753" s="112" t="s">
        <v>4780</v>
      </c>
      <c r="D753" s="110" t="s">
        <v>2729</v>
      </c>
      <c r="E753" s="112" t="s">
        <v>3769</v>
      </c>
      <c r="F753" s="110" t="s">
        <v>4902</v>
      </c>
    </row>
    <row r="754" spans="1:6" x14ac:dyDescent="0.45">
      <c r="A754" s="73" t="s">
        <v>935</v>
      </c>
      <c r="B754" s="73" t="s">
        <v>3047</v>
      </c>
      <c r="C754" s="112" t="s">
        <v>4780</v>
      </c>
      <c r="D754" s="110" t="s">
        <v>2729</v>
      </c>
      <c r="E754" s="112" t="s">
        <v>3771</v>
      </c>
      <c r="F754" s="110" t="s">
        <v>4903</v>
      </c>
    </row>
    <row r="755" spans="1:6" x14ac:dyDescent="0.45">
      <c r="A755" s="73" t="s">
        <v>936</v>
      </c>
      <c r="B755" s="73" t="s">
        <v>3119</v>
      </c>
      <c r="C755" s="112" t="s">
        <v>4780</v>
      </c>
      <c r="D755" s="110" t="s">
        <v>2729</v>
      </c>
      <c r="E755" s="112" t="s">
        <v>3774</v>
      </c>
      <c r="F755" s="110" t="s">
        <v>4904</v>
      </c>
    </row>
    <row r="756" spans="1:6" x14ac:dyDescent="0.45">
      <c r="A756" s="73" t="s">
        <v>937</v>
      </c>
      <c r="B756" s="73" t="s">
        <v>3048</v>
      </c>
      <c r="C756" s="112" t="s">
        <v>4780</v>
      </c>
      <c r="D756" s="110" t="s">
        <v>2729</v>
      </c>
      <c r="E756" s="112" t="s">
        <v>3777</v>
      </c>
      <c r="F756" s="110" t="s">
        <v>4905</v>
      </c>
    </row>
    <row r="757" spans="1:6" x14ac:dyDescent="0.45">
      <c r="A757" s="73" t="s">
        <v>938</v>
      </c>
      <c r="B757" s="73" t="s">
        <v>3049</v>
      </c>
      <c r="C757" s="112" t="s">
        <v>4780</v>
      </c>
      <c r="D757" s="110" t="s">
        <v>2729</v>
      </c>
      <c r="E757" s="112" t="s">
        <v>3780</v>
      </c>
      <c r="F757" s="110" t="s">
        <v>4906</v>
      </c>
    </row>
    <row r="758" spans="1:6" x14ac:dyDescent="0.45">
      <c r="A758" s="73" t="s">
        <v>939</v>
      </c>
      <c r="B758" s="73" t="s">
        <v>3050</v>
      </c>
      <c r="C758" s="112" t="s">
        <v>4780</v>
      </c>
      <c r="D758" s="110" t="s">
        <v>2729</v>
      </c>
      <c r="E758" s="112" t="s">
        <v>3783</v>
      </c>
      <c r="F758" s="110" t="s">
        <v>4907</v>
      </c>
    </row>
    <row r="759" spans="1:6" x14ac:dyDescent="0.45">
      <c r="A759" s="73" t="s">
        <v>940</v>
      </c>
      <c r="B759" s="73" t="s">
        <v>3125</v>
      </c>
      <c r="C759" s="112" t="s">
        <v>4780</v>
      </c>
      <c r="D759" s="110" t="s">
        <v>2729</v>
      </c>
      <c r="E759" s="112" t="s">
        <v>3786</v>
      </c>
      <c r="F759" s="110" t="s">
        <v>4908</v>
      </c>
    </row>
    <row r="760" spans="1:6" x14ac:dyDescent="0.45">
      <c r="A760" s="73" t="s">
        <v>941</v>
      </c>
      <c r="B760" s="73" t="s">
        <v>3051</v>
      </c>
      <c r="C760" s="112" t="s">
        <v>4780</v>
      </c>
      <c r="D760" s="110" t="s">
        <v>2729</v>
      </c>
      <c r="E760" s="112" t="s">
        <v>4722</v>
      </c>
      <c r="F760" s="110" t="s">
        <v>4909</v>
      </c>
    </row>
    <row r="761" spans="1:6" x14ac:dyDescent="0.45">
      <c r="A761" s="73" t="s">
        <v>942</v>
      </c>
      <c r="B761" s="73" t="s">
        <v>4910</v>
      </c>
      <c r="C761" s="112" t="s">
        <v>4780</v>
      </c>
      <c r="D761" s="110" t="s">
        <v>2729</v>
      </c>
      <c r="E761" s="112" t="s">
        <v>3789</v>
      </c>
      <c r="F761" s="110" t="s">
        <v>4911</v>
      </c>
    </row>
    <row r="762" spans="1:6" x14ac:dyDescent="0.45">
      <c r="A762" s="73" t="s">
        <v>943</v>
      </c>
      <c r="B762" s="73" t="s">
        <v>4912</v>
      </c>
      <c r="C762" s="112" t="s">
        <v>4780</v>
      </c>
      <c r="D762" s="110" t="s">
        <v>2729</v>
      </c>
      <c r="E762" s="112" t="s">
        <v>3792</v>
      </c>
      <c r="F762" s="110" t="s">
        <v>4913</v>
      </c>
    </row>
    <row r="763" spans="1:6" x14ac:dyDescent="0.45">
      <c r="A763" s="73" t="s">
        <v>944</v>
      </c>
      <c r="B763" s="73" t="s">
        <v>3105</v>
      </c>
      <c r="C763" s="112" t="s">
        <v>4780</v>
      </c>
      <c r="D763" s="110" t="s">
        <v>2729</v>
      </c>
      <c r="E763" s="112" t="s">
        <v>3795</v>
      </c>
      <c r="F763" s="110" t="s">
        <v>4914</v>
      </c>
    </row>
    <row r="764" spans="1:6" x14ac:dyDescent="0.45">
      <c r="A764" s="73" t="s">
        <v>945</v>
      </c>
      <c r="B764" s="73" t="s">
        <v>3052</v>
      </c>
      <c r="C764" s="112" t="s">
        <v>4780</v>
      </c>
      <c r="D764" s="110" t="s">
        <v>2729</v>
      </c>
      <c r="E764" s="112" t="s">
        <v>3798</v>
      </c>
      <c r="F764" s="110" t="s">
        <v>4915</v>
      </c>
    </row>
    <row r="765" spans="1:6" x14ac:dyDescent="0.45">
      <c r="A765" s="73" t="s">
        <v>946</v>
      </c>
      <c r="B765" s="73" t="s">
        <v>3053</v>
      </c>
      <c r="C765" s="112" t="s">
        <v>4780</v>
      </c>
      <c r="D765" s="110" t="s">
        <v>2729</v>
      </c>
      <c r="E765" s="112" t="s">
        <v>3801</v>
      </c>
      <c r="F765" s="110" t="s">
        <v>4916</v>
      </c>
    </row>
    <row r="766" spans="1:6" x14ac:dyDescent="0.45">
      <c r="A766" s="73" t="s">
        <v>947</v>
      </c>
      <c r="B766" s="73" t="s">
        <v>3106</v>
      </c>
      <c r="C766" s="112" t="s">
        <v>4780</v>
      </c>
      <c r="D766" s="110" t="s">
        <v>2729</v>
      </c>
      <c r="E766" s="112" t="s">
        <v>3803</v>
      </c>
      <c r="F766" s="110" t="s">
        <v>4917</v>
      </c>
    </row>
    <row r="767" spans="1:6" x14ac:dyDescent="0.45">
      <c r="A767" s="73" t="s">
        <v>948</v>
      </c>
      <c r="B767" s="73" t="s">
        <v>4918</v>
      </c>
      <c r="C767" s="112" t="s">
        <v>4780</v>
      </c>
      <c r="D767" s="110" t="s">
        <v>2729</v>
      </c>
      <c r="E767" s="112" t="s">
        <v>3805</v>
      </c>
      <c r="F767" s="110" t="s">
        <v>4919</v>
      </c>
    </row>
    <row r="768" spans="1:6" x14ac:dyDescent="0.45">
      <c r="A768" s="73" t="s">
        <v>949</v>
      </c>
      <c r="B768" s="73" t="s">
        <v>3054</v>
      </c>
      <c r="C768" s="112" t="s">
        <v>4780</v>
      </c>
      <c r="D768" s="110" t="s">
        <v>2729</v>
      </c>
      <c r="E768" s="112" t="s">
        <v>3808</v>
      </c>
      <c r="F768" s="110" t="s">
        <v>4920</v>
      </c>
    </row>
    <row r="769" spans="1:6" x14ac:dyDescent="0.45">
      <c r="A769" s="73" t="s">
        <v>950</v>
      </c>
      <c r="B769" s="73" t="s">
        <v>3055</v>
      </c>
      <c r="C769" s="112" t="s">
        <v>4780</v>
      </c>
      <c r="D769" s="110" t="s">
        <v>2729</v>
      </c>
      <c r="E769" s="112" t="s">
        <v>3811</v>
      </c>
      <c r="F769" s="110" t="s">
        <v>4921</v>
      </c>
    </row>
    <row r="770" spans="1:6" x14ac:dyDescent="0.45">
      <c r="A770" s="73" t="s">
        <v>951</v>
      </c>
      <c r="B770" s="73" t="s">
        <v>4922</v>
      </c>
      <c r="C770" s="112" t="s">
        <v>4780</v>
      </c>
      <c r="D770" s="110" t="s">
        <v>2729</v>
      </c>
      <c r="E770" s="112" t="s">
        <v>3814</v>
      </c>
      <c r="F770" s="110" t="s">
        <v>4923</v>
      </c>
    </row>
    <row r="771" spans="1:6" x14ac:dyDescent="0.45">
      <c r="A771" s="73" t="s">
        <v>952</v>
      </c>
      <c r="B771" s="73" t="s">
        <v>3120</v>
      </c>
      <c r="C771" s="112" t="s">
        <v>4780</v>
      </c>
      <c r="D771" s="110" t="s">
        <v>2729</v>
      </c>
      <c r="E771" s="112" t="s">
        <v>3817</v>
      </c>
      <c r="F771" s="110" t="s">
        <v>4924</v>
      </c>
    </row>
    <row r="772" spans="1:6" x14ac:dyDescent="0.45">
      <c r="A772" s="73" t="s">
        <v>953</v>
      </c>
      <c r="B772" s="73" t="s">
        <v>4925</v>
      </c>
      <c r="C772" s="112" t="s">
        <v>4780</v>
      </c>
      <c r="D772" s="110" t="s">
        <v>2729</v>
      </c>
      <c r="E772" s="112" t="s">
        <v>3820</v>
      </c>
      <c r="F772" s="110" t="s">
        <v>4926</v>
      </c>
    </row>
    <row r="773" spans="1:6" x14ac:dyDescent="0.45">
      <c r="A773" s="73" t="s">
        <v>954</v>
      </c>
      <c r="B773" s="73" t="s">
        <v>3056</v>
      </c>
      <c r="C773" s="112" t="s">
        <v>4780</v>
      </c>
      <c r="D773" s="110" t="s">
        <v>2729</v>
      </c>
      <c r="E773" s="112" t="s">
        <v>3823</v>
      </c>
      <c r="F773" s="110" t="s">
        <v>4927</v>
      </c>
    </row>
    <row r="774" spans="1:6" x14ac:dyDescent="0.45">
      <c r="A774" s="73" t="s">
        <v>955</v>
      </c>
      <c r="B774" s="73" t="s">
        <v>3057</v>
      </c>
      <c r="C774" s="112" t="s">
        <v>4780</v>
      </c>
      <c r="D774" s="110" t="s">
        <v>2729</v>
      </c>
      <c r="E774" s="112" t="s">
        <v>3826</v>
      </c>
      <c r="F774" s="110" t="s">
        <v>4928</v>
      </c>
    </row>
    <row r="775" spans="1:6" x14ac:dyDescent="0.45">
      <c r="A775" s="73" t="s">
        <v>956</v>
      </c>
      <c r="B775" s="73" t="s">
        <v>4929</v>
      </c>
      <c r="C775" s="112" t="s">
        <v>4780</v>
      </c>
      <c r="D775" s="110" t="s">
        <v>2729</v>
      </c>
      <c r="E775" s="112" t="s">
        <v>3829</v>
      </c>
      <c r="F775" s="110" t="s">
        <v>4930</v>
      </c>
    </row>
    <row r="776" spans="1:6" x14ac:dyDescent="0.45">
      <c r="A776" s="73" t="s">
        <v>957</v>
      </c>
      <c r="B776" s="73" t="s">
        <v>4931</v>
      </c>
      <c r="C776" s="112" t="s">
        <v>4780</v>
      </c>
      <c r="D776" s="110" t="s">
        <v>2729</v>
      </c>
      <c r="E776" s="112" t="s">
        <v>3832</v>
      </c>
      <c r="F776" s="110" t="s">
        <v>4932</v>
      </c>
    </row>
    <row r="777" spans="1:6" x14ac:dyDescent="0.45">
      <c r="A777" s="73" t="s">
        <v>958</v>
      </c>
      <c r="B777" s="73" t="s">
        <v>4933</v>
      </c>
      <c r="C777" s="112" t="s">
        <v>4780</v>
      </c>
      <c r="D777" s="110" t="s">
        <v>2729</v>
      </c>
      <c r="E777" s="112" t="s">
        <v>3835</v>
      </c>
      <c r="F777" s="110" t="s">
        <v>4934</v>
      </c>
    </row>
    <row r="778" spans="1:6" x14ac:dyDescent="0.45">
      <c r="A778" s="73" t="s">
        <v>959</v>
      </c>
      <c r="B778" s="73" t="s">
        <v>4935</v>
      </c>
      <c r="C778" s="112" t="s">
        <v>4780</v>
      </c>
      <c r="D778" s="110" t="s">
        <v>2729</v>
      </c>
      <c r="E778" s="112" t="s">
        <v>3838</v>
      </c>
      <c r="F778" s="110" t="s">
        <v>4759</v>
      </c>
    </row>
    <row r="779" spans="1:6" x14ac:dyDescent="0.45">
      <c r="A779" s="73" t="s">
        <v>960</v>
      </c>
      <c r="B779" s="73" t="s">
        <v>4936</v>
      </c>
      <c r="C779" s="112" t="s">
        <v>4780</v>
      </c>
      <c r="D779" s="110" t="s">
        <v>2729</v>
      </c>
      <c r="E779" s="112" t="s">
        <v>3841</v>
      </c>
      <c r="F779" s="110" t="s">
        <v>4937</v>
      </c>
    </row>
    <row r="780" spans="1:6" x14ac:dyDescent="0.45">
      <c r="A780" s="73" t="s">
        <v>961</v>
      </c>
      <c r="B780" s="73" t="s">
        <v>3121</v>
      </c>
      <c r="C780" s="112" t="s">
        <v>4780</v>
      </c>
      <c r="D780" s="110" t="s">
        <v>2729</v>
      </c>
      <c r="E780" s="112" t="s">
        <v>3844</v>
      </c>
      <c r="F780" s="110" t="s">
        <v>4938</v>
      </c>
    </row>
    <row r="781" spans="1:6" x14ac:dyDescent="0.45">
      <c r="A781" s="73" t="s">
        <v>962</v>
      </c>
      <c r="B781" s="73" t="s">
        <v>4939</v>
      </c>
      <c r="C781" s="112" t="s">
        <v>4780</v>
      </c>
      <c r="D781" s="110" t="s">
        <v>2729</v>
      </c>
      <c r="E781" s="112" t="s">
        <v>3847</v>
      </c>
      <c r="F781" s="110" t="s">
        <v>4940</v>
      </c>
    </row>
    <row r="782" spans="1:6" x14ac:dyDescent="0.45">
      <c r="A782" s="73" t="s">
        <v>963</v>
      </c>
      <c r="B782" s="73" t="s">
        <v>4941</v>
      </c>
      <c r="C782" s="112" t="s">
        <v>4780</v>
      </c>
      <c r="D782" s="110" t="s">
        <v>2729</v>
      </c>
      <c r="E782" s="112" t="s">
        <v>3850</v>
      </c>
      <c r="F782" s="110" t="s">
        <v>4942</v>
      </c>
    </row>
    <row r="783" spans="1:6" x14ac:dyDescent="0.45">
      <c r="A783" s="73" t="s">
        <v>964</v>
      </c>
      <c r="B783" s="73" t="s">
        <v>3122</v>
      </c>
      <c r="C783" s="112" t="s">
        <v>4780</v>
      </c>
      <c r="D783" s="110" t="s">
        <v>2729</v>
      </c>
      <c r="E783" s="112" t="s">
        <v>3853</v>
      </c>
      <c r="F783" s="110" t="s">
        <v>4943</v>
      </c>
    </row>
    <row r="784" spans="1:6" x14ac:dyDescent="0.45">
      <c r="A784" s="73" t="s">
        <v>965</v>
      </c>
      <c r="B784" s="73" t="s">
        <v>4944</v>
      </c>
      <c r="C784" s="112" t="s">
        <v>4780</v>
      </c>
      <c r="D784" s="110" t="s">
        <v>2729</v>
      </c>
      <c r="E784" s="112" t="s">
        <v>3856</v>
      </c>
      <c r="F784" s="110" t="s">
        <v>4945</v>
      </c>
    </row>
    <row r="785" spans="1:6" x14ac:dyDescent="0.45">
      <c r="A785" s="73" t="s">
        <v>966</v>
      </c>
      <c r="B785" s="73" t="s">
        <v>3058</v>
      </c>
      <c r="C785" s="112" t="s">
        <v>4780</v>
      </c>
      <c r="D785" s="110" t="s">
        <v>2729</v>
      </c>
      <c r="E785" s="112" t="s">
        <v>3859</v>
      </c>
      <c r="F785" s="110" t="s">
        <v>4946</v>
      </c>
    </row>
    <row r="786" spans="1:6" x14ac:dyDescent="0.45">
      <c r="A786" s="73" t="s">
        <v>967</v>
      </c>
      <c r="B786" s="73" t="s">
        <v>3059</v>
      </c>
      <c r="C786" s="112" t="s">
        <v>4780</v>
      </c>
      <c r="D786" s="110" t="s">
        <v>2729</v>
      </c>
      <c r="E786" s="112" t="s">
        <v>3862</v>
      </c>
      <c r="F786" s="110" t="s">
        <v>4947</v>
      </c>
    </row>
    <row r="787" spans="1:6" x14ac:dyDescent="0.45">
      <c r="A787" s="73" t="s">
        <v>968</v>
      </c>
      <c r="B787" s="73" t="s">
        <v>3060</v>
      </c>
      <c r="C787" s="112" t="s">
        <v>4780</v>
      </c>
      <c r="D787" s="110" t="s">
        <v>2729</v>
      </c>
      <c r="E787" s="112" t="s">
        <v>3865</v>
      </c>
      <c r="F787" s="110" t="s">
        <v>4948</v>
      </c>
    </row>
    <row r="788" spans="1:6" x14ac:dyDescent="0.45">
      <c r="A788" s="73" t="s">
        <v>969</v>
      </c>
      <c r="B788" s="73" t="s">
        <v>4949</v>
      </c>
      <c r="C788" s="112" t="s">
        <v>4780</v>
      </c>
      <c r="D788" s="110" t="s">
        <v>2729</v>
      </c>
      <c r="E788" s="112" t="s">
        <v>3868</v>
      </c>
      <c r="F788" s="110" t="s">
        <v>4950</v>
      </c>
    </row>
    <row r="789" spans="1:6" x14ac:dyDescent="0.45">
      <c r="A789" s="73" t="s">
        <v>970</v>
      </c>
      <c r="B789" s="73" t="s">
        <v>4951</v>
      </c>
      <c r="C789" s="112" t="s">
        <v>4780</v>
      </c>
      <c r="D789" s="110" t="s">
        <v>2729</v>
      </c>
      <c r="E789" s="112" t="s">
        <v>3871</v>
      </c>
      <c r="F789" s="110" t="s">
        <v>4952</v>
      </c>
    </row>
    <row r="790" spans="1:6" x14ac:dyDescent="0.45">
      <c r="A790" s="73" t="s">
        <v>971</v>
      </c>
      <c r="B790" s="73" t="s">
        <v>3061</v>
      </c>
      <c r="C790" s="112" t="s">
        <v>4780</v>
      </c>
      <c r="D790" s="110" t="s">
        <v>2729</v>
      </c>
      <c r="E790" s="112" t="s">
        <v>3874</v>
      </c>
      <c r="F790" s="110" t="s">
        <v>4953</v>
      </c>
    </row>
    <row r="791" spans="1:6" x14ac:dyDescent="0.45">
      <c r="A791" s="73" t="s">
        <v>972</v>
      </c>
      <c r="B791" s="73" t="s">
        <v>4954</v>
      </c>
      <c r="C791" s="112" t="s">
        <v>4955</v>
      </c>
      <c r="D791" s="110" t="s">
        <v>2730</v>
      </c>
      <c r="E791" s="112" t="s">
        <v>119</v>
      </c>
      <c r="F791" s="110" t="s">
        <v>4956</v>
      </c>
    </row>
    <row r="792" spans="1:6" x14ac:dyDescent="0.45">
      <c r="A792" s="73" t="s">
        <v>973</v>
      </c>
      <c r="B792" s="73" t="s">
        <v>4957</v>
      </c>
      <c r="C792" s="112" t="s">
        <v>4955</v>
      </c>
      <c r="D792" s="110" t="s">
        <v>2730</v>
      </c>
      <c r="E792" s="112" t="s">
        <v>120</v>
      </c>
      <c r="F792" s="110" t="s">
        <v>4958</v>
      </c>
    </row>
    <row r="793" spans="1:6" x14ac:dyDescent="0.45">
      <c r="A793" s="73" t="s">
        <v>974</v>
      </c>
      <c r="B793" s="73" t="s">
        <v>4959</v>
      </c>
      <c r="C793" s="112" t="s">
        <v>4955</v>
      </c>
      <c r="D793" s="110" t="s">
        <v>2730</v>
      </c>
      <c r="E793" s="112" t="s">
        <v>121</v>
      </c>
      <c r="F793" s="110" t="s">
        <v>4006</v>
      </c>
    </row>
    <row r="794" spans="1:6" x14ac:dyDescent="0.45">
      <c r="A794" s="73" t="s">
        <v>975</v>
      </c>
      <c r="B794" s="73" t="s">
        <v>4960</v>
      </c>
      <c r="C794" s="112" t="s">
        <v>4955</v>
      </c>
      <c r="D794" s="110" t="s">
        <v>2730</v>
      </c>
      <c r="E794" s="112" t="s">
        <v>122</v>
      </c>
      <c r="F794" s="110" t="s">
        <v>4961</v>
      </c>
    </row>
    <row r="795" spans="1:6" x14ac:dyDescent="0.45">
      <c r="A795" s="73" t="s">
        <v>976</v>
      </c>
      <c r="B795" s="73" t="s">
        <v>4962</v>
      </c>
      <c r="C795" s="112" t="s">
        <v>4955</v>
      </c>
      <c r="D795" s="110" t="s">
        <v>2730</v>
      </c>
      <c r="E795" s="112" t="s">
        <v>123</v>
      </c>
      <c r="F795" s="110" t="s">
        <v>4963</v>
      </c>
    </row>
    <row r="796" spans="1:6" x14ac:dyDescent="0.45">
      <c r="A796" s="73" t="s">
        <v>977</v>
      </c>
      <c r="B796" s="73" t="s">
        <v>4964</v>
      </c>
      <c r="C796" s="112" t="s">
        <v>4955</v>
      </c>
      <c r="D796" s="110" t="s">
        <v>2730</v>
      </c>
      <c r="E796" s="112" t="s">
        <v>124</v>
      </c>
      <c r="F796" s="110" t="s">
        <v>4965</v>
      </c>
    </row>
    <row r="797" spans="1:6" x14ac:dyDescent="0.45">
      <c r="A797" s="73" t="s">
        <v>978</v>
      </c>
      <c r="B797" s="73" t="s">
        <v>4966</v>
      </c>
      <c r="C797" s="112" t="s">
        <v>4955</v>
      </c>
      <c r="D797" s="110" t="s">
        <v>2730</v>
      </c>
      <c r="E797" s="112" t="s">
        <v>125</v>
      </c>
      <c r="F797" s="110" t="s">
        <v>4967</v>
      </c>
    </row>
    <row r="798" spans="1:6" x14ac:dyDescent="0.45">
      <c r="A798" s="73" t="s">
        <v>979</v>
      </c>
      <c r="B798" s="73" t="s">
        <v>4968</v>
      </c>
      <c r="C798" s="112" t="s">
        <v>4955</v>
      </c>
      <c r="D798" s="110" t="s">
        <v>2730</v>
      </c>
      <c r="E798" s="112" t="s">
        <v>126</v>
      </c>
      <c r="F798" s="110" t="s">
        <v>4969</v>
      </c>
    </row>
    <row r="799" spans="1:6" x14ac:dyDescent="0.45">
      <c r="A799" s="73" t="s">
        <v>980</v>
      </c>
      <c r="B799" s="73" t="s">
        <v>4970</v>
      </c>
      <c r="C799" s="112" t="s">
        <v>4955</v>
      </c>
      <c r="D799" s="110" t="s">
        <v>2730</v>
      </c>
      <c r="E799" s="112" t="s">
        <v>127</v>
      </c>
      <c r="F799" s="110" t="s">
        <v>4971</v>
      </c>
    </row>
    <row r="800" spans="1:6" x14ac:dyDescent="0.45">
      <c r="A800" s="73" t="s">
        <v>981</v>
      </c>
      <c r="B800" s="73" t="s">
        <v>4972</v>
      </c>
      <c r="C800" s="112" t="s">
        <v>4955</v>
      </c>
      <c r="D800" s="110" t="s">
        <v>2730</v>
      </c>
      <c r="E800" s="112" t="s">
        <v>128</v>
      </c>
      <c r="F800" s="110" t="s">
        <v>4018</v>
      </c>
    </row>
    <row r="801" spans="1:6" x14ac:dyDescent="0.45">
      <c r="A801" s="73" t="s">
        <v>982</v>
      </c>
      <c r="B801" s="73" t="s">
        <v>4973</v>
      </c>
      <c r="C801" s="112" t="s">
        <v>4955</v>
      </c>
      <c r="D801" s="110" t="s">
        <v>2730</v>
      </c>
      <c r="E801" s="112" t="s">
        <v>129</v>
      </c>
      <c r="F801" s="110" t="s">
        <v>4974</v>
      </c>
    </row>
    <row r="802" spans="1:6" x14ac:dyDescent="0.45">
      <c r="A802" s="73" t="s">
        <v>983</v>
      </c>
      <c r="B802" s="73" t="s">
        <v>4975</v>
      </c>
      <c r="C802" s="112" t="s">
        <v>4955</v>
      </c>
      <c r="D802" s="110" t="s">
        <v>2730</v>
      </c>
      <c r="E802" s="112" t="s">
        <v>130</v>
      </c>
      <c r="F802" s="110" t="s">
        <v>4976</v>
      </c>
    </row>
    <row r="803" spans="1:6" x14ac:dyDescent="0.45">
      <c r="A803" s="73" t="s">
        <v>984</v>
      </c>
      <c r="B803" s="73" t="s">
        <v>4977</v>
      </c>
      <c r="C803" s="112" t="s">
        <v>4955</v>
      </c>
      <c r="D803" s="110" t="s">
        <v>2730</v>
      </c>
      <c r="E803" s="112" t="s">
        <v>131</v>
      </c>
      <c r="F803" s="110" t="s">
        <v>4978</v>
      </c>
    </row>
    <row r="804" spans="1:6" x14ac:dyDescent="0.45">
      <c r="A804" s="73" t="s">
        <v>985</v>
      </c>
      <c r="B804" s="73" t="s">
        <v>4979</v>
      </c>
      <c r="C804" s="112" t="s">
        <v>4955</v>
      </c>
      <c r="D804" s="110" t="s">
        <v>2730</v>
      </c>
      <c r="E804" s="112" t="s">
        <v>132</v>
      </c>
      <c r="F804" s="110" t="s">
        <v>4980</v>
      </c>
    </row>
    <row r="805" spans="1:6" x14ac:dyDescent="0.45">
      <c r="A805" s="73" t="s">
        <v>986</v>
      </c>
      <c r="B805" s="73" t="s">
        <v>4981</v>
      </c>
      <c r="C805" s="112" t="s">
        <v>4955</v>
      </c>
      <c r="D805" s="110" t="s">
        <v>2730</v>
      </c>
      <c r="E805" s="112" t="s">
        <v>133</v>
      </c>
      <c r="F805" s="110" t="s">
        <v>4982</v>
      </c>
    </row>
    <row r="806" spans="1:6" x14ac:dyDescent="0.45">
      <c r="A806" s="73" t="s">
        <v>987</v>
      </c>
      <c r="B806" s="73" t="s">
        <v>4983</v>
      </c>
      <c r="C806" s="112" t="s">
        <v>4955</v>
      </c>
      <c r="D806" s="110" t="s">
        <v>2730</v>
      </c>
      <c r="E806" s="112" t="s">
        <v>134</v>
      </c>
      <c r="F806" s="110" t="s">
        <v>4984</v>
      </c>
    </row>
    <row r="807" spans="1:6" x14ac:dyDescent="0.45">
      <c r="A807" s="73" t="s">
        <v>988</v>
      </c>
      <c r="B807" s="73" t="s">
        <v>4985</v>
      </c>
      <c r="C807" s="112" t="s">
        <v>4955</v>
      </c>
      <c r="D807" s="110" t="s">
        <v>2730</v>
      </c>
      <c r="E807" s="112" t="s">
        <v>135</v>
      </c>
      <c r="F807" s="110" t="s">
        <v>4986</v>
      </c>
    </row>
    <row r="808" spans="1:6" x14ac:dyDescent="0.45">
      <c r="A808" s="73" t="s">
        <v>989</v>
      </c>
      <c r="B808" s="73" t="s">
        <v>4987</v>
      </c>
      <c r="C808" s="112" t="s">
        <v>4955</v>
      </c>
      <c r="D808" s="110" t="s">
        <v>2730</v>
      </c>
      <c r="E808" s="112" t="s">
        <v>136</v>
      </c>
      <c r="F808" s="110" t="s">
        <v>4988</v>
      </c>
    </row>
    <row r="809" spans="1:6" x14ac:dyDescent="0.45">
      <c r="A809" s="73" t="s">
        <v>990</v>
      </c>
      <c r="B809" s="73" t="s">
        <v>4989</v>
      </c>
      <c r="C809" s="112" t="s">
        <v>4955</v>
      </c>
      <c r="D809" s="110" t="s">
        <v>2730</v>
      </c>
      <c r="E809" s="112" t="s">
        <v>137</v>
      </c>
      <c r="F809" s="110" t="s">
        <v>4990</v>
      </c>
    </row>
    <row r="810" spans="1:6" x14ac:dyDescent="0.45">
      <c r="A810" s="73" t="s">
        <v>991</v>
      </c>
      <c r="B810" s="73" t="s">
        <v>3072</v>
      </c>
      <c r="C810" s="112" t="s">
        <v>4955</v>
      </c>
      <c r="D810" s="110" t="s">
        <v>2730</v>
      </c>
      <c r="E810" s="112" t="s">
        <v>138</v>
      </c>
      <c r="F810" s="110" t="s">
        <v>4991</v>
      </c>
    </row>
    <row r="811" spans="1:6" x14ac:dyDescent="0.45">
      <c r="A811" s="73" t="s">
        <v>992</v>
      </c>
      <c r="B811" s="73" t="s">
        <v>4992</v>
      </c>
      <c r="C811" s="112" t="s">
        <v>4955</v>
      </c>
      <c r="D811" s="110" t="s">
        <v>2730</v>
      </c>
      <c r="E811" s="112" t="s">
        <v>139</v>
      </c>
      <c r="F811" s="110" t="s">
        <v>4993</v>
      </c>
    </row>
    <row r="812" spans="1:6" x14ac:dyDescent="0.45">
      <c r="A812" s="73" t="s">
        <v>993</v>
      </c>
      <c r="B812" s="73" t="s">
        <v>3128</v>
      </c>
      <c r="C812" s="112" t="s">
        <v>4955</v>
      </c>
      <c r="D812" s="110" t="s">
        <v>2730</v>
      </c>
      <c r="E812" s="112" t="s">
        <v>140</v>
      </c>
      <c r="F812" s="110" t="s">
        <v>4994</v>
      </c>
    </row>
    <row r="813" spans="1:6" x14ac:dyDescent="0.45">
      <c r="A813" s="73" t="s">
        <v>994</v>
      </c>
      <c r="B813" s="73" t="s">
        <v>4995</v>
      </c>
      <c r="C813" s="112" t="s">
        <v>4955</v>
      </c>
      <c r="D813" s="110" t="s">
        <v>2730</v>
      </c>
      <c r="E813" s="112" t="s">
        <v>141</v>
      </c>
      <c r="F813" s="110" t="s">
        <v>4996</v>
      </c>
    </row>
    <row r="814" spans="1:6" x14ac:dyDescent="0.45">
      <c r="A814" s="73" t="s">
        <v>995</v>
      </c>
      <c r="B814" s="73" t="s">
        <v>4997</v>
      </c>
      <c r="C814" s="112" t="s">
        <v>4955</v>
      </c>
      <c r="D814" s="110" t="s">
        <v>2730</v>
      </c>
      <c r="E814" s="112" t="s">
        <v>142</v>
      </c>
      <c r="F814" s="110" t="s">
        <v>4998</v>
      </c>
    </row>
    <row r="815" spans="1:6" x14ac:dyDescent="0.45">
      <c r="A815" s="73" t="s">
        <v>996</v>
      </c>
      <c r="B815" s="73" t="s">
        <v>4999</v>
      </c>
      <c r="C815" s="112" t="s">
        <v>4955</v>
      </c>
      <c r="D815" s="110" t="s">
        <v>2730</v>
      </c>
      <c r="E815" s="112" t="s">
        <v>143</v>
      </c>
      <c r="F815" s="110" t="s">
        <v>5000</v>
      </c>
    </row>
    <row r="816" spans="1:6" x14ac:dyDescent="0.45">
      <c r="A816" s="73" t="s">
        <v>997</v>
      </c>
      <c r="B816" s="73" t="s">
        <v>5001</v>
      </c>
      <c r="C816" s="112" t="s">
        <v>4955</v>
      </c>
      <c r="D816" s="110" t="s">
        <v>2730</v>
      </c>
      <c r="E816" s="112" t="s">
        <v>144</v>
      </c>
      <c r="F816" s="110" t="s">
        <v>5002</v>
      </c>
    </row>
    <row r="817" spans="1:6" x14ac:dyDescent="0.45">
      <c r="A817" s="73" t="s">
        <v>998</v>
      </c>
      <c r="B817" s="73" t="s">
        <v>5003</v>
      </c>
      <c r="C817" s="112" t="s">
        <v>4955</v>
      </c>
      <c r="D817" s="110" t="s">
        <v>2730</v>
      </c>
      <c r="E817" s="112" t="s">
        <v>145</v>
      </c>
      <c r="F817" s="110" t="s">
        <v>5004</v>
      </c>
    </row>
    <row r="818" spans="1:6" x14ac:dyDescent="0.45">
      <c r="A818" s="73" t="s">
        <v>999</v>
      </c>
      <c r="B818" s="73" t="s">
        <v>5005</v>
      </c>
      <c r="C818" s="112" t="s">
        <v>4955</v>
      </c>
      <c r="D818" s="110" t="s">
        <v>2730</v>
      </c>
      <c r="E818" s="112" t="s">
        <v>146</v>
      </c>
      <c r="F818" s="110" t="s">
        <v>5006</v>
      </c>
    </row>
    <row r="819" spans="1:6" x14ac:dyDescent="0.45">
      <c r="A819" s="73" t="s">
        <v>1000</v>
      </c>
      <c r="B819" s="73" t="s">
        <v>5007</v>
      </c>
      <c r="C819" s="112" t="s">
        <v>4955</v>
      </c>
      <c r="D819" s="110" t="s">
        <v>2730</v>
      </c>
      <c r="E819" s="112" t="s">
        <v>147</v>
      </c>
      <c r="F819" s="110" t="s">
        <v>5008</v>
      </c>
    </row>
    <row r="820" spans="1:6" x14ac:dyDescent="0.45">
      <c r="A820" s="73" t="s">
        <v>1001</v>
      </c>
      <c r="B820" s="73" t="s">
        <v>5009</v>
      </c>
      <c r="C820" s="112" t="s">
        <v>4955</v>
      </c>
      <c r="D820" s="110" t="s">
        <v>2730</v>
      </c>
      <c r="E820" s="112" t="s">
        <v>148</v>
      </c>
      <c r="F820" s="110" t="s">
        <v>5010</v>
      </c>
    </row>
    <row r="821" spans="1:6" x14ac:dyDescent="0.45">
      <c r="A821" s="73" t="s">
        <v>1002</v>
      </c>
      <c r="B821" s="73" t="s">
        <v>5011</v>
      </c>
      <c r="C821" s="112" t="s">
        <v>4955</v>
      </c>
      <c r="D821" s="110" t="s">
        <v>2730</v>
      </c>
      <c r="E821" s="112" t="s">
        <v>149</v>
      </c>
      <c r="F821" s="110" t="s">
        <v>5012</v>
      </c>
    </row>
    <row r="822" spans="1:6" x14ac:dyDescent="0.45">
      <c r="A822" s="73" t="s">
        <v>1003</v>
      </c>
      <c r="B822" s="73" t="s">
        <v>5013</v>
      </c>
      <c r="C822" s="112" t="s">
        <v>4955</v>
      </c>
      <c r="D822" s="110" t="s">
        <v>2730</v>
      </c>
      <c r="E822" s="112" t="s">
        <v>150</v>
      </c>
      <c r="F822" s="110" t="s">
        <v>5014</v>
      </c>
    </row>
    <row r="823" spans="1:6" x14ac:dyDescent="0.45">
      <c r="A823" s="73" t="s">
        <v>1004</v>
      </c>
      <c r="B823" s="73" t="s">
        <v>5015</v>
      </c>
      <c r="C823" s="112" t="s">
        <v>4955</v>
      </c>
      <c r="D823" s="110" t="s">
        <v>2730</v>
      </c>
      <c r="E823" s="112" t="s">
        <v>3607</v>
      </c>
      <c r="F823" s="110" t="s">
        <v>5016</v>
      </c>
    </row>
    <row r="824" spans="1:6" x14ac:dyDescent="0.45">
      <c r="A824" s="73" t="s">
        <v>1005</v>
      </c>
      <c r="B824" s="73" t="s">
        <v>5017</v>
      </c>
      <c r="C824" s="112" t="s">
        <v>4955</v>
      </c>
      <c r="D824" s="110" t="s">
        <v>2730</v>
      </c>
      <c r="E824" s="112" t="s">
        <v>3610</v>
      </c>
      <c r="F824" s="110" t="s">
        <v>2727</v>
      </c>
    </row>
    <row r="825" spans="1:6" x14ac:dyDescent="0.45">
      <c r="A825" s="73" t="s">
        <v>1006</v>
      </c>
      <c r="B825" s="73" t="s">
        <v>5018</v>
      </c>
      <c r="C825" s="112" t="s">
        <v>4955</v>
      </c>
      <c r="D825" s="110" t="s">
        <v>2730</v>
      </c>
      <c r="E825" s="112" t="s">
        <v>3613</v>
      </c>
      <c r="F825" s="110" t="s">
        <v>5019</v>
      </c>
    </row>
    <row r="826" spans="1:6" x14ac:dyDescent="0.45">
      <c r="A826" s="73" t="s">
        <v>1007</v>
      </c>
      <c r="B826" s="73" t="s">
        <v>5020</v>
      </c>
      <c r="C826" s="112" t="s">
        <v>4955</v>
      </c>
      <c r="D826" s="110" t="s">
        <v>2730</v>
      </c>
      <c r="E826" s="112" t="s">
        <v>3616</v>
      </c>
      <c r="F826" s="110" t="s">
        <v>5021</v>
      </c>
    </row>
    <row r="827" spans="1:6" x14ac:dyDescent="0.45">
      <c r="A827" s="73" t="s">
        <v>1008</v>
      </c>
      <c r="B827" s="73" t="s">
        <v>5022</v>
      </c>
      <c r="C827" s="112" t="s">
        <v>4955</v>
      </c>
      <c r="D827" s="110" t="s">
        <v>2730</v>
      </c>
      <c r="E827" s="112" t="s">
        <v>3619</v>
      </c>
      <c r="F827" s="110" t="s">
        <v>5023</v>
      </c>
    </row>
    <row r="828" spans="1:6" x14ac:dyDescent="0.45">
      <c r="A828" s="73" t="s">
        <v>1009</v>
      </c>
      <c r="B828" s="73" t="s">
        <v>5024</v>
      </c>
      <c r="C828" s="112" t="s">
        <v>4955</v>
      </c>
      <c r="D828" s="110" t="s">
        <v>2730</v>
      </c>
      <c r="E828" s="112" t="s">
        <v>3622</v>
      </c>
      <c r="F828" s="110" t="s">
        <v>5025</v>
      </c>
    </row>
    <row r="829" spans="1:6" x14ac:dyDescent="0.45">
      <c r="A829" s="73" t="s">
        <v>1010</v>
      </c>
      <c r="B829" s="73" t="s">
        <v>5026</v>
      </c>
      <c r="C829" s="112" t="s">
        <v>4955</v>
      </c>
      <c r="D829" s="110" t="s">
        <v>2730</v>
      </c>
      <c r="E829" s="112" t="s">
        <v>3625</v>
      </c>
      <c r="F829" s="110" t="s">
        <v>5027</v>
      </c>
    </row>
    <row r="830" spans="1:6" x14ac:dyDescent="0.45">
      <c r="A830" s="73" t="s">
        <v>1011</v>
      </c>
      <c r="B830" s="73" t="s">
        <v>5028</v>
      </c>
      <c r="C830" s="112" t="s">
        <v>4955</v>
      </c>
      <c r="D830" s="110" t="s">
        <v>2730</v>
      </c>
      <c r="E830" s="112" t="s">
        <v>3628</v>
      </c>
      <c r="F830" s="110" t="s">
        <v>5029</v>
      </c>
    </row>
    <row r="831" spans="1:6" x14ac:dyDescent="0.45">
      <c r="A831" s="73" t="s">
        <v>1012</v>
      </c>
      <c r="B831" s="73" t="s">
        <v>5030</v>
      </c>
      <c r="C831" s="112" t="s">
        <v>4955</v>
      </c>
      <c r="D831" s="110" t="s">
        <v>2730</v>
      </c>
      <c r="E831" s="112" t="s">
        <v>3631</v>
      </c>
      <c r="F831" s="110" t="s">
        <v>5031</v>
      </c>
    </row>
    <row r="832" spans="1:6" x14ac:dyDescent="0.45">
      <c r="A832" s="73" t="s">
        <v>1013</v>
      </c>
      <c r="B832" s="73" t="s">
        <v>5032</v>
      </c>
      <c r="C832" s="112" t="s">
        <v>4955</v>
      </c>
      <c r="D832" s="110" t="s">
        <v>2730</v>
      </c>
      <c r="E832" s="112" t="s">
        <v>3634</v>
      </c>
      <c r="F832" s="110" t="s">
        <v>5033</v>
      </c>
    </row>
    <row r="833" spans="1:6" x14ac:dyDescent="0.45">
      <c r="A833" s="73" t="s">
        <v>1014</v>
      </c>
      <c r="B833" s="73" t="s">
        <v>3131</v>
      </c>
      <c r="C833" s="112" t="s">
        <v>4955</v>
      </c>
      <c r="D833" s="110" t="s">
        <v>2730</v>
      </c>
      <c r="E833" s="112" t="s">
        <v>3637</v>
      </c>
      <c r="F833" s="110" t="s">
        <v>5034</v>
      </c>
    </row>
    <row r="834" spans="1:6" x14ac:dyDescent="0.45">
      <c r="A834" s="73" t="s">
        <v>1015</v>
      </c>
      <c r="B834" s="73" t="s">
        <v>5035</v>
      </c>
      <c r="C834" s="112" t="s">
        <v>4955</v>
      </c>
      <c r="D834" s="110" t="s">
        <v>2730</v>
      </c>
      <c r="E834" s="112" t="s">
        <v>3640</v>
      </c>
      <c r="F834" s="110" t="s">
        <v>3940</v>
      </c>
    </row>
    <row r="835" spans="1:6" x14ac:dyDescent="0.45">
      <c r="A835" s="73" t="s">
        <v>1016</v>
      </c>
      <c r="B835" s="73" t="s">
        <v>3135</v>
      </c>
      <c r="C835" s="112" t="s">
        <v>4955</v>
      </c>
      <c r="D835" s="110" t="s">
        <v>2730</v>
      </c>
      <c r="E835" s="112" t="s">
        <v>3643</v>
      </c>
      <c r="F835" s="110" t="s">
        <v>5036</v>
      </c>
    </row>
    <row r="836" spans="1:6" x14ac:dyDescent="0.45">
      <c r="A836" s="73" t="s">
        <v>1017</v>
      </c>
      <c r="B836" s="73" t="s">
        <v>5037</v>
      </c>
      <c r="C836" s="112" t="s">
        <v>4955</v>
      </c>
      <c r="D836" s="110" t="s">
        <v>2730</v>
      </c>
      <c r="E836" s="112" t="s">
        <v>3646</v>
      </c>
      <c r="F836" s="110" t="s">
        <v>3653</v>
      </c>
    </row>
    <row r="837" spans="1:6" x14ac:dyDescent="0.45">
      <c r="A837" s="73" t="s">
        <v>1018</v>
      </c>
      <c r="B837" s="73" t="s">
        <v>5038</v>
      </c>
      <c r="C837" s="112" t="s">
        <v>4955</v>
      </c>
      <c r="D837" s="110" t="s">
        <v>2730</v>
      </c>
      <c r="E837" s="112" t="s">
        <v>3649</v>
      </c>
      <c r="F837" s="110" t="s">
        <v>5039</v>
      </c>
    </row>
    <row r="838" spans="1:6" x14ac:dyDescent="0.45">
      <c r="A838" s="73" t="s">
        <v>1019</v>
      </c>
      <c r="B838" s="73" t="s">
        <v>5040</v>
      </c>
      <c r="C838" s="112" t="s">
        <v>4955</v>
      </c>
      <c r="D838" s="110" t="s">
        <v>2730</v>
      </c>
      <c r="E838" s="112" t="s">
        <v>3652</v>
      </c>
      <c r="F838" s="110" t="s">
        <v>5041</v>
      </c>
    </row>
    <row r="839" spans="1:6" x14ac:dyDescent="0.45">
      <c r="A839" s="73" t="s">
        <v>1020</v>
      </c>
      <c r="B839" s="73" t="s">
        <v>5042</v>
      </c>
      <c r="C839" s="112" t="s">
        <v>4955</v>
      </c>
      <c r="D839" s="110" t="s">
        <v>2730</v>
      </c>
      <c r="E839" s="112" t="s">
        <v>3655</v>
      </c>
      <c r="F839" s="110" t="s">
        <v>5043</v>
      </c>
    </row>
    <row r="840" spans="1:6" x14ac:dyDescent="0.45">
      <c r="A840" s="73" t="s">
        <v>1021</v>
      </c>
      <c r="B840" s="73" t="s">
        <v>5044</v>
      </c>
      <c r="C840" s="112" t="s">
        <v>4955</v>
      </c>
      <c r="D840" s="110" t="s">
        <v>2730</v>
      </c>
      <c r="E840" s="112" t="s">
        <v>3658</v>
      </c>
      <c r="F840" s="110" t="s">
        <v>5045</v>
      </c>
    </row>
    <row r="841" spans="1:6" x14ac:dyDescent="0.45">
      <c r="A841" s="73" t="s">
        <v>1022</v>
      </c>
      <c r="B841" s="73" t="s">
        <v>5046</v>
      </c>
      <c r="C841" s="112" t="s">
        <v>4955</v>
      </c>
      <c r="D841" s="110" t="s">
        <v>2730</v>
      </c>
      <c r="E841" s="112" t="s">
        <v>3661</v>
      </c>
      <c r="F841" s="110" t="s">
        <v>5047</v>
      </c>
    </row>
    <row r="842" spans="1:6" x14ac:dyDescent="0.45">
      <c r="A842" s="73" t="s">
        <v>1023</v>
      </c>
      <c r="B842" s="73" t="s">
        <v>3134</v>
      </c>
      <c r="C842" s="112" t="s">
        <v>4955</v>
      </c>
      <c r="D842" s="110" t="s">
        <v>2730</v>
      </c>
      <c r="E842" s="112" t="s">
        <v>3664</v>
      </c>
      <c r="F842" s="110" t="s">
        <v>5048</v>
      </c>
    </row>
    <row r="843" spans="1:6" x14ac:dyDescent="0.45">
      <c r="A843" s="73" t="s">
        <v>1024</v>
      </c>
      <c r="B843" s="73" t="s">
        <v>3129</v>
      </c>
      <c r="C843" s="112" t="s">
        <v>4955</v>
      </c>
      <c r="D843" s="110" t="s">
        <v>2730</v>
      </c>
      <c r="E843" s="112" t="s">
        <v>3667</v>
      </c>
      <c r="F843" s="110" t="s">
        <v>5049</v>
      </c>
    </row>
    <row r="844" spans="1:6" x14ac:dyDescent="0.45">
      <c r="A844" s="73" t="s">
        <v>1025</v>
      </c>
      <c r="B844" s="73" t="s">
        <v>5050</v>
      </c>
      <c r="C844" s="112" t="s">
        <v>4955</v>
      </c>
      <c r="D844" s="110" t="s">
        <v>2730</v>
      </c>
      <c r="E844" s="112" t="s">
        <v>3670</v>
      </c>
      <c r="F844" s="110" t="s">
        <v>2731</v>
      </c>
    </row>
    <row r="845" spans="1:6" x14ac:dyDescent="0.45">
      <c r="A845" s="73" t="s">
        <v>1026</v>
      </c>
      <c r="B845" s="73" t="s">
        <v>5051</v>
      </c>
      <c r="C845" s="112" t="s">
        <v>4955</v>
      </c>
      <c r="D845" s="110" t="s">
        <v>2730</v>
      </c>
      <c r="E845" s="112" t="s">
        <v>3672</v>
      </c>
      <c r="F845" s="110" t="s">
        <v>5052</v>
      </c>
    </row>
    <row r="846" spans="1:6" x14ac:dyDescent="0.45">
      <c r="A846" s="73" t="s">
        <v>1027</v>
      </c>
      <c r="B846" s="73" t="s">
        <v>5053</v>
      </c>
      <c r="C846" s="112" t="s">
        <v>4955</v>
      </c>
      <c r="D846" s="110" t="s">
        <v>2730</v>
      </c>
      <c r="E846" s="112" t="s">
        <v>3675</v>
      </c>
      <c r="F846" s="110" t="s">
        <v>5054</v>
      </c>
    </row>
    <row r="847" spans="1:6" x14ac:dyDescent="0.45">
      <c r="A847" s="73" t="s">
        <v>1028</v>
      </c>
      <c r="B847" s="73" t="s">
        <v>5055</v>
      </c>
      <c r="C847" s="112" t="s">
        <v>4955</v>
      </c>
      <c r="D847" s="110" t="s">
        <v>2730</v>
      </c>
      <c r="E847" s="112" t="s">
        <v>3678</v>
      </c>
      <c r="F847" s="110" t="s">
        <v>5056</v>
      </c>
    </row>
    <row r="848" spans="1:6" x14ac:dyDescent="0.45">
      <c r="A848" s="73" t="s">
        <v>1029</v>
      </c>
      <c r="B848" s="73" t="s">
        <v>5057</v>
      </c>
      <c r="C848" s="112" t="s">
        <v>4955</v>
      </c>
      <c r="D848" s="110" t="s">
        <v>2730</v>
      </c>
      <c r="E848" s="112" t="s">
        <v>3681</v>
      </c>
      <c r="F848" s="110" t="s">
        <v>5058</v>
      </c>
    </row>
    <row r="849" spans="1:6" x14ac:dyDescent="0.45">
      <c r="A849" s="73" t="s">
        <v>1030</v>
      </c>
      <c r="B849" s="73" t="s">
        <v>5059</v>
      </c>
      <c r="C849" s="112" t="s">
        <v>4955</v>
      </c>
      <c r="D849" s="110" t="s">
        <v>2730</v>
      </c>
      <c r="E849" s="112" t="s">
        <v>3684</v>
      </c>
      <c r="F849" s="110" t="s">
        <v>5060</v>
      </c>
    </row>
    <row r="850" spans="1:6" x14ac:dyDescent="0.45">
      <c r="A850" s="73" t="s">
        <v>1031</v>
      </c>
      <c r="B850" s="73" t="s">
        <v>5061</v>
      </c>
      <c r="C850" s="112" t="s">
        <v>4955</v>
      </c>
      <c r="D850" s="110" t="s">
        <v>2730</v>
      </c>
      <c r="E850" s="112" t="s">
        <v>3687</v>
      </c>
      <c r="F850" s="110" t="s">
        <v>5062</v>
      </c>
    </row>
    <row r="851" spans="1:6" x14ac:dyDescent="0.45">
      <c r="A851" s="73" t="s">
        <v>1032</v>
      </c>
      <c r="B851" s="73" t="s">
        <v>5063</v>
      </c>
      <c r="C851" s="112" t="s">
        <v>4955</v>
      </c>
      <c r="D851" s="110" t="s">
        <v>2730</v>
      </c>
      <c r="E851" s="112" t="s">
        <v>3690</v>
      </c>
      <c r="F851" s="110" t="s">
        <v>3966</v>
      </c>
    </row>
    <row r="852" spans="1:6" x14ac:dyDescent="0.45">
      <c r="A852" s="73" t="s">
        <v>1033</v>
      </c>
      <c r="B852" s="73" t="s">
        <v>5064</v>
      </c>
      <c r="C852" s="112" t="s">
        <v>4955</v>
      </c>
      <c r="D852" s="110" t="s">
        <v>2730</v>
      </c>
      <c r="E852" s="112" t="s">
        <v>3693</v>
      </c>
      <c r="F852" s="110" t="s">
        <v>5065</v>
      </c>
    </row>
    <row r="853" spans="1:6" x14ac:dyDescent="0.45">
      <c r="A853" s="73" t="s">
        <v>1034</v>
      </c>
      <c r="B853" s="73" t="s">
        <v>5066</v>
      </c>
      <c r="C853" s="112" t="s">
        <v>4955</v>
      </c>
      <c r="D853" s="110" t="s">
        <v>2730</v>
      </c>
      <c r="E853" s="112" t="s">
        <v>3696</v>
      </c>
      <c r="F853" s="110" t="s">
        <v>5067</v>
      </c>
    </row>
    <row r="854" spans="1:6" x14ac:dyDescent="0.45">
      <c r="A854" s="73" t="s">
        <v>1035</v>
      </c>
      <c r="B854" s="73" t="s">
        <v>5068</v>
      </c>
      <c r="C854" s="112" t="s">
        <v>4955</v>
      </c>
      <c r="D854" s="110" t="s">
        <v>2730</v>
      </c>
      <c r="E854" s="112" t="s">
        <v>3699</v>
      </c>
      <c r="F854" s="110" t="s">
        <v>5069</v>
      </c>
    </row>
    <row r="855" spans="1:6" x14ac:dyDescent="0.45">
      <c r="A855" s="73" t="s">
        <v>1036</v>
      </c>
      <c r="B855" s="73" t="s">
        <v>5070</v>
      </c>
      <c r="C855" s="112" t="s">
        <v>4955</v>
      </c>
      <c r="D855" s="110" t="s">
        <v>2730</v>
      </c>
      <c r="E855" s="112" t="s">
        <v>3702</v>
      </c>
      <c r="F855" s="110" t="s">
        <v>5071</v>
      </c>
    </row>
    <row r="856" spans="1:6" x14ac:dyDescent="0.45">
      <c r="A856" s="73" t="s">
        <v>1037</v>
      </c>
      <c r="B856" s="73" t="s">
        <v>5072</v>
      </c>
      <c r="C856" s="112" t="s">
        <v>4955</v>
      </c>
      <c r="D856" s="110" t="s">
        <v>2730</v>
      </c>
      <c r="E856" s="112" t="s">
        <v>3705</v>
      </c>
      <c r="F856" s="110" t="s">
        <v>5073</v>
      </c>
    </row>
    <row r="857" spans="1:6" x14ac:dyDescent="0.45">
      <c r="A857" s="73" t="s">
        <v>1038</v>
      </c>
      <c r="B857" s="73" t="s">
        <v>5074</v>
      </c>
      <c r="C857" s="112" t="s">
        <v>4955</v>
      </c>
      <c r="D857" s="110" t="s">
        <v>2730</v>
      </c>
      <c r="E857" s="112" t="s">
        <v>3708</v>
      </c>
      <c r="F857" s="110" t="s">
        <v>5075</v>
      </c>
    </row>
    <row r="858" spans="1:6" x14ac:dyDescent="0.45">
      <c r="A858" s="73" t="s">
        <v>1039</v>
      </c>
      <c r="B858" s="73" t="s">
        <v>5076</v>
      </c>
      <c r="C858" s="112" t="s">
        <v>4955</v>
      </c>
      <c r="D858" s="110" t="s">
        <v>2730</v>
      </c>
      <c r="E858" s="112" t="s">
        <v>3711</v>
      </c>
      <c r="F858" s="110" t="s">
        <v>5077</v>
      </c>
    </row>
    <row r="859" spans="1:6" x14ac:dyDescent="0.45">
      <c r="A859" s="73" t="s">
        <v>1040</v>
      </c>
      <c r="B859" s="73" t="s">
        <v>3127</v>
      </c>
      <c r="C859" s="112" t="s">
        <v>4955</v>
      </c>
      <c r="D859" s="110" t="s">
        <v>2730</v>
      </c>
      <c r="E859" s="112" t="s">
        <v>3714</v>
      </c>
      <c r="F859" s="110" t="s">
        <v>5078</v>
      </c>
    </row>
    <row r="860" spans="1:6" x14ac:dyDescent="0.45">
      <c r="A860" s="73" t="s">
        <v>1041</v>
      </c>
      <c r="B860" s="73" t="s">
        <v>5079</v>
      </c>
      <c r="C860" s="112" t="s">
        <v>4955</v>
      </c>
      <c r="D860" s="110" t="s">
        <v>2730</v>
      </c>
      <c r="E860" s="112" t="s">
        <v>3717</v>
      </c>
      <c r="F860" s="110" t="s">
        <v>5080</v>
      </c>
    </row>
    <row r="861" spans="1:6" x14ac:dyDescent="0.45">
      <c r="A861" s="73" t="s">
        <v>1042</v>
      </c>
      <c r="B861" s="73" t="s">
        <v>5081</v>
      </c>
      <c r="C861" s="112" t="s">
        <v>4955</v>
      </c>
      <c r="D861" s="110" t="s">
        <v>2730</v>
      </c>
      <c r="E861" s="112" t="s">
        <v>3720</v>
      </c>
      <c r="F861" s="110" t="s">
        <v>5082</v>
      </c>
    </row>
    <row r="862" spans="1:6" x14ac:dyDescent="0.45">
      <c r="A862" s="73" t="s">
        <v>1043</v>
      </c>
      <c r="B862" s="73" t="s">
        <v>5083</v>
      </c>
      <c r="C862" s="112" t="s">
        <v>4955</v>
      </c>
      <c r="D862" s="110" t="s">
        <v>2730</v>
      </c>
      <c r="E862" s="112" t="s">
        <v>3723</v>
      </c>
      <c r="F862" s="110" t="s">
        <v>5084</v>
      </c>
    </row>
    <row r="863" spans="1:6" x14ac:dyDescent="0.45">
      <c r="A863" s="73" t="s">
        <v>1044</v>
      </c>
      <c r="B863" s="73" t="s">
        <v>5085</v>
      </c>
      <c r="C863" s="112" t="s">
        <v>4955</v>
      </c>
      <c r="D863" s="110" t="s">
        <v>2730</v>
      </c>
      <c r="E863" s="112" t="s">
        <v>3726</v>
      </c>
      <c r="F863" s="110" t="s">
        <v>5086</v>
      </c>
    </row>
    <row r="864" spans="1:6" x14ac:dyDescent="0.45">
      <c r="A864" s="73" t="s">
        <v>1045</v>
      </c>
      <c r="B864" s="73" t="s">
        <v>5087</v>
      </c>
      <c r="C864" s="112" t="s">
        <v>4955</v>
      </c>
      <c r="D864" s="110" t="s">
        <v>2730</v>
      </c>
      <c r="E864" s="112" t="s">
        <v>3729</v>
      </c>
      <c r="F864" s="110" t="s">
        <v>5088</v>
      </c>
    </row>
    <row r="865" spans="1:6" x14ac:dyDescent="0.45">
      <c r="A865" s="73" t="s">
        <v>1046</v>
      </c>
      <c r="B865" s="73" t="s">
        <v>5089</v>
      </c>
      <c r="C865" s="112" t="s">
        <v>4955</v>
      </c>
      <c r="D865" s="110" t="s">
        <v>2730</v>
      </c>
      <c r="E865" s="112" t="s">
        <v>3732</v>
      </c>
      <c r="F865" s="110" t="s">
        <v>5090</v>
      </c>
    </row>
    <row r="866" spans="1:6" x14ac:dyDescent="0.45">
      <c r="A866" s="73" t="s">
        <v>1047</v>
      </c>
      <c r="B866" s="73" t="s">
        <v>3136</v>
      </c>
      <c r="C866" s="112" t="s">
        <v>4955</v>
      </c>
      <c r="D866" s="110" t="s">
        <v>2730</v>
      </c>
      <c r="E866" s="112" t="s">
        <v>3735</v>
      </c>
      <c r="F866" s="110" t="s">
        <v>5091</v>
      </c>
    </row>
    <row r="867" spans="1:6" x14ac:dyDescent="0.45">
      <c r="A867" s="73" t="s">
        <v>1048</v>
      </c>
      <c r="B867" s="73" t="s">
        <v>5092</v>
      </c>
      <c r="C867" s="112" t="s">
        <v>4955</v>
      </c>
      <c r="D867" s="110" t="s">
        <v>2730</v>
      </c>
      <c r="E867" s="112" t="s">
        <v>3738</v>
      </c>
      <c r="F867" s="110" t="s">
        <v>3830</v>
      </c>
    </row>
    <row r="868" spans="1:6" x14ac:dyDescent="0.45">
      <c r="A868" s="73" t="s">
        <v>1049</v>
      </c>
      <c r="B868" s="73" t="s">
        <v>5093</v>
      </c>
      <c r="C868" s="112" t="s">
        <v>4955</v>
      </c>
      <c r="D868" s="110" t="s">
        <v>2730</v>
      </c>
      <c r="E868" s="112" t="s">
        <v>3741</v>
      </c>
      <c r="F868" s="110" t="s">
        <v>5094</v>
      </c>
    </row>
    <row r="869" spans="1:6" x14ac:dyDescent="0.45">
      <c r="A869" s="73" t="s">
        <v>1050</v>
      </c>
      <c r="B869" s="73" t="s">
        <v>5095</v>
      </c>
      <c r="C869" s="112" t="s">
        <v>4955</v>
      </c>
      <c r="D869" s="110" t="s">
        <v>2730</v>
      </c>
      <c r="E869" s="112" t="s">
        <v>3743</v>
      </c>
      <c r="F869" s="110" t="s">
        <v>5096</v>
      </c>
    </row>
    <row r="870" spans="1:6" x14ac:dyDescent="0.45">
      <c r="A870" s="73" t="s">
        <v>1051</v>
      </c>
      <c r="B870" s="73" t="s">
        <v>5097</v>
      </c>
      <c r="C870" s="112" t="s">
        <v>4955</v>
      </c>
      <c r="D870" s="110" t="s">
        <v>2730</v>
      </c>
      <c r="E870" s="112" t="s">
        <v>3746</v>
      </c>
      <c r="F870" s="110" t="s">
        <v>5098</v>
      </c>
    </row>
    <row r="871" spans="1:6" x14ac:dyDescent="0.45">
      <c r="A871" s="73" t="s">
        <v>1052</v>
      </c>
      <c r="B871" s="73" t="s">
        <v>5099</v>
      </c>
      <c r="C871" s="112" t="s">
        <v>4955</v>
      </c>
      <c r="D871" s="110" t="s">
        <v>2730</v>
      </c>
      <c r="E871" s="112" t="s">
        <v>3749</v>
      </c>
      <c r="F871" s="110" t="s">
        <v>5100</v>
      </c>
    </row>
    <row r="872" spans="1:6" x14ac:dyDescent="0.45">
      <c r="A872" s="73" t="s">
        <v>1053</v>
      </c>
      <c r="B872" s="73" t="s">
        <v>5101</v>
      </c>
      <c r="C872" s="112" t="s">
        <v>4955</v>
      </c>
      <c r="D872" s="110" t="s">
        <v>2730</v>
      </c>
      <c r="E872" s="112" t="s">
        <v>3752</v>
      </c>
      <c r="F872" s="110" t="s">
        <v>5102</v>
      </c>
    </row>
    <row r="873" spans="1:6" x14ac:dyDescent="0.45">
      <c r="A873" s="73" t="s">
        <v>1054</v>
      </c>
      <c r="B873" s="73" t="s">
        <v>5103</v>
      </c>
      <c r="C873" s="112" t="s">
        <v>4955</v>
      </c>
      <c r="D873" s="110" t="s">
        <v>2730</v>
      </c>
      <c r="E873" s="112" t="s">
        <v>3755</v>
      </c>
      <c r="F873" s="110" t="s">
        <v>5104</v>
      </c>
    </row>
    <row r="874" spans="1:6" x14ac:dyDescent="0.45">
      <c r="A874" s="73" t="s">
        <v>1055</v>
      </c>
      <c r="B874" s="73" t="s">
        <v>5105</v>
      </c>
      <c r="C874" s="112" t="s">
        <v>4955</v>
      </c>
      <c r="D874" s="110" t="s">
        <v>2730</v>
      </c>
      <c r="E874" s="112" t="s">
        <v>3758</v>
      </c>
      <c r="F874" s="110" t="s">
        <v>5106</v>
      </c>
    </row>
    <row r="875" spans="1:6" x14ac:dyDescent="0.45">
      <c r="A875" s="73" t="s">
        <v>1056</v>
      </c>
      <c r="B875" s="73" t="s">
        <v>5107</v>
      </c>
      <c r="C875" s="112" t="s">
        <v>4955</v>
      </c>
      <c r="D875" s="110" t="s">
        <v>2730</v>
      </c>
      <c r="E875" s="112" t="s">
        <v>3761</v>
      </c>
      <c r="F875" s="110" t="s">
        <v>5108</v>
      </c>
    </row>
    <row r="876" spans="1:6" x14ac:dyDescent="0.45">
      <c r="A876" s="73" t="s">
        <v>1057</v>
      </c>
      <c r="B876" s="73" t="s">
        <v>5109</v>
      </c>
      <c r="C876" s="112" t="s">
        <v>4955</v>
      </c>
      <c r="D876" s="110" t="s">
        <v>2730</v>
      </c>
      <c r="E876" s="112" t="s">
        <v>3763</v>
      </c>
      <c r="F876" s="110" t="s">
        <v>5110</v>
      </c>
    </row>
    <row r="877" spans="1:6" x14ac:dyDescent="0.45">
      <c r="A877" s="73" t="s">
        <v>1058</v>
      </c>
      <c r="B877" s="73" t="s">
        <v>5111</v>
      </c>
      <c r="C877" s="112" t="s">
        <v>4955</v>
      </c>
      <c r="D877" s="110" t="s">
        <v>2730</v>
      </c>
      <c r="E877" s="112" t="s">
        <v>3766</v>
      </c>
      <c r="F877" s="110" t="s">
        <v>5112</v>
      </c>
    </row>
    <row r="878" spans="1:6" x14ac:dyDescent="0.45">
      <c r="A878" s="73" t="s">
        <v>1059</v>
      </c>
      <c r="B878" s="73" t="s">
        <v>3130</v>
      </c>
      <c r="C878" s="112" t="s">
        <v>4955</v>
      </c>
      <c r="D878" s="110" t="s">
        <v>2730</v>
      </c>
      <c r="E878" s="112" t="s">
        <v>3769</v>
      </c>
      <c r="F878" s="110" t="s">
        <v>5113</v>
      </c>
    </row>
    <row r="879" spans="1:6" x14ac:dyDescent="0.45">
      <c r="A879" s="73" t="s">
        <v>1060</v>
      </c>
      <c r="B879" s="73" t="s">
        <v>5114</v>
      </c>
      <c r="C879" s="112" t="s">
        <v>4955</v>
      </c>
      <c r="D879" s="110" t="s">
        <v>2730</v>
      </c>
      <c r="E879" s="112" t="s">
        <v>3771</v>
      </c>
      <c r="F879" s="110" t="s">
        <v>5115</v>
      </c>
    </row>
    <row r="880" spans="1:6" x14ac:dyDescent="0.45">
      <c r="A880" s="73" t="s">
        <v>1061</v>
      </c>
      <c r="B880" s="73" t="s">
        <v>5116</v>
      </c>
      <c r="C880" s="112" t="s">
        <v>4955</v>
      </c>
      <c r="D880" s="110" t="s">
        <v>2730</v>
      </c>
      <c r="E880" s="112" t="s">
        <v>3774</v>
      </c>
      <c r="F880" s="110" t="s">
        <v>5117</v>
      </c>
    </row>
    <row r="881" spans="1:6" x14ac:dyDescent="0.45">
      <c r="A881" s="73" t="s">
        <v>1062</v>
      </c>
      <c r="B881" s="73" t="s">
        <v>5118</v>
      </c>
      <c r="C881" s="112" t="s">
        <v>4955</v>
      </c>
      <c r="D881" s="110" t="s">
        <v>2730</v>
      </c>
      <c r="E881" s="112" t="s">
        <v>3777</v>
      </c>
      <c r="F881" s="110" t="s">
        <v>5119</v>
      </c>
    </row>
    <row r="882" spans="1:6" x14ac:dyDescent="0.45">
      <c r="A882" s="73" t="s">
        <v>1063</v>
      </c>
      <c r="B882" s="73" t="s">
        <v>5120</v>
      </c>
      <c r="C882" s="112" t="s">
        <v>4955</v>
      </c>
      <c r="D882" s="110" t="s">
        <v>2730</v>
      </c>
      <c r="E882" s="112" t="s">
        <v>3780</v>
      </c>
      <c r="F882" s="110" t="s">
        <v>5121</v>
      </c>
    </row>
    <row r="883" spans="1:6" x14ac:dyDescent="0.45">
      <c r="A883" s="73" t="s">
        <v>1064</v>
      </c>
      <c r="B883" s="73" t="s">
        <v>5122</v>
      </c>
      <c r="C883" s="112" t="s">
        <v>4955</v>
      </c>
      <c r="D883" s="110" t="s">
        <v>2730</v>
      </c>
      <c r="E883" s="112" t="s">
        <v>3783</v>
      </c>
      <c r="F883" s="110" t="s">
        <v>5123</v>
      </c>
    </row>
    <row r="884" spans="1:6" x14ac:dyDescent="0.45">
      <c r="A884" s="73" t="s">
        <v>1065</v>
      </c>
      <c r="B884" s="73" t="s">
        <v>5124</v>
      </c>
      <c r="C884" s="112" t="s">
        <v>4955</v>
      </c>
      <c r="D884" s="110" t="s">
        <v>2730</v>
      </c>
      <c r="E884" s="112" t="s">
        <v>3786</v>
      </c>
      <c r="F884" s="110" t="s">
        <v>5125</v>
      </c>
    </row>
    <row r="885" spans="1:6" x14ac:dyDescent="0.45">
      <c r="A885" s="73" t="s">
        <v>1066</v>
      </c>
      <c r="B885" s="73" t="s">
        <v>5126</v>
      </c>
      <c r="C885" s="112" t="s">
        <v>4955</v>
      </c>
      <c r="D885" s="110" t="s">
        <v>2730</v>
      </c>
      <c r="E885" s="112" t="s">
        <v>4722</v>
      </c>
      <c r="F885" s="110" t="s">
        <v>5127</v>
      </c>
    </row>
    <row r="886" spans="1:6" x14ac:dyDescent="0.45">
      <c r="A886" s="73" t="s">
        <v>1067</v>
      </c>
      <c r="B886" s="73" t="s">
        <v>5128</v>
      </c>
      <c r="C886" s="112" t="s">
        <v>4955</v>
      </c>
      <c r="D886" s="110" t="s">
        <v>2730</v>
      </c>
      <c r="E886" s="112" t="s">
        <v>3789</v>
      </c>
      <c r="F886" s="110" t="s">
        <v>5129</v>
      </c>
    </row>
    <row r="887" spans="1:6" x14ac:dyDescent="0.45">
      <c r="A887" s="73" t="s">
        <v>1068</v>
      </c>
      <c r="B887" s="73" t="s">
        <v>5130</v>
      </c>
      <c r="C887" s="112" t="s">
        <v>4955</v>
      </c>
      <c r="D887" s="110" t="s">
        <v>2730</v>
      </c>
      <c r="E887" s="112" t="s">
        <v>3792</v>
      </c>
      <c r="F887" s="110" t="s">
        <v>5131</v>
      </c>
    </row>
    <row r="888" spans="1:6" x14ac:dyDescent="0.45">
      <c r="A888" s="73" t="s">
        <v>1069</v>
      </c>
      <c r="B888" s="73" t="s">
        <v>5132</v>
      </c>
      <c r="C888" s="112" t="s">
        <v>4955</v>
      </c>
      <c r="D888" s="110" t="s">
        <v>2730</v>
      </c>
      <c r="E888" s="112" t="s">
        <v>3795</v>
      </c>
      <c r="F888" s="110" t="s">
        <v>4745</v>
      </c>
    </row>
    <row r="889" spans="1:6" x14ac:dyDescent="0.45">
      <c r="A889" s="73" t="s">
        <v>1070</v>
      </c>
      <c r="B889" s="73" t="s">
        <v>5133</v>
      </c>
      <c r="C889" s="112" t="s">
        <v>4955</v>
      </c>
      <c r="D889" s="110" t="s">
        <v>2730</v>
      </c>
      <c r="E889" s="112" t="s">
        <v>3798</v>
      </c>
      <c r="F889" s="110" t="s">
        <v>5134</v>
      </c>
    </row>
    <row r="890" spans="1:6" x14ac:dyDescent="0.45">
      <c r="A890" s="73" t="s">
        <v>1071</v>
      </c>
      <c r="B890" s="73" t="s">
        <v>5135</v>
      </c>
      <c r="C890" s="112" t="s">
        <v>4955</v>
      </c>
      <c r="D890" s="110" t="s">
        <v>2730</v>
      </c>
      <c r="E890" s="112" t="s">
        <v>3801</v>
      </c>
      <c r="F890" s="110" t="s">
        <v>5136</v>
      </c>
    </row>
    <row r="891" spans="1:6" x14ac:dyDescent="0.45">
      <c r="A891" s="73" t="s">
        <v>1072</v>
      </c>
      <c r="B891" s="73" t="s">
        <v>5137</v>
      </c>
      <c r="C891" s="112" t="s">
        <v>4955</v>
      </c>
      <c r="D891" s="110" t="s">
        <v>2730</v>
      </c>
      <c r="E891" s="112" t="s">
        <v>3803</v>
      </c>
      <c r="F891" s="110" t="s">
        <v>5138</v>
      </c>
    </row>
    <row r="892" spans="1:6" x14ac:dyDescent="0.45">
      <c r="A892" s="73" t="s">
        <v>1073</v>
      </c>
      <c r="B892" s="73" t="s">
        <v>3137</v>
      </c>
      <c r="C892" s="112" t="s">
        <v>4955</v>
      </c>
      <c r="D892" s="110" t="s">
        <v>2730</v>
      </c>
      <c r="E892" s="112" t="s">
        <v>3805</v>
      </c>
      <c r="F892" s="110" t="s">
        <v>5139</v>
      </c>
    </row>
    <row r="893" spans="1:6" x14ac:dyDescent="0.45">
      <c r="A893" s="73" t="s">
        <v>1074</v>
      </c>
      <c r="B893" s="73" t="s">
        <v>5140</v>
      </c>
      <c r="C893" s="112" t="s">
        <v>4955</v>
      </c>
      <c r="D893" s="110" t="s">
        <v>2730</v>
      </c>
      <c r="E893" s="112" t="s">
        <v>3808</v>
      </c>
      <c r="F893" s="110" t="s">
        <v>3818</v>
      </c>
    </row>
    <row r="894" spans="1:6" x14ac:dyDescent="0.45">
      <c r="A894" s="73" t="s">
        <v>1075</v>
      </c>
      <c r="B894" s="73" t="s">
        <v>5141</v>
      </c>
      <c r="C894" s="112" t="s">
        <v>4955</v>
      </c>
      <c r="D894" s="110" t="s">
        <v>2730</v>
      </c>
      <c r="E894" s="112" t="s">
        <v>3811</v>
      </c>
      <c r="F894" s="110" t="s">
        <v>5142</v>
      </c>
    </row>
    <row r="895" spans="1:6" x14ac:dyDescent="0.45">
      <c r="A895" s="73" t="s">
        <v>1076</v>
      </c>
      <c r="B895" s="73" t="s">
        <v>5143</v>
      </c>
      <c r="C895" s="112" t="s">
        <v>4955</v>
      </c>
      <c r="D895" s="110" t="s">
        <v>2730</v>
      </c>
      <c r="E895" s="112" t="s">
        <v>3814</v>
      </c>
      <c r="F895" s="110" t="s">
        <v>5144</v>
      </c>
    </row>
    <row r="896" spans="1:6" x14ac:dyDescent="0.45">
      <c r="A896" s="73" t="s">
        <v>1077</v>
      </c>
      <c r="B896" s="73" t="s">
        <v>5145</v>
      </c>
      <c r="C896" s="112" t="s">
        <v>4955</v>
      </c>
      <c r="D896" s="110" t="s">
        <v>2730</v>
      </c>
      <c r="E896" s="112" t="s">
        <v>3817</v>
      </c>
      <c r="F896" s="110" t="s">
        <v>5146</v>
      </c>
    </row>
    <row r="897" spans="1:6" x14ac:dyDescent="0.45">
      <c r="A897" s="73" t="s">
        <v>1078</v>
      </c>
      <c r="B897" s="73" t="s">
        <v>5147</v>
      </c>
      <c r="C897" s="112" t="s">
        <v>4955</v>
      </c>
      <c r="D897" s="110" t="s">
        <v>2730</v>
      </c>
      <c r="E897" s="112" t="s">
        <v>3820</v>
      </c>
      <c r="F897" s="110" t="s">
        <v>5148</v>
      </c>
    </row>
    <row r="898" spans="1:6" x14ac:dyDescent="0.45">
      <c r="A898" s="73" t="s">
        <v>1079</v>
      </c>
      <c r="B898" s="73" t="s">
        <v>3132</v>
      </c>
      <c r="C898" s="112" t="s">
        <v>4955</v>
      </c>
      <c r="D898" s="110" t="s">
        <v>2730</v>
      </c>
      <c r="E898" s="112" t="s">
        <v>3823</v>
      </c>
      <c r="F898" s="110" t="s">
        <v>5149</v>
      </c>
    </row>
    <row r="899" spans="1:6" x14ac:dyDescent="0.45">
      <c r="A899" s="73" t="s">
        <v>1080</v>
      </c>
      <c r="B899" s="73" t="s">
        <v>5150</v>
      </c>
      <c r="C899" s="112" t="s">
        <v>4955</v>
      </c>
      <c r="D899" s="110" t="s">
        <v>2730</v>
      </c>
      <c r="E899" s="112" t="s">
        <v>3826</v>
      </c>
      <c r="F899" s="110" t="s">
        <v>5151</v>
      </c>
    </row>
    <row r="900" spans="1:6" x14ac:dyDescent="0.45">
      <c r="A900" s="73" t="s">
        <v>1081</v>
      </c>
      <c r="B900" s="73" t="s">
        <v>5152</v>
      </c>
      <c r="C900" s="112" t="s">
        <v>4955</v>
      </c>
      <c r="D900" s="110" t="s">
        <v>2730</v>
      </c>
      <c r="E900" s="112" t="s">
        <v>3829</v>
      </c>
      <c r="F900" s="110" t="s">
        <v>5153</v>
      </c>
    </row>
    <row r="901" spans="1:6" x14ac:dyDescent="0.45">
      <c r="A901" s="73" t="s">
        <v>1082</v>
      </c>
      <c r="B901" s="73" t="s">
        <v>5154</v>
      </c>
      <c r="C901" s="112" t="s">
        <v>4955</v>
      </c>
      <c r="D901" s="110" t="s">
        <v>2730</v>
      </c>
      <c r="E901" s="112" t="s">
        <v>3832</v>
      </c>
      <c r="F901" s="110" t="s">
        <v>5155</v>
      </c>
    </row>
    <row r="902" spans="1:6" x14ac:dyDescent="0.45">
      <c r="A902" s="73" t="s">
        <v>1083</v>
      </c>
      <c r="B902" s="73" t="s">
        <v>5156</v>
      </c>
      <c r="C902" s="112" t="s">
        <v>4955</v>
      </c>
      <c r="D902" s="110" t="s">
        <v>2730</v>
      </c>
      <c r="E902" s="112" t="s">
        <v>3835</v>
      </c>
      <c r="F902" s="110" t="s">
        <v>5157</v>
      </c>
    </row>
    <row r="903" spans="1:6" x14ac:dyDescent="0.45">
      <c r="A903" s="73" t="s">
        <v>1084</v>
      </c>
      <c r="B903" s="73" t="s">
        <v>5158</v>
      </c>
      <c r="C903" s="112" t="s">
        <v>4955</v>
      </c>
      <c r="D903" s="110" t="s">
        <v>2730</v>
      </c>
      <c r="E903" s="112" t="s">
        <v>3838</v>
      </c>
      <c r="F903" s="110" t="s">
        <v>5159</v>
      </c>
    </row>
    <row r="904" spans="1:6" x14ac:dyDescent="0.45">
      <c r="A904" s="73" t="s">
        <v>1085</v>
      </c>
      <c r="B904" s="73" t="s">
        <v>5160</v>
      </c>
      <c r="C904" s="112" t="s">
        <v>5161</v>
      </c>
      <c r="D904" s="110" t="s">
        <v>2731</v>
      </c>
      <c r="E904" s="112" t="s">
        <v>119</v>
      </c>
      <c r="F904" s="110" t="s">
        <v>5162</v>
      </c>
    </row>
    <row r="905" spans="1:6" x14ac:dyDescent="0.45">
      <c r="A905" s="73" t="s">
        <v>1086</v>
      </c>
      <c r="B905" s="73" t="s">
        <v>3138</v>
      </c>
      <c r="C905" s="112" t="s">
        <v>5161</v>
      </c>
      <c r="D905" s="110" t="s">
        <v>2731</v>
      </c>
      <c r="E905" s="112" t="s">
        <v>120</v>
      </c>
      <c r="F905" s="110" t="s">
        <v>5163</v>
      </c>
    </row>
    <row r="906" spans="1:6" x14ac:dyDescent="0.45">
      <c r="A906" s="73" t="s">
        <v>1087</v>
      </c>
      <c r="B906" s="73" t="s">
        <v>5164</v>
      </c>
      <c r="C906" s="112" t="s">
        <v>5161</v>
      </c>
      <c r="D906" s="110" t="s">
        <v>2731</v>
      </c>
      <c r="E906" s="112" t="s">
        <v>121</v>
      </c>
      <c r="F906" s="110" t="s">
        <v>5165</v>
      </c>
    </row>
    <row r="907" spans="1:6" x14ac:dyDescent="0.45">
      <c r="A907" s="73" t="s">
        <v>1088</v>
      </c>
      <c r="B907" s="73" t="s">
        <v>3139</v>
      </c>
      <c r="C907" s="112" t="s">
        <v>5161</v>
      </c>
      <c r="D907" s="110" t="s">
        <v>2731</v>
      </c>
      <c r="E907" s="112" t="s">
        <v>122</v>
      </c>
      <c r="F907" s="110" t="s">
        <v>5166</v>
      </c>
    </row>
    <row r="908" spans="1:6" x14ac:dyDescent="0.45">
      <c r="A908" s="73" t="s">
        <v>1089</v>
      </c>
      <c r="B908" s="73" t="s">
        <v>5167</v>
      </c>
      <c r="C908" s="112" t="s">
        <v>5161</v>
      </c>
      <c r="D908" s="110" t="s">
        <v>2731</v>
      </c>
      <c r="E908" s="112" t="s">
        <v>123</v>
      </c>
      <c r="F908" s="110" t="s">
        <v>5168</v>
      </c>
    </row>
    <row r="909" spans="1:6" x14ac:dyDescent="0.45">
      <c r="A909" s="73" t="s">
        <v>1090</v>
      </c>
      <c r="B909" s="73" t="s">
        <v>3140</v>
      </c>
      <c r="C909" s="112" t="s">
        <v>5161</v>
      </c>
      <c r="D909" s="110" t="s">
        <v>2731</v>
      </c>
      <c r="E909" s="112" t="s">
        <v>124</v>
      </c>
      <c r="F909" s="110" t="s">
        <v>4598</v>
      </c>
    </row>
    <row r="910" spans="1:6" x14ac:dyDescent="0.45">
      <c r="A910" s="73" t="s">
        <v>1091</v>
      </c>
      <c r="B910" s="73" t="s">
        <v>3142</v>
      </c>
      <c r="C910" s="112" t="s">
        <v>5161</v>
      </c>
      <c r="D910" s="110" t="s">
        <v>2731</v>
      </c>
      <c r="E910" s="112" t="s">
        <v>125</v>
      </c>
      <c r="F910" s="110" t="s">
        <v>5169</v>
      </c>
    </row>
    <row r="911" spans="1:6" x14ac:dyDescent="0.45">
      <c r="A911" s="73" t="s">
        <v>1092</v>
      </c>
      <c r="B911" s="73" t="s">
        <v>3143</v>
      </c>
      <c r="C911" s="112" t="s">
        <v>5161</v>
      </c>
      <c r="D911" s="110" t="s">
        <v>2731</v>
      </c>
      <c r="E911" s="112" t="s">
        <v>126</v>
      </c>
      <c r="F911" s="110" t="s">
        <v>3869</v>
      </c>
    </row>
    <row r="912" spans="1:6" x14ac:dyDescent="0.45">
      <c r="A912" s="73" t="s">
        <v>1093</v>
      </c>
      <c r="B912" s="73" t="s">
        <v>3144</v>
      </c>
      <c r="C912" s="112" t="s">
        <v>5161</v>
      </c>
      <c r="D912" s="110" t="s">
        <v>2731</v>
      </c>
      <c r="E912" s="112" t="s">
        <v>127</v>
      </c>
      <c r="F912" s="110" t="s">
        <v>5170</v>
      </c>
    </row>
    <row r="913" spans="1:6" x14ac:dyDescent="0.45">
      <c r="A913" s="73" t="s">
        <v>1094</v>
      </c>
      <c r="B913" s="73" t="s">
        <v>5171</v>
      </c>
      <c r="C913" s="112" t="s">
        <v>5161</v>
      </c>
      <c r="D913" s="110" t="s">
        <v>2731</v>
      </c>
      <c r="E913" s="112" t="s">
        <v>128</v>
      </c>
      <c r="F913" s="110" t="s">
        <v>5172</v>
      </c>
    </row>
    <row r="914" spans="1:6" x14ac:dyDescent="0.45">
      <c r="A914" s="73" t="s">
        <v>1095</v>
      </c>
      <c r="B914" s="73" t="s">
        <v>3145</v>
      </c>
      <c r="C914" s="112" t="s">
        <v>5161</v>
      </c>
      <c r="D914" s="110" t="s">
        <v>2731</v>
      </c>
      <c r="E914" s="112" t="s">
        <v>129</v>
      </c>
      <c r="F914" s="110" t="s">
        <v>5173</v>
      </c>
    </row>
    <row r="915" spans="1:6" x14ac:dyDescent="0.45">
      <c r="A915" s="73" t="s">
        <v>1096</v>
      </c>
      <c r="B915" s="73" t="s">
        <v>5174</v>
      </c>
      <c r="C915" s="112" t="s">
        <v>5161</v>
      </c>
      <c r="D915" s="110" t="s">
        <v>2731</v>
      </c>
      <c r="E915" s="112" t="s">
        <v>130</v>
      </c>
      <c r="F915" s="110" t="s">
        <v>5175</v>
      </c>
    </row>
    <row r="916" spans="1:6" x14ac:dyDescent="0.45">
      <c r="A916" s="73" t="s">
        <v>1097</v>
      </c>
      <c r="B916" s="73" t="s">
        <v>5176</v>
      </c>
      <c r="C916" s="112" t="s">
        <v>5161</v>
      </c>
      <c r="D916" s="110" t="s">
        <v>2731</v>
      </c>
      <c r="E916" s="112" t="s">
        <v>131</v>
      </c>
      <c r="F916" s="110" t="s">
        <v>5177</v>
      </c>
    </row>
    <row r="917" spans="1:6" x14ac:dyDescent="0.45">
      <c r="A917" s="73" t="s">
        <v>1098</v>
      </c>
      <c r="B917" s="73" t="s">
        <v>5178</v>
      </c>
      <c r="C917" s="112" t="s">
        <v>5161</v>
      </c>
      <c r="D917" s="110" t="s">
        <v>2731</v>
      </c>
      <c r="E917" s="112" t="s">
        <v>132</v>
      </c>
      <c r="F917" s="110" t="s">
        <v>5179</v>
      </c>
    </row>
    <row r="918" spans="1:6" x14ac:dyDescent="0.45">
      <c r="A918" s="73" t="s">
        <v>1099</v>
      </c>
      <c r="B918" s="73" t="s">
        <v>5180</v>
      </c>
      <c r="C918" s="112" t="s">
        <v>5161</v>
      </c>
      <c r="D918" s="110" t="s">
        <v>2731</v>
      </c>
      <c r="E918" s="112" t="s">
        <v>133</v>
      </c>
      <c r="F918" s="110" t="s">
        <v>5181</v>
      </c>
    </row>
    <row r="919" spans="1:6" x14ac:dyDescent="0.45">
      <c r="A919" s="73" t="s">
        <v>1100</v>
      </c>
      <c r="B919" s="73" t="s">
        <v>5182</v>
      </c>
      <c r="C919" s="112" t="s">
        <v>5161</v>
      </c>
      <c r="D919" s="110" t="s">
        <v>2731</v>
      </c>
      <c r="E919" s="112" t="s">
        <v>134</v>
      </c>
      <c r="F919" s="110" t="s">
        <v>5183</v>
      </c>
    </row>
    <row r="920" spans="1:6" x14ac:dyDescent="0.45">
      <c r="A920" s="73" t="s">
        <v>1101</v>
      </c>
      <c r="B920" s="73" t="s">
        <v>5184</v>
      </c>
      <c r="C920" s="112" t="s">
        <v>5161</v>
      </c>
      <c r="D920" s="110" t="s">
        <v>2731</v>
      </c>
      <c r="E920" s="112" t="s">
        <v>135</v>
      </c>
      <c r="F920" s="110" t="s">
        <v>5185</v>
      </c>
    </row>
    <row r="921" spans="1:6" x14ac:dyDescent="0.45">
      <c r="A921" s="73" t="s">
        <v>1102</v>
      </c>
      <c r="B921" s="73" t="s">
        <v>3146</v>
      </c>
      <c r="C921" s="112" t="s">
        <v>5161</v>
      </c>
      <c r="D921" s="110" t="s">
        <v>2731</v>
      </c>
      <c r="E921" s="112" t="s">
        <v>136</v>
      </c>
      <c r="F921" s="110" t="s">
        <v>5186</v>
      </c>
    </row>
    <row r="922" spans="1:6" x14ac:dyDescent="0.45">
      <c r="A922" s="73" t="s">
        <v>1103</v>
      </c>
      <c r="B922" s="73" t="s">
        <v>5187</v>
      </c>
      <c r="C922" s="112" t="s">
        <v>5161</v>
      </c>
      <c r="D922" s="110" t="s">
        <v>2731</v>
      </c>
      <c r="E922" s="112" t="s">
        <v>137</v>
      </c>
      <c r="F922" s="110" t="s">
        <v>5188</v>
      </c>
    </row>
    <row r="923" spans="1:6" x14ac:dyDescent="0.45">
      <c r="A923" s="73" t="s">
        <v>1104</v>
      </c>
      <c r="B923" s="73" t="s">
        <v>3147</v>
      </c>
      <c r="C923" s="112" t="s">
        <v>5161</v>
      </c>
      <c r="D923" s="110" t="s">
        <v>2731</v>
      </c>
      <c r="E923" s="112" t="s">
        <v>138</v>
      </c>
      <c r="F923" s="110" t="s">
        <v>5189</v>
      </c>
    </row>
    <row r="924" spans="1:6" x14ac:dyDescent="0.45">
      <c r="A924" s="73" t="s">
        <v>1105</v>
      </c>
      <c r="B924" s="73" t="s">
        <v>5190</v>
      </c>
      <c r="C924" s="112" t="s">
        <v>5161</v>
      </c>
      <c r="D924" s="110" t="s">
        <v>2731</v>
      </c>
      <c r="E924" s="112" t="s">
        <v>139</v>
      </c>
      <c r="F924" s="110" t="s">
        <v>5191</v>
      </c>
    </row>
    <row r="925" spans="1:6" x14ac:dyDescent="0.45">
      <c r="A925" s="73" t="s">
        <v>1106</v>
      </c>
      <c r="B925" s="73" t="s">
        <v>5192</v>
      </c>
      <c r="C925" s="112" t="s">
        <v>5161</v>
      </c>
      <c r="D925" s="110" t="s">
        <v>2731</v>
      </c>
      <c r="E925" s="112" t="s">
        <v>140</v>
      </c>
      <c r="F925" s="110" t="s">
        <v>5193</v>
      </c>
    </row>
    <row r="926" spans="1:6" x14ac:dyDescent="0.45">
      <c r="A926" s="73" t="s">
        <v>1107</v>
      </c>
      <c r="B926" s="73" t="s">
        <v>5194</v>
      </c>
      <c r="C926" s="112" t="s">
        <v>5161</v>
      </c>
      <c r="D926" s="110" t="s">
        <v>2731</v>
      </c>
      <c r="E926" s="112" t="s">
        <v>141</v>
      </c>
      <c r="F926" s="110" t="s">
        <v>5195</v>
      </c>
    </row>
    <row r="927" spans="1:6" x14ac:dyDescent="0.45">
      <c r="A927" s="73" t="s">
        <v>1108</v>
      </c>
      <c r="B927" s="73" t="s">
        <v>5196</v>
      </c>
      <c r="C927" s="112" t="s">
        <v>5161</v>
      </c>
      <c r="D927" s="110" t="s">
        <v>2731</v>
      </c>
      <c r="E927" s="112" t="s">
        <v>142</v>
      </c>
      <c r="F927" s="110" t="s">
        <v>5197</v>
      </c>
    </row>
    <row r="928" spans="1:6" x14ac:dyDescent="0.45">
      <c r="A928" s="73" t="s">
        <v>1109</v>
      </c>
      <c r="B928" s="73" t="s">
        <v>5198</v>
      </c>
      <c r="C928" s="112" t="s">
        <v>5161</v>
      </c>
      <c r="D928" s="110" t="s">
        <v>2731</v>
      </c>
      <c r="E928" s="112" t="s">
        <v>143</v>
      </c>
      <c r="F928" s="110" t="s">
        <v>5199</v>
      </c>
    </row>
    <row r="929" spans="1:6" x14ac:dyDescent="0.45">
      <c r="A929" s="73" t="s">
        <v>1110</v>
      </c>
      <c r="B929" s="73" t="s">
        <v>5200</v>
      </c>
      <c r="C929" s="112" t="s">
        <v>5161</v>
      </c>
      <c r="D929" s="110" t="s">
        <v>2731</v>
      </c>
      <c r="E929" s="112" t="s">
        <v>144</v>
      </c>
      <c r="F929" s="110" t="s">
        <v>5201</v>
      </c>
    </row>
    <row r="930" spans="1:6" x14ac:dyDescent="0.45">
      <c r="A930" s="73" t="s">
        <v>1111</v>
      </c>
      <c r="B930" s="73" t="s">
        <v>5202</v>
      </c>
      <c r="C930" s="112" t="s">
        <v>5161</v>
      </c>
      <c r="D930" s="110" t="s">
        <v>2731</v>
      </c>
      <c r="E930" s="112" t="s">
        <v>145</v>
      </c>
      <c r="F930" s="110" t="s">
        <v>5203</v>
      </c>
    </row>
    <row r="931" spans="1:6" x14ac:dyDescent="0.45">
      <c r="A931" s="73" t="s">
        <v>1112</v>
      </c>
      <c r="B931" s="73" t="s">
        <v>3148</v>
      </c>
      <c r="C931" s="112" t="s">
        <v>5161</v>
      </c>
      <c r="D931" s="110" t="s">
        <v>2731</v>
      </c>
      <c r="E931" s="112" t="s">
        <v>146</v>
      </c>
      <c r="F931" s="110" t="s">
        <v>5204</v>
      </c>
    </row>
    <row r="932" spans="1:6" x14ac:dyDescent="0.45">
      <c r="A932" s="73" t="s">
        <v>1113</v>
      </c>
      <c r="B932" s="73" t="s">
        <v>3149</v>
      </c>
      <c r="C932" s="112" t="s">
        <v>5161</v>
      </c>
      <c r="D932" s="110" t="s">
        <v>2731</v>
      </c>
      <c r="E932" s="112" t="s">
        <v>147</v>
      </c>
      <c r="F932" s="110" t="s">
        <v>5205</v>
      </c>
    </row>
    <row r="933" spans="1:6" x14ac:dyDescent="0.45">
      <c r="A933" s="73" t="s">
        <v>1114</v>
      </c>
      <c r="B933" s="73" t="s">
        <v>3141</v>
      </c>
      <c r="C933" s="112" t="s">
        <v>5161</v>
      </c>
      <c r="D933" s="110" t="s">
        <v>2731</v>
      </c>
      <c r="E933" s="112" t="s">
        <v>148</v>
      </c>
      <c r="F933" s="110" t="s">
        <v>5206</v>
      </c>
    </row>
    <row r="934" spans="1:6" x14ac:dyDescent="0.45">
      <c r="A934" s="73" t="s">
        <v>1115</v>
      </c>
      <c r="B934" s="73" t="s">
        <v>5207</v>
      </c>
      <c r="C934" s="112" t="s">
        <v>5161</v>
      </c>
      <c r="D934" s="110" t="s">
        <v>2731</v>
      </c>
      <c r="E934" s="112" t="s">
        <v>149</v>
      </c>
      <c r="F934" s="110" t="s">
        <v>5208</v>
      </c>
    </row>
    <row r="935" spans="1:6" x14ac:dyDescent="0.45">
      <c r="A935" s="73" t="s">
        <v>1116</v>
      </c>
      <c r="B935" s="73" t="s">
        <v>5209</v>
      </c>
      <c r="C935" s="112" t="s">
        <v>5161</v>
      </c>
      <c r="D935" s="110" t="s">
        <v>2731</v>
      </c>
      <c r="E935" s="112" t="s">
        <v>150</v>
      </c>
      <c r="F935" s="110" t="s">
        <v>5210</v>
      </c>
    </row>
    <row r="936" spans="1:6" x14ac:dyDescent="0.45">
      <c r="A936" s="73" t="s">
        <v>1117</v>
      </c>
      <c r="B936" s="73" t="s">
        <v>5211</v>
      </c>
      <c r="C936" s="112" t="s">
        <v>5161</v>
      </c>
      <c r="D936" s="110" t="s">
        <v>2731</v>
      </c>
      <c r="E936" s="112" t="s">
        <v>3607</v>
      </c>
      <c r="F936" s="110" t="s">
        <v>5212</v>
      </c>
    </row>
    <row r="937" spans="1:6" x14ac:dyDescent="0.45">
      <c r="A937" s="73" t="s">
        <v>1118</v>
      </c>
      <c r="B937" s="73" t="s">
        <v>3150</v>
      </c>
      <c r="C937" s="112" t="s">
        <v>5161</v>
      </c>
      <c r="D937" s="110" t="s">
        <v>2731</v>
      </c>
      <c r="E937" s="112" t="s">
        <v>3610</v>
      </c>
      <c r="F937" s="110" t="s">
        <v>5213</v>
      </c>
    </row>
    <row r="938" spans="1:6" x14ac:dyDescent="0.45">
      <c r="A938" s="73" t="s">
        <v>1119</v>
      </c>
      <c r="B938" s="73" t="s">
        <v>3151</v>
      </c>
      <c r="C938" s="112" t="s">
        <v>5161</v>
      </c>
      <c r="D938" s="110" t="s">
        <v>2731</v>
      </c>
      <c r="E938" s="112" t="s">
        <v>3613</v>
      </c>
      <c r="F938" s="110" t="s">
        <v>5214</v>
      </c>
    </row>
    <row r="939" spans="1:6" x14ac:dyDescent="0.45">
      <c r="A939" s="73" t="s">
        <v>1120</v>
      </c>
      <c r="B939" s="73" t="s">
        <v>5215</v>
      </c>
      <c r="C939" s="112" t="s">
        <v>5161</v>
      </c>
      <c r="D939" s="110" t="s">
        <v>2731</v>
      </c>
      <c r="E939" s="112" t="s">
        <v>3616</v>
      </c>
      <c r="F939" s="110" t="s">
        <v>5216</v>
      </c>
    </row>
    <row r="940" spans="1:6" x14ac:dyDescent="0.45">
      <c r="A940" s="73" t="s">
        <v>1121</v>
      </c>
      <c r="B940" s="73" t="s">
        <v>5217</v>
      </c>
      <c r="C940" s="112" t="s">
        <v>5218</v>
      </c>
      <c r="D940" s="110" t="s">
        <v>2732</v>
      </c>
      <c r="E940" s="112" t="s">
        <v>119</v>
      </c>
      <c r="F940" s="110" t="s">
        <v>5219</v>
      </c>
    </row>
    <row r="941" spans="1:6" x14ac:dyDescent="0.45">
      <c r="A941" s="73" t="s">
        <v>1122</v>
      </c>
      <c r="B941" s="73" t="s">
        <v>5220</v>
      </c>
      <c r="C941" s="112" t="s">
        <v>5218</v>
      </c>
      <c r="D941" s="110" t="s">
        <v>2732</v>
      </c>
      <c r="E941" s="112" t="s">
        <v>120</v>
      </c>
      <c r="F941" s="110" t="s">
        <v>5221</v>
      </c>
    </row>
    <row r="942" spans="1:6" x14ac:dyDescent="0.45">
      <c r="A942" s="73" t="s">
        <v>1123</v>
      </c>
      <c r="B942" s="73" t="s">
        <v>5222</v>
      </c>
      <c r="C942" s="112" t="s">
        <v>5218</v>
      </c>
      <c r="D942" s="110" t="s">
        <v>2732</v>
      </c>
      <c r="E942" s="112" t="s">
        <v>121</v>
      </c>
      <c r="F942" s="110" t="s">
        <v>5223</v>
      </c>
    </row>
    <row r="943" spans="1:6" x14ac:dyDescent="0.45">
      <c r="A943" s="73" t="s">
        <v>1124</v>
      </c>
      <c r="B943" s="73" t="s">
        <v>5224</v>
      </c>
      <c r="C943" s="112" t="s">
        <v>5218</v>
      </c>
      <c r="D943" s="110" t="s">
        <v>2732</v>
      </c>
      <c r="E943" s="112" t="s">
        <v>122</v>
      </c>
      <c r="F943" s="110" t="s">
        <v>5225</v>
      </c>
    </row>
    <row r="944" spans="1:6" x14ac:dyDescent="0.45">
      <c r="A944" s="73" t="s">
        <v>1125</v>
      </c>
      <c r="B944" s="73" t="s">
        <v>5226</v>
      </c>
      <c r="C944" s="112" t="s">
        <v>5218</v>
      </c>
      <c r="D944" s="110" t="s">
        <v>2732</v>
      </c>
      <c r="E944" s="112" t="s">
        <v>123</v>
      </c>
      <c r="F944" s="110" t="s">
        <v>5227</v>
      </c>
    </row>
    <row r="945" spans="1:6" x14ac:dyDescent="0.45">
      <c r="A945" s="73" t="s">
        <v>1126</v>
      </c>
      <c r="B945" s="73" t="s">
        <v>5228</v>
      </c>
      <c r="C945" s="112" t="s">
        <v>5218</v>
      </c>
      <c r="D945" s="110" t="s">
        <v>2732</v>
      </c>
      <c r="E945" s="112" t="s">
        <v>124</v>
      </c>
      <c r="F945" s="110" t="s">
        <v>5229</v>
      </c>
    </row>
    <row r="946" spans="1:6" x14ac:dyDescent="0.45">
      <c r="A946" s="73" t="s">
        <v>1127</v>
      </c>
      <c r="B946" s="73" t="s">
        <v>5230</v>
      </c>
      <c r="C946" s="112" t="s">
        <v>5218</v>
      </c>
      <c r="D946" s="110" t="s">
        <v>2732</v>
      </c>
      <c r="E946" s="112" t="s">
        <v>125</v>
      </c>
      <c r="F946" s="110" t="s">
        <v>5231</v>
      </c>
    </row>
    <row r="947" spans="1:6" x14ac:dyDescent="0.45">
      <c r="A947" s="73" t="s">
        <v>1128</v>
      </c>
      <c r="B947" s="73" t="s">
        <v>3152</v>
      </c>
      <c r="C947" s="112" t="s">
        <v>5218</v>
      </c>
      <c r="D947" s="110" t="s">
        <v>2732</v>
      </c>
      <c r="E947" s="112" t="s">
        <v>126</v>
      </c>
      <c r="F947" s="110" t="s">
        <v>5232</v>
      </c>
    </row>
    <row r="948" spans="1:6" x14ac:dyDescent="0.45">
      <c r="A948" s="73" t="s">
        <v>1129</v>
      </c>
      <c r="B948" s="73" t="s">
        <v>5233</v>
      </c>
      <c r="C948" s="112" t="s">
        <v>5218</v>
      </c>
      <c r="D948" s="110" t="s">
        <v>2732</v>
      </c>
      <c r="E948" s="112" t="s">
        <v>127</v>
      </c>
      <c r="F948" s="110" t="s">
        <v>5234</v>
      </c>
    </row>
    <row r="949" spans="1:6" x14ac:dyDescent="0.45">
      <c r="A949" s="73" t="s">
        <v>1130</v>
      </c>
      <c r="B949" s="73" t="s">
        <v>5235</v>
      </c>
      <c r="C949" s="112" t="s">
        <v>5218</v>
      </c>
      <c r="D949" s="110" t="s">
        <v>2732</v>
      </c>
      <c r="E949" s="112" t="s">
        <v>128</v>
      </c>
      <c r="F949" s="110" t="s">
        <v>5236</v>
      </c>
    </row>
    <row r="950" spans="1:6" x14ac:dyDescent="0.45">
      <c r="A950" s="73" t="s">
        <v>1131</v>
      </c>
      <c r="B950" s="73" t="s">
        <v>5237</v>
      </c>
      <c r="C950" s="112" t="s">
        <v>5218</v>
      </c>
      <c r="D950" s="110" t="s">
        <v>2732</v>
      </c>
      <c r="E950" s="112" t="s">
        <v>129</v>
      </c>
      <c r="F950" s="110" t="s">
        <v>5238</v>
      </c>
    </row>
    <row r="951" spans="1:6" x14ac:dyDescent="0.45">
      <c r="A951" s="73" t="s">
        <v>1132</v>
      </c>
      <c r="B951" s="73" t="s">
        <v>5239</v>
      </c>
      <c r="C951" s="112" t="s">
        <v>5218</v>
      </c>
      <c r="D951" s="110" t="s">
        <v>2732</v>
      </c>
      <c r="E951" s="112" t="s">
        <v>130</v>
      </c>
      <c r="F951" s="110" t="s">
        <v>5240</v>
      </c>
    </row>
    <row r="952" spans="1:6" x14ac:dyDescent="0.45">
      <c r="A952" s="73" t="s">
        <v>1133</v>
      </c>
      <c r="B952" s="73" t="s">
        <v>5241</v>
      </c>
      <c r="C952" s="112" t="s">
        <v>5218</v>
      </c>
      <c r="D952" s="110" t="s">
        <v>2732</v>
      </c>
      <c r="E952" s="112" t="s">
        <v>131</v>
      </c>
      <c r="F952" s="110" t="s">
        <v>5242</v>
      </c>
    </row>
    <row r="953" spans="1:6" x14ac:dyDescent="0.45">
      <c r="A953" s="73" t="s">
        <v>1134</v>
      </c>
      <c r="B953" s="73" t="s">
        <v>5243</v>
      </c>
      <c r="C953" s="112" t="s">
        <v>5218</v>
      </c>
      <c r="D953" s="110" t="s">
        <v>2732</v>
      </c>
      <c r="E953" s="112" t="s">
        <v>132</v>
      </c>
      <c r="F953" s="110" t="s">
        <v>4650</v>
      </c>
    </row>
    <row r="954" spans="1:6" x14ac:dyDescent="0.45">
      <c r="A954" s="73" t="s">
        <v>1135</v>
      </c>
      <c r="B954" s="73" t="s">
        <v>5244</v>
      </c>
      <c r="C954" s="112" t="s">
        <v>5218</v>
      </c>
      <c r="D954" s="110" t="s">
        <v>2732</v>
      </c>
      <c r="E954" s="112" t="s">
        <v>133</v>
      </c>
      <c r="F954" s="110" t="s">
        <v>5245</v>
      </c>
    </row>
    <row r="955" spans="1:6" x14ac:dyDescent="0.45">
      <c r="A955" s="73" t="s">
        <v>1136</v>
      </c>
      <c r="B955" s="73" t="s">
        <v>5246</v>
      </c>
      <c r="C955" s="112" t="s">
        <v>5218</v>
      </c>
      <c r="D955" s="110" t="s">
        <v>2732</v>
      </c>
      <c r="E955" s="112" t="s">
        <v>134</v>
      </c>
      <c r="F955" s="110" t="s">
        <v>5247</v>
      </c>
    </row>
    <row r="956" spans="1:6" x14ac:dyDescent="0.45">
      <c r="A956" s="73" t="s">
        <v>1137</v>
      </c>
      <c r="B956" s="73" t="s">
        <v>3153</v>
      </c>
      <c r="C956" s="112" t="s">
        <v>5218</v>
      </c>
      <c r="D956" s="110" t="s">
        <v>2732</v>
      </c>
      <c r="E956" s="112" t="s">
        <v>135</v>
      </c>
      <c r="F956" s="110" t="s">
        <v>5248</v>
      </c>
    </row>
    <row r="957" spans="1:6" x14ac:dyDescent="0.45">
      <c r="A957" s="73" t="s">
        <v>1138</v>
      </c>
      <c r="B957" s="73" t="s">
        <v>5249</v>
      </c>
      <c r="C957" s="112" t="s">
        <v>5218</v>
      </c>
      <c r="D957" s="110" t="s">
        <v>2732</v>
      </c>
      <c r="E957" s="112" t="s">
        <v>136</v>
      </c>
      <c r="F957" s="110" t="s">
        <v>4745</v>
      </c>
    </row>
    <row r="958" spans="1:6" x14ac:dyDescent="0.45">
      <c r="A958" s="73" t="s">
        <v>1139</v>
      </c>
      <c r="B958" s="73" t="s">
        <v>5250</v>
      </c>
      <c r="C958" s="112" t="s">
        <v>5218</v>
      </c>
      <c r="D958" s="110" t="s">
        <v>2732</v>
      </c>
      <c r="E958" s="112" t="s">
        <v>137</v>
      </c>
      <c r="F958" s="110" t="s">
        <v>5251</v>
      </c>
    </row>
    <row r="959" spans="1:6" x14ac:dyDescent="0.45">
      <c r="A959" s="73" t="s">
        <v>1140</v>
      </c>
      <c r="B959" s="73" t="s">
        <v>3100</v>
      </c>
      <c r="C959" s="112" t="s">
        <v>5218</v>
      </c>
      <c r="D959" s="110" t="s">
        <v>2732</v>
      </c>
      <c r="E959" s="112" t="s">
        <v>138</v>
      </c>
      <c r="F959" s="110" t="s">
        <v>5252</v>
      </c>
    </row>
    <row r="960" spans="1:6" x14ac:dyDescent="0.45">
      <c r="A960" s="73" t="s">
        <v>1141</v>
      </c>
      <c r="B960" s="73" t="s">
        <v>5253</v>
      </c>
      <c r="C960" s="112" t="s">
        <v>5254</v>
      </c>
      <c r="D960" s="110" t="s">
        <v>2733</v>
      </c>
      <c r="E960" s="112" t="s">
        <v>119</v>
      </c>
      <c r="F960" s="110" t="s">
        <v>4014</v>
      </c>
    </row>
    <row r="961" spans="1:6" x14ac:dyDescent="0.45">
      <c r="A961" s="73" t="s">
        <v>1142</v>
      </c>
      <c r="B961" s="73" t="s">
        <v>5255</v>
      </c>
      <c r="C961" s="112" t="s">
        <v>5254</v>
      </c>
      <c r="D961" s="110" t="s">
        <v>2733</v>
      </c>
      <c r="E961" s="112" t="s">
        <v>120</v>
      </c>
      <c r="F961" s="110" t="s">
        <v>5256</v>
      </c>
    </row>
    <row r="962" spans="1:6" x14ac:dyDescent="0.45">
      <c r="A962" s="73" t="s">
        <v>1143</v>
      </c>
      <c r="B962" s="73" t="s">
        <v>5257</v>
      </c>
      <c r="C962" s="112" t="s">
        <v>5254</v>
      </c>
      <c r="D962" s="110" t="s">
        <v>2733</v>
      </c>
      <c r="E962" s="112" t="s">
        <v>121</v>
      </c>
      <c r="F962" s="110" t="s">
        <v>5258</v>
      </c>
    </row>
    <row r="963" spans="1:6" x14ac:dyDescent="0.45">
      <c r="A963" s="73" t="s">
        <v>1144</v>
      </c>
      <c r="B963" s="73" t="s">
        <v>5259</v>
      </c>
      <c r="C963" s="112" t="s">
        <v>5254</v>
      </c>
      <c r="D963" s="110" t="s">
        <v>2733</v>
      </c>
      <c r="E963" s="112" t="s">
        <v>122</v>
      </c>
      <c r="F963" s="110" t="s">
        <v>3880</v>
      </c>
    </row>
    <row r="964" spans="1:6" x14ac:dyDescent="0.45">
      <c r="A964" s="73" t="s">
        <v>1145</v>
      </c>
      <c r="B964" s="73" t="s">
        <v>5260</v>
      </c>
      <c r="C964" s="112" t="s">
        <v>5254</v>
      </c>
      <c r="D964" s="110" t="s">
        <v>2733</v>
      </c>
      <c r="E964" s="112" t="s">
        <v>123</v>
      </c>
      <c r="F964" s="110" t="s">
        <v>5261</v>
      </c>
    </row>
    <row r="965" spans="1:6" x14ac:dyDescent="0.45">
      <c r="A965" s="73" t="s">
        <v>1146</v>
      </c>
      <c r="B965" s="73" t="s">
        <v>3154</v>
      </c>
      <c r="C965" s="112" t="s">
        <v>5254</v>
      </c>
      <c r="D965" s="110" t="s">
        <v>2733</v>
      </c>
      <c r="E965" s="112" t="s">
        <v>124</v>
      </c>
      <c r="F965" s="110" t="s">
        <v>5262</v>
      </c>
    </row>
    <row r="966" spans="1:6" x14ac:dyDescent="0.45">
      <c r="A966" s="73" t="s">
        <v>1147</v>
      </c>
      <c r="B966" s="73" t="s">
        <v>5263</v>
      </c>
      <c r="C966" s="112" t="s">
        <v>5254</v>
      </c>
      <c r="D966" s="110" t="s">
        <v>2733</v>
      </c>
      <c r="E966" s="112" t="s">
        <v>125</v>
      </c>
      <c r="F966" s="110" t="s">
        <v>5264</v>
      </c>
    </row>
    <row r="967" spans="1:6" x14ac:dyDescent="0.45">
      <c r="A967" s="73" t="s">
        <v>1148</v>
      </c>
      <c r="B967" s="73" t="s">
        <v>5265</v>
      </c>
      <c r="C967" s="112" t="s">
        <v>5254</v>
      </c>
      <c r="D967" s="110" t="s">
        <v>2733</v>
      </c>
      <c r="E967" s="112" t="s">
        <v>126</v>
      </c>
      <c r="F967" s="110" t="s">
        <v>5266</v>
      </c>
    </row>
    <row r="968" spans="1:6" x14ac:dyDescent="0.45">
      <c r="A968" s="73" t="s">
        <v>1149</v>
      </c>
      <c r="B968" s="73" t="s">
        <v>3155</v>
      </c>
      <c r="C968" s="112" t="s">
        <v>5254</v>
      </c>
      <c r="D968" s="110" t="s">
        <v>2733</v>
      </c>
      <c r="E968" s="112" t="s">
        <v>127</v>
      </c>
      <c r="F968" s="110" t="s">
        <v>5267</v>
      </c>
    </row>
    <row r="969" spans="1:6" x14ac:dyDescent="0.45">
      <c r="A969" s="73" t="s">
        <v>1150</v>
      </c>
      <c r="B969" s="73" t="s">
        <v>3156</v>
      </c>
      <c r="C969" s="112" t="s">
        <v>5254</v>
      </c>
      <c r="D969" s="110" t="s">
        <v>2733</v>
      </c>
      <c r="E969" s="112" t="s">
        <v>128</v>
      </c>
      <c r="F969" s="110" t="s">
        <v>5268</v>
      </c>
    </row>
    <row r="970" spans="1:6" x14ac:dyDescent="0.45">
      <c r="A970" s="73" t="s">
        <v>1151</v>
      </c>
      <c r="B970" s="73" t="s">
        <v>5269</v>
      </c>
      <c r="C970" s="112" t="s">
        <v>5254</v>
      </c>
      <c r="D970" s="110" t="s">
        <v>2733</v>
      </c>
      <c r="E970" s="112" t="s">
        <v>129</v>
      </c>
      <c r="F970" s="110" t="s">
        <v>5270</v>
      </c>
    </row>
    <row r="971" spans="1:6" x14ac:dyDescent="0.45">
      <c r="A971" s="73" t="s">
        <v>1152</v>
      </c>
      <c r="B971" s="73" t="s">
        <v>3157</v>
      </c>
      <c r="C971" s="112" t="s">
        <v>5254</v>
      </c>
      <c r="D971" s="110" t="s">
        <v>2733</v>
      </c>
      <c r="E971" s="112" t="s">
        <v>130</v>
      </c>
      <c r="F971" s="110" t="s">
        <v>5271</v>
      </c>
    </row>
    <row r="972" spans="1:6" x14ac:dyDescent="0.45">
      <c r="A972" s="73" t="s">
        <v>1153</v>
      </c>
      <c r="B972" s="73" t="s">
        <v>5272</v>
      </c>
      <c r="C972" s="112" t="s">
        <v>5254</v>
      </c>
      <c r="D972" s="110" t="s">
        <v>2733</v>
      </c>
      <c r="E972" s="112" t="s">
        <v>131</v>
      </c>
      <c r="F972" s="110" t="s">
        <v>5273</v>
      </c>
    </row>
    <row r="973" spans="1:6" x14ac:dyDescent="0.45">
      <c r="A973" s="73" t="s">
        <v>1154</v>
      </c>
      <c r="B973" s="73" t="s">
        <v>5274</v>
      </c>
      <c r="C973" s="112" t="s">
        <v>5254</v>
      </c>
      <c r="D973" s="110" t="s">
        <v>2733</v>
      </c>
      <c r="E973" s="112" t="s">
        <v>132</v>
      </c>
      <c r="F973" s="110" t="s">
        <v>5275</v>
      </c>
    </row>
    <row r="974" spans="1:6" x14ac:dyDescent="0.45">
      <c r="A974" s="73" t="s">
        <v>1155</v>
      </c>
      <c r="B974" s="73" t="s">
        <v>5276</v>
      </c>
      <c r="C974" s="112" t="s">
        <v>5254</v>
      </c>
      <c r="D974" s="110" t="s">
        <v>2733</v>
      </c>
      <c r="E974" s="112" t="s">
        <v>133</v>
      </c>
      <c r="F974" s="110" t="s">
        <v>5277</v>
      </c>
    </row>
    <row r="975" spans="1:6" x14ac:dyDescent="0.45">
      <c r="A975" s="73" t="s">
        <v>1156</v>
      </c>
      <c r="B975" s="73" t="s">
        <v>5278</v>
      </c>
      <c r="C975" s="112" t="s">
        <v>5254</v>
      </c>
      <c r="D975" s="110" t="s">
        <v>2733</v>
      </c>
      <c r="E975" s="112" t="s">
        <v>134</v>
      </c>
      <c r="F975" s="110" t="s">
        <v>5279</v>
      </c>
    </row>
    <row r="976" spans="1:6" x14ac:dyDescent="0.45">
      <c r="A976" s="73" t="s">
        <v>1157</v>
      </c>
      <c r="B976" s="73" t="s">
        <v>5280</v>
      </c>
      <c r="C976" s="112" t="s">
        <v>5254</v>
      </c>
      <c r="D976" s="110" t="s">
        <v>2733</v>
      </c>
      <c r="E976" s="112" t="s">
        <v>135</v>
      </c>
      <c r="F976" s="110" t="s">
        <v>3916</v>
      </c>
    </row>
    <row r="977" spans="1:6" x14ac:dyDescent="0.45">
      <c r="A977" s="73" t="s">
        <v>1158</v>
      </c>
      <c r="B977" s="73" t="s">
        <v>3158</v>
      </c>
      <c r="C977" s="112" t="s">
        <v>5254</v>
      </c>
      <c r="D977" s="110" t="s">
        <v>2733</v>
      </c>
      <c r="E977" s="112" t="s">
        <v>136</v>
      </c>
      <c r="F977" s="110" t="s">
        <v>5281</v>
      </c>
    </row>
    <row r="978" spans="1:6" x14ac:dyDescent="0.45">
      <c r="A978" s="73" t="s">
        <v>1159</v>
      </c>
      <c r="B978" s="73" t="s">
        <v>3159</v>
      </c>
      <c r="C978" s="112" t="s">
        <v>5254</v>
      </c>
      <c r="D978" s="110" t="s">
        <v>2733</v>
      </c>
      <c r="E978" s="112" t="s">
        <v>137</v>
      </c>
      <c r="F978" s="110" t="s">
        <v>5282</v>
      </c>
    </row>
    <row r="979" spans="1:6" x14ac:dyDescent="0.45">
      <c r="A979" s="73" t="s">
        <v>1160</v>
      </c>
      <c r="B979" s="73" t="s">
        <v>5283</v>
      </c>
      <c r="C979" s="112" t="s">
        <v>5254</v>
      </c>
      <c r="D979" s="110" t="s">
        <v>2733</v>
      </c>
      <c r="E979" s="112" t="s">
        <v>138</v>
      </c>
      <c r="F979" s="110" t="s">
        <v>5284</v>
      </c>
    </row>
    <row r="980" spans="1:6" x14ac:dyDescent="0.45">
      <c r="A980" s="73" t="s">
        <v>1161</v>
      </c>
      <c r="B980" s="73" t="s">
        <v>3160</v>
      </c>
      <c r="C980" s="112" t="s">
        <v>5254</v>
      </c>
      <c r="D980" s="110" t="s">
        <v>2733</v>
      </c>
      <c r="E980" s="112" t="s">
        <v>139</v>
      </c>
      <c r="F980" s="110" t="s">
        <v>5285</v>
      </c>
    </row>
    <row r="981" spans="1:6" x14ac:dyDescent="0.45">
      <c r="A981" s="73" t="s">
        <v>1162</v>
      </c>
      <c r="B981" s="73" t="s">
        <v>5286</v>
      </c>
      <c r="C981" s="112" t="s">
        <v>5254</v>
      </c>
      <c r="D981" s="110" t="s">
        <v>2733</v>
      </c>
      <c r="E981" s="112" t="s">
        <v>140</v>
      </c>
      <c r="F981" s="110" t="s">
        <v>5287</v>
      </c>
    </row>
    <row r="982" spans="1:6" x14ac:dyDescent="0.45">
      <c r="A982" s="73" t="s">
        <v>1163</v>
      </c>
      <c r="B982" s="73" t="s">
        <v>5288</v>
      </c>
      <c r="C982" s="112" t="s">
        <v>5254</v>
      </c>
      <c r="D982" s="110" t="s">
        <v>2733</v>
      </c>
      <c r="E982" s="112" t="s">
        <v>141</v>
      </c>
      <c r="F982" s="110" t="s">
        <v>5289</v>
      </c>
    </row>
    <row r="983" spans="1:6" x14ac:dyDescent="0.45">
      <c r="A983" s="73" t="s">
        <v>1164</v>
      </c>
      <c r="B983" s="73" t="s">
        <v>5290</v>
      </c>
      <c r="C983" s="112" t="s">
        <v>5254</v>
      </c>
      <c r="D983" s="110" t="s">
        <v>2733</v>
      </c>
      <c r="E983" s="112" t="s">
        <v>142</v>
      </c>
      <c r="F983" s="110" t="s">
        <v>5291</v>
      </c>
    </row>
    <row r="984" spans="1:6" x14ac:dyDescent="0.45">
      <c r="A984" s="73" t="s">
        <v>1165</v>
      </c>
      <c r="B984" s="73" t="s">
        <v>3161</v>
      </c>
      <c r="C984" s="112" t="s">
        <v>5254</v>
      </c>
      <c r="D984" s="110" t="s">
        <v>2733</v>
      </c>
      <c r="E984" s="112" t="s">
        <v>143</v>
      </c>
      <c r="F984" s="110" t="s">
        <v>5292</v>
      </c>
    </row>
    <row r="985" spans="1:6" x14ac:dyDescent="0.45">
      <c r="A985" s="73" t="s">
        <v>1166</v>
      </c>
      <c r="B985" s="73" t="s">
        <v>3162</v>
      </c>
      <c r="C985" s="112" t="s">
        <v>5254</v>
      </c>
      <c r="D985" s="110" t="s">
        <v>2733</v>
      </c>
      <c r="E985" s="112" t="s">
        <v>144</v>
      </c>
      <c r="F985" s="110" t="s">
        <v>3926</v>
      </c>
    </row>
    <row r="986" spans="1:6" x14ac:dyDescent="0.45">
      <c r="A986" s="73" t="s">
        <v>1167</v>
      </c>
      <c r="B986" s="73" t="s">
        <v>5293</v>
      </c>
      <c r="C986" s="112" t="s">
        <v>5254</v>
      </c>
      <c r="D986" s="110" t="s">
        <v>2733</v>
      </c>
      <c r="E986" s="112" t="s">
        <v>145</v>
      </c>
      <c r="F986" s="110" t="s">
        <v>5294</v>
      </c>
    </row>
    <row r="987" spans="1:6" x14ac:dyDescent="0.45">
      <c r="A987" s="73" t="s">
        <v>1168</v>
      </c>
      <c r="B987" s="73" t="s">
        <v>5295</v>
      </c>
      <c r="C987" s="112" t="s">
        <v>5254</v>
      </c>
      <c r="D987" s="110" t="s">
        <v>2733</v>
      </c>
      <c r="E987" s="112" t="s">
        <v>146</v>
      </c>
      <c r="F987" s="110" t="s">
        <v>5296</v>
      </c>
    </row>
    <row r="988" spans="1:6" x14ac:dyDescent="0.45">
      <c r="A988" s="73" t="s">
        <v>1169</v>
      </c>
      <c r="B988" s="73" t="s">
        <v>5297</v>
      </c>
      <c r="C988" s="112" t="s">
        <v>5254</v>
      </c>
      <c r="D988" s="110" t="s">
        <v>2733</v>
      </c>
      <c r="E988" s="112" t="s">
        <v>147</v>
      </c>
      <c r="F988" s="110" t="s">
        <v>5298</v>
      </c>
    </row>
    <row r="989" spans="1:6" x14ac:dyDescent="0.45">
      <c r="A989" s="73" t="s">
        <v>1170</v>
      </c>
      <c r="B989" s="73" t="s">
        <v>5299</v>
      </c>
      <c r="C989" s="112" t="s">
        <v>5254</v>
      </c>
      <c r="D989" s="110" t="s">
        <v>2733</v>
      </c>
      <c r="E989" s="112" t="s">
        <v>148</v>
      </c>
      <c r="F989" s="110" t="s">
        <v>5300</v>
      </c>
    </row>
    <row r="990" spans="1:6" x14ac:dyDescent="0.45">
      <c r="A990" s="73" t="s">
        <v>1171</v>
      </c>
      <c r="B990" s="73" t="s">
        <v>3163</v>
      </c>
      <c r="C990" s="112" t="s">
        <v>5254</v>
      </c>
      <c r="D990" s="110" t="s">
        <v>2733</v>
      </c>
      <c r="E990" s="112" t="s">
        <v>149</v>
      </c>
      <c r="F990" s="110" t="s">
        <v>3653</v>
      </c>
    </row>
    <row r="991" spans="1:6" x14ac:dyDescent="0.45">
      <c r="A991" s="73" t="s">
        <v>1172</v>
      </c>
      <c r="B991" s="73" t="s">
        <v>5301</v>
      </c>
      <c r="C991" s="112" t="s">
        <v>5254</v>
      </c>
      <c r="D991" s="110" t="s">
        <v>2733</v>
      </c>
      <c r="E991" s="112" t="s">
        <v>150</v>
      </c>
      <c r="F991" s="110" t="s">
        <v>5302</v>
      </c>
    </row>
    <row r="992" spans="1:6" x14ac:dyDescent="0.45">
      <c r="A992" s="73" t="s">
        <v>1173</v>
      </c>
      <c r="B992" s="73" t="s">
        <v>5303</v>
      </c>
      <c r="C992" s="112" t="s">
        <v>5254</v>
      </c>
      <c r="D992" s="110" t="s">
        <v>2733</v>
      </c>
      <c r="E992" s="112" t="s">
        <v>3607</v>
      </c>
      <c r="F992" s="110" t="s">
        <v>5304</v>
      </c>
    </row>
    <row r="993" spans="1:6" x14ac:dyDescent="0.45">
      <c r="A993" s="73" t="s">
        <v>1174</v>
      </c>
      <c r="B993" s="73" t="s">
        <v>5305</v>
      </c>
      <c r="C993" s="112" t="s">
        <v>5254</v>
      </c>
      <c r="D993" s="110" t="s">
        <v>2733</v>
      </c>
      <c r="E993" s="112" t="s">
        <v>3610</v>
      </c>
      <c r="F993" s="110" t="s">
        <v>5306</v>
      </c>
    </row>
    <row r="994" spans="1:6" x14ac:dyDescent="0.45">
      <c r="A994" s="73" t="s">
        <v>1175</v>
      </c>
      <c r="B994" s="73" t="s">
        <v>5307</v>
      </c>
      <c r="C994" s="112" t="s">
        <v>5254</v>
      </c>
      <c r="D994" s="110" t="s">
        <v>2733</v>
      </c>
      <c r="E994" s="112" t="s">
        <v>3613</v>
      </c>
      <c r="F994" s="110" t="s">
        <v>4856</v>
      </c>
    </row>
    <row r="995" spans="1:6" x14ac:dyDescent="0.45">
      <c r="A995" s="73" t="s">
        <v>1176</v>
      </c>
      <c r="B995" s="73" t="s">
        <v>5308</v>
      </c>
      <c r="C995" s="112" t="s">
        <v>5254</v>
      </c>
      <c r="D995" s="110" t="s">
        <v>2733</v>
      </c>
      <c r="E995" s="112" t="s">
        <v>3616</v>
      </c>
      <c r="F995" s="110" t="s">
        <v>5309</v>
      </c>
    </row>
    <row r="996" spans="1:6" x14ac:dyDescent="0.45">
      <c r="A996" s="73" t="s">
        <v>1177</v>
      </c>
      <c r="B996" s="73" t="s">
        <v>5310</v>
      </c>
      <c r="C996" s="112" t="s">
        <v>5254</v>
      </c>
      <c r="D996" s="110" t="s">
        <v>2733</v>
      </c>
      <c r="E996" s="112" t="s">
        <v>3619</v>
      </c>
      <c r="F996" s="110" t="s">
        <v>5311</v>
      </c>
    </row>
    <row r="997" spans="1:6" x14ac:dyDescent="0.45">
      <c r="A997" s="73" t="s">
        <v>1178</v>
      </c>
      <c r="B997" s="73" t="s">
        <v>5312</v>
      </c>
      <c r="C997" s="112" t="s">
        <v>5254</v>
      </c>
      <c r="D997" s="110" t="s">
        <v>2733</v>
      </c>
      <c r="E997" s="112" t="s">
        <v>3622</v>
      </c>
      <c r="F997" s="110" t="s">
        <v>5313</v>
      </c>
    </row>
    <row r="998" spans="1:6" x14ac:dyDescent="0.45">
      <c r="A998" s="73" t="s">
        <v>1179</v>
      </c>
      <c r="B998" s="73" t="s">
        <v>3164</v>
      </c>
      <c r="C998" s="112" t="s">
        <v>5254</v>
      </c>
      <c r="D998" s="110" t="s">
        <v>2733</v>
      </c>
      <c r="E998" s="112" t="s">
        <v>3625</v>
      </c>
      <c r="F998" s="110" t="s">
        <v>5314</v>
      </c>
    </row>
    <row r="999" spans="1:6" x14ac:dyDescent="0.45">
      <c r="A999" s="73" t="s">
        <v>1180</v>
      </c>
      <c r="B999" s="73" t="s">
        <v>5315</v>
      </c>
      <c r="C999" s="112" t="s">
        <v>5254</v>
      </c>
      <c r="D999" s="110" t="s">
        <v>2733</v>
      </c>
      <c r="E999" s="112" t="s">
        <v>3628</v>
      </c>
      <c r="F999" s="110" t="s">
        <v>5316</v>
      </c>
    </row>
    <row r="1000" spans="1:6" x14ac:dyDescent="0.45">
      <c r="A1000" s="73" t="s">
        <v>1181</v>
      </c>
      <c r="B1000" s="73" t="s">
        <v>3165</v>
      </c>
      <c r="C1000" s="112" t="s">
        <v>5254</v>
      </c>
      <c r="D1000" s="110" t="s">
        <v>2733</v>
      </c>
      <c r="E1000" s="112" t="s">
        <v>3631</v>
      </c>
      <c r="F1000" s="110" t="s">
        <v>5317</v>
      </c>
    </row>
    <row r="1001" spans="1:6" x14ac:dyDescent="0.45">
      <c r="A1001" s="73" t="s">
        <v>1182</v>
      </c>
      <c r="B1001" s="73" t="s">
        <v>5318</v>
      </c>
      <c r="C1001" s="112" t="s">
        <v>5254</v>
      </c>
      <c r="D1001" s="110" t="s">
        <v>2733</v>
      </c>
      <c r="E1001" s="112" t="s">
        <v>3634</v>
      </c>
      <c r="F1001" s="110" t="s">
        <v>5319</v>
      </c>
    </row>
    <row r="1002" spans="1:6" x14ac:dyDescent="0.45">
      <c r="A1002" s="73" t="s">
        <v>1183</v>
      </c>
      <c r="B1002" s="73" t="s">
        <v>5320</v>
      </c>
      <c r="C1002" s="112" t="s">
        <v>5254</v>
      </c>
      <c r="D1002" s="110" t="s">
        <v>2733</v>
      </c>
      <c r="E1002" s="112" t="s">
        <v>3637</v>
      </c>
      <c r="F1002" s="110" t="s">
        <v>5321</v>
      </c>
    </row>
    <row r="1003" spans="1:6" x14ac:dyDescent="0.45">
      <c r="A1003" s="73" t="s">
        <v>1184</v>
      </c>
      <c r="B1003" s="73" t="s">
        <v>5322</v>
      </c>
      <c r="C1003" s="112" t="s">
        <v>5254</v>
      </c>
      <c r="D1003" s="110" t="s">
        <v>2733</v>
      </c>
      <c r="E1003" s="112" t="s">
        <v>3640</v>
      </c>
      <c r="F1003" s="110" t="s">
        <v>5323</v>
      </c>
    </row>
    <row r="1004" spans="1:6" x14ac:dyDescent="0.45">
      <c r="A1004" s="73" t="s">
        <v>1185</v>
      </c>
      <c r="B1004" s="73" t="s">
        <v>3166</v>
      </c>
      <c r="C1004" s="112" t="s">
        <v>5254</v>
      </c>
      <c r="D1004" s="110" t="s">
        <v>2733</v>
      </c>
      <c r="E1004" s="112" t="s">
        <v>3643</v>
      </c>
      <c r="F1004" s="110" t="s">
        <v>5324</v>
      </c>
    </row>
    <row r="1005" spans="1:6" x14ac:dyDescent="0.45">
      <c r="A1005" s="73" t="s">
        <v>1186</v>
      </c>
      <c r="B1005" s="73" t="s">
        <v>3167</v>
      </c>
      <c r="C1005" s="112" t="s">
        <v>5254</v>
      </c>
      <c r="D1005" s="110" t="s">
        <v>2733</v>
      </c>
      <c r="E1005" s="112" t="s">
        <v>3646</v>
      </c>
      <c r="F1005" s="110" t="s">
        <v>5325</v>
      </c>
    </row>
    <row r="1006" spans="1:6" x14ac:dyDescent="0.45">
      <c r="A1006" s="73" t="s">
        <v>1187</v>
      </c>
      <c r="B1006" s="73" t="s">
        <v>5326</v>
      </c>
      <c r="C1006" s="112" t="s">
        <v>5254</v>
      </c>
      <c r="D1006" s="110" t="s">
        <v>2733</v>
      </c>
      <c r="E1006" s="112" t="s">
        <v>3649</v>
      </c>
      <c r="F1006" s="110" t="s">
        <v>2727</v>
      </c>
    </row>
    <row r="1007" spans="1:6" x14ac:dyDescent="0.45">
      <c r="A1007" s="73" t="s">
        <v>1188</v>
      </c>
      <c r="B1007" s="73" t="s">
        <v>3168</v>
      </c>
      <c r="C1007" s="112" t="s">
        <v>5254</v>
      </c>
      <c r="D1007" s="110" t="s">
        <v>2733</v>
      </c>
      <c r="E1007" s="112" t="s">
        <v>3652</v>
      </c>
      <c r="F1007" s="110" t="s">
        <v>4209</v>
      </c>
    </row>
    <row r="1008" spans="1:6" x14ac:dyDescent="0.45">
      <c r="A1008" s="73" t="s">
        <v>1189</v>
      </c>
      <c r="B1008" s="73" t="s">
        <v>3169</v>
      </c>
      <c r="C1008" s="112" t="s">
        <v>5254</v>
      </c>
      <c r="D1008" s="110" t="s">
        <v>2733</v>
      </c>
      <c r="E1008" s="112" t="s">
        <v>3655</v>
      </c>
      <c r="F1008" s="110" t="s">
        <v>5327</v>
      </c>
    </row>
    <row r="1009" spans="1:6" x14ac:dyDescent="0.45">
      <c r="A1009" s="73" t="s">
        <v>1190</v>
      </c>
      <c r="B1009" s="73" t="s">
        <v>5328</v>
      </c>
      <c r="C1009" s="112" t="s">
        <v>5254</v>
      </c>
      <c r="D1009" s="110" t="s">
        <v>2733</v>
      </c>
      <c r="E1009" s="112" t="s">
        <v>3658</v>
      </c>
      <c r="F1009" s="110" t="s">
        <v>5329</v>
      </c>
    </row>
    <row r="1010" spans="1:6" x14ac:dyDescent="0.45">
      <c r="A1010" s="73" t="s">
        <v>1191</v>
      </c>
      <c r="B1010" s="73" t="s">
        <v>5330</v>
      </c>
      <c r="C1010" s="112" t="s">
        <v>5254</v>
      </c>
      <c r="D1010" s="110" t="s">
        <v>2733</v>
      </c>
      <c r="E1010" s="112" t="s">
        <v>3661</v>
      </c>
      <c r="F1010" s="110" t="s">
        <v>5331</v>
      </c>
    </row>
    <row r="1011" spans="1:6" x14ac:dyDescent="0.45">
      <c r="A1011" s="73" t="s">
        <v>1192</v>
      </c>
      <c r="B1011" s="73" t="s">
        <v>5332</v>
      </c>
      <c r="C1011" s="112" t="s">
        <v>5333</v>
      </c>
      <c r="D1011" s="110" t="s">
        <v>2734</v>
      </c>
      <c r="E1011" s="112" t="s">
        <v>119</v>
      </c>
      <c r="F1011" s="110" t="s">
        <v>5334</v>
      </c>
    </row>
    <row r="1012" spans="1:6" x14ac:dyDescent="0.45">
      <c r="A1012" s="73" t="s">
        <v>1193</v>
      </c>
      <c r="B1012" s="73" t="s">
        <v>5335</v>
      </c>
      <c r="C1012" s="112" t="s">
        <v>5333</v>
      </c>
      <c r="D1012" s="110" t="s">
        <v>2734</v>
      </c>
      <c r="E1012" s="112" t="s">
        <v>120</v>
      </c>
      <c r="F1012" s="110" t="s">
        <v>5336</v>
      </c>
    </row>
    <row r="1013" spans="1:6" x14ac:dyDescent="0.45">
      <c r="A1013" s="73" t="s">
        <v>1194</v>
      </c>
      <c r="B1013" s="73" t="s">
        <v>5337</v>
      </c>
      <c r="C1013" s="112" t="s">
        <v>5333</v>
      </c>
      <c r="D1013" s="110" t="s">
        <v>2734</v>
      </c>
      <c r="E1013" s="112" t="s">
        <v>121</v>
      </c>
      <c r="F1013" s="110" t="s">
        <v>5338</v>
      </c>
    </row>
    <row r="1014" spans="1:6" x14ac:dyDescent="0.45">
      <c r="A1014" s="73" t="s">
        <v>1195</v>
      </c>
      <c r="B1014" s="73" t="s">
        <v>5339</v>
      </c>
      <c r="C1014" s="112" t="s">
        <v>5333</v>
      </c>
      <c r="D1014" s="110" t="s">
        <v>2734</v>
      </c>
      <c r="E1014" s="112" t="s">
        <v>122</v>
      </c>
      <c r="F1014" s="110" t="s">
        <v>5340</v>
      </c>
    </row>
    <row r="1015" spans="1:6" x14ac:dyDescent="0.45">
      <c r="A1015" s="73" t="s">
        <v>1196</v>
      </c>
      <c r="B1015" s="73" t="s">
        <v>5341</v>
      </c>
      <c r="C1015" s="112" t="s">
        <v>5333</v>
      </c>
      <c r="D1015" s="110" t="s">
        <v>2734</v>
      </c>
      <c r="E1015" s="112" t="s">
        <v>123</v>
      </c>
      <c r="F1015" s="110" t="s">
        <v>5342</v>
      </c>
    </row>
    <row r="1016" spans="1:6" x14ac:dyDescent="0.45">
      <c r="A1016" s="73" t="s">
        <v>1197</v>
      </c>
      <c r="B1016" s="73" t="s">
        <v>5343</v>
      </c>
      <c r="C1016" s="112" t="s">
        <v>5333</v>
      </c>
      <c r="D1016" s="110" t="s">
        <v>2734</v>
      </c>
      <c r="E1016" s="112" t="s">
        <v>124</v>
      </c>
      <c r="F1016" s="110" t="s">
        <v>5344</v>
      </c>
    </row>
    <row r="1017" spans="1:6" x14ac:dyDescent="0.45">
      <c r="A1017" s="73" t="s">
        <v>1198</v>
      </c>
      <c r="B1017" s="73" t="s">
        <v>5345</v>
      </c>
      <c r="C1017" s="112" t="s">
        <v>5333</v>
      </c>
      <c r="D1017" s="110" t="s">
        <v>2734</v>
      </c>
      <c r="E1017" s="112" t="s">
        <v>125</v>
      </c>
      <c r="F1017" s="110" t="s">
        <v>5346</v>
      </c>
    </row>
    <row r="1018" spans="1:6" x14ac:dyDescent="0.45">
      <c r="A1018" s="73" t="s">
        <v>1199</v>
      </c>
      <c r="B1018" s="73" t="s">
        <v>5347</v>
      </c>
      <c r="C1018" s="112" t="s">
        <v>5333</v>
      </c>
      <c r="D1018" s="110" t="s">
        <v>2734</v>
      </c>
      <c r="E1018" s="112" t="s">
        <v>126</v>
      </c>
      <c r="F1018" s="110" t="s">
        <v>5348</v>
      </c>
    </row>
    <row r="1019" spans="1:6" x14ac:dyDescent="0.45">
      <c r="A1019" s="73" t="s">
        <v>1200</v>
      </c>
      <c r="B1019" s="73" t="s">
        <v>5349</v>
      </c>
      <c r="C1019" s="112" t="s">
        <v>5333</v>
      </c>
      <c r="D1019" s="110" t="s">
        <v>2734</v>
      </c>
      <c r="E1019" s="112" t="s">
        <v>127</v>
      </c>
      <c r="F1019" s="110" t="s">
        <v>5350</v>
      </c>
    </row>
    <row r="1020" spans="1:6" x14ac:dyDescent="0.45">
      <c r="A1020" s="73" t="s">
        <v>1201</v>
      </c>
      <c r="B1020" s="73" t="s">
        <v>5351</v>
      </c>
      <c r="C1020" s="112" t="s">
        <v>5333</v>
      </c>
      <c r="D1020" s="110" t="s">
        <v>2734</v>
      </c>
      <c r="E1020" s="112" t="s">
        <v>128</v>
      </c>
      <c r="F1020" s="110" t="s">
        <v>5352</v>
      </c>
    </row>
    <row r="1021" spans="1:6" x14ac:dyDescent="0.45">
      <c r="A1021" s="73" t="s">
        <v>1202</v>
      </c>
      <c r="B1021" s="73" t="s">
        <v>5353</v>
      </c>
      <c r="C1021" s="112" t="s">
        <v>5333</v>
      </c>
      <c r="D1021" s="110" t="s">
        <v>2734</v>
      </c>
      <c r="E1021" s="112" t="s">
        <v>129</v>
      </c>
      <c r="F1021" s="110" t="s">
        <v>5354</v>
      </c>
    </row>
    <row r="1022" spans="1:6" x14ac:dyDescent="0.45">
      <c r="A1022" s="73" t="s">
        <v>1203</v>
      </c>
      <c r="B1022" s="73" t="s">
        <v>5355</v>
      </c>
      <c r="C1022" s="112" t="s">
        <v>5333</v>
      </c>
      <c r="D1022" s="110" t="s">
        <v>2734</v>
      </c>
      <c r="E1022" s="112" t="s">
        <v>130</v>
      </c>
      <c r="F1022" s="110" t="s">
        <v>5356</v>
      </c>
    </row>
    <row r="1023" spans="1:6" x14ac:dyDescent="0.45">
      <c r="A1023" s="73" t="s">
        <v>1204</v>
      </c>
      <c r="B1023" s="73" t="s">
        <v>5357</v>
      </c>
      <c r="C1023" s="112" t="s">
        <v>5333</v>
      </c>
      <c r="D1023" s="110" t="s">
        <v>2734</v>
      </c>
      <c r="E1023" s="112" t="s">
        <v>131</v>
      </c>
      <c r="F1023" s="110" t="s">
        <v>5358</v>
      </c>
    </row>
    <row r="1024" spans="1:6" x14ac:dyDescent="0.45">
      <c r="A1024" s="73" t="s">
        <v>1205</v>
      </c>
      <c r="B1024" s="73" t="s">
        <v>5359</v>
      </c>
      <c r="C1024" s="112" t="s">
        <v>5333</v>
      </c>
      <c r="D1024" s="110" t="s">
        <v>2734</v>
      </c>
      <c r="E1024" s="112" t="s">
        <v>132</v>
      </c>
      <c r="F1024" s="110" t="s">
        <v>5360</v>
      </c>
    </row>
    <row r="1025" spans="1:6" x14ac:dyDescent="0.45">
      <c r="A1025" s="73" t="s">
        <v>1206</v>
      </c>
      <c r="B1025" s="73" t="s">
        <v>5361</v>
      </c>
      <c r="C1025" s="112" t="s">
        <v>5333</v>
      </c>
      <c r="D1025" s="110" t="s">
        <v>2734</v>
      </c>
      <c r="E1025" s="112" t="s">
        <v>133</v>
      </c>
      <c r="F1025" s="110" t="s">
        <v>5362</v>
      </c>
    </row>
    <row r="1026" spans="1:6" x14ac:dyDescent="0.45">
      <c r="A1026" s="73" t="s">
        <v>1207</v>
      </c>
      <c r="B1026" s="73" t="s">
        <v>5363</v>
      </c>
      <c r="C1026" s="112" t="s">
        <v>5333</v>
      </c>
      <c r="D1026" s="110" t="s">
        <v>2734</v>
      </c>
      <c r="E1026" s="112" t="s">
        <v>134</v>
      </c>
      <c r="F1026" s="110" t="s">
        <v>5364</v>
      </c>
    </row>
    <row r="1027" spans="1:6" x14ac:dyDescent="0.45">
      <c r="A1027" s="73" t="s">
        <v>1208</v>
      </c>
      <c r="B1027" s="73" t="s">
        <v>5365</v>
      </c>
      <c r="C1027" s="112" t="s">
        <v>5333</v>
      </c>
      <c r="D1027" s="110" t="s">
        <v>2734</v>
      </c>
      <c r="E1027" s="112" t="s">
        <v>135</v>
      </c>
      <c r="F1027" s="110" t="s">
        <v>5366</v>
      </c>
    </row>
    <row r="1028" spans="1:6" x14ac:dyDescent="0.45">
      <c r="A1028" s="73" t="s">
        <v>1209</v>
      </c>
      <c r="B1028" s="73" t="s">
        <v>5367</v>
      </c>
      <c r="C1028" s="112" t="s">
        <v>5333</v>
      </c>
      <c r="D1028" s="110" t="s">
        <v>2734</v>
      </c>
      <c r="E1028" s="112" t="s">
        <v>136</v>
      </c>
      <c r="F1028" s="110" t="s">
        <v>5368</v>
      </c>
    </row>
    <row r="1029" spans="1:6" x14ac:dyDescent="0.45">
      <c r="A1029" s="73" t="s">
        <v>1210</v>
      </c>
      <c r="B1029" s="73" t="s">
        <v>5369</v>
      </c>
      <c r="C1029" s="112" t="s">
        <v>5333</v>
      </c>
      <c r="D1029" s="110" t="s">
        <v>2734</v>
      </c>
      <c r="E1029" s="112" t="s">
        <v>137</v>
      </c>
      <c r="F1029" s="110" t="s">
        <v>5370</v>
      </c>
    </row>
    <row r="1030" spans="1:6" x14ac:dyDescent="0.45">
      <c r="A1030" s="73" t="s">
        <v>1211</v>
      </c>
      <c r="B1030" s="73" t="s">
        <v>5371</v>
      </c>
      <c r="C1030" s="112" t="s">
        <v>5333</v>
      </c>
      <c r="D1030" s="110" t="s">
        <v>2734</v>
      </c>
      <c r="E1030" s="112" t="s">
        <v>138</v>
      </c>
      <c r="F1030" s="110" t="s">
        <v>5372</v>
      </c>
    </row>
    <row r="1031" spans="1:6" x14ac:dyDescent="0.45">
      <c r="A1031" s="73" t="s">
        <v>1212</v>
      </c>
      <c r="B1031" s="73" t="s">
        <v>5373</v>
      </c>
      <c r="C1031" s="112" t="s">
        <v>5333</v>
      </c>
      <c r="D1031" s="110" t="s">
        <v>2734</v>
      </c>
      <c r="E1031" s="112" t="s">
        <v>139</v>
      </c>
      <c r="F1031" s="110" t="s">
        <v>5374</v>
      </c>
    </row>
    <row r="1032" spans="1:6" x14ac:dyDescent="0.45">
      <c r="A1032" s="73" t="s">
        <v>1213</v>
      </c>
      <c r="B1032" s="73" t="s">
        <v>5375</v>
      </c>
      <c r="C1032" s="112" t="s">
        <v>5333</v>
      </c>
      <c r="D1032" s="110" t="s">
        <v>2734</v>
      </c>
      <c r="E1032" s="112" t="s">
        <v>140</v>
      </c>
      <c r="F1032" s="110" t="s">
        <v>5376</v>
      </c>
    </row>
    <row r="1033" spans="1:6" x14ac:dyDescent="0.45">
      <c r="A1033" s="73" t="s">
        <v>1214</v>
      </c>
      <c r="B1033" s="73" t="s">
        <v>3170</v>
      </c>
      <c r="C1033" s="112" t="s">
        <v>5333</v>
      </c>
      <c r="D1033" s="110" t="s">
        <v>2734</v>
      </c>
      <c r="E1033" s="112" t="s">
        <v>141</v>
      </c>
      <c r="F1033" s="110" t="s">
        <v>5377</v>
      </c>
    </row>
    <row r="1034" spans="1:6" x14ac:dyDescent="0.45">
      <c r="A1034" s="73" t="s">
        <v>1215</v>
      </c>
      <c r="B1034" s="73" t="s">
        <v>5378</v>
      </c>
      <c r="C1034" s="112" t="s">
        <v>5333</v>
      </c>
      <c r="D1034" s="110" t="s">
        <v>2734</v>
      </c>
      <c r="E1034" s="112" t="s">
        <v>142</v>
      </c>
      <c r="F1034" s="110" t="s">
        <v>5379</v>
      </c>
    </row>
    <row r="1035" spans="1:6" x14ac:dyDescent="0.45">
      <c r="A1035" s="73" t="s">
        <v>1216</v>
      </c>
      <c r="B1035" s="73" t="s">
        <v>5380</v>
      </c>
      <c r="C1035" s="112" t="s">
        <v>5333</v>
      </c>
      <c r="D1035" s="110" t="s">
        <v>2734</v>
      </c>
      <c r="E1035" s="112" t="s">
        <v>143</v>
      </c>
      <c r="F1035" s="110" t="s">
        <v>5381</v>
      </c>
    </row>
    <row r="1036" spans="1:6" x14ac:dyDescent="0.45">
      <c r="A1036" s="73" t="s">
        <v>1217</v>
      </c>
      <c r="B1036" s="73" t="s">
        <v>5382</v>
      </c>
      <c r="C1036" s="112" t="s">
        <v>5333</v>
      </c>
      <c r="D1036" s="110" t="s">
        <v>2734</v>
      </c>
      <c r="E1036" s="112" t="s">
        <v>144</v>
      </c>
      <c r="F1036" s="110" t="s">
        <v>5383</v>
      </c>
    </row>
    <row r="1037" spans="1:6" x14ac:dyDescent="0.45">
      <c r="A1037" s="73" t="s">
        <v>1218</v>
      </c>
      <c r="B1037" s="73" t="s">
        <v>5384</v>
      </c>
      <c r="C1037" s="112" t="s">
        <v>5333</v>
      </c>
      <c r="D1037" s="110" t="s">
        <v>2734</v>
      </c>
      <c r="E1037" s="112" t="s">
        <v>145</v>
      </c>
      <c r="F1037" s="110" t="s">
        <v>5385</v>
      </c>
    </row>
    <row r="1038" spans="1:6" x14ac:dyDescent="0.45">
      <c r="A1038" s="73" t="s">
        <v>1219</v>
      </c>
      <c r="B1038" s="73" t="s">
        <v>5386</v>
      </c>
      <c r="C1038" s="112" t="s">
        <v>5333</v>
      </c>
      <c r="D1038" s="110" t="s">
        <v>2734</v>
      </c>
      <c r="E1038" s="112" t="s">
        <v>146</v>
      </c>
      <c r="F1038" s="110" t="s">
        <v>5387</v>
      </c>
    </row>
    <row r="1039" spans="1:6" x14ac:dyDescent="0.45">
      <c r="A1039" s="73" t="s">
        <v>1220</v>
      </c>
      <c r="B1039" s="73" t="s">
        <v>5388</v>
      </c>
      <c r="C1039" s="112" t="s">
        <v>5333</v>
      </c>
      <c r="D1039" s="110" t="s">
        <v>2734</v>
      </c>
      <c r="E1039" s="112" t="s">
        <v>147</v>
      </c>
      <c r="F1039" s="110" t="s">
        <v>5389</v>
      </c>
    </row>
    <row r="1040" spans="1:6" x14ac:dyDescent="0.45">
      <c r="A1040" s="73" t="s">
        <v>1221</v>
      </c>
      <c r="B1040" s="73" t="s">
        <v>3198</v>
      </c>
      <c r="C1040" s="112" t="s">
        <v>5333</v>
      </c>
      <c r="D1040" s="110" t="s">
        <v>2734</v>
      </c>
      <c r="E1040" s="112" t="s">
        <v>148</v>
      </c>
      <c r="F1040" s="110" t="s">
        <v>5390</v>
      </c>
    </row>
    <row r="1041" spans="1:6" x14ac:dyDescent="0.45">
      <c r="A1041" s="73" t="s">
        <v>1222</v>
      </c>
      <c r="B1041" s="73" t="s">
        <v>5391</v>
      </c>
      <c r="C1041" s="112" t="s">
        <v>5333</v>
      </c>
      <c r="D1041" s="110" t="s">
        <v>2734</v>
      </c>
      <c r="E1041" s="112" t="s">
        <v>149</v>
      </c>
      <c r="F1041" s="110" t="s">
        <v>5392</v>
      </c>
    </row>
    <row r="1042" spans="1:6" x14ac:dyDescent="0.45">
      <c r="A1042" s="73" t="s">
        <v>1223</v>
      </c>
      <c r="B1042" s="73" t="s">
        <v>5393</v>
      </c>
      <c r="C1042" s="112" t="s">
        <v>5333</v>
      </c>
      <c r="D1042" s="110" t="s">
        <v>2734</v>
      </c>
      <c r="E1042" s="112" t="s">
        <v>150</v>
      </c>
      <c r="F1042" s="110" t="s">
        <v>5394</v>
      </c>
    </row>
    <row r="1043" spans="1:6" x14ac:dyDescent="0.45">
      <c r="A1043" s="73" t="s">
        <v>1224</v>
      </c>
      <c r="B1043" s="73" t="s">
        <v>5395</v>
      </c>
      <c r="C1043" s="112" t="s">
        <v>5333</v>
      </c>
      <c r="D1043" s="110" t="s">
        <v>2734</v>
      </c>
      <c r="E1043" s="112" t="s">
        <v>3607</v>
      </c>
      <c r="F1043" s="110" t="s">
        <v>5396</v>
      </c>
    </row>
    <row r="1044" spans="1:6" x14ac:dyDescent="0.45">
      <c r="A1044" s="73" t="s">
        <v>1225</v>
      </c>
      <c r="B1044" s="73" t="s">
        <v>5397</v>
      </c>
      <c r="C1044" s="112" t="s">
        <v>5333</v>
      </c>
      <c r="D1044" s="110" t="s">
        <v>2734</v>
      </c>
      <c r="E1044" s="112" t="s">
        <v>3610</v>
      </c>
      <c r="F1044" s="110" t="s">
        <v>5398</v>
      </c>
    </row>
    <row r="1045" spans="1:6" x14ac:dyDescent="0.45">
      <c r="A1045" s="73" t="s">
        <v>1226</v>
      </c>
      <c r="B1045" s="73" t="s">
        <v>5399</v>
      </c>
      <c r="C1045" s="112" t="s">
        <v>5333</v>
      </c>
      <c r="D1045" s="110" t="s">
        <v>2734</v>
      </c>
      <c r="E1045" s="112" t="s">
        <v>3613</v>
      </c>
      <c r="F1045" s="110" t="s">
        <v>5400</v>
      </c>
    </row>
    <row r="1046" spans="1:6" x14ac:dyDescent="0.45">
      <c r="A1046" s="73" t="s">
        <v>1227</v>
      </c>
      <c r="B1046" s="73" t="s">
        <v>5401</v>
      </c>
      <c r="C1046" s="112" t="s">
        <v>5333</v>
      </c>
      <c r="D1046" s="110" t="s">
        <v>2734</v>
      </c>
      <c r="E1046" s="112" t="s">
        <v>3616</v>
      </c>
      <c r="F1046" s="110" t="s">
        <v>5402</v>
      </c>
    </row>
    <row r="1047" spans="1:6" x14ac:dyDescent="0.45">
      <c r="A1047" s="73" t="s">
        <v>1228</v>
      </c>
      <c r="B1047" s="73" t="s">
        <v>5403</v>
      </c>
      <c r="C1047" s="112" t="s">
        <v>5333</v>
      </c>
      <c r="D1047" s="110" t="s">
        <v>2734</v>
      </c>
      <c r="E1047" s="112" t="s">
        <v>3619</v>
      </c>
      <c r="F1047" s="110" t="s">
        <v>5404</v>
      </c>
    </row>
    <row r="1048" spans="1:6" x14ac:dyDescent="0.45">
      <c r="A1048" s="73" t="s">
        <v>1229</v>
      </c>
      <c r="B1048" s="73" t="s">
        <v>5405</v>
      </c>
      <c r="C1048" s="112" t="s">
        <v>5333</v>
      </c>
      <c r="D1048" s="110" t="s">
        <v>2734</v>
      </c>
      <c r="E1048" s="112" t="s">
        <v>3622</v>
      </c>
      <c r="F1048" s="110" t="s">
        <v>4761</v>
      </c>
    </row>
    <row r="1049" spans="1:6" x14ac:dyDescent="0.45">
      <c r="A1049" s="73" t="s">
        <v>1230</v>
      </c>
      <c r="B1049" s="73" t="s">
        <v>5406</v>
      </c>
      <c r="C1049" s="112" t="s">
        <v>5333</v>
      </c>
      <c r="D1049" s="110" t="s">
        <v>2734</v>
      </c>
      <c r="E1049" s="112" t="s">
        <v>3625</v>
      </c>
      <c r="F1049" s="110" t="s">
        <v>5407</v>
      </c>
    </row>
    <row r="1050" spans="1:6" x14ac:dyDescent="0.45">
      <c r="A1050" s="73" t="s">
        <v>1231</v>
      </c>
      <c r="B1050" s="73" t="s">
        <v>5408</v>
      </c>
      <c r="C1050" s="112" t="s">
        <v>5333</v>
      </c>
      <c r="D1050" s="110" t="s">
        <v>2734</v>
      </c>
      <c r="E1050" s="112" t="s">
        <v>3628</v>
      </c>
      <c r="F1050" s="110" t="s">
        <v>5409</v>
      </c>
    </row>
    <row r="1051" spans="1:6" x14ac:dyDescent="0.45">
      <c r="A1051" s="73" t="s">
        <v>1232</v>
      </c>
      <c r="B1051" s="73" t="s">
        <v>5410</v>
      </c>
      <c r="C1051" s="112" t="s">
        <v>5333</v>
      </c>
      <c r="D1051" s="110" t="s">
        <v>2734</v>
      </c>
      <c r="E1051" s="112" t="s">
        <v>3631</v>
      </c>
      <c r="F1051" s="110" t="s">
        <v>5411</v>
      </c>
    </row>
    <row r="1052" spans="1:6" x14ac:dyDescent="0.45">
      <c r="A1052" s="73" t="s">
        <v>1233</v>
      </c>
      <c r="B1052" s="73" t="s">
        <v>5412</v>
      </c>
      <c r="C1052" s="112" t="s">
        <v>5333</v>
      </c>
      <c r="D1052" s="110" t="s">
        <v>2734</v>
      </c>
      <c r="E1052" s="112" t="s">
        <v>3634</v>
      </c>
      <c r="F1052" s="110" t="s">
        <v>5413</v>
      </c>
    </row>
    <row r="1053" spans="1:6" x14ac:dyDescent="0.45">
      <c r="A1053" s="73" t="s">
        <v>1234</v>
      </c>
      <c r="B1053" s="73" t="s">
        <v>3199</v>
      </c>
      <c r="C1053" s="112" t="s">
        <v>5333</v>
      </c>
      <c r="D1053" s="110" t="s">
        <v>2734</v>
      </c>
      <c r="E1053" s="112" t="s">
        <v>3637</v>
      </c>
      <c r="F1053" s="110" t="s">
        <v>5414</v>
      </c>
    </row>
    <row r="1054" spans="1:6" x14ac:dyDescent="0.45">
      <c r="A1054" s="73" t="s">
        <v>1235</v>
      </c>
      <c r="B1054" s="73" t="s">
        <v>5415</v>
      </c>
      <c r="C1054" s="112" t="s">
        <v>5333</v>
      </c>
      <c r="D1054" s="110" t="s">
        <v>2734</v>
      </c>
      <c r="E1054" s="112" t="s">
        <v>3640</v>
      </c>
      <c r="F1054" s="110" t="s">
        <v>5416</v>
      </c>
    </row>
    <row r="1055" spans="1:6" x14ac:dyDescent="0.45">
      <c r="A1055" s="73" t="s">
        <v>1236</v>
      </c>
      <c r="B1055" s="73" t="s">
        <v>3171</v>
      </c>
      <c r="C1055" s="112" t="s">
        <v>5333</v>
      </c>
      <c r="D1055" s="110" t="s">
        <v>2734</v>
      </c>
      <c r="E1055" s="112" t="s">
        <v>3643</v>
      </c>
      <c r="F1055" s="110" t="s">
        <v>5417</v>
      </c>
    </row>
    <row r="1056" spans="1:6" x14ac:dyDescent="0.45">
      <c r="A1056" s="73" t="s">
        <v>1237</v>
      </c>
      <c r="B1056" s="73" t="s">
        <v>5418</v>
      </c>
      <c r="C1056" s="112" t="s">
        <v>5333</v>
      </c>
      <c r="D1056" s="110" t="s">
        <v>2734</v>
      </c>
      <c r="E1056" s="112" t="s">
        <v>3646</v>
      </c>
      <c r="F1056" s="110" t="s">
        <v>5419</v>
      </c>
    </row>
    <row r="1057" spans="1:6" x14ac:dyDescent="0.45">
      <c r="A1057" s="73" t="s">
        <v>1238</v>
      </c>
      <c r="B1057" s="73" t="s">
        <v>5420</v>
      </c>
      <c r="C1057" s="112" t="s">
        <v>5333</v>
      </c>
      <c r="D1057" s="110" t="s">
        <v>2734</v>
      </c>
      <c r="E1057" s="112" t="s">
        <v>3649</v>
      </c>
      <c r="F1057" s="110" t="s">
        <v>5421</v>
      </c>
    </row>
    <row r="1058" spans="1:6" x14ac:dyDescent="0.45">
      <c r="A1058" s="73" t="s">
        <v>1239</v>
      </c>
      <c r="B1058" s="73" t="s">
        <v>5422</v>
      </c>
      <c r="C1058" s="112" t="s">
        <v>5333</v>
      </c>
      <c r="D1058" s="110" t="s">
        <v>2734</v>
      </c>
      <c r="E1058" s="112" t="s">
        <v>3652</v>
      </c>
      <c r="F1058" s="110" t="s">
        <v>5423</v>
      </c>
    </row>
    <row r="1059" spans="1:6" x14ac:dyDescent="0.45">
      <c r="A1059" s="73" t="s">
        <v>1240</v>
      </c>
      <c r="B1059" s="73" t="s">
        <v>5424</v>
      </c>
      <c r="C1059" s="112" t="s">
        <v>5333</v>
      </c>
      <c r="D1059" s="110" t="s">
        <v>2734</v>
      </c>
      <c r="E1059" s="112" t="s">
        <v>3655</v>
      </c>
      <c r="F1059" s="110" t="s">
        <v>5425</v>
      </c>
    </row>
    <row r="1060" spans="1:6" x14ac:dyDescent="0.45">
      <c r="A1060" s="73" t="s">
        <v>1241</v>
      </c>
      <c r="B1060" s="73" t="s">
        <v>5426</v>
      </c>
      <c r="C1060" s="112" t="s">
        <v>5333</v>
      </c>
      <c r="D1060" s="110" t="s">
        <v>2734</v>
      </c>
      <c r="E1060" s="112" t="s">
        <v>3658</v>
      </c>
      <c r="F1060" s="110" t="s">
        <v>5427</v>
      </c>
    </row>
    <row r="1061" spans="1:6" x14ac:dyDescent="0.45">
      <c r="A1061" s="73" t="s">
        <v>1242</v>
      </c>
      <c r="B1061" s="73" t="s">
        <v>5428</v>
      </c>
      <c r="C1061" s="112" t="s">
        <v>5333</v>
      </c>
      <c r="D1061" s="110" t="s">
        <v>2734</v>
      </c>
      <c r="E1061" s="112" t="s">
        <v>3661</v>
      </c>
      <c r="F1061" s="110" t="s">
        <v>5429</v>
      </c>
    </row>
    <row r="1062" spans="1:6" x14ac:dyDescent="0.45">
      <c r="A1062" s="73" t="s">
        <v>1243</v>
      </c>
      <c r="B1062" s="73" t="s">
        <v>5430</v>
      </c>
      <c r="C1062" s="112" t="s">
        <v>5333</v>
      </c>
      <c r="D1062" s="110" t="s">
        <v>2734</v>
      </c>
      <c r="E1062" s="112" t="s">
        <v>3664</v>
      </c>
      <c r="F1062" s="110" t="s">
        <v>5431</v>
      </c>
    </row>
    <row r="1063" spans="1:6" x14ac:dyDescent="0.45">
      <c r="A1063" s="73" t="s">
        <v>1244</v>
      </c>
      <c r="B1063" s="73" t="s">
        <v>5432</v>
      </c>
      <c r="C1063" s="112" t="s">
        <v>5333</v>
      </c>
      <c r="D1063" s="110" t="s">
        <v>2734</v>
      </c>
      <c r="E1063" s="112" t="s">
        <v>3667</v>
      </c>
      <c r="F1063" s="110" t="s">
        <v>5433</v>
      </c>
    </row>
    <row r="1064" spans="1:6" x14ac:dyDescent="0.45">
      <c r="A1064" s="73" t="s">
        <v>1245</v>
      </c>
      <c r="B1064" s="73" t="s">
        <v>5434</v>
      </c>
      <c r="C1064" s="112" t="s">
        <v>5333</v>
      </c>
      <c r="D1064" s="110" t="s">
        <v>2734</v>
      </c>
      <c r="E1064" s="112" t="s">
        <v>3670</v>
      </c>
      <c r="F1064" s="110" t="s">
        <v>5435</v>
      </c>
    </row>
    <row r="1065" spans="1:6" x14ac:dyDescent="0.45">
      <c r="A1065" s="73" t="s">
        <v>1246</v>
      </c>
      <c r="B1065" s="73" t="s">
        <v>5436</v>
      </c>
      <c r="C1065" s="112" t="s">
        <v>5333</v>
      </c>
      <c r="D1065" s="110" t="s">
        <v>2734</v>
      </c>
      <c r="E1065" s="112" t="s">
        <v>3672</v>
      </c>
      <c r="F1065" s="110" t="s">
        <v>5437</v>
      </c>
    </row>
    <row r="1066" spans="1:6" x14ac:dyDescent="0.45">
      <c r="A1066" s="73" t="s">
        <v>1247</v>
      </c>
      <c r="B1066" s="73" t="s">
        <v>5438</v>
      </c>
      <c r="C1066" s="112" t="s">
        <v>5333</v>
      </c>
      <c r="D1066" s="110" t="s">
        <v>2734</v>
      </c>
      <c r="E1066" s="112" t="s">
        <v>3675</v>
      </c>
      <c r="F1066" s="110" t="s">
        <v>5439</v>
      </c>
    </row>
    <row r="1067" spans="1:6" x14ac:dyDescent="0.45">
      <c r="A1067" s="73" t="s">
        <v>1248</v>
      </c>
      <c r="B1067" s="73" t="s">
        <v>5440</v>
      </c>
      <c r="C1067" s="112" t="s">
        <v>5333</v>
      </c>
      <c r="D1067" s="110" t="s">
        <v>2734</v>
      </c>
      <c r="E1067" s="112" t="s">
        <v>3678</v>
      </c>
      <c r="F1067" s="110" t="s">
        <v>5441</v>
      </c>
    </row>
    <row r="1068" spans="1:6" x14ac:dyDescent="0.45">
      <c r="A1068" s="73" t="s">
        <v>1249</v>
      </c>
      <c r="B1068" s="73" t="s">
        <v>5442</v>
      </c>
      <c r="C1068" s="112" t="s">
        <v>5333</v>
      </c>
      <c r="D1068" s="110" t="s">
        <v>2734</v>
      </c>
      <c r="E1068" s="112" t="s">
        <v>3681</v>
      </c>
      <c r="F1068" s="110" t="s">
        <v>5443</v>
      </c>
    </row>
    <row r="1069" spans="1:6" x14ac:dyDescent="0.45">
      <c r="A1069" s="73" t="s">
        <v>1250</v>
      </c>
      <c r="B1069" s="73" t="s">
        <v>5444</v>
      </c>
      <c r="C1069" s="112" t="s">
        <v>5333</v>
      </c>
      <c r="D1069" s="110" t="s">
        <v>2734</v>
      </c>
      <c r="E1069" s="112" t="s">
        <v>3684</v>
      </c>
      <c r="F1069" s="110" t="s">
        <v>5445</v>
      </c>
    </row>
    <row r="1070" spans="1:6" x14ac:dyDescent="0.45">
      <c r="A1070" s="73" t="s">
        <v>1251</v>
      </c>
      <c r="B1070" s="73" t="s">
        <v>5446</v>
      </c>
      <c r="C1070" s="112" t="s">
        <v>5333</v>
      </c>
      <c r="D1070" s="110" t="s">
        <v>2734</v>
      </c>
      <c r="E1070" s="112" t="s">
        <v>3687</v>
      </c>
      <c r="F1070" s="110" t="s">
        <v>5447</v>
      </c>
    </row>
    <row r="1071" spans="1:6" x14ac:dyDescent="0.45">
      <c r="A1071" s="73" t="s">
        <v>1252</v>
      </c>
      <c r="B1071" s="73" t="s">
        <v>5448</v>
      </c>
      <c r="C1071" s="112" t="s">
        <v>5333</v>
      </c>
      <c r="D1071" s="110" t="s">
        <v>2734</v>
      </c>
      <c r="E1071" s="112" t="s">
        <v>3690</v>
      </c>
      <c r="F1071" s="110" t="s">
        <v>5449</v>
      </c>
    </row>
    <row r="1072" spans="1:6" x14ac:dyDescent="0.45">
      <c r="A1072" s="73" t="s">
        <v>1253</v>
      </c>
      <c r="B1072" s="73" t="s">
        <v>5450</v>
      </c>
      <c r="C1072" s="112" t="s">
        <v>5333</v>
      </c>
      <c r="D1072" s="110" t="s">
        <v>2734</v>
      </c>
      <c r="E1072" s="112" t="s">
        <v>3693</v>
      </c>
      <c r="F1072" s="110" t="s">
        <v>5451</v>
      </c>
    </row>
    <row r="1073" spans="1:6" x14ac:dyDescent="0.45">
      <c r="A1073" s="73" t="s">
        <v>1254</v>
      </c>
      <c r="B1073" s="73" t="s">
        <v>3172</v>
      </c>
      <c r="C1073" s="112" t="s">
        <v>5333</v>
      </c>
      <c r="D1073" s="110" t="s">
        <v>2734</v>
      </c>
      <c r="E1073" s="112" t="s">
        <v>3696</v>
      </c>
      <c r="F1073" s="110" t="s">
        <v>5452</v>
      </c>
    </row>
    <row r="1074" spans="1:6" x14ac:dyDescent="0.45">
      <c r="A1074" s="73" t="s">
        <v>1255</v>
      </c>
      <c r="B1074" s="73" t="s">
        <v>5453</v>
      </c>
      <c r="C1074" s="112" t="s">
        <v>5333</v>
      </c>
      <c r="D1074" s="110" t="s">
        <v>2734</v>
      </c>
      <c r="E1074" s="112" t="s">
        <v>3699</v>
      </c>
      <c r="F1074" s="110" t="s">
        <v>5454</v>
      </c>
    </row>
    <row r="1075" spans="1:6" x14ac:dyDescent="0.45">
      <c r="A1075" s="73" t="s">
        <v>1256</v>
      </c>
      <c r="B1075" s="73" t="s">
        <v>5455</v>
      </c>
      <c r="C1075" s="112" t="s">
        <v>5333</v>
      </c>
      <c r="D1075" s="110" t="s">
        <v>2734</v>
      </c>
      <c r="E1075" s="112" t="s">
        <v>3702</v>
      </c>
      <c r="F1075" s="110" t="s">
        <v>5456</v>
      </c>
    </row>
    <row r="1076" spans="1:6" x14ac:dyDescent="0.45">
      <c r="A1076" s="73" t="s">
        <v>1257</v>
      </c>
      <c r="B1076" s="73" t="s">
        <v>5457</v>
      </c>
      <c r="C1076" s="112" t="s">
        <v>5333</v>
      </c>
      <c r="D1076" s="110" t="s">
        <v>2734</v>
      </c>
      <c r="E1076" s="112" t="s">
        <v>3705</v>
      </c>
      <c r="F1076" s="110" t="s">
        <v>5458</v>
      </c>
    </row>
    <row r="1077" spans="1:6" x14ac:dyDescent="0.45">
      <c r="A1077" s="73" t="s">
        <v>1258</v>
      </c>
      <c r="B1077" s="73" t="s">
        <v>3173</v>
      </c>
      <c r="C1077" s="112" t="s">
        <v>5333</v>
      </c>
      <c r="D1077" s="110" t="s">
        <v>2734</v>
      </c>
      <c r="E1077" s="112" t="s">
        <v>3708</v>
      </c>
      <c r="F1077" s="110" t="s">
        <v>5459</v>
      </c>
    </row>
    <row r="1078" spans="1:6" x14ac:dyDescent="0.45">
      <c r="A1078" s="73" t="s">
        <v>1259</v>
      </c>
      <c r="B1078" s="73" t="s">
        <v>5460</v>
      </c>
      <c r="C1078" s="112" t="s">
        <v>5333</v>
      </c>
      <c r="D1078" s="110" t="s">
        <v>2734</v>
      </c>
      <c r="E1078" s="112" t="s">
        <v>3711</v>
      </c>
      <c r="F1078" s="110" t="s">
        <v>5461</v>
      </c>
    </row>
    <row r="1079" spans="1:6" x14ac:dyDescent="0.45">
      <c r="A1079" s="73" t="s">
        <v>1260</v>
      </c>
      <c r="B1079" s="73" t="s">
        <v>5462</v>
      </c>
      <c r="C1079" s="112" t="s">
        <v>5333</v>
      </c>
      <c r="D1079" s="110" t="s">
        <v>2734</v>
      </c>
      <c r="E1079" s="112" t="s">
        <v>3714</v>
      </c>
      <c r="F1079" s="110" t="s">
        <v>5463</v>
      </c>
    </row>
    <row r="1080" spans="1:6" x14ac:dyDescent="0.45">
      <c r="A1080" s="73" t="s">
        <v>1261</v>
      </c>
      <c r="B1080" s="73" t="s">
        <v>5464</v>
      </c>
      <c r="C1080" s="112" t="s">
        <v>5333</v>
      </c>
      <c r="D1080" s="110" t="s">
        <v>2734</v>
      </c>
      <c r="E1080" s="112" t="s">
        <v>3717</v>
      </c>
      <c r="F1080" s="110" t="s">
        <v>5465</v>
      </c>
    </row>
    <row r="1081" spans="1:6" x14ac:dyDescent="0.45">
      <c r="A1081" s="73" t="s">
        <v>1262</v>
      </c>
      <c r="B1081" s="73" t="s">
        <v>5466</v>
      </c>
      <c r="C1081" s="112" t="s">
        <v>5333</v>
      </c>
      <c r="D1081" s="110" t="s">
        <v>2734</v>
      </c>
      <c r="E1081" s="112" t="s">
        <v>3720</v>
      </c>
      <c r="F1081" s="110" t="s">
        <v>5467</v>
      </c>
    </row>
    <row r="1082" spans="1:6" x14ac:dyDescent="0.45">
      <c r="A1082" s="73" t="s">
        <v>1263</v>
      </c>
      <c r="B1082" s="73" t="s">
        <v>5468</v>
      </c>
      <c r="C1082" s="112" t="s">
        <v>5333</v>
      </c>
      <c r="D1082" s="110" t="s">
        <v>2734</v>
      </c>
      <c r="E1082" s="112" t="s">
        <v>3723</v>
      </c>
      <c r="F1082" s="110" t="s">
        <v>5469</v>
      </c>
    </row>
    <row r="1083" spans="1:6" x14ac:dyDescent="0.45">
      <c r="A1083" s="73" t="s">
        <v>1264</v>
      </c>
      <c r="B1083" s="73" t="s">
        <v>5470</v>
      </c>
      <c r="C1083" s="112" t="s">
        <v>5333</v>
      </c>
      <c r="D1083" s="110" t="s">
        <v>2734</v>
      </c>
      <c r="E1083" s="112" t="s">
        <v>3726</v>
      </c>
      <c r="F1083" s="110" t="s">
        <v>5471</v>
      </c>
    </row>
    <row r="1084" spans="1:6" x14ac:dyDescent="0.45">
      <c r="A1084" s="73" t="s">
        <v>1265</v>
      </c>
      <c r="B1084" s="73" t="s">
        <v>5472</v>
      </c>
      <c r="C1084" s="112" t="s">
        <v>5333</v>
      </c>
      <c r="D1084" s="110" t="s">
        <v>2734</v>
      </c>
      <c r="E1084" s="112" t="s">
        <v>3729</v>
      </c>
      <c r="F1084" s="110" t="s">
        <v>5473</v>
      </c>
    </row>
    <row r="1085" spans="1:6" x14ac:dyDescent="0.45">
      <c r="A1085" s="73" t="s">
        <v>1266</v>
      </c>
      <c r="B1085" s="73" t="s">
        <v>5474</v>
      </c>
      <c r="C1085" s="112" t="s">
        <v>5333</v>
      </c>
      <c r="D1085" s="110" t="s">
        <v>2734</v>
      </c>
      <c r="E1085" s="112" t="s">
        <v>3732</v>
      </c>
      <c r="F1085" s="110" t="s">
        <v>5475</v>
      </c>
    </row>
    <row r="1086" spans="1:6" x14ac:dyDescent="0.45">
      <c r="A1086" s="73" t="s">
        <v>1267</v>
      </c>
      <c r="B1086" s="73" t="s">
        <v>5476</v>
      </c>
      <c r="C1086" s="112" t="s">
        <v>5333</v>
      </c>
      <c r="D1086" s="110" t="s">
        <v>2734</v>
      </c>
      <c r="E1086" s="112" t="s">
        <v>3735</v>
      </c>
      <c r="F1086" s="110" t="s">
        <v>5477</v>
      </c>
    </row>
    <row r="1087" spans="1:6" x14ac:dyDescent="0.45">
      <c r="A1087" s="73" t="s">
        <v>1268</v>
      </c>
      <c r="B1087" s="73" t="s">
        <v>5478</v>
      </c>
      <c r="C1087" s="112" t="s">
        <v>5333</v>
      </c>
      <c r="D1087" s="110" t="s">
        <v>2734</v>
      </c>
      <c r="E1087" s="112" t="s">
        <v>3738</v>
      </c>
      <c r="F1087" s="110" t="s">
        <v>5479</v>
      </c>
    </row>
    <row r="1088" spans="1:6" x14ac:dyDescent="0.45">
      <c r="A1088" s="73" t="s">
        <v>1269</v>
      </c>
      <c r="B1088" s="73" t="s">
        <v>5480</v>
      </c>
      <c r="C1088" s="112" t="s">
        <v>5333</v>
      </c>
      <c r="D1088" s="110" t="s">
        <v>2734</v>
      </c>
      <c r="E1088" s="112" t="s">
        <v>3741</v>
      </c>
      <c r="F1088" s="110" t="s">
        <v>5481</v>
      </c>
    </row>
    <row r="1089" spans="1:6" x14ac:dyDescent="0.45">
      <c r="A1089" s="73" t="s">
        <v>1270</v>
      </c>
      <c r="B1089" s="73" t="s">
        <v>3201</v>
      </c>
      <c r="C1089" s="112" t="s">
        <v>5333</v>
      </c>
      <c r="D1089" s="110" t="s">
        <v>2734</v>
      </c>
      <c r="E1089" s="112" t="s">
        <v>3743</v>
      </c>
      <c r="F1089" s="110" t="s">
        <v>5482</v>
      </c>
    </row>
    <row r="1090" spans="1:6" x14ac:dyDescent="0.45">
      <c r="A1090" s="73" t="s">
        <v>1271</v>
      </c>
      <c r="B1090" s="73" t="s">
        <v>5483</v>
      </c>
      <c r="C1090" s="112" t="s">
        <v>5333</v>
      </c>
      <c r="D1090" s="110" t="s">
        <v>2734</v>
      </c>
      <c r="E1090" s="112" t="s">
        <v>3746</v>
      </c>
      <c r="F1090" s="110" t="s">
        <v>5484</v>
      </c>
    </row>
    <row r="1091" spans="1:6" x14ac:dyDescent="0.45">
      <c r="A1091" s="73" t="s">
        <v>1272</v>
      </c>
      <c r="B1091" s="73" t="s">
        <v>5485</v>
      </c>
      <c r="C1091" s="112" t="s">
        <v>5333</v>
      </c>
      <c r="D1091" s="110" t="s">
        <v>2734</v>
      </c>
      <c r="E1091" s="112" t="s">
        <v>3749</v>
      </c>
      <c r="F1091" s="110" t="s">
        <v>5486</v>
      </c>
    </row>
    <row r="1092" spans="1:6" x14ac:dyDescent="0.45">
      <c r="A1092" s="73" t="s">
        <v>1273</v>
      </c>
      <c r="B1092" s="73" t="s">
        <v>5487</v>
      </c>
      <c r="C1092" s="112" t="s">
        <v>5333</v>
      </c>
      <c r="D1092" s="110" t="s">
        <v>2734</v>
      </c>
      <c r="E1092" s="112" t="s">
        <v>3752</v>
      </c>
      <c r="F1092" s="110" t="s">
        <v>5488</v>
      </c>
    </row>
    <row r="1093" spans="1:6" x14ac:dyDescent="0.45">
      <c r="A1093" s="73" t="s">
        <v>1274</v>
      </c>
      <c r="B1093" s="73" t="s">
        <v>3174</v>
      </c>
      <c r="C1093" s="112" t="s">
        <v>5333</v>
      </c>
      <c r="D1093" s="110" t="s">
        <v>2734</v>
      </c>
      <c r="E1093" s="112" t="s">
        <v>3755</v>
      </c>
      <c r="F1093" s="110" t="s">
        <v>5489</v>
      </c>
    </row>
    <row r="1094" spans="1:6" x14ac:dyDescent="0.45">
      <c r="A1094" s="73" t="s">
        <v>1275</v>
      </c>
      <c r="B1094" s="73" t="s">
        <v>5490</v>
      </c>
      <c r="C1094" s="112" t="s">
        <v>5333</v>
      </c>
      <c r="D1094" s="110" t="s">
        <v>2734</v>
      </c>
      <c r="E1094" s="112" t="s">
        <v>3758</v>
      </c>
      <c r="F1094" s="110" t="s">
        <v>5491</v>
      </c>
    </row>
    <row r="1095" spans="1:6" x14ac:dyDescent="0.45">
      <c r="A1095" s="73" t="s">
        <v>1276</v>
      </c>
      <c r="B1095" s="73" t="s">
        <v>5492</v>
      </c>
      <c r="C1095" s="112" t="s">
        <v>5333</v>
      </c>
      <c r="D1095" s="110" t="s">
        <v>2734</v>
      </c>
      <c r="E1095" s="112" t="s">
        <v>3761</v>
      </c>
      <c r="F1095" s="110" t="s">
        <v>5493</v>
      </c>
    </row>
    <row r="1096" spans="1:6" x14ac:dyDescent="0.45">
      <c r="A1096" s="73" t="s">
        <v>1277</v>
      </c>
      <c r="B1096" s="73" t="s">
        <v>5494</v>
      </c>
      <c r="C1096" s="112" t="s">
        <v>5333</v>
      </c>
      <c r="D1096" s="110" t="s">
        <v>2734</v>
      </c>
      <c r="E1096" s="112" t="s">
        <v>3763</v>
      </c>
      <c r="F1096" s="110" t="s">
        <v>5495</v>
      </c>
    </row>
    <row r="1097" spans="1:6" x14ac:dyDescent="0.45">
      <c r="A1097" s="73" t="s">
        <v>1278</v>
      </c>
      <c r="B1097" s="73" t="s">
        <v>3175</v>
      </c>
      <c r="C1097" s="112" t="s">
        <v>5333</v>
      </c>
      <c r="D1097" s="110" t="s">
        <v>2734</v>
      </c>
      <c r="E1097" s="112" t="s">
        <v>3766</v>
      </c>
      <c r="F1097" s="110" t="s">
        <v>5496</v>
      </c>
    </row>
    <row r="1098" spans="1:6" x14ac:dyDescent="0.45">
      <c r="A1098" s="73" t="s">
        <v>1279</v>
      </c>
      <c r="B1098" s="73" t="s">
        <v>5497</v>
      </c>
      <c r="C1098" s="112" t="s">
        <v>5333</v>
      </c>
      <c r="D1098" s="110" t="s">
        <v>2734</v>
      </c>
      <c r="E1098" s="112" t="s">
        <v>3769</v>
      </c>
      <c r="F1098" s="110" t="s">
        <v>5498</v>
      </c>
    </row>
    <row r="1099" spans="1:6" x14ac:dyDescent="0.45">
      <c r="A1099" s="73" t="s">
        <v>1280</v>
      </c>
      <c r="B1099" s="73" t="s">
        <v>5499</v>
      </c>
      <c r="C1099" s="112" t="s">
        <v>5333</v>
      </c>
      <c r="D1099" s="110" t="s">
        <v>2734</v>
      </c>
      <c r="E1099" s="112" t="s">
        <v>3771</v>
      </c>
      <c r="F1099" s="110" t="s">
        <v>5500</v>
      </c>
    </row>
    <row r="1100" spans="1:6" x14ac:dyDescent="0.45">
      <c r="A1100" s="73" t="s">
        <v>1281</v>
      </c>
      <c r="B1100" s="73" t="s">
        <v>5501</v>
      </c>
      <c r="C1100" s="112" t="s">
        <v>5333</v>
      </c>
      <c r="D1100" s="110" t="s">
        <v>2734</v>
      </c>
      <c r="E1100" s="112" t="s">
        <v>3774</v>
      </c>
      <c r="F1100" s="110" t="s">
        <v>5502</v>
      </c>
    </row>
    <row r="1101" spans="1:6" x14ac:dyDescent="0.45">
      <c r="A1101" s="73" t="s">
        <v>1282</v>
      </c>
      <c r="B1101" s="73" t="s">
        <v>3176</v>
      </c>
      <c r="C1101" s="112" t="s">
        <v>5333</v>
      </c>
      <c r="D1101" s="110" t="s">
        <v>2734</v>
      </c>
      <c r="E1101" s="112" t="s">
        <v>3777</v>
      </c>
      <c r="F1101" s="110" t="s">
        <v>5503</v>
      </c>
    </row>
    <row r="1102" spans="1:6" x14ac:dyDescent="0.45">
      <c r="A1102" s="73" t="s">
        <v>1283</v>
      </c>
      <c r="B1102" s="73" t="s">
        <v>5504</v>
      </c>
      <c r="C1102" s="112" t="s">
        <v>5333</v>
      </c>
      <c r="D1102" s="110" t="s">
        <v>2734</v>
      </c>
      <c r="E1102" s="112" t="s">
        <v>3780</v>
      </c>
      <c r="F1102" s="110" t="s">
        <v>5505</v>
      </c>
    </row>
    <row r="1103" spans="1:6" x14ac:dyDescent="0.45">
      <c r="A1103" s="73" t="s">
        <v>1284</v>
      </c>
      <c r="B1103" s="73" t="s">
        <v>5506</v>
      </c>
      <c r="C1103" s="112" t="s">
        <v>5333</v>
      </c>
      <c r="D1103" s="110" t="s">
        <v>2734</v>
      </c>
      <c r="E1103" s="112" t="s">
        <v>3783</v>
      </c>
      <c r="F1103" s="110" t="s">
        <v>5507</v>
      </c>
    </row>
    <row r="1104" spans="1:6" x14ac:dyDescent="0.45">
      <c r="A1104" s="73" t="s">
        <v>1285</v>
      </c>
      <c r="B1104" s="73" t="s">
        <v>5508</v>
      </c>
      <c r="C1104" s="112" t="s">
        <v>5333</v>
      </c>
      <c r="D1104" s="110" t="s">
        <v>2734</v>
      </c>
      <c r="E1104" s="112" t="s">
        <v>3786</v>
      </c>
      <c r="F1104" s="110" t="s">
        <v>5509</v>
      </c>
    </row>
    <row r="1105" spans="1:6" x14ac:dyDescent="0.45">
      <c r="A1105" s="73" t="s">
        <v>1286</v>
      </c>
      <c r="B1105" s="73" t="s">
        <v>5510</v>
      </c>
      <c r="C1105" s="112" t="s">
        <v>5333</v>
      </c>
      <c r="D1105" s="110" t="s">
        <v>2734</v>
      </c>
      <c r="E1105" s="112" t="s">
        <v>4722</v>
      </c>
      <c r="F1105" s="110" t="s">
        <v>5511</v>
      </c>
    </row>
    <row r="1106" spans="1:6" x14ac:dyDescent="0.45">
      <c r="A1106" s="73" t="s">
        <v>1287</v>
      </c>
      <c r="B1106" s="73" t="s">
        <v>5512</v>
      </c>
      <c r="C1106" s="112" t="s">
        <v>5333</v>
      </c>
      <c r="D1106" s="110" t="s">
        <v>2734</v>
      </c>
      <c r="E1106" s="112" t="s">
        <v>3789</v>
      </c>
      <c r="F1106" s="110" t="s">
        <v>5513</v>
      </c>
    </row>
    <row r="1107" spans="1:6" x14ac:dyDescent="0.45">
      <c r="A1107" s="73" t="s">
        <v>1288</v>
      </c>
      <c r="B1107" s="73" t="s">
        <v>5514</v>
      </c>
      <c r="C1107" s="112" t="s">
        <v>5333</v>
      </c>
      <c r="D1107" s="110" t="s">
        <v>2734</v>
      </c>
      <c r="E1107" s="112" t="s">
        <v>3792</v>
      </c>
      <c r="F1107" s="110" t="s">
        <v>5515</v>
      </c>
    </row>
    <row r="1108" spans="1:6" x14ac:dyDescent="0.45">
      <c r="A1108" s="73" t="s">
        <v>1289</v>
      </c>
      <c r="B1108" s="73" t="s">
        <v>5516</v>
      </c>
      <c r="C1108" s="112" t="s">
        <v>5333</v>
      </c>
      <c r="D1108" s="110" t="s">
        <v>2734</v>
      </c>
      <c r="E1108" s="112" t="s">
        <v>3795</v>
      </c>
      <c r="F1108" s="110" t="s">
        <v>5517</v>
      </c>
    </row>
    <row r="1109" spans="1:6" x14ac:dyDescent="0.45">
      <c r="A1109" s="73" t="s">
        <v>1290</v>
      </c>
      <c r="B1109" s="73" t="s">
        <v>5518</v>
      </c>
      <c r="C1109" s="112" t="s">
        <v>5333</v>
      </c>
      <c r="D1109" s="110" t="s">
        <v>2734</v>
      </c>
      <c r="E1109" s="112" t="s">
        <v>3798</v>
      </c>
      <c r="F1109" s="110" t="s">
        <v>5519</v>
      </c>
    </row>
    <row r="1110" spans="1:6" x14ac:dyDescent="0.45">
      <c r="A1110" s="73" t="s">
        <v>1291</v>
      </c>
      <c r="B1110" s="73" t="s">
        <v>5520</v>
      </c>
      <c r="C1110" s="112" t="s">
        <v>5333</v>
      </c>
      <c r="D1110" s="110" t="s">
        <v>2734</v>
      </c>
      <c r="E1110" s="112" t="s">
        <v>3801</v>
      </c>
      <c r="F1110" s="110" t="s">
        <v>5521</v>
      </c>
    </row>
    <row r="1111" spans="1:6" x14ac:dyDescent="0.45">
      <c r="A1111" s="73" t="s">
        <v>1292</v>
      </c>
      <c r="B1111" s="73" t="s">
        <v>5522</v>
      </c>
      <c r="C1111" s="112" t="s">
        <v>5333</v>
      </c>
      <c r="D1111" s="110" t="s">
        <v>2734</v>
      </c>
      <c r="E1111" s="112" t="s">
        <v>3803</v>
      </c>
      <c r="F1111" s="110" t="s">
        <v>5523</v>
      </c>
    </row>
    <row r="1112" spans="1:6" x14ac:dyDescent="0.45">
      <c r="A1112" s="73" t="s">
        <v>1293</v>
      </c>
      <c r="B1112" s="73" t="s">
        <v>5524</v>
      </c>
      <c r="C1112" s="112" t="s">
        <v>5333</v>
      </c>
      <c r="D1112" s="110" t="s">
        <v>2734</v>
      </c>
      <c r="E1112" s="112" t="s">
        <v>3805</v>
      </c>
      <c r="F1112" s="110" t="s">
        <v>5525</v>
      </c>
    </row>
    <row r="1113" spans="1:6" x14ac:dyDescent="0.45">
      <c r="A1113" s="73" t="s">
        <v>1294</v>
      </c>
      <c r="B1113" s="73" t="s">
        <v>5526</v>
      </c>
      <c r="C1113" s="112" t="s">
        <v>5333</v>
      </c>
      <c r="D1113" s="110" t="s">
        <v>2734</v>
      </c>
      <c r="E1113" s="112" t="s">
        <v>3808</v>
      </c>
      <c r="F1113" s="110" t="s">
        <v>5527</v>
      </c>
    </row>
    <row r="1114" spans="1:6" x14ac:dyDescent="0.45">
      <c r="A1114" s="73" t="s">
        <v>1295</v>
      </c>
      <c r="B1114" s="73" t="s">
        <v>5528</v>
      </c>
      <c r="C1114" s="112" t="s">
        <v>5333</v>
      </c>
      <c r="D1114" s="110" t="s">
        <v>2734</v>
      </c>
      <c r="E1114" s="112" t="s">
        <v>3811</v>
      </c>
      <c r="F1114" s="110" t="s">
        <v>5529</v>
      </c>
    </row>
    <row r="1115" spans="1:6" x14ac:dyDescent="0.45">
      <c r="A1115" s="73" t="s">
        <v>1296</v>
      </c>
      <c r="B1115" s="73" t="s">
        <v>5530</v>
      </c>
      <c r="C1115" s="112" t="s">
        <v>5333</v>
      </c>
      <c r="D1115" s="110" t="s">
        <v>2734</v>
      </c>
      <c r="E1115" s="112" t="s">
        <v>3814</v>
      </c>
      <c r="F1115" s="110" t="s">
        <v>5531</v>
      </c>
    </row>
    <row r="1116" spans="1:6" x14ac:dyDescent="0.45">
      <c r="A1116" s="73" t="s">
        <v>1297</v>
      </c>
      <c r="B1116" s="73" t="s">
        <v>5532</v>
      </c>
      <c r="C1116" s="112" t="s">
        <v>5333</v>
      </c>
      <c r="D1116" s="110" t="s">
        <v>2734</v>
      </c>
      <c r="E1116" s="112" t="s">
        <v>3817</v>
      </c>
      <c r="F1116" s="110" t="s">
        <v>5533</v>
      </c>
    </row>
    <row r="1117" spans="1:6" x14ac:dyDescent="0.45">
      <c r="A1117" s="73" t="s">
        <v>1298</v>
      </c>
      <c r="B1117" s="73" t="s">
        <v>3177</v>
      </c>
      <c r="C1117" s="112" t="s">
        <v>5333</v>
      </c>
      <c r="D1117" s="110" t="s">
        <v>2734</v>
      </c>
      <c r="E1117" s="112" t="s">
        <v>3820</v>
      </c>
      <c r="F1117" s="110" t="s">
        <v>5534</v>
      </c>
    </row>
    <row r="1118" spans="1:6" x14ac:dyDescent="0.45">
      <c r="A1118" s="73" t="s">
        <v>1299</v>
      </c>
      <c r="B1118" s="73" t="s">
        <v>5535</v>
      </c>
      <c r="C1118" s="112" t="s">
        <v>5333</v>
      </c>
      <c r="D1118" s="110" t="s">
        <v>2734</v>
      </c>
      <c r="E1118" s="112" t="s">
        <v>3823</v>
      </c>
      <c r="F1118" s="110" t="s">
        <v>5536</v>
      </c>
    </row>
    <row r="1119" spans="1:6" x14ac:dyDescent="0.45">
      <c r="A1119" s="73" t="s">
        <v>1300</v>
      </c>
      <c r="B1119" s="73" t="s">
        <v>5537</v>
      </c>
      <c r="C1119" s="112" t="s">
        <v>5333</v>
      </c>
      <c r="D1119" s="110" t="s">
        <v>2734</v>
      </c>
      <c r="E1119" s="112" t="s">
        <v>3826</v>
      </c>
      <c r="F1119" s="110" t="s">
        <v>5538</v>
      </c>
    </row>
    <row r="1120" spans="1:6" x14ac:dyDescent="0.45">
      <c r="A1120" s="73" t="s">
        <v>1301</v>
      </c>
      <c r="B1120" s="73" t="s">
        <v>5539</v>
      </c>
      <c r="C1120" s="112" t="s">
        <v>5333</v>
      </c>
      <c r="D1120" s="110" t="s">
        <v>2734</v>
      </c>
      <c r="E1120" s="112" t="s">
        <v>3829</v>
      </c>
      <c r="F1120" s="110" t="s">
        <v>5540</v>
      </c>
    </row>
    <row r="1121" spans="1:6" x14ac:dyDescent="0.45">
      <c r="A1121" s="73" t="s">
        <v>1302</v>
      </c>
      <c r="B1121" s="73" t="s">
        <v>5541</v>
      </c>
      <c r="C1121" s="112" t="s">
        <v>5333</v>
      </c>
      <c r="D1121" s="110" t="s">
        <v>2734</v>
      </c>
      <c r="E1121" s="112" t="s">
        <v>3832</v>
      </c>
      <c r="F1121" s="110" t="s">
        <v>5542</v>
      </c>
    </row>
    <row r="1122" spans="1:6" x14ac:dyDescent="0.45">
      <c r="A1122" s="73" t="s">
        <v>1303</v>
      </c>
      <c r="B1122" s="73" t="s">
        <v>5543</v>
      </c>
      <c r="C1122" s="112" t="s">
        <v>5333</v>
      </c>
      <c r="D1122" s="110" t="s">
        <v>2734</v>
      </c>
      <c r="E1122" s="112" t="s">
        <v>3835</v>
      </c>
      <c r="F1122" s="110" t="s">
        <v>5544</v>
      </c>
    </row>
    <row r="1123" spans="1:6" x14ac:dyDescent="0.45">
      <c r="A1123" s="73" t="s">
        <v>1304</v>
      </c>
      <c r="B1123" s="73" t="s">
        <v>5545</v>
      </c>
      <c r="C1123" s="112" t="s">
        <v>5333</v>
      </c>
      <c r="D1123" s="110" t="s">
        <v>2734</v>
      </c>
      <c r="E1123" s="112" t="s">
        <v>3838</v>
      </c>
      <c r="F1123" s="110" t="s">
        <v>5546</v>
      </c>
    </row>
    <row r="1124" spans="1:6" x14ac:dyDescent="0.45">
      <c r="A1124" s="73" t="s">
        <v>1305</v>
      </c>
      <c r="B1124" s="73" t="s">
        <v>5547</v>
      </c>
      <c r="C1124" s="112" t="s">
        <v>5333</v>
      </c>
      <c r="D1124" s="110" t="s">
        <v>2734</v>
      </c>
      <c r="E1124" s="112" t="s">
        <v>3841</v>
      </c>
      <c r="F1124" s="110" t="s">
        <v>5548</v>
      </c>
    </row>
    <row r="1125" spans="1:6" x14ac:dyDescent="0.45">
      <c r="A1125" s="73" t="s">
        <v>1306</v>
      </c>
      <c r="B1125" s="73" t="s">
        <v>3178</v>
      </c>
      <c r="C1125" s="112" t="s">
        <v>5333</v>
      </c>
      <c r="D1125" s="110" t="s">
        <v>2734</v>
      </c>
      <c r="E1125" s="112" t="s">
        <v>3844</v>
      </c>
      <c r="F1125" s="110" t="s">
        <v>5549</v>
      </c>
    </row>
    <row r="1126" spans="1:6" x14ac:dyDescent="0.45">
      <c r="A1126" s="73" t="s">
        <v>1307</v>
      </c>
      <c r="B1126" s="73" t="s">
        <v>5550</v>
      </c>
      <c r="C1126" s="112" t="s">
        <v>5333</v>
      </c>
      <c r="D1126" s="110" t="s">
        <v>2734</v>
      </c>
      <c r="E1126" s="112" t="s">
        <v>3847</v>
      </c>
      <c r="F1126" s="110" t="s">
        <v>5551</v>
      </c>
    </row>
    <row r="1127" spans="1:6" x14ac:dyDescent="0.45">
      <c r="A1127" s="73" t="s">
        <v>1308</v>
      </c>
      <c r="B1127" s="73" t="s">
        <v>5552</v>
      </c>
      <c r="C1127" s="112" t="s">
        <v>5333</v>
      </c>
      <c r="D1127" s="110" t="s">
        <v>2734</v>
      </c>
      <c r="E1127" s="112" t="s">
        <v>3850</v>
      </c>
      <c r="F1127" s="110" t="s">
        <v>5553</v>
      </c>
    </row>
    <row r="1128" spans="1:6" x14ac:dyDescent="0.45">
      <c r="A1128" s="73" t="s">
        <v>1309</v>
      </c>
      <c r="B1128" s="73" t="s">
        <v>5554</v>
      </c>
      <c r="C1128" s="112" t="s">
        <v>5333</v>
      </c>
      <c r="D1128" s="110" t="s">
        <v>2734</v>
      </c>
      <c r="E1128" s="112" t="s">
        <v>3853</v>
      </c>
      <c r="F1128" s="110" t="s">
        <v>5555</v>
      </c>
    </row>
    <row r="1129" spans="1:6" x14ac:dyDescent="0.45">
      <c r="A1129" s="73" t="s">
        <v>1310</v>
      </c>
      <c r="B1129" s="73" t="s">
        <v>5556</v>
      </c>
      <c r="C1129" s="112" t="s">
        <v>5333</v>
      </c>
      <c r="D1129" s="110" t="s">
        <v>2734</v>
      </c>
      <c r="E1129" s="112" t="s">
        <v>3856</v>
      </c>
      <c r="F1129" s="110" t="s">
        <v>5557</v>
      </c>
    </row>
    <row r="1130" spans="1:6" x14ac:dyDescent="0.45">
      <c r="A1130" s="73" t="s">
        <v>1311</v>
      </c>
      <c r="B1130" s="73" t="s">
        <v>5558</v>
      </c>
      <c r="C1130" s="112" t="s">
        <v>5333</v>
      </c>
      <c r="D1130" s="110" t="s">
        <v>2734</v>
      </c>
      <c r="E1130" s="112" t="s">
        <v>3859</v>
      </c>
      <c r="F1130" s="110" t="s">
        <v>5559</v>
      </c>
    </row>
    <row r="1131" spans="1:6" x14ac:dyDescent="0.45">
      <c r="A1131" s="73" t="s">
        <v>1312</v>
      </c>
      <c r="B1131" s="73" t="s">
        <v>5560</v>
      </c>
      <c r="C1131" s="112" t="s">
        <v>5333</v>
      </c>
      <c r="D1131" s="110" t="s">
        <v>2734</v>
      </c>
      <c r="E1131" s="112" t="s">
        <v>3862</v>
      </c>
      <c r="F1131" s="110" t="s">
        <v>5561</v>
      </c>
    </row>
    <row r="1132" spans="1:6" x14ac:dyDescent="0.45">
      <c r="A1132" s="73" t="s">
        <v>1313</v>
      </c>
      <c r="B1132" s="73" t="s">
        <v>5562</v>
      </c>
      <c r="C1132" s="112" t="s">
        <v>5333</v>
      </c>
      <c r="D1132" s="110" t="s">
        <v>2734</v>
      </c>
      <c r="E1132" s="112" t="s">
        <v>3865</v>
      </c>
      <c r="F1132" s="110" t="s">
        <v>5563</v>
      </c>
    </row>
    <row r="1133" spans="1:6" x14ac:dyDescent="0.45">
      <c r="A1133" s="73" t="s">
        <v>1314</v>
      </c>
      <c r="B1133" s="73" t="s">
        <v>5564</v>
      </c>
      <c r="C1133" s="112" t="s">
        <v>5333</v>
      </c>
      <c r="D1133" s="110" t="s">
        <v>2734</v>
      </c>
      <c r="E1133" s="112" t="s">
        <v>3868</v>
      </c>
      <c r="F1133" s="110" t="s">
        <v>5565</v>
      </c>
    </row>
    <row r="1134" spans="1:6" x14ac:dyDescent="0.45">
      <c r="A1134" s="73" t="s">
        <v>1315</v>
      </c>
      <c r="B1134" s="73" t="s">
        <v>3196</v>
      </c>
      <c r="C1134" s="112" t="s">
        <v>5333</v>
      </c>
      <c r="D1134" s="110" t="s">
        <v>2734</v>
      </c>
      <c r="E1134" s="112" t="s">
        <v>3871</v>
      </c>
      <c r="F1134" s="110" t="s">
        <v>5566</v>
      </c>
    </row>
    <row r="1135" spans="1:6" x14ac:dyDescent="0.45">
      <c r="A1135" s="73" t="s">
        <v>1316</v>
      </c>
      <c r="B1135" s="73" t="s">
        <v>5567</v>
      </c>
      <c r="C1135" s="112" t="s">
        <v>5333</v>
      </c>
      <c r="D1135" s="110" t="s">
        <v>2734</v>
      </c>
      <c r="E1135" s="112" t="s">
        <v>3874</v>
      </c>
      <c r="F1135" s="110" t="s">
        <v>5568</v>
      </c>
    </row>
    <row r="1136" spans="1:6" x14ac:dyDescent="0.45">
      <c r="A1136" s="73" t="s">
        <v>1317</v>
      </c>
      <c r="B1136" s="73" t="s">
        <v>5569</v>
      </c>
      <c r="C1136" s="112" t="s">
        <v>5333</v>
      </c>
      <c r="D1136" s="110" t="s">
        <v>2734</v>
      </c>
      <c r="E1136" s="112" t="s">
        <v>5570</v>
      </c>
      <c r="F1136" s="110" t="s">
        <v>5571</v>
      </c>
    </row>
    <row r="1137" spans="1:6" x14ac:dyDescent="0.45">
      <c r="A1137" s="73" t="s">
        <v>1318</v>
      </c>
      <c r="B1137" s="73" t="s">
        <v>5572</v>
      </c>
      <c r="C1137" s="112" t="s">
        <v>5333</v>
      </c>
      <c r="D1137" s="110" t="s">
        <v>2734</v>
      </c>
      <c r="E1137" s="112" t="s">
        <v>5573</v>
      </c>
      <c r="F1137" s="110" t="s">
        <v>5574</v>
      </c>
    </row>
    <row r="1138" spans="1:6" x14ac:dyDescent="0.45">
      <c r="A1138" s="73" t="s">
        <v>1319</v>
      </c>
      <c r="B1138" s="73" t="s">
        <v>5575</v>
      </c>
      <c r="C1138" s="112" t="s">
        <v>5333</v>
      </c>
      <c r="D1138" s="110" t="s">
        <v>2734</v>
      </c>
      <c r="E1138" s="112" t="s">
        <v>5576</v>
      </c>
      <c r="F1138" s="110" t="s">
        <v>5577</v>
      </c>
    </row>
    <row r="1139" spans="1:6" x14ac:dyDescent="0.45">
      <c r="A1139" s="73" t="s">
        <v>1320</v>
      </c>
      <c r="B1139" s="73" t="s">
        <v>5578</v>
      </c>
      <c r="C1139" s="112" t="s">
        <v>5333</v>
      </c>
      <c r="D1139" s="110" t="s">
        <v>2734</v>
      </c>
      <c r="E1139" s="112" t="s">
        <v>5579</v>
      </c>
      <c r="F1139" s="110" t="s">
        <v>5580</v>
      </c>
    </row>
    <row r="1140" spans="1:6" x14ac:dyDescent="0.45">
      <c r="A1140" s="73" t="s">
        <v>1321</v>
      </c>
      <c r="B1140" s="73" t="s">
        <v>5581</v>
      </c>
      <c r="C1140" s="112" t="s">
        <v>5333</v>
      </c>
      <c r="D1140" s="110" t="s">
        <v>2734</v>
      </c>
      <c r="E1140" s="112" t="s">
        <v>5582</v>
      </c>
      <c r="F1140" s="110" t="s">
        <v>5583</v>
      </c>
    </row>
    <row r="1141" spans="1:6" x14ac:dyDescent="0.45">
      <c r="A1141" s="73" t="s">
        <v>1322</v>
      </c>
      <c r="B1141" s="73" t="s">
        <v>5584</v>
      </c>
      <c r="C1141" s="112" t="s">
        <v>5333</v>
      </c>
      <c r="D1141" s="110" t="s">
        <v>2734</v>
      </c>
      <c r="E1141" s="112" t="s">
        <v>5585</v>
      </c>
      <c r="F1141" s="110" t="s">
        <v>5586</v>
      </c>
    </row>
    <row r="1142" spans="1:6" x14ac:dyDescent="0.45">
      <c r="A1142" s="73" t="s">
        <v>1323</v>
      </c>
      <c r="B1142" s="73" t="s">
        <v>5587</v>
      </c>
      <c r="C1142" s="112" t="s">
        <v>5333</v>
      </c>
      <c r="D1142" s="110" t="s">
        <v>2734</v>
      </c>
      <c r="E1142" s="112" t="s">
        <v>5588</v>
      </c>
      <c r="F1142" s="110" t="s">
        <v>5589</v>
      </c>
    </row>
    <row r="1143" spans="1:6" x14ac:dyDescent="0.45">
      <c r="A1143" s="73" t="s">
        <v>1324</v>
      </c>
      <c r="B1143" s="73" t="s">
        <v>5590</v>
      </c>
      <c r="C1143" s="112" t="s">
        <v>5333</v>
      </c>
      <c r="D1143" s="110" t="s">
        <v>2734</v>
      </c>
      <c r="E1143" s="112" t="s">
        <v>5591</v>
      </c>
      <c r="F1143" s="110" t="s">
        <v>5592</v>
      </c>
    </row>
    <row r="1144" spans="1:6" x14ac:dyDescent="0.45">
      <c r="A1144" s="73" t="s">
        <v>1325</v>
      </c>
      <c r="B1144" s="73" t="s">
        <v>5593</v>
      </c>
      <c r="C1144" s="112" t="s">
        <v>5333</v>
      </c>
      <c r="D1144" s="110" t="s">
        <v>2734</v>
      </c>
      <c r="E1144" s="112" t="s">
        <v>5594</v>
      </c>
      <c r="F1144" s="110" t="s">
        <v>5595</v>
      </c>
    </row>
    <row r="1145" spans="1:6" x14ac:dyDescent="0.45">
      <c r="A1145" s="73" t="s">
        <v>1326</v>
      </c>
      <c r="B1145" s="73" t="s">
        <v>5596</v>
      </c>
      <c r="C1145" s="112" t="s">
        <v>5333</v>
      </c>
      <c r="D1145" s="110" t="s">
        <v>2734</v>
      </c>
      <c r="E1145" s="112" t="s">
        <v>5597</v>
      </c>
      <c r="F1145" s="110" t="s">
        <v>5598</v>
      </c>
    </row>
    <row r="1146" spans="1:6" x14ac:dyDescent="0.45">
      <c r="A1146" s="73" t="s">
        <v>1327</v>
      </c>
      <c r="B1146" s="73" t="s">
        <v>5599</v>
      </c>
      <c r="C1146" s="112" t="s">
        <v>5333</v>
      </c>
      <c r="D1146" s="110" t="s">
        <v>2734</v>
      </c>
      <c r="E1146" s="112" t="s">
        <v>5600</v>
      </c>
      <c r="F1146" s="110" t="s">
        <v>5601</v>
      </c>
    </row>
    <row r="1147" spans="1:6" x14ac:dyDescent="0.45">
      <c r="A1147" s="73" t="s">
        <v>1328</v>
      </c>
      <c r="B1147" s="73" t="s">
        <v>5602</v>
      </c>
      <c r="C1147" s="112" t="s">
        <v>5333</v>
      </c>
      <c r="D1147" s="110" t="s">
        <v>2734</v>
      </c>
      <c r="E1147" s="112" t="s">
        <v>5603</v>
      </c>
      <c r="F1147" s="110" t="s">
        <v>5604</v>
      </c>
    </row>
    <row r="1148" spans="1:6" x14ac:dyDescent="0.45">
      <c r="A1148" s="73" t="s">
        <v>1329</v>
      </c>
      <c r="B1148" s="73" t="s">
        <v>5605</v>
      </c>
      <c r="C1148" s="112" t="s">
        <v>5333</v>
      </c>
      <c r="D1148" s="110" t="s">
        <v>2734</v>
      </c>
      <c r="E1148" s="112" t="s">
        <v>5606</v>
      </c>
      <c r="F1148" s="110" t="s">
        <v>5607</v>
      </c>
    </row>
    <row r="1149" spans="1:6" x14ac:dyDescent="0.45">
      <c r="A1149" s="73" t="s">
        <v>1330</v>
      </c>
      <c r="B1149" s="73" t="s">
        <v>5608</v>
      </c>
      <c r="C1149" s="112" t="s">
        <v>5333</v>
      </c>
      <c r="D1149" s="110" t="s">
        <v>2734</v>
      </c>
      <c r="E1149" s="112" t="s">
        <v>5609</v>
      </c>
      <c r="F1149" s="110" t="s">
        <v>5610</v>
      </c>
    </row>
    <row r="1150" spans="1:6" x14ac:dyDescent="0.45">
      <c r="A1150" s="73" t="s">
        <v>1331</v>
      </c>
      <c r="B1150" s="73" t="s">
        <v>5611</v>
      </c>
      <c r="C1150" s="112" t="s">
        <v>5333</v>
      </c>
      <c r="D1150" s="110" t="s">
        <v>2734</v>
      </c>
      <c r="E1150" s="112" t="s">
        <v>5612</v>
      </c>
      <c r="F1150" s="110" t="s">
        <v>5613</v>
      </c>
    </row>
    <row r="1151" spans="1:6" x14ac:dyDescent="0.45">
      <c r="A1151" s="73" t="s">
        <v>1332</v>
      </c>
      <c r="B1151" s="73" t="s">
        <v>5614</v>
      </c>
      <c r="C1151" s="112" t="s">
        <v>5333</v>
      </c>
      <c r="D1151" s="110" t="s">
        <v>2734</v>
      </c>
      <c r="E1151" s="112" t="s">
        <v>5615</v>
      </c>
      <c r="F1151" s="110" t="s">
        <v>5616</v>
      </c>
    </row>
    <row r="1152" spans="1:6" x14ac:dyDescent="0.45">
      <c r="A1152" s="73" t="s">
        <v>1333</v>
      </c>
      <c r="B1152" s="73" t="s">
        <v>5617</v>
      </c>
      <c r="C1152" s="112" t="s">
        <v>5333</v>
      </c>
      <c r="D1152" s="110" t="s">
        <v>2734</v>
      </c>
      <c r="E1152" s="112" t="s">
        <v>5618</v>
      </c>
      <c r="F1152" s="110" t="s">
        <v>5619</v>
      </c>
    </row>
    <row r="1153" spans="1:6" x14ac:dyDescent="0.45">
      <c r="A1153" s="73" t="s">
        <v>1334</v>
      </c>
      <c r="B1153" s="73" t="s">
        <v>5620</v>
      </c>
      <c r="C1153" s="112" t="s">
        <v>5333</v>
      </c>
      <c r="D1153" s="110" t="s">
        <v>2734</v>
      </c>
      <c r="E1153" s="112" t="s">
        <v>5621</v>
      </c>
      <c r="F1153" s="110" t="s">
        <v>5622</v>
      </c>
    </row>
    <row r="1154" spans="1:6" x14ac:dyDescent="0.45">
      <c r="A1154" s="73" t="s">
        <v>1335</v>
      </c>
      <c r="B1154" s="73" t="s">
        <v>5623</v>
      </c>
      <c r="C1154" s="112" t="s">
        <v>5333</v>
      </c>
      <c r="D1154" s="110" t="s">
        <v>2734</v>
      </c>
      <c r="E1154" s="112" t="s">
        <v>5624</v>
      </c>
      <c r="F1154" s="110" t="s">
        <v>5625</v>
      </c>
    </row>
    <row r="1155" spans="1:6" x14ac:dyDescent="0.45">
      <c r="A1155" s="73" t="s">
        <v>1336</v>
      </c>
      <c r="B1155" s="73" t="s">
        <v>5626</v>
      </c>
      <c r="C1155" s="112" t="s">
        <v>5333</v>
      </c>
      <c r="D1155" s="110" t="s">
        <v>2734</v>
      </c>
      <c r="E1155" s="112" t="s">
        <v>5627</v>
      </c>
      <c r="F1155" s="110" t="s">
        <v>5628</v>
      </c>
    </row>
    <row r="1156" spans="1:6" x14ac:dyDescent="0.45">
      <c r="A1156" s="73" t="s">
        <v>1337</v>
      </c>
      <c r="B1156" s="73" t="s">
        <v>5629</v>
      </c>
      <c r="C1156" s="112" t="s">
        <v>5333</v>
      </c>
      <c r="D1156" s="110" t="s">
        <v>2734</v>
      </c>
      <c r="E1156" s="112" t="s">
        <v>5630</v>
      </c>
      <c r="F1156" s="110" t="s">
        <v>5631</v>
      </c>
    </row>
    <row r="1157" spans="1:6" x14ac:dyDescent="0.45">
      <c r="A1157" s="73" t="s">
        <v>1338</v>
      </c>
      <c r="B1157" s="73" t="s">
        <v>5632</v>
      </c>
      <c r="C1157" s="112" t="s">
        <v>5333</v>
      </c>
      <c r="D1157" s="110" t="s">
        <v>2734</v>
      </c>
      <c r="E1157" s="112" t="s">
        <v>5633</v>
      </c>
      <c r="F1157" s="110" t="s">
        <v>5634</v>
      </c>
    </row>
    <row r="1158" spans="1:6" x14ac:dyDescent="0.45">
      <c r="A1158" s="73" t="s">
        <v>1339</v>
      </c>
      <c r="B1158" s="73" t="s">
        <v>5635</v>
      </c>
      <c r="C1158" s="112" t="s">
        <v>5333</v>
      </c>
      <c r="D1158" s="110" t="s">
        <v>2734</v>
      </c>
      <c r="E1158" s="112" t="s">
        <v>5636</v>
      </c>
      <c r="F1158" s="110" t="s">
        <v>5637</v>
      </c>
    </row>
    <row r="1159" spans="1:6" x14ac:dyDescent="0.45">
      <c r="A1159" s="73" t="s">
        <v>1340</v>
      </c>
      <c r="B1159" s="73" t="s">
        <v>5638</v>
      </c>
      <c r="C1159" s="112" t="s">
        <v>5333</v>
      </c>
      <c r="D1159" s="110" t="s">
        <v>2734</v>
      </c>
      <c r="E1159" s="112" t="s">
        <v>5639</v>
      </c>
      <c r="F1159" s="110" t="s">
        <v>5640</v>
      </c>
    </row>
    <row r="1160" spans="1:6" x14ac:dyDescent="0.45">
      <c r="A1160" s="73" t="s">
        <v>1341</v>
      </c>
      <c r="B1160" s="73" t="s">
        <v>5641</v>
      </c>
      <c r="C1160" s="112" t="s">
        <v>5333</v>
      </c>
      <c r="D1160" s="110" t="s">
        <v>2734</v>
      </c>
      <c r="E1160" s="112" t="s">
        <v>5642</v>
      </c>
      <c r="F1160" s="110" t="s">
        <v>5643</v>
      </c>
    </row>
    <row r="1161" spans="1:6" x14ac:dyDescent="0.45">
      <c r="A1161" s="73" t="s">
        <v>1342</v>
      </c>
      <c r="B1161" s="73" t="s">
        <v>5644</v>
      </c>
      <c r="C1161" s="112" t="s">
        <v>5333</v>
      </c>
      <c r="D1161" s="110" t="s">
        <v>2734</v>
      </c>
      <c r="E1161" s="112" t="s">
        <v>5645</v>
      </c>
      <c r="F1161" s="110" t="s">
        <v>5646</v>
      </c>
    </row>
    <row r="1162" spans="1:6" x14ac:dyDescent="0.45">
      <c r="A1162" s="73" t="s">
        <v>1343</v>
      </c>
      <c r="B1162" s="73" t="s">
        <v>5647</v>
      </c>
      <c r="C1162" s="112" t="s">
        <v>5333</v>
      </c>
      <c r="D1162" s="110" t="s">
        <v>2734</v>
      </c>
      <c r="E1162" s="112" t="s">
        <v>5648</v>
      </c>
      <c r="F1162" s="110" t="s">
        <v>5649</v>
      </c>
    </row>
    <row r="1163" spans="1:6" x14ac:dyDescent="0.45">
      <c r="A1163" s="73" t="s">
        <v>1344</v>
      </c>
      <c r="B1163" s="73" t="s">
        <v>5650</v>
      </c>
      <c r="C1163" s="112" t="s">
        <v>5333</v>
      </c>
      <c r="D1163" s="110" t="s">
        <v>2734</v>
      </c>
      <c r="E1163" s="112" t="s">
        <v>5651</v>
      </c>
      <c r="F1163" s="110" t="s">
        <v>5652</v>
      </c>
    </row>
    <row r="1164" spans="1:6" x14ac:dyDescent="0.45">
      <c r="A1164" s="73" t="s">
        <v>1345</v>
      </c>
      <c r="B1164" s="73" t="s">
        <v>5653</v>
      </c>
      <c r="C1164" s="112" t="s">
        <v>5333</v>
      </c>
      <c r="D1164" s="110" t="s">
        <v>2734</v>
      </c>
      <c r="E1164" s="112" t="s">
        <v>5654</v>
      </c>
      <c r="F1164" s="110" t="s">
        <v>5655</v>
      </c>
    </row>
    <row r="1165" spans="1:6" x14ac:dyDescent="0.45">
      <c r="A1165" s="73" t="s">
        <v>1346</v>
      </c>
      <c r="B1165" s="73" t="s">
        <v>5656</v>
      </c>
      <c r="C1165" s="112" t="s">
        <v>5333</v>
      </c>
      <c r="D1165" s="110" t="s">
        <v>2734</v>
      </c>
      <c r="E1165" s="112" t="s">
        <v>5657</v>
      </c>
      <c r="F1165" s="110" t="s">
        <v>5658</v>
      </c>
    </row>
    <row r="1166" spans="1:6" x14ac:dyDescent="0.45">
      <c r="A1166" s="73" t="s">
        <v>1347</v>
      </c>
      <c r="B1166" s="73" t="s">
        <v>5659</v>
      </c>
      <c r="C1166" s="112" t="s">
        <v>5333</v>
      </c>
      <c r="D1166" s="110" t="s">
        <v>2734</v>
      </c>
      <c r="E1166" s="112" t="s">
        <v>5660</v>
      </c>
      <c r="F1166" s="110" t="s">
        <v>5661</v>
      </c>
    </row>
    <row r="1167" spans="1:6" x14ac:dyDescent="0.45">
      <c r="A1167" s="73" t="s">
        <v>1348</v>
      </c>
      <c r="B1167" s="73" t="s">
        <v>3179</v>
      </c>
      <c r="C1167" s="112" t="s">
        <v>5333</v>
      </c>
      <c r="D1167" s="110" t="s">
        <v>2734</v>
      </c>
      <c r="E1167" s="112" t="s">
        <v>5662</v>
      </c>
      <c r="F1167" s="110" t="s">
        <v>5663</v>
      </c>
    </row>
    <row r="1168" spans="1:6" x14ac:dyDescent="0.45">
      <c r="A1168" s="73" t="s">
        <v>1349</v>
      </c>
      <c r="B1168" s="73" t="s">
        <v>5664</v>
      </c>
      <c r="C1168" s="112" t="s">
        <v>5333</v>
      </c>
      <c r="D1168" s="110" t="s">
        <v>2734</v>
      </c>
      <c r="E1168" s="112" t="s">
        <v>5665</v>
      </c>
      <c r="F1168" s="110" t="s">
        <v>5666</v>
      </c>
    </row>
    <row r="1169" spans="1:6" x14ac:dyDescent="0.45">
      <c r="A1169" s="73" t="s">
        <v>1350</v>
      </c>
      <c r="B1169" s="73" t="s">
        <v>5667</v>
      </c>
      <c r="C1169" s="112" t="s">
        <v>5333</v>
      </c>
      <c r="D1169" s="110" t="s">
        <v>2734</v>
      </c>
      <c r="E1169" s="112" t="s">
        <v>5668</v>
      </c>
      <c r="F1169" s="110" t="s">
        <v>5669</v>
      </c>
    </row>
    <row r="1170" spans="1:6" x14ac:dyDescent="0.45">
      <c r="A1170" s="73" t="s">
        <v>1351</v>
      </c>
      <c r="B1170" s="73" t="s">
        <v>5670</v>
      </c>
      <c r="C1170" s="112" t="s">
        <v>5333</v>
      </c>
      <c r="D1170" s="110" t="s">
        <v>2734</v>
      </c>
      <c r="E1170" s="112" t="s">
        <v>5671</v>
      </c>
      <c r="F1170" s="110" t="s">
        <v>5672</v>
      </c>
    </row>
    <row r="1171" spans="1:6" x14ac:dyDescent="0.45">
      <c r="A1171" s="73" t="s">
        <v>1352</v>
      </c>
      <c r="B1171" s="73" t="s">
        <v>5673</v>
      </c>
      <c r="C1171" s="112" t="s">
        <v>5333</v>
      </c>
      <c r="D1171" s="110" t="s">
        <v>2734</v>
      </c>
      <c r="E1171" s="112" t="s">
        <v>5674</v>
      </c>
      <c r="F1171" s="110" t="s">
        <v>5675</v>
      </c>
    </row>
    <row r="1172" spans="1:6" x14ac:dyDescent="0.45">
      <c r="A1172" s="73" t="s">
        <v>1353</v>
      </c>
      <c r="B1172" s="73" t="s">
        <v>5676</v>
      </c>
      <c r="C1172" s="112" t="s">
        <v>5333</v>
      </c>
      <c r="D1172" s="110" t="s">
        <v>2734</v>
      </c>
      <c r="E1172" s="112" t="s">
        <v>5677</v>
      </c>
      <c r="F1172" s="110" t="s">
        <v>5678</v>
      </c>
    </row>
    <row r="1173" spans="1:6" x14ac:dyDescent="0.45">
      <c r="A1173" s="73" t="s">
        <v>1354</v>
      </c>
      <c r="B1173" s="73" t="s">
        <v>5679</v>
      </c>
      <c r="C1173" s="112" t="s">
        <v>5333</v>
      </c>
      <c r="D1173" s="110" t="s">
        <v>2734</v>
      </c>
      <c r="E1173" s="112" t="s">
        <v>5680</v>
      </c>
      <c r="F1173" s="110" t="s">
        <v>5681</v>
      </c>
    </row>
    <row r="1174" spans="1:6" x14ac:dyDescent="0.45">
      <c r="A1174" s="73" t="s">
        <v>1355</v>
      </c>
      <c r="B1174" s="73" t="s">
        <v>5682</v>
      </c>
      <c r="C1174" s="112" t="s">
        <v>5333</v>
      </c>
      <c r="D1174" s="110" t="s">
        <v>2734</v>
      </c>
      <c r="E1174" s="112" t="s">
        <v>5683</v>
      </c>
      <c r="F1174" s="110" t="s">
        <v>5684</v>
      </c>
    </row>
    <row r="1175" spans="1:6" x14ac:dyDescent="0.45">
      <c r="A1175" s="73" t="s">
        <v>1356</v>
      </c>
      <c r="B1175" s="73" t="s">
        <v>5685</v>
      </c>
      <c r="C1175" s="112" t="s">
        <v>5333</v>
      </c>
      <c r="D1175" s="110" t="s">
        <v>2734</v>
      </c>
      <c r="E1175" s="112" t="s">
        <v>5686</v>
      </c>
      <c r="F1175" s="110" t="s">
        <v>5687</v>
      </c>
    </row>
    <row r="1176" spans="1:6" x14ac:dyDescent="0.45">
      <c r="A1176" s="73" t="s">
        <v>1357</v>
      </c>
      <c r="B1176" s="73" t="s">
        <v>5688</v>
      </c>
      <c r="C1176" s="112" t="s">
        <v>5333</v>
      </c>
      <c r="D1176" s="110" t="s">
        <v>2734</v>
      </c>
      <c r="E1176" s="112" t="s">
        <v>5689</v>
      </c>
      <c r="F1176" s="110" t="s">
        <v>5690</v>
      </c>
    </row>
    <row r="1177" spans="1:6" x14ac:dyDescent="0.45">
      <c r="A1177" s="73" t="s">
        <v>1358</v>
      </c>
      <c r="B1177" s="73" t="s">
        <v>5691</v>
      </c>
      <c r="C1177" s="112" t="s">
        <v>5333</v>
      </c>
      <c r="D1177" s="110" t="s">
        <v>2734</v>
      </c>
      <c r="E1177" s="112" t="s">
        <v>5692</v>
      </c>
      <c r="F1177" s="110" t="s">
        <v>5693</v>
      </c>
    </row>
    <row r="1178" spans="1:6" x14ac:dyDescent="0.45">
      <c r="A1178" s="73" t="s">
        <v>1359</v>
      </c>
      <c r="B1178" s="73" t="s">
        <v>5694</v>
      </c>
      <c r="C1178" s="112" t="s">
        <v>5333</v>
      </c>
      <c r="D1178" s="110" t="s">
        <v>2734</v>
      </c>
      <c r="E1178" s="112" t="s">
        <v>5695</v>
      </c>
      <c r="F1178" s="110" t="s">
        <v>5696</v>
      </c>
    </row>
    <row r="1179" spans="1:6" x14ac:dyDescent="0.45">
      <c r="A1179" s="73" t="s">
        <v>1360</v>
      </c>
      <c r="B1179" s="73" t="s">
        <v>5697</v>
      </c>
      <c r="C1179" s="112" t="s">
        <v>5333</v>
      </c>
      <c r="D1179" s="110" t="s">
        <v>2734</v>
      </c>
      <c r="E1179" s="112" t="s">
        <v>5698</v>
      </c>
      <c r="F1179" s="110" t="s">
        <v>5699</v>
      </c>
    </row>
    <row r="1180" spans="1:6" x14ac:dyDescent="0.45">
      <c r="A1180" s="73" t="s">
        <v>1361</v>
      </c>
      <c r="B1180" s="73" t="s">
        <v>5700</v>
      </c>
      <c r="C1180" s="112" t="s">
        <v>5333</v>
      </c>
      <c r="D1180" s="110" t="s">
        <v>2734</v>
      </c>
      <c r="E1180" s="112" t="s">
        <v>5701</v>
      </c>
      <c r="F1180" s="110" t="s">
        <v>5702</v>
      </c>
    </row>
    <row r="1181" spans="1:6" x14ac:dyDescent="0.45">
      <c r="A1181" s="73" t="s">
        <v>1362</v>
      </c>
      <c r="B1181" s="73" t="s">
        <v>5703</v>
      </c>
      <c r="C1181" s="112" t="s">
        <v>5333</v>
      </c>
      <c r="D1181" s="110" t="s">
        <v>2734</v>
      </c>
      <c r="E1181" s="112" t="s">
        <v>5704</v>
      </c>
      <c r="F1181" s="110" t="s">
        <v>5705</v>
      </c>
    </row>
    <row r="1182" spans="1:6" x14ac:dyDescent="0.45">
      <c r="A1182" s="73" t="s">
        <v>1363</v>
      </c>
      <c r="B1182" s="73" t="s">
        <v>5706</v>
      </c>
      <c r="C1182" s="112" t="s">
        <v>5333</v>
      </c>
      <c r="D1182" s="110" t="s">
        <v>2734</v>
      </c>
      <c r="E1182" s="112" t="s">
        <v>5707</v>
      </c>
      <c r="F1182" s="110" t="s">
        <v>5708</v>
      </c>
    </row>
    <row r="1183" spans="1:6" x14ac:dyDescent="0.45">
      <c r="A1183" s="73" t="s">
        <v>1364</v>
      </c>
      <c r="B1183" s="73" t="s">
        <v>5709</v>
      </c>
      <c r="C1183" s="112" t="s">
        <v>5333</v>
      </c>
      <c r="D1183" s="110" t="s">
        <v>2734</v>
      </c>
      <c r="E1183" s="112" t="s">
        <v>5710</v>
      </c>
      <c r="F1183" s="110" t="s">
        <v>5711</v>
      </c>
    </row>
    <row r="1184" spans="1:6" x14ac:dyDescent="0.45">
      <c r="A1184" s="73" t="s">
        <v>1365</v>
      </c>
      <c r="B1184" s="73" t="s">
        <v>3180</v>
      </c>
      <c r="C1184" s="112" t="s">
        <v>5333</v>
      </c>
      <c r="D1184" s="110" t="s">
        <v>2734</v>
      </c>
      <c r="E1184" s="112" t="s">
        <v>5712</v>
      </c>
      <c r="F1184" s="110" t="s">
        <v>5713</v>
      </c>
    </row>
    <row r="1185" spans="1:6" x14ac:dyDescent="0.45">
      <c r="A1185" s="73" t="s">
        <v>1366</v>
      </c>
      <c r="B1185" s="73" t="s">
        <v>5714</v>
      </c>
      <c r="C1185" s="112" t="s">
        <v>5333</v>
      </c>
      <c r="D1185" s="110" t="s">
        <v>2734</v>
      </c>
      <c r="E1185" s="112" t="s">
        <v>5715</v>
      </c>
      <c r="F1185" s="110" t="s">
        <v>5716</v>
      </c>
    </row>
    <row r="1186" spans="1:6" x14ac:dyDescent="0.45">
      <c r="A1186" s="73" t="s">
        <v>1367</v>
      </c>
      <c r="B1186" s="73" t="s">
        <v>5717</v>
      </c>
      <c r="C1186" s="112" t="s">
        <v>5333</v>
      </c>
      <c r="D1186" s="110" t="s">
        <v>2734</v>
      </c>
      <c r="E1186" s="112" t="s">
        <v>5718</v>
      </c>
      <c r="F1186" s="110" t="s">
        <v>5719</v>
      </c>
    </row>
    <row r="1187" spans="1:6" x14ac:dyDescent="0.45">
      <c r="A1187" s="73" t="s">
        <v>1368</v>
      </c>
      <c r="B1187" s="73" t="s">
        <v>5720</v>
      </c>
      <c r="C1187" s="112" t="s">
        <v>5333</v>
      </c>
      <c r="D1187" s="110" t="s">
        <v>2734</v>
      </c>
      <c r="E1187" s="112" t="s">
        <v>5721</v>
      </c>
      <c r="F1187" s="110" t="s">
        <v>5722</v>
      </c>
    </row>
    <row r="1188" spans="1:6" x14ac:dyDescent="0.45">
      <c r="A1188" s="73" t="s">
        <v>1369</v>
      </c>
      <c r="B1188" s="73" t="s">
        <v>5723</v>
      </c>
      <c r="C1188" s="112" t="s">
        <v>5333</v>
      </c>
      <c r="D1188" s="110" t="s">
        <v>2734</v>
      </c>
      <c r="E1188" s="112" t="s">
        <v>5724</v>
      </c>
      <c r="F1188" s="110" t="s">
        <v>5725</v>
      </c>
    </row>
    <row r="1189" spans="1:6" x14ac:dyDescent="0.45">
      <c r="A1189" s="73" t="s">
        <v>1370</v>
      </c>
      <c r="B1189" s="73" t="s">
        <v>5726</v>
      </c>
      <c r="C1189" s="112" t="s">
        <v>5333</v>
      </c>
      <c r="D1189" s="110" t="s">
        <v>2734</v>
      </c>
      <c r="E1189" s="112" t="s">
        <v>5727</v>
      </c>
      <c r="F1189" s="110" t="s">
        <v>5728</v>
      </c>
    </row>
    <row r="1190" spans="1:6" x14ac:dyDescent="0.45">
      <c r="A1190" s="73" t="s">
        <v>1371</v>
      </c>
      <c r="B1190" s="73" t="s">
        <v>5729</v>
      </c>
      <c r="C1190" s="112" t="s">
        <v>5333</v>
      </c>
      <c r="D1190" s="110" t="s">
        <v>2734</v>
      </c>
      <c r="E1190" s="112" t="s">
        <v>5730</v>
      </c>
      <c r="F1190" s="110" t="s">
        <v>5731</v>
      </c>
    </row>
    <row r="1191" spans="1:6" x14ac:dyDescent="0.45">
      <c r="A1191" s="73" t="s">
        <v>1372</v>
      </c>
      <c r="B1191" s="73" t="s">
        <v>5732</v>
      </c>
      <c r="C1191" s="112" t="s">
        <v>5333</v>
      </c>
      <c r="D1191" s="110" t="s">
        <v>2734</v>
      </c>
      <c r="E1191" s="112" t="s">
        <v>5733</v>
      </c>
      <c r="F1191" s="110" t="s">
        <v>5734</v>
      </c>
    </row>
    <row r="1192" spans="1:6" x14ac:dyDescent="0.45">
      <c r="A1192" s="73" t="s">
        <v>1373</v>
      </c>
      <c r="B1192" s="73" t="s">
        <v>5735</v>
      </c>
      <c r="C1192" s="112" t="s">
        <v>5333</v>
      </c>
      <c r="D1192" s="110" t="s">
        <v>2734</v>
      </c>
      <c r="E1192" s="112" t="s">
        <v>5736</v>
      </c>
      <c r="F1192" s="110" t="s">
        <v>5737</v>
      </c>
    </row>
    <row r="1193" spans="1:6" x14ac:dyDescent="0.45">
      <c r="A1193" s="73" t="s">
        <v>1374</v>
      </c>
      <c r="B1193" s="73" t="s">
        <v>5738</v>
      </c>
      <c r="C1193" s="112" t="s">
        <v>5333</v>
      </c>
      <c r="D1193" s="110" t="s">
        <v>2734</v>
      </c>
      <c r="E1193" s="112" t="s">
        <v>5739</v>
      </c>
      <c r="F1193" s="110" t="s">
        <v>5740</v>
      </c>
    </row>
    <row r="1194" spans="1:6" x14ac:dyDescent="0.45">
      <c r="A1194" s="73" t="s">
        <v>1375</v>
      </c>
      <c r="B1194" s="73" t="s">
        <v>5741</v>
      </c>
      <c r="C1194" s="112" t="s">
        <v>5333</v>
      </c>
      <c r="D1194" s="110" t="s">
        <v>2734</v>
      </c>
      <c r="E1194" s="112" t="s">
        <v>5742</v>
      </c>
      <c r="F1194" s="110" t="s">
        <v>5743</v>
      </c>
    </row>
    <row r="1195" spans="1:6" x14ac:dyDescent="0.45">
      <c r="A1195" s="73" t="s">
        <v>1376</v>
      </c>
      <c r="B1195" s="73" t="s">
        <v>5744</v>
      </c>
      <c r="C1195" s="112" t="s">
        <v>5333</v>
      </c>
      <c r="D1195" s="110" t="s">
        <v>2734</v>
      </c>
      <c r="E1195" s="112" t="s">
        <v>5745</v>
      </c>
      <c r="F1195" s="110" t="s">
        <v>5746</v>
      </c>
    </row>
    <row r="1196" spans="1:6" x14ac:dyDescent="0.45">
      <c r="A1196" s="73" t="s">
        <v>1377</v>
      </c>
      <c r="B1196" s="73" t="s">
        <v>5747</v>
      </c>
      <c r="C1196" s="112" t="s">
        <v>5333</v>
      </c>
      <c r="D1196" s="110" t="s">
        <v>2734</v>
      </c>
      <c r="E1196" s="112" t="s">
        <v>5748</v>
      </c>
      <c r="F1196" s="110" t="s">
        <v>5749</v>
      </c>
    </row>
    <row r="1197" spans="1:6" x14ac:dyDescent="0.45">
      <c r="A1197" s="73" t="s">
        <v>1378</v>
      </c>
      <c r="B1197" s="73" t="s">
        <v>5750</v>
      </c>
      <c r="C1197" s="112" t="s">
        <v>5333</v>
      </c>
      <c r="D1197" s="110" t="s">
        <v>2734</v>
      </c>
      <c r="E1197" s="112" t="s">
        <v>5751</v>
      </c>
      <c r="F1197" s="110" t="s">
        <v>5752</v>
      </c>
    </row>
    <row r="1198" spans="1:6" x14ac:dyDescent="0.45">
      <c r="A1198" s="73" t="s">
        <v>1379</v>
      </c>
      <c r="B1198" s="73" t="s">
        <v>5753</v>
      </c>
      <c r="C1198" s="112" t="s">
        <v>5333</v>
      </c>
      <c r="D1198" s="110" t="s">
        <v>2734</v>
      </c>
      <c r="E1198" s="112" t="s">
        <v>5754</v>
      </c>
      <c r="F1198" s="110" t="s">
        <v>5755</v>
      </c>
    </row>
    <row r="1199" spans="1:6" x14ac:dyDescent="0.45">
      <c r="A1199" s="73" t="s">
        <v>1380</v>
      </c>
      <c r="B1199" s="73" t="s">
        <v>5756</v>
      </c>
      <c r="C1199" s="112" t="s">
        <v>5333</v>
      </c>
      <c r="D1199" s="110" t="s">
        <v>2734</v>
      </c>
      <c r="E1199" s="112" t="s">
        <v>5757</v>
      </c>
      <c r="F1199" s="110" t="s">
        <v>5758</v>
      </c>
    </row>
    <row r="1200" spans="1:6" x14ac:dyDescent="0.45">
      <c r="A1200" s="73" t="s">
        <v>1381</v>
      </c>
      <c r="B1200" s="73" t="s">
        <v>5759</v>
      </c>
      <c r="C1200" s="112" t="s">
        <v>5333</v>
      </c>
      <c r="D1200" s="110" t="s">
        <v>2734</v>
      </c>
      <c r="E1200" s="112" t="s">
        <v>5760</v>
      </c>
      <c r="F1200" s="110" t="s">
        <v>5761</v>
      </c>
    </row>
    <row r="1201" spans="1:6" x14ac:dyDescent="0.45">
      <c r="A1201" s="73" t="s">
        <v>1382</v>
      </c>
      <c r="B1201" s="73" t="s">
        <v>5762</v>
      </c>
      <c r="C1201" s="112" t="s">
        <v>5333</v>
      </c>
      <c r="D1201" s="110" t="s">
        <v>2734</v>
      </c>
      <c r="E1201" s="112" t="s">
        <v>5763</v>
      </c>
      <c r="F1201" s="110" t="s">
        <v>5764</v>
      </c>
    </row>
    <row r="1202" spans="1:6" x14ac:dyDescent="0.45">
      <c r="A1202" s="73" t="s">
        <v>1383</v>
      </c>
      <c r="B1202" s="73" t="s">
        <v>5765</v>
      </c>
      <c r="C1202" s="112" t="s">
        <v>5333</v>
      </c>
      <c r="D1202" s="110" t="s">
        <v>2734</v>
      </c>
      <c r="E1202" s="112" t="s">
        <v>5766</v>
      </c>
      <c r="F1202" s="110" t="s">
        <v>5767</v>
      </c>
    </row>
    <row r="1203" spans="1:6" x14ac:dyDescent="0.45">
      <c r="A1203" s="73" t="s">
        <v>1384</v>
      </c>
      <c r="B1203" s="73" t="s">
        <v>5768</v>
      </c>
      <c r="C1203" s="112" t="s">
        <v>5333</v>
      </c>
      <c r="D1203" s="110" t="s">
        <v>2734</v>
      </c>
      <c r="E1203" s="112" t="s">
        <v>5769</v>
      </c>
      <c r="F1203" s="110" t="s">
        <v>5770</v>
      </c>
    </row>
    <row r="1204" spans="1:6" x14ac:dyDescent="0.45">
      <c r="A1204" s="73" t="s">
        <v>1385</v>
      </c>
      <c r="B1204" s="73" t="s">
        <v>5771</v>
      </c>
      <c r="C1204" s="112" t="s">
        <v>5333</v>
      </c>
      <c r="D1204" s="110" t="s">
        <v>2734</v>
      </c>
      <c r="E1204" s="112" t="s">
        <v>5772</v>
      </c>
      <c r="F1204" s="110" t="s">
        <v>4132</v>
      </c>
    </row>
    <row r="1205" spans="1:6" x14ac:dyDescent="0.45">
      <c r="A1205" s="73" t="s">
        <v>1386</v>
      </c>
      <c r="B1205" s="73" t="s">
        <v>5773</v>
      </c>
      <c r="C1205" s="112" t="s">
        <v>5333</v>
      </c>
      <c r="D1205" s="110" t="s">
        <v>2734</v>
      </c>
      <c r="E1205" s="112" t="s">
        <v>5774</v>
      </c>
      <c r="F1205" s="110" t="s">
        <v>5775</v>
      </c>
    </row>
    <row r="1206" spans="1:6" x14ac:dyDescent="0.45">
      <c r="A1206" s="73" t="s">
        <v>1387</v>
      </c>
      <c r="B1206" s="73" t="s">
        <v>5776</v>
      </c>
      <c r="C1206" s="112" t="s">
        <v>5333</v>
      </c>
      <c r="D1206" s="110" t="s">
        <v>2734</v>
      </c>
      <c r="E1206" s="112" t="s">
        <v>5777</v>
      </c>
      <c r="F1206" s="110" t="s">
        <v>5778</v>
      </c>
    </row>
    <row r="1207" spans="1:6" x14ac:dyDescent="0.45">
      <c r="A1207" s="73" t="s">
        <v>1388</v>
      </c>
      <c r="B1207" s="73" t="s">
        <v>5779</v>
      </c>
      <c r="C1207" s="112" t="s">
        <v>5333</v>
      </c>
      <c r="D1207" s="110" t="s">
        <v>2734</v>
      </c>
      <c r="E1207" s="112" t="s">
        <v>5780</v>
      </c>
      <c r="F1207" s="110" t="s">
        <v>5781</v>
      </c>
    </row>
    <row r="1208" spans="1:6" x14ac:dyDescent="0.45">
      <c r="A1208" s="73" t="s">
        <v>1389</v>
      </c>
      <c r="B1208" s="73" t="s">
        <v>5782</v>
      </c>
      <c r="C1208" s="112" t="s">
        <v>5333</v>
      </c>
      <c r="D1208" s="110" t="s">
        <v>2734</v>
      </c>
      <c r="E1208" s="112" t="s">
        <v>5783</v>
      </c>
      <c r="F1208" s="110" t="s">
        <v>5784</v>
      </c>
    </row>
    <row r="1209" spans="1:6" x14ac:dyDescent="0.45">
      <c r="A1209" s="73" t="s">
        <v>1390</v>
      </c>
      <c r="B1209" s="73" t="s">
        <v>5785</v>
      </c>
      <c r="C1209" s="112" t="s">
        <v>5333</v>
      </c>
      <c r="D1209" s="110" t="s">
        <v>2734</v>
      </c>
      <c r="E1209" s="112" t="s">
        <v>5786</v>
      </c>
      <c r="F1209" s="110" t="s">
        <v>5787</v>
      </c>
    </row>
    <row r="1210" spans="1:6" x14ac:dyDescent="0.45">
      <c r="A1210" s="73" t="s">
        <v>1391</v>
      </c>
      <c r="B1210" s="73" t="s">
        <v>5788</v>
      </c>
      <c r="C1210" s="112" t="s">
        <v>5333</v>
      </c>
      <c r="D1210" s="110" t="s">
        <v>2734</v>
      </c>
      <c r="E1210" s="112" t="s">
        <v>5789</v>
      </c>
      <c r="F1210" s="110" t="s">
        <v>5790</v>
      </c>
    </row>
    <row r="1211" spans="1:6" x14ac:dyDescent="0.45">
      <c r="A1211" s="73" t="s">
        <v>1392</v>
      </c>
      <c r="B1211" s="73" t="s">
        <v>5791</v>
      </c>
      <c r="C1211" s="112" t="s">
        <v>5333</v>
      </c>
      <c r="D1211" s="110" t="s">
        <v>2734</v>
      </c>
      <c r="E1211" s="112" t="s">
        <v>5792</v>
      </c>
      <c r="F1211" s="110" t="s">
        <v>5793</v>
      </c>
    </row>
    <row r="1212" spans="1:6" x14ac:dyDescent="0.45">
      <c r="A1212" s="73" t="s">
        <v>1393</v>
      </c>
      <c r="B1212" s="73" t="s">
        <v>5794</v>
      </c>
      <c r="C1212" s="112" t="s">
        <v>5333</v>
      </c>
      <c r="D1212" s="110" t="s">
        <v>2734</v>
      </c>
      <c r="E1212" s="112" t="s">
        <v>5795</v>
      </c>
      <c r="F1212" s="110" t="s">
        <v>5796</v>
      </c>
    </row>
    <row r="1213" spans="1:6" x14ac:dyDescent="0.45">
      <c r="A1213" s="73" t="s">
        <v>1394</v>
      </c>
      <c r="B1213" s="73" t="s">
        <v>5797</v>
      </c>
      <c r="C1213" s="112" t="s">
        <v>5333</v>
      </c>
      <c r="D1213" s="110" t="s">
        <v>2734</v>
      </c>
      <c r="E1213" s="112" t="s">
        <v>5798</v>
      </c>
      <c r="F1213" s="110" t="s">
        <v>5799</v>
      </c>
    </row>
    <row r="1214" spans="1:6" x14ac:dyDescent="0.45">
      <c r="A1214" s="73" t="s">
        <v>1395</v>
      </c>
      <c r="B1214" s="73" t="s">
        <v>5800</v>
      </c>
      <c r="C1214" s="112" t="s">
        <v>5333</v>
      </c>
      <c r="D1214" s="110" t="s">
        <v>2734</v>
      </c>
      <c r="E1214" s="112" t="s">
        <v>5801</v>
      </c>
      <c r="F1214" s="110" t="s">
        <v>5802</v>
      </c>
    </row>
    <row r="1215" spans="1:6" x14ac:dyDescent="0.45">
      <c r="A1215" s="73" t="s">
        <v>1396</v>
      </c>
      <c r="B1215" s="73" t="s">
        <v>5803</v>
      </c>
      <c r="C1215" s="112" t="s">
        <v>5333</v>
      </c>
      <c r="D1215" s="110" t="s">
        <v>2734</v>
      </c>
      <c r="E1215" s="112" t="s">
        <v>5804</v>
      </c>
      <c r="F1215" s="110" t="s">
        <v>5805</v>
      </c>
    </row>
    <row r="1216" spans="1:6" x14ac:dyDescent="0.45">
      <c r="A1216" s="73" t="s">
        <v>1397</v>
      </c>
      <c r="B1216" s="73" t="s">
        <v>5806</v>
      </c>
      <c r="C1216" s="112" t="s">
        <v>5333</v>
      </c>
      <c r="D1216" s="110" t="s">
        <v>2734</v>
      </c>
      <c r="E1216" s="112" t="s">
        <v>5807</v>
      </c>
      <c r="F1216" s="110" t="s">
        <v>5808</v>
      </c>
    </row>
    <row r="1217" spans="1:6" x14ac:dyDescent="0.45">
      <c r="A1217" s="73" t="s">
        <v>1398</v>
      </c>
      <c r="B1217" s="73" t="s">
        <v>5809</v>
      </c>
      <c r="C1217" s="112" t="s">
        <v>5333</v>
      </c>
      <c r="D1217" s="110" t="s">
        <v>2734</v>
      </c>
      <c r="E1217" s="112" t="s">
        <v>5810</v>
      </c>
      <c r="F1217" s="110" t="s">
        <v>5811</v>
      </c>
    </row>
    <row r="1218" spans="1:6" x14ac:dyDescent="0.45">
      <c r="A1218" s="73" t="s">
        <v>1399</v>
      </c>
      <c r="B1218" s="73" t="s">
        <v>5812</v>
      </c>
      <c r="C1218" s="112" t="s">
        <v>5333</v>
      </c>
      <c r="D1218" s="110" t="s">
        <v>2734</v>
      </c>
      <c r="E1218" s="112" t="s">
        <v>5813</v>
      </c>
      <c r="F1218" s="110" t="s">
        <v>5814</v>
      </c>
    </row>
    <row r="1219" spans="1:6" x14ac:dyDescent="0.45">
      <c r="A1219" s="73" t="s">
        <v>1400</v>
      </c>
      <c r="B1219" s="73" t="s">
        <v>5815</v>
      </c>
      <c r="C1219" s="112" t="s">
        <v>5333</v>
      </c>
      <c r="D1219" s="110" t="s">
        <v>2734</v>
      </c>
      <c r="E1219" s="112" t="s">
        <v>5816</v>
      </c>
      <c r="F1219" s="110" t="s">
        <v>5814</v>
      </c>
    </row>
    <row r="1220" spans="1:6" x14ac:dyDescent="0.45">
      <c r="A1220" s="73" t="s">
        <v>1401</v>
      </c>
      <c r="B1220" s="73" t="s">
        <v>5817</v>
      </c>
      <c r="C1220" s="112" t="s">
        <v>5333</v>
      </c>
      <c r="D1220" s="110" t="s">
        <v>2734</v>
      </c>
      <c r="E1220" s="112" t="s">
        <v>5818</v>
      </c>
      <c r="F1220" s="110" t="s">
        <v>5819</v>
      </c>
    </row>
    <row r="1221" spans="1:6" x14ac:dyDescent="0.45">
      <c r="A1221" s="73" t="s">
        <v>1402</v>
      </c>
      <c r="B1221" s="73" t="s">
        <v>5820</v>
      </c>
      <c r="C1221" s="112" t="s">
        <v>5333</v>
      </c>
      <c r="D1221" s="110" t="s">
        <v>2734</v>
      </c>
      <c r="E1221" s="112" t="s">
        <v>5821</v>
      </c>
      <c r="F1221" s="110" t="s">
        <v>5822</v>
      </c>
    </row>
    <row r="1222" spans="1:6" x14ac:dyDescent="0.45">
      <c r="A1222" s="73" t="s">
        <v>1403</v>
      </c>
      <c r="B1222" s="73" t="s">
        <v>5823</v>
      </c>
      <c r="C1222" s="112" t="s">
        <v>5333</v>
      </c>
      <c r="D1222" s="110" t="s">
        <v>2734</v>
      </c>
      <c r="E1222" s="112" t="s">
        <v>5824</v>
      </c>
      <c r="F1222" s="110" t="s">
        <v>5825</v>
      </c>
    </row>
    <row r="1223" spans="1:6" x14ac:dyDescent="0.45">
      <c r="A1223" s="73" t="s">
        <v>1404</v>
      </c>
      <c r="B1223" s="73" t="s">
        <v>5826</v>
      </c>
      <c r="C1223" s="112" t="s">
        <v>5333</v>
      </c>
      <c r="D1223" s="110" t="s">
        <v>2734</v>
      </c>
      <c r="E1223" s="112" t="s">
        <v>5827</v>
      </c>
      <c r="F1223" s="110" t="s">
        <v>5828</v>
      </c>
    </row>
    <row r="1224" spans="1:6" x14ac:dyDescent="0.45">
      <c r="A1224" s="73" t="s">
        <v>1405</v>
      </c>
      <c r="B1224" s="73" t="s">
        <v>5829</v>
      </c>
      <c r="C1224" s="112" t="s">
        <v>5333</v>
      </c>
      <c r="D1224" s="110" t="s">
        <v>2734</v>
      </c>
      <c r="E1224" s="112" t="s">
        <v>5830</v>
      </c>
      <c r="F1224" s="110" t="s">
        <v>5831</v>
      </c>
    </row>
    <row r="1225" spans="1:6" x14ac:dyDescent="0.45">
      <c r="A1225" s="73" t="s">
        <v>1406</v>
      </c>
      <c r="B1225" s="73" t="s">
        <v>5832</v>
      </c>
      <c r="C1225" s="112" t="s">
        <v>5333</v>
      </c>
      <c r="D1225" s="110" t="s">
        <v>2734</v>
      </c>
      <c r="E1225" s="112" t="s">
        <v>5833</v>
      </c>
      <c r="F1225" s="110" t="s">
        <v>5834</v>
      </c>
    </row>
    <row r="1226" spans="1:6" x14ac:dyDescent="0.45">
      <c r="A1226" s="73" t="s">
        <v>1407</v>
      </c>
      <c r="B1226" s="73" t="s">
        <v>5835</v>
      </c>
      <c r="C1226" s="112" t="s">
        <v>5333</v>
      </c>
      <c r="D1226" s="110" t="s">
        <v>2734</v>
      </c>
      <c r="E1226" s="112" t="s">
        <v>5836</v>
      </c>
      <c r="F1226" s="110" t="s">
        <v>5837</v>
      </c>
    </row>
    <row r="1227" spans="1:6" x14ac:dyDescent="0.45">
      <c r="A1227" s="73" t="s">
        <v>1408</v>
      </c>
      <c r="B1227" s="73" t="s">
        <v>5838</v>
      </c>
      <c r="C1227" s="112" t="s">
        <v>5333</v>
      </c>
      <c r="D1227" s="110" t="s">
        <v>2734</v>
      </c>
      <c r="E1227" s="112" t="s">
        <v>5839</v>
      </c>
      <c r="F1227" s="110" t="s">
        <v>5840</v>
      </c>
    </row>
    <row r="1228" spans="1:6" x14ac:dyDescent="0.45">
      <c r="A1228" s="73" t="s">
        <v>1409</v>
      </c>
      <c r="B1228" s="73" t="s">
        <v>5841</v>
      </c>
      <c r="C1228" s="112" t="s">
        <v>5333</v>
      </c>
      <c r="D1228" s="110" t="s">
        <v>2734</v>
      </c>
      <c r="E1228" s="112" t="s">
        <v>5842</v>
      </c>
      <c r="F1228" s="110" t="s">
        <v>5843</v>
      </c>
    </row>
    <row r="1229" spans="1:6" x14ac:dyDescent="0.45">
      <c r="A1229" s="73" t="s">
        <v>1410</v>
      </c>
      <c r="B1229" s="73" t="s">
        <v>5844</v>
      </c>
      <c r="C1229" s="112" t="s">
        <v>5333</v>
      </c>
      <c r="D1229" s="110" t="s">
        <v>2734</v>
      </c>
      <c r="E1229" s="112" t="s">
        <v>5845</v>
      </c>
      <c r="F1229" s="110" t="s">
        <v>5846</v>
      </c>
    </row>
    <row r="1230" spans="1:6" x14ac:dyDescent="0.45">
      <c r="A1230" s="73" t="s">
        <v>1411</v>
      </c>
      <c r="B1230" s="73" t="s">
        <v>5847</v>
      </c>
      <c r="C1230" s="112" t="s">
        <v>5333</v>
      </c>
      <c r="D1230" s="110" t="s">
        <v>2734</v>
      </c>
      <c r="E1230" s="112" t="s">
        <v>5848</v>
      </c>
      <c r="F1230" s="110" t="s">
        <v>5849</v>
      </c>
    </row>
    <row r="1231" spans="1:6" x14ac:dyDescent="0.45">
      <c r="A1231" s="73" t="s">
        <v>1412</v>
      </c>
      <c r="B1231" s="73" t="s">
        <v>5850</v>
      </c>
      <c r="C1231" s="112" t="s">
        <v>5333</v>
      </c>
      <c r="D1231" s="110" t="s">
        <v>2734</v>
      </c>
      <c r="E1231" s="112" t="s">
        <v>5851</v>
      </c>
      <c r="F1231" s="110" t="s">
        <v>5852</v>
      </c>
    </row>
    <row r="1232" spans="1:6" x14ac:dyDescent="0.45">
      <c r="A1232" s="73" t="s">
        <v>1413</v>
      </c>
      <c r="B1232" s="73" t="s">
        <v>5853</v>
      </c>
      <c r="C1232" s="112" t="s">
        <v>5333</v>
      </c>
      <c r="D1232" s="110" t="s">
        <v>2734</v>
      </c>
      <c r="E1232" s="112" t="s">
        <v>5854</v>
      </c>
      <c r="F1232" s="110" t="s">
        <v>5855</v>
      </c>
    </row>
    <row r="1233" spans="1:6" x14ac:dyDescent="0.45">
      <c r="A1233" s="73" t="s">
        <v>1414</v>
      </c>
      <c r="B1233" s="73" t="s">
        <v>5856</v>
      </c>
      <c r="C1233" s="112" t="s">
        <v>5333</v>
      </c>
      <c r="D1233" s="110" t="s">
        <v>2734</v>
      </c>
      <c r="E1233" s="112" t="s">
        <v>5857</v>
      </c>
      <c r="F1233" s="110" t="s">
        <v>5858</v>
      </c>
    </row>
    <row r="1234" spans="1:6" x14ac:dyDescent="0.45">
      <c r="A1234" s="73" t="s">
        <v>1415</v>
      </c>
      <c r="B1234" s="73" t="s">
        <v>5859</v>
      </c>
      <c r="C1234" s="112" t="s">
        <v>5333</v>
      </c>
      <c r="D1234" s="110" t="s">
        <v>2734</v>
      </c>
      <c r="E1234" s="112" t="s">
        <v>5860</v>
      </c>
      <c r="F1234" s="110" t="s">
        <v>5861</v>
      </c>
    </row>
    <row r="1235" spans="1:6" x14ac:dyDescent="0.45">
      <c r="A1235" s="73" t="s">
        <v>1416</v>
      </c>
      <c r="B1235" s="73" t="s">
        <v>5862</v>
      </c>
      <c r="C1235" s="112" t="s">
        <v>5333</v>
      </c>
      <c r="D1235" s="110" t="s">
        <v>2734</v>
      </c>
      <c r="E1235" s="112" t="s">
        <v>5863</v>
      </c>
      <c r="F1235" s="110" t="s">
        <v>5864</v>
      </c>
    </row>
    <row r="1236" spans="1:6" x14ac:dyDescent="0.45">
      <c r="A1236" s="73" t="s">
        <v>1417</v>
      </c>
      <c r="B1236" s="73" t="s">
        <v>5865</v>
      </c>
      <c r="C1236" s="112" t="s">
        <v>5333</v>
      </c>
      <c r="D1236" s="110" t="s">
        <v>2734</v>
      </c>
      <c r="E1236" s="112" t="s">
        <v>5866</v>
      </c>
      <c r="F1236" s="110" t="s">
        <v>5867</v>
      </c>
    </row>
    <row r="1237" spans="1:6" x14ac:dyDescent="0.45">
      <c r="A1237" s="73" t="s">
        <v>1418</v>
      </c>
      <c r="B1237" s="73" t="s">
        <v>3181</v>
      </c>
      <c r="C1237" s="112" t="s">
        <v>5333</v>
      </c>
      <c r="D1237" s="110" t="s">
        <v>2734</v>
      </c>
      <c r="E1237" s="112" t="s">
        <v>5868</v>
      </c>
      <c r="F1237" s="110" t="s">
        <v>5869</v>
      </c>
    </row>
    <row r="1238" spans="1:6" x14ac:dyDescent="0.45">
      <c r="A1238" s="73" t="s">
        <v>1419</v>
      </c>
      <c r="B1238" s="73" t="s">
        <v>5870</v>
      </c>
      <c r="C1238" s="112" t="s">
        <v>5333</v>
      </c>
      <c r="D1238" s="110" t="s">
        <v>2734</v>
      </c>
      <c r="E1238" s="112" t="s">
        <v>5871</v>
      </c>
      <c r="F1238" s="110" t="s">
        <v>5872</v>
      </c>
    </row>
    <row r="1239" spans="1:6" x14ac:dyDescent="0.45">
      <c r="A1239" s="73" t="s">
        <v>1420</v>
      </c>
      <c r="B1239" s="73" t="s">
        <v>5873</v>
      </c>
      <c r="C1239" s="112" t="s">
        <v>5333</v>
      </c>
      <c r="D1239" s="110" t="s">
        <v>2734</v>
      </c>
      <c r="E1239" s="112" t="s">
        <v>5874</v>
      </c>
      <c r="F1239" s="110" t="s">
        <v>5875</v>
      </c>
    </row>
    <row r="1240" spans="1:6" x14ac:dyDescent="0.45">
      <c r="A1240" s="73" t="s">
        <v>1421</v>
      </c>
      <c r="B1240" s="73" t="s">
        <v>5876</v>
      </c>
      <c r="C1240" s="112" t="s">
        <v>5333</v>
      </c>
      <c r="D1240" s="110" t="s">
        <v>2734</v>
      </c>
      <c r="E1240" s="112" t="s">
        <v>5877</v>
      </c>
      <c r="F1240" s="110" t="s">
        <v>5878</v>
      </c>
    </row>
    <row r="1241" spans="1:6" x14ac:dyDescent="0.45">
      <c r="A1241" s="73" t="s">
        <v>1422</v>
      </c>
      <c r="B1241" s="73" t="s">
        <v>5879</v>
      </c>
      <c r="C1241" s="112" t="s">
        <v>5333</v>
      </c>
      <c r="D1241" s="110" t="s">
        <v>2734</v>
      </c>
      <c r="E1241" s="112" t="s">
        <v>5880</v>
      </c>
      <c r="F1241" s="110" t="s">
        <v>5881</v>
      </c>
    </row>
    <row r="1242" spans="1:6" x14ac:dyDescent="0.45">
      <c r="A1242" s="73" t="s">
        <v>1423</v>
      </c>
      <c r="B1242" s="73" t="s">
        <v>5882</v>
      </c>
      <c r="C1242" s="112" t="s">
        <v>5333</v>
      </c>
      <c r="D1242" s="110" t="s">
        <v>2734</v>
      </c>
      <c r="E1242" s="112" t="s">
        <v>5883</v>
      </c>
      <c r="F1242" s="110" t="s">
        <v>5884</v>
      </c>
    </row>
    <row r="1243" spans="1:6" x14ac:dyDescent="0.45">
      <c r="A1243" s="73" t="s">
        <v>1424</v>
      </c>
      <c r="B1243" s="73" t="s">
        <v>5885</v>
      </c>
      <c r="C1243" s="112" t="s">
        <v>5333</v>
      </c>
      <c r="D1243" s="110" t="s">
        <v>2734</v>
      </c>
      <c r="E1243" s="112" t="s">
        <v>5886</v>
      </c>
      <c r="F1243" s="110" t="s">
        <v>5887</v>
      </c>
    </row>
    <row r="1244" spans="1:6" x14ac:dyDescent="0.45">
      <c r="A1244" s="73" t="s">
        <v>1425</v>
      </c>
      <c r="B1244" s="73" t="s">
        <v>5888</v>
      </c>
      <c r="C1244" s="112" t="s">
        <v>5333</v>
      </c>
      <c r="D1244" s="110" t="s">
        <v>2734</v>
      </c>
      <c r="E1244" s="112" t="s">
        <v>5889</v>
      </c>
      <c r="F1244" s="110" t="s">
        <v>5890</v>
      </c>
    </row>
    <row r="1245" spans="1:6" x14ac:dyDescent="0.45">
      <c r="A1245" s="73" t="s">
        <v>1426</v>
      </c>
      <c r="B1245" s="73" t="s">
        <v>5891</v>
      </c>
      <c r="C1245" s="112" t="s">
        <v>5333</v>
      </c>
      <c r="D1245" s="110" t="s">
        <v>2734</v>
      </c>
      <c r="E1245" s="112" t="s">
        <v>5892</v>
      </c>
      <c r="F1245" s="110" t="s">
        <v>5893</v>
      </c>
    </row>
    <row r="1246" spans="1:6" x14ac:dyDescent="0.45">
      <c r="A1246" s="73" t="s">
        <v>1427</v>
      </c>
      <c r="B1246" s="73" t="s">
        <v>5894</v>
      </c>
      <c r="C1246" s="112" t="s">
        <v>5333</v>
      </c>
      <c r="D1246" s="110" t="s">
        <v>2734</v>
      </c>
      <c r="E1246" s="112" t="s">
        <v>5895</v>
      </c>
      <c r="F1246" s="110" t="s">
        <v>5896</v>
      </c>
    </row>
    <row r="1247" spans="1:6" x14ac:dyDescent="0.45">
      <c r="A1247" s="73" t="s">
        <v>1428</v>
      </c>
      <c r="B1247" s="73" t="s">
        <v>5897</v>
      </c>
      <c r="C1247" s="112" t="s">
        <v>5333</v>
      </c>
      <c r="D1247" s="110" t="s">
        <v>2734</v>
      </c>
      <c r="E1247" s="112" t="s">
        <v>5898</v>
      </c>
      <c r="F1247" s="110" t="s">
        <v>5899</v>
      </c>
    </row>
    <row r="1248" spans="1:6" x14ac:dyDescent="0.45">
      <c r="A1248" s="73" t="s">
        <v>1429</v>
      </c>
      <c r="B1248" s="73" t="s">
        <v>5900</v>
      </c>
      <c r="C1248" s="112" t="s">
        <v>5333</v>
      </c>
      <c r="D1248" s="110" t="s">
        <v>2734</v>
      </c>
      <c r="E1248" s="112" t="s">
        <v>5901</v>
      </c>
      <c r="F1248" s="110" t="s">
        <v>5902</v>
      </c>
    </row>
    <row r="1249" spans="1:6" x14ac:dyDescent="0.45">
      <c r="A1249" s="73" t="s">
        <v>1430</v>
      </c>
      <c r="B1249" s="73" t="s">
        <v>5903</v>
      </c>
      <c r="C1249" s="112" t="s">
        <v>5333</v>
      </c>
      <c r="D1249" s="110" t="s">
        <v>2734</v>
      </c>
      <c r="E1249" s="112" t="s">
        <v>5904</v>
      </c>
      <c r="F1249" s="110" t="s">
        <v>5905</v>
      </c>
    </row>
    <row r="1250" spans="1:6" x14ac:dyDescent="0.45">
      <c r="A1250" s="73" t="s">
        <v>1431</v>
      </c>
      <c r="B1250" s="73" t="s">
        <v>5906</v>
      </c>
      <c r="C1250" s="112" t="s">
        <v>5333</v>
      </c>
      <c r="D1250" s="110" t="s">
        <v>2734</v>
      </c>
      <c r="E1250" s="112" t="s">
        <v>5907</v>
      </c>
      <c r="F1250" s="110" t="s">
        <v>5908</v>
      </c>
    </row>
    <row r="1251" spans="1:6" x14ac:dyDescent="0.45">
      <c r="A1251" s="73" t="s">
        <v>1432</v>
      </c>
      <c r="B1251" s="73" t="s">
        <v>5909</v>
      </c>
      <c r="C1251" s="112" t="s">
        <v>5333</v>
      </c>
      <c r="D1251" s="110" t="s">
        <v>2734</v>
      </c>
      <c r="E1251" s="112" t="s">
        <v>5910</v>
      </c>
      <c r="F1251" s="110" t="s">
        <v>5911</v>
      </c>
    </row>
    <row r="1252" spans="1:6" x14ac:dyDescent="0.45">
      <c r="A1252" s="73" t="s">
        <v>1433</v>
      </c>
      <c r="B1252" s="73" t="s">
        <v>5912</v>
      </c>
      <c r="C1252" s="112" t="s">
        <v>5333</v>
      </c>
      <c r="D1252" s="110" t="s">
        <v>2734</v>
      </c>
      <c r="E1252" s="112" t="s">
        <v>5913</v>
      </c>
      <c r="F1252" s="110" t="s">
        <v>5914</v>
      </c>
    </row>
    <row r="1253" spans="1:6" x14ac:dyDescent="0.45">
      <c r="A1253" s="73" t="s">
        <v>1434</v>
      </c>
      <c r="B1253" s="73" t="s">
        <v>5915</v>
      </c>
      <c r="C1253" s="112" t="s">
        <v>5333</v>
      </c>
      <c r="D1253" s="110" t="s">
        <v>2734</v>
      </c>
      <c r="E1253" s="112" t="s">
        <v>5916</v>
      </c>
      <c r="F1253" s="110" t="s">
        <v>5917</v>
      </c>
    </row>
    <row r="1254" spans="1:6" x14ac:dyDescent="0.45">
      <c r="A1254" s="73" t="s">
        <v>1435</v>
      </c>
      <c r="B1254" s="73" t="s">
        <v>5918</v>
      </c>
      <c r="C1254" s="112" t="s">
        <v>5333</v>
      </c>
      <c r="D1254" s="110" t="s">
        <v>2734</v>
      </c>
      <c r="E1254" s="112" t="s">
        <v>5919</v>
      </c>
      <c r="F1254" s="110" t="s">
        <v>5920</v>
      </c>
    </row>
    <row r="1255" spans="1:6" x14ac:dyDescent="0.45">
      <c r="A1255" s="73" t="s">
        <v>1436</v>
      </c>
      <c r="B1255" s="73" t="s">
        <v>5921</v>
      </c>
      <c r="C1255" s="112" t="s">
        <v>5333</v>
      </c>
      <c r="D1255" s="110" t="s">
        <v>2734</v>
      </c>
      <c r="E1255" s="112" t="s">
        <v>5922</v>
      </c>
      <c r="F1255" s="110" t="s">
        <v>5923</v>
      </c>
    </row>
    <row r="1256" spans="1:6" x14ac:dyDescent="0.45">
      <c r="A1256" s="73" t="s">
        <v>1437</v>
      </c>
      <c r="B1256" s="73" t="s">
        <v>5924</v>
      </c>
      <c r="C1256" s="112" t="s">
        <v>5333</v>
      </c>
      <c r="D1256" s="110" t="s">
        <v>2734</v>
      </c>
      <c r="E1256" s="112" t="s">
        <v>5925</v>
      </c>
      <c r="F1256" s="110" t="s">
        <v>5926</v>
      </c>
    </row>
    <row r="1257" spans="1:6" x14ac:dyDescent="0.45">
      <c r="A1257" s="73" t="s">
        <v>1438</v>
      </c>
      <c r="B1257" s="73" t="s">
        <v>5927</v>
      </c>
      <c r="C1257" s="112" t="s">
        <v>5333</v>
      </c>
      <c r="D1257" s="110" t="s">
        <v>2734</v>
      </c>
      <c r="E1257" s="112" t="s">
        <v>5928</v>
      </c>
      <c r="F1257" s="110" t="s">
        <v>5929</v>
      </c>
    </row>
    <row r="1258" spans="1:6" x14ac:dyDescent="0.45">
      <c r="A1258" s="73" t="s">
        <v>1439</v>
      </c>
      <c r="B1258" s="73" t="s">
        <v>5930</v>
      </c>
      <c r="C1258" s="112" t="s">
        <v>5333</v>
      </c>
      <c r="D1258" s="110" t="s">
        <v>2734</v>
      </c>
      <c r="E1258" s="112" t="s">
        <v>5931</v>
      </c>
      <c r="F1258" s="110" t="s">
        <v>5932</v>
      </c>
    </row>
    <row r="1259" spans="1:6" x14ac:dyDescent="0.45">
      <c r="A1259" s="73" t="s">
        <v>1440</v>
      </c>
      <c r="B1259" s="73" t="s">
        <v>5933</v>
      </c>
      <c r="C1259" s="112" t="s">
        <v>5333</v>
      </c>
      <c r="D1259" s="110" t="s">
        <v>2734</v>
      </c>
      <c r="E1259" s="112" t="s">
        <v>5934</v>
      </c>
      <c r="F1259" s="110" t="s">
        <v>5935</v>
      </c>
    </row>
    <row r="1260" spans="1:6" x14ac:dyDescent="0.45">
      <c r="A1260" s="73" t="s">
        <v>1441</v>
      </c>
      <c r="B1260" s="73" t="s">
        <v>5936</v>
      </c>
      <c r="C1260" s="112" t="s">
        <v>5333</v>
      </c>
      <c r="D1260" s="110" t="s">
        <v>2734</v>
      </c>
      <c r="E1260" s="112" t="s">
        <v>5937</v>
      </c>
      <c r="F1260" s="110" t="s">
        <v>5938</v>
      </c>
    </row>
    <row r="1261" spans="1:6" x14ac:dyDescent="0.45">
      <c r="A1261" s="73" t="s">
        <v>1442</v>
      </c>
      <c r="B1261" s="73" t="s">
        <v>5939</v>
      </c>
      <c r="C1261" s="112" t="s">
        <v>5333</v>
      </c>
      <c r="D1261" s="110" t="s">
        <v>2734</v>
      </c>
      <c r="E1261" s="112" t="s">
        <v>5940</v>
      </c>
      <c r="F1261" s="110" t="s">
        <v>5941</v>
      </c>
    </row>
    <row r="1262" spans="1:6" x14ac:dyDescent="0.45">
      <c r="A1262" s="73" t="s">
        <v>1443</v>
      </c>
      <c r="B1262" s="73" t="s">
        <v>5942</v>
      </c>
      <c r="C1262" s="112" t="s">
        <v>5333</v>
      </c>
      <c r="D1262" s="110" t="s">
        <v>2734</v>
      </c>
      <c r="E1262" s="112" t="s">
        <v>5943</v>
      </c>
      <c r="F1262" s="110" t="s">
        <v>5944</v>
      </c>
    </row>
    <row r="1263" spans="1:6" x14ac:dyDescent="0.45">
      <c r="A1263" s="73" t="s">
        <v>1444</v>
      </c>
      <c r="B1263" s="73" t="s">
        <v>5945</v>
      </c>
      <c r="C1263" s="112" t="s">
        <v>5333</v>
      </c>
      <c r="D1263" s="110" t="s">
        <v>2734</v>
      </c>
      <c r="E1263" s="112" t="s">
        <v>5946</v>
      </c>
      <c r="F1263" s="110" t="s">
        <v>5947</v>
      </c>
    </row>
    <row r="1264" spans="1:6" x14ac:dyDescent="0.45">
      <c r="A1264" s="73" t="s">
        <v>1445</v>
      </c>
      <c r="B1264" s="73" t="s">
        <v>5948</v>
      </c>
      <c r="C1264" s="112" t="s">
        <v>5333</v>
      </c>
      <c r="D1264" s="110" t="s">
        <v>2734</v>
      </c>
      <c r="E1264" s="112" t="s">
        <v>5949</v>
      </c>
      <c r="F1264" s="110" t="s">
        <v>5950</v>
      </c>
    </row>
    <row r="1265" spans="1:6" x14ac:dyDescent="0.45">
      <c r="A1265" s="73" t="s">
        <v>1446</v>
      </c>
      <c r="B1265" s="73" t="s">
        <v>5951</v>
      </c>
      <c r="C1265" s="112" t="s">
        <v>5333</v>
      </c>
      <c r="D1265" s="110" t="s">
        <v>2734</v>
      </c>
      <c r="E1265" s="112" t="s">
        <v>5952</v>
      </c>
      <c r="F1265" s="110" t="s">
        <v>5953</v>
      </c>
    </row>
    <row r="1266" spans="1:6" x14ac:dyDescent="0.45">
      <c r="A1266" s="73" t="s">
        <v>1447</v>
      </c>
      <c r="B1266" s="73" t="s">
        <v>5954</v>
      </c>
      <c r="C1266" s="112" t="s">
        <v>5333</v>
      </c>
      <c r="D1266" s="110" t="s">
        <v>2734</v>
      </c>
      <c r="E1266" s="112" t="s">
        <v>5955</v>
      </c>
      <c r="F1266" s="110" t="s">
        <v>5956</v>
      </c>
    </row>
    <row r="1267" spans="1:6" x14ac:dyDescent="0.45">
      <c r="A1267" s="73" t="s">
        <v>1448</v>
      </c>
      <c r="B1267" s="73" t="s">
        <v>5957</v>
      </c>
      <c r="C1267" s="112" t="s">
        <v>5333</v>
      </c>
      <c r="D1267" s="110" t="s">
        <v>2734</v>
      </c>
      <c r="E1267" s="112" t="s">
        <v>5958</v>
      </c>
      <c r="F1267" s="110" t="s">
        <v>5959</v>
      </c>
    </row>
    <row r="1268" spans="1:6" x14ac:dyDescent="0.45">
      <c r="A1268" s="73" t="s">
        <v>1449</v>
      </c>
      <c r="B1268" s="73" t="s">
        <v>5960</v>
      </c>
      <c r="C1268" s="112" t="s">
        <v>5333</v>
      </c>
      <c r="D1268" s="110" t="s">
        <v>2734</v>
      </c>
      <c r="E1268" s="112" t="s">
        <v>5961</v>
      </c>
      <c r="F1268" s="110" t="s">
        <v>5962</v>
      </c>
    </row>
    <row r="1269" spans="1:6" x14ac:dyDescent="0.45">
      <c r="A1269" s="73" t="s">
        <v>1450</v>
      </c>
      <c r="B1269" s="73" t="s">
        <v>5963</v>
      </c>
      <c r="C1269" s="112" t="s">
        <v>5333</v>
      </c>
      <c r="D1269" s="110" t="s">
        <v>2734</v>
      </c>
      <c r="E1269" s="112" t="s">
        <v>5964</v>
      </c>
      <c r="F1269" s="110" t="s">
        <v>5965</v>
      </c>
    </row>
    <row r="1270" spans="1:6" x14ac:dyDescent="0.45">
      <c r="A1270" s="73" t="s">
        <v>1451</v>
      </c>
      <c r="B1270" s="73" t="s">
        <v>5966</v>
      </c>
      <c r="C1270" s="112" t="s">
        <v>5333</v>
      </c>
      <c r="D1270" s="110" t="s">
        <v>2734</v>
      </c>
      <c r="E1270" s="112" t="s">
        <v>5967</v>
      </c>
      <c r="F1270" s="110" t="s">
        <v>5968</v>
      </c>
    </row>
    <row r="1271" spans="1:6" x14ac:dyDescent="0.45">
      <c r="A1271" s="73" t="s">
        <v>1452</v>
      </c>
      <c r="B1271" s="73" t="s">
        <v>5969</v>
      </c>
      <c r="C1271" s="112" t="s">
        <v>5333</v>
      </c>
      <c r="D1271" s="110" t="s">
        <v>2734</v>
      </c>
      <c r="E1271" s="112" t="s">
        <v>5970</v>
      </c>
      <c r="F1271" s="110" t="s">
        <v>5971</v>
      </c>
    </row>
    <row r="1272" spans="1:6" x14ac:dyDescent="0.45">
      <c r="A1272" s="73" t="s">
        <v>1453</v>
      </c>
      <c r="B1272" s="73" t="s">
        <v>5972</v>
      </c>
      <c r="C1272" s="112" t="s">
        <v>5333</v>
      </c>
      <c r="D1272" s="110" t="s">
        <v>2734</v>
      </c>
      <c r="E1272" s="112" t="s">
        <v>5973</v>
      </c>
      <c r="F1272" s="110" t="s">
        <v>5974</v>
      </c>
    </row>
    <row r="1273" spans="1:6" x14ac:dyDescent="0.45">
      <c r="A1273" s="73" t="s">
        <v>1454</v>
      </c>
      <c r="B1273" s="73" t="s">
        <v>5975</v>
      </c>
      <c r="C1273" s="112" t="s">
        <v>5333</v>
      </c>
      <c r="D1273" s="110" t="s">
        <v>2734</v>
      </c>
      <c r="E1273" s="112" t="s">
        <v>5976</v>
      </c>
      <c r="F1273" s="110" t="s">
        <v>5977</v>
      </c>
    </row>
    <row r="1274" spans="1:6" x14ac:dyDescent="0.45">
      <c r="A1274" s="73" t="s">
        <v>1455</v>
      </c>
      <c r="B1274" s="73" t="s">
        <v>5978</v>
      </c>
      <c r="C1274" s="112" t="s">
        <v>5333</v>
      </c>
      <c r="D1274" s="110" t="s">
        <v>2734</v>
      </c>
      <c r="E1274" s="112" t="s">
        <v>5979</v>
      </c>
      <c r="F1274" s="110" t="s">
        <v>5980</v>
      </c>
    </row>
    <row r="1275" spans="1:6" x14ac:dyDescent="0.45">
      <c r="A1275" s="73" t="s">
        <v>1456</v>
      </c>
      <c r="B1275" s="73" t="s">
        <v>5981</v>
      </c>
      <c r="C1275" s="112" t="s">
        <v>5333</v>
      </c>
      <c r="D1275" s="110" t="s">
        <v>2734</v>
      </c>
      <c r="E1275" s="112" t="s">
        <v>5982</v>
      </c>
      <c r="F1275" s="110" t="s">
        <v>5983</v>
      </c>
    </row>
    <row r="1276" spans="1:6" x14ac:dyDescent="0.45">
      <c r="A1276" s="73" t="s">
        <v>1457</v>
      </c>
      <c r="B1276" s="73" t="s">
        <v>5984</v>
      </c>
      <c r="C1276" s="112" t="s">
        <v>5333</v>
      </c>
      <c r="D1276" s="110" t="s">
        <v>2734</v>
      </c>
      <c r="E1276" s="112" t="s">
        <v>5985</v>
      </c>
      <c r="F1276" s="110" t="s">
        <v>5986</v>
      </c>
    </row>
    <row r="1277" spans="1:6" x14ac:dyDescent="0.45">
      <c r="A1277" s="73" t="s">
        <v>1458</v>
      </c>
      <c r="B1277" s="73" t="s">
        <v>5987</v>
      </c>
      <c r="C1277" s="112" t="s">
        <v>5333</v>
      </c>
      <c r="D1277" s="110" t="s">
        <v>2734</v>
      </c>
      <c r="E1277" s="112" t="s">
        <v>5988</v>
      </c>
      <c r="F1277" s="110" t="s">
        <v>5989</v>
      </c>
    </row>
    <row r="1278" spans="1:6" x14ac:dyDescent="0.45">
      <c r="A1278" s="73" t="s">
        <v>1459</v>
      </c>
      <c r="B1278" s="73" t="s">
        <v>5990</v>
      </c>
      <c r="C1278" s="112" t="s">
        <v>5333</v>
      </c>
      <c r="D1278" s="110" t="s">
        <v>2734</v>
      </c>
      <c r="E1278" s="112" t="s">
        <v>5991</v>
      </c>
      <c r="F1278" s="110" t="s">
        <v>5992</v>
      </c>
    </row>
    <row r="1279" spans="1:6" x14ac:dyDescent="0.45">
      <c r="A1279" s="73" t="s">
        <v>1460</v>
      </c>
      <c r="B1279" s="73" t="s">
        <v>5993</v>
      </c>
      <c r="C1279" s="112" t="s">
        <v>5333</v>
      </c>
      <c r="D1279" s="110" t="s">
        <v>2734</v>
      </c>
      <c r="E1279" s="112" t="s">
        <v>5994</v>
      </c>
      <c r="F1279" s="110" t="s">
        <v>5995</v>
      </c>
    </row>
    <row r="1280" spans="1:6" x14ac:dyDescent="0.45">
      <c r="A1280" s="73" t="s">
        <v>1461</v>
      </c>
      <c r="B1280" s="73" t="s">
        <v>5996</v>
      </c>
      <c r="C1280" s="112" t="s">
        <v>5333</v>
      </c>
      <c r="D1280" s="110" t="s">
        <v>2734</v>
      </c>
      <c r="E1280" s="112" t="s">
        <v>5997</v>
      </c>
      <c r="F1280" s="110" t="s">
        <v>5998</v>
      </c>
    </row>
    <row r="1281" spans="1:6" x14ac:dyDescent="0.45">
      <c r="A1281" s="73" t="s">
        <v>1462</v>
      </c>
      <c r="B1281" s="73" t="s">
        <v>5999</v>
      </c>
      <c r="C1281" s="112" t="s">
        <v>5333</v>
      </c>
      <c r="D1281" s="110" t="s">
        <v>2734</v>
      </c>
      <c r="E1281" s="112" t="s">
        <v>6000</v>
      </c>
      <c r="F1281" s="110" t="s">
        <v>6001</v>
      </c>
    </row>
    <row r="1282" spans="1:6" x14ac:dyDescent="0.45">
      <c r="A1282" s="73" t="s">
        <v>1463</v>
      </c>
      <c r="B1282" s="73" t="s">
        <v>6002</v>
      </c>
      <c r="C1282" s="112" t="s">
        <v>5333</v>
      </c>
      <c r="D1282" s="110" t="s">
        <v>2734</v>
      </c>
      <c r="E1282" s="112" t="s">
        <v>6003</v>
      </c>
      <c r="F1282" s="110" t="s">
        <v>6004</v>
      </c>
    </row>
    <row r="1283" spans="1:6" x14ac:dyDescent="0.45">
      <c r="A1283" s="73" t="s">
        <v>1464</v>
      </c>
      <c r="B1283" s="73" t="s">
        <v>6005</v>
      </c>
      <c r="C1283" s="112" t="s">
        <v>5333</v>
      </c>
      <c r="D1283" s="110" t="s">
        <v>2734</v>
      </c>
      <c r="E1283" s="112" t="s">
        <v>6006</v>
      </c>
      <c r="F1283" s="110" t="s">
        <v>6007</v>
      </c>
    </row>
    <row r="1284" spans="1:6" x14ac:dyDescent="0.45">
      <c r="A1284" s="73" t="s">
        <v>1465</v>
      </c>
      <c r="B1284" s="73" t="s">
        <v>6008</v>
      </c>
      <c r="C1284" s="112" t="s">
        <v>5333</v>
      </c>
      <c r="D1284" s="110" t="s">
        <v>2734</v>
      </c>
      <c r="E1284" s="112" t="s">
        <v>6009</v>
      </c>
      <c r="F1284" s="110" t="s">
        <v>6010</v>
      </c>
    </row>
    <row r="1285" spans="1:6" x14ac:dyDescent="0.45">
      <c r="A1285" s="73" t="s">
        <v>1466</v>
      </c>
      <c r="B1285" s="73" t="s">
        <v>6011</v>
      </c>
      <c r="C1285" s="112" t="s">
        <v>5333</v>
      </c>
      <c r="D1285" s="110" t="s">
        <v>2734</v>
      </c>
      <c r="E1285" s="112" t="s">
        <v>6012</v>
      </c>
      <c r="F1285" s="110" t="s">
        <v>6013</v>
      </c>
    </row>
    <row r="1286" spans="1:6" x14ac:dyDescent="0.45">
      <c r="A1286" s="73" t="s">
        <v>1467</v>
      </c>
      <c r="B1286" s="73" t="s">
        <v>6014</v>
      </c>
      <c r="C1286" s="112" t="s">
        <v>5333</v>
      </c>
      <c r="D1286" s="110" t="s">
        <v>2734</v>
      </c>
      <c r="E1286" s="112" t="s">
        <v>6015</v>
      </c>
      <c r="F1286" s="110" t="s">
        <v>6016</v>
      </c>
    </row>
    <row r="1287" spans="1:6" x14ac:dyDescent="0.45">
      <c r="A1287" s="73" t="s">
        <v>1468</v>
      </c>
      <c r="B1287" s="73" t="s">
        <v>6017</v>
      </c>
      <c r="C1287" s="112" t="s">
        <v>5333</v>
      </c>
      <c r="D1287" s="110" t="s">
        <v>2734</v>
      </c>
      <c r="E1287" s="112" t="s">
        <v>6018</v>
      </c>
      <c r="F1287" s="110" t="s">
        <v>6019</v>
      </c>
    </row>
    <row r="1288" spans="1:6" x14ac:dyDescent="0.45">
      <c r="A1288" s="73" t="s">
        <v>1469</v>
      </c>
      <c r="B1288" s="73" t="s">
        <v>6020</v>
      </c>
      <c r="C1288" s="112" t="s">
        <v>5333</v>
      </c>
      <c r="D1288" s="110" t="s">
        <v>2734</v>
      </c>
      <c r="E1288" s="112" t="s">
        <v>6021</v>
      </c>
      <c r="F1288" s="110" t="s">
        <v>6022</v>
      </c>
    </row>
    <row r="1289" spans="1:6" x14ac:dyDescent="0.45">
      <c r="A1289" s="73" t="s">
        <v>1470</v>
      </c>
      <c r="B1289" s="73" t="s">
        <v>6023</v>
      </c>
      <c r="C1289" s="112" t="s">
        <v>5333</v>
      </c>
      <c r="D1289" s="110" t="s">
        <v>2734</v>
      </c>
      <c r="E1289" s="112" t="s">
        <v>6024</v>
      </c>
      <c r="F1289" s="110" t="s">
        <v>6025</v>
      </c>
    </row>
    <row r="1290" spans="1:6" x14ac:dyDescent="0.45">
      <c r="A1290" s="73" t="s">
        <v>1471</v>
      </c>
      <c r="B1290" s="73" t="s">
        <v>6026</v>
      </c>
      <c r="C1290" s="112" t="s">
        <v>5333</v>
      </c>
      <c r="D1290" s="110" t="s">
        <v>2734</v>
      </c>
      <c r="E1290" s="112" t="s">
        <v>6027</v>
      </c>
      <c r="F1290" s="110" t="s">
        <v>6028</v>
      </c>
    </row>
    <row r="1291" spans="1:6" x14ac:dyDescent="0.45">
      <c r="A1291" s="73" t="s">
        <v>1472</v>
      </c>
      <c r="B1291" s="73" t="s">
        <v>6029</v>
      </c>
      <c r="C1291" s="112" t="s">
        <v>5333</v>
      </c>
      <c r="D1291" s="110" t="s">
        <v>2734</v>
      </c>
      <c r="E1291" s="112" t="s">
        <v>6030</v>
      </c>
      <c r="F1291" s="110" t="s">
        <v>6031</v>
      </c>
    </row>
    <row r="1292" spans="1:6" x14ac:dyDescent="0.45">
      <c r="A1292" s="73" t="s">
        <v>1473</v>
      </c>
      <c r="B1292" s="73" t="s">
        <v>6032</v>
      </c>
      <c r="C1292" s="112" t="s">
        <v>5333</v>
      </c>
      <c r="D1292" s="110" t="s">
        <v>2734</v>
      </c>
      <c r="E1292" s="112" t="s">
        <v>6033</v>
      </c>
      <c r="F1292" s="110" t="s">
        <v>6034</v>
      </c>
    </row>
    <row r="1293" spans="1:6" x14ac:dyDescent="0.45">
      <c r="A1293" s="73" t="s">
        <v>1474</v>
      </c>
      <c r="B1293" s="73" t="s">
        <v>6035</v>
      </c>
      <c r="C1293" s="112" t="s">
        <v>5333</v>
      </c>
      <c r="D1293" s="110" t="s">
        <v>2734</v>
      </c>
      <c r="E1293" s="112" t="s">
        <v>6036</v>
      </c>
      <c r="F1293" s="110" t="s">
        <v>6037</v>
      </c>
    </row>
    <row r="1294" spans="1:6" x14ac:dyDescent="0.45">
      <c r="A1294" s="73" t="s">
        <v>1475</v>
      </c>
      <c r="B1294" s="73" t="s">
        <v>6038</v>
      </c>
      <c r="C1294" s="112" t="s">
        <v>5333</v>
      </c>
      <c r="D1294" s="110" t="s">
        <v>2734</v>
      </c>
      <c r="E1294" s="112" t="s">
        <v>6039</v>
      </c>
      <c r="F1294" s="110" t="s">
        <v>6040</v>
      </c>
    </row>
    <row r="1295" spans="1:6" x14ac:dyDescent="0.45">
      <c r="A1295" s="73" t="s">
        <v>1476</v>
      </c>
      <c r="B1295" s="73" t="s">
        <v>6041</v>
      </c>
      <c r="C1295" s="112" t="s">
        <v>5333</v>
      </c>
      <c r="D1295" s="110" t="s">
        <v>2734</v>
      </c>
      <c r="E1295" s="112" t="s">
        <v>6042</v>
      </c>
      <c r="F1295" s="110" t="s">
        <v>6043</v>
      </c>
    </row>
    <row r="1296" spans="1:6" x14ac:dyDescent="0.45">
      <c r="A1296" s="73" t="s">
        <v>1477</v>
      </c>
      <c r="B1296" s="73" t="s">
        <v>6044</v>
      </c>
      <c r="C1296" s="112" t="s">
        <v>5333</v>
      </c>
      <c r="D1296" s="110" t="s">
        <v>2734</v>
      </c>
      <c r="E1296" s="112" t="s">
        <v>6045</v>
      </c>
      <c r="F1296" s="110" t="s">
        <v>6046</v>
      </c>
    </row>
    <row r="1297" spans="1:6" x14ac:dyDescent="0.45">
      <c r="A1297" s="73" t="s">
        <v>1478</v>
      </c>
      <c r="B1297" s="73" t="s">
        <v>6047</v>
      </c>
      <c r="C1297" s="112" t="s">
        <v>5333</v>
      </c>
      <c r="D1297" s="110" t="s">
        <v>2734</v>
      </c>
      <c r="E1297" s="112" t="s">
        <v>6048</v>
      </c>
      <c r="F1297" s="110" t="s">
        <v>6049</v>
      </c>
    </row>
    <row r="1298" spans="1:6" x14ac:dyDescent="0.45">
      <c r="A1298" s="73" t="s">
        <v>1479</v>
      </c>
      <c r="B1298" s="73" t="s">
        <v>6050</v>
      </c>
      <c r="C1298" s="112" t="s">
        <v>5333</v>
      </c>
      <c r="D1298" s="110" t="s">
        <v>2734</v>
      </c>
      <c r="E1298" s="112" t="s">
        <v>6051</v>
      </c>
      <c r="F1298" s="110" t="s">
        <v>6052</v>
      </c>
    </row>
    <row r="1299" spans="1:6" x14ac:dyDescent="0.45">
      <c r="A1299" s="73" t="s">
        <v>1480</v>
      </c>
      <c r="B1299" s="73" t="s">
        <v>6053</v>
      </c>
      <c r="C1299" s="112" t="s">
        <v>5333</v>
      </c>
      <c r="D1299" s="110" t="s">
        <v>2734</v>
      </c>
      <c r="E1299" s="112" t="s">
        <v>6054</v>
      </c>
      <c r="F1299" s="110" t="s">
        <v>6055</v>
      </c>
    </row>
    <row r="1300" spans="1:6" x14ac:dyDescent="0.45">
      <c r="A1300" s="73" t="s">
        <v>1481</v>
      </c>
      <c r="B1300" s="73" t="s">
        <v>6056</v>
      </c>
      <c r="C1300" s="112" t="s">
        <v>5333</v>
      </c>
      <c r="D1300" s="110" t="s">
        <v>2734</v>
      </c>
      <c r="E1300" s="112" t="s">
        <v>6057</v>
      </c>
      <c r="F1300" s="110" t="s">
        <v>6058</v>
      </c>
    </row>
    <row r="1301" spans="1:6" x14ac:dyDescent="0.45">
      <c r="A1301" s="73" t="s">
        <v>1482</v>
      </c>
      <c r="B1301" s="73" t="s">
        <v>6059</v>
      </c>
      <c r="C1301" s="112" t="s">
        <v>5333</v>
      </c>
      <c r="D1301" s="110" t="s">
        <v>2734</v>
      </c>
      <c r="E1301" s="112" t="s">
        <v>6060</v>
      </c>
      <c r="F1301" s="110" t="s">
        <v>6061</v>
      </c>
    </row>
    <row r="1302" spans="1:6" x14ac:dyDescent="0.45">
      <c r="A1302" s="73" t="s">
        <v>1483</v>
      </c>
      <c r="B1302" s="73" t="s">
        <v>6062</v>
      </c>
      <c r="C1302" s="112" t="s">
        <v>5333</v>
      </c>
      <c r="D1302" s="110" t="s">
        <v>2734</v>
      </c>
      <c r="E1302" s="112" t="s">
        <v>6063</v>
      </c>
      <c r="F1302" s="110" t="s">
        <v>6064</v>
      </c>
    </row>
    <row r="1303" spans="1:6" x14ac:dyDescent="0.45">
      <c r="A1303" s="73" t="s">
        <v>1484</v>
      </c>
      <c r="B1303" s="73" t="s">
        <v>3182</v>
      </c>
      <c r="C1303" s="112" t="s">
        <v>5333</v>
      </c>
      <c r="D1303" s="110" t="s">
        <v>2734</v>
      </c>
      <c r="E1303" s="112" t="s">
        <v>6065</v>
      </c>
      <c r="F1303" s="110" t="s">
        <v>6066</v>
      </c>
    </row>
    <row r="1304" spans="1:6" x14ac:dyDescent="0.45">
      <c r="A1304" s="73" t="s">
        <v>1485</v>
      </c>
      <c r="B1304" s="73" t="s">
        <v>6067</v>
      </c>
      <c r="C1304" s="112" t="s">
        <v>5333</v>
      </c>
      <c r="D1304" s="110" t="s">
        <v>2734</v>
      </c>
      <c r="E1304" s="112" t="s">
        <v>6068</v>
      </c>
      <c r="F1304" s="110" t="s">
        <v>6069</v>
      </c>
    </row>
    <row r="1305" spans="1:6" x14ac:dyDescent="0.45">
      <c r="A1305" s="73" t="s">
        <v>1486</v>
      </c>
      <c r="B1305" s="73" t="s">
        <v>6070</v>
      </c>
      <c r="C1305" s="112" t="s">
        <v>5333</v>
      </c>
      <c r="D1305" s="110" t="s">
        <v>2734</v>
      </c>
      <c r="E1305" s="112" t="s">
        <v>6071</v>
      </c>
      <c r="F1305" s="110" t="s">
        <v>6072</v>
      </c>
    </row>
    <row r="1306" spans="1:6" x14ac:dyDescent="0.45">
      <c r="A1306" s="73" t="s">
        <v>1487</v>
      </c>
      <c r="B1306" s="73" t="s">
        <v>6073</v>
      </c>
      <c r="C1306" s="112" t="s">
        <v>5333</v>
      </c>
      <c r="D1306" s="110" t="s">
        <v>2734</v>
      </c>
      <c r="E1306" s="112" t="s">
        <v>6074</v>
      </c>
      <c r="F1306" s="110" t="s">
        <v>6075</v>
      </c>
    </row>
    <row r="1307" spans="1:6" x14ac:dyDescent="0.45">
      <c r="A1307" s="73" t="s">
        <v>1488</v>
      </c>
      <c r="B1307" s="73" t="s">
        <v>6076</v>
      </c>
      <c r="C1307" s="112" t="s">
        <v>5333</v>
      </c>
      <c r="D1307" s="110" t="s">
        <v>2734</v>
      </c>
      <c r="E1307" s="112" t="s">
        <v>6077</v>
      </c>
      <c r="F1307" s="110" t="s">
        <v>6078</v>
      </c>
    </row>
    <row r="1308" spans="1:6" x14ac:dyDescent="0.45">
      <c r="A1308" s="73" t="s">
        <v>1489</v>
      </c>
      <c r="B1308" s="73" t="s">
        <v>6079</v>
      </c>
      <c r="C1308" s="112" t="s">
        <v>5333</v>
      </c>
      <c r="D1308" s="110" t="s">
        <v>2734</v>
      </c>
      <c r="E1308" s="112" t="s">
        <v>6080</v>
      </c>
      <c r="F1308" s="110" t="s">
        <v>6081</v>
      </c>
    </row>
    <row r="1309" spans="1:6" x14ac:dyDescent="0.45">
      <c r="A1309" s="73" t="s">
        <v>1490</v>
      </c>
      <c r="B1309" s="73" t="s">
        <v>6082</v>
      </c>
      <c r="C1309" s="112" t="s">
        <v>5333</v>
      </c>
      <c r="D1309" s="110" t="s">
        <v>2734</v>
      </c>
      <c r="E1309" s="112" t="s">
        <v>6083</v>
      </c>
      <c r="F1309" s="110" t="s">
        <v>6084</v>
      </c>
    </row>
    <row r="1310" spans="1:6" x14ac:dyDescent="0.45">
      <c r="A1310" s="73" t="s">
        <v>1491</v>
      </c>
      <c r="B1310" s="73" t="s">
        <v>6085</v>
      </c>
      <c r="C1310" s="112" t="s">
        <v>5333</v>
      </c>
      <c r="D1310" s="110" t="s">
        <v>2734</v>
      </c>
      <c r="E1310" s="112" t="s">
        <v>6086</v>
      </c>
      <c r="F1310" s="110" t="s">
        <v>6087</v>
      </c>
    </row>
    <row r="1311" spans="1:6" x14ac:dyDescent="0.45">
      <c r="A1311" s="73" t="s">
        <v>1492</v>
      </c>
      <c r="B1311" s="73" t="s">
        <v>6088</v>
      </c>
      <c r="C1311" s="112" t="s">
        <v>5333</v>
      </c>
      <c r="D1311" s="110" t="s">
        <v>2734</v>
      </c>
      <c r="E1311" s="112" t="s">
        <v>6089</v>
      </c>
      <c r="F1311" s="110" t="s">
        <v>6090</v>
      </c>
    </row>
    <row r="1312" spans="1:6" x14ac:dyDescent="0.45">
      <c r="A1312" s="73" t="s">
        <v>1493</v>
      </c>
      <c r="B1312" s="73" t="s">
        <v>6091</v>
      </c>
      <c r="C1312" s="112" t="s">
        <v>5333</v>
      </c>
      <c r="D1312" s="110" t="s">
        <v>2734</v>
      </c>
      <c r="E1312" s="112" t="s">
        <v>6092</v>
      </c>
      <c r="F1312" s="110" t="s">
        <v>6093</v>
      </c>
    </row>
    <row r="1313" spans="1:6" x14ac:dyDescent="0.45">
      <c r="A1313" s="73" t="s">
        <v>1494</v>
      </c>
      <c r="B1313" s="73" t="s">
        <v>6094</v>
      </c>
      <c r="C1313" s="112" t="s">
        <v>5333</v>
      </c>
      <c r="D1313" s="110" t="s">
        <v>2734</v>
      </c>
      <c r="E1313" s="112" t="s">
        <v>6095</v>
      </c>
      <c r="F1313" s="110" t="s">
        <v>6096</v>
      </c>
    </row>
    <row r="1314" spans="1:6" x14ac:dyDescent="0.45">
      <c r="A1314" s="73" t="s">
        <v>1495</v>
      </c>
      <c r="B1314" s="73" t="s">
        <v>6097</v>
      </c>
      <c r="C1314" s="112" t="s">
        <v>5333</v>
      </c>
      <c r="D1314" s="110" t="s">
        <v>2734</v>
      </c>
      <c r="E1314" s="112" t="s">
        <v>6098</v>
      </c>
      <c r="F1314" s="110" t="s">
        <v>6099</v>
      </c>
    </row>
    <row r="1315" spans="1:6" x14ac:dyDescent="0.45">
      <c r="A1315" s="73" t="s">
        <v>1496</v>
      </c>
      <c r="B1315" s="73" t="s">
        <v>6100</v>
      </c>
      <c r="C1315" s="112" t="s">
        <v>5333</v>
      </c>
      <c r="D1315" s="110" t="s">
        <v>2734</v>
      </c>
      <c r="E1315" s="112" t="s">
        <v>6101</v>
      </c>
      <c r="F1315" s="110" t="s">
        <v>6102</v>
      </c>
    </row>
    <row r="1316" spans="1:6" x14ac:dyDescent="0.45">
      <c r="A1316" s="73" t="s">
        <v>1497</v>
      </c>
      <c r="B1316" s="73" t="s">
        <v>6103</v>
      </c>
      <c r="C1316" s="112" t="s">
        <v>5333</v>
      </c>
      <c r="D1316" s="110" t="s">
        <v>2734</v>
      </c>
      <c r="E1316" s="112" t="s">
        <v>6104</v>
      </c>
      <c r="F1316" s="110" t="s">
        <v>6105</v>
      </c>
    </row>
    <row r="1317" spans="1:6" x14ac:dyDescent="0.45">
      <c r="A1317" s="73" t="s">
        <v>1498</v>
      </c>
      <c r="B1317" s="73" t="s">
        <v>6106</v>
      </c>
      <c r="C1317" s="112" t="s">
        <v>5333</v>
      </c>
      <c r="D1317" s="110" t="s">
        <v>2734</v>
      </c>
      <c r="E1317" s="112" t="s">
        <v>6107</v>
      </c>
      <c r="F1317" s="110" t="s">
        <v>6108</v>
      </c>
    </row>
    <row r="1318" spans="1:6" x14ac:dyDescent="0.45">
      <c r="A1318" s="73" t="s">
        <v>1499</v>
      </c>
      <c r="B1318" s="73" t="s">
        <v>3202</v>
      </c>
      <c r="C1318" s="112" t="s">
        <v>5333</v>
      </c>
      <c r="D1318" s="110" t="s">
        <v>2734</v>
      </c>
      <c r="E1318" s="112" t="s">
        <v>6109</v>
      </c>
      <c r="F1318" s="110" t="s">
        <v>6110</v>
      </c>
    </row>
    <row r="1319" spans="1:6" x14ac:dyDescent="0.45">
      <c r="A1319" s="73" t="s">
        <v>1500</v>
      </c>
      <c r="B1319" s="73" t="s">
        <v>6111</v>
      </c>
      <c r="C1319" s="112" t="s">
        <v>5333</v>
      </c>
      <c r="D1319" s="110" t="s">
        <v>2734</v>
      </c>
      <c r="E1319" s="112" t="s">
        <v>6112</v>
      </c>
      <c r="F1319" s="110" t="s">
        <v>6113</v>
      </c>
    </row>
    <row r="1320" spans="1:6" x14ac:dyDescent="0.45">
      <c r="A1320" s="73" t="s">
        <v>1501</v>
      </c>
      <c r="B1320" s="73" t="s">
        <v>6114</v>
      </c>
      <c r="C1320" s="112" t="s">
        <v>5333</v>
      </c>
      <c r="D1320" s="110" t="s">
        <v>2734</v>
      </c>
      <c r="E1320" s="112" t="s">
        <v>6115</v>
      </c>
      <c r="F1320" s="110" t="s">
        <v>6116</v>
      </c>
    </row>
    <row r="1321" spans="1:6" x14ac:dyDescent="0.45">
      <c r="A1321" s="73" t="s">
        <v>1502</v>
      </c>
      <c r="B1321" s="73" t="s">
        <v>6117</v>
      </c>
      <c r="C1321" s="112" t="s">
        <v>5333</v>
      </c>
      <c r="D1321" s="110" t="s">
        <v>2734</v>
      </c>
      <c r="E1321" s="112" t="s">
        <v>6118</v>
      </c>
      <c r="F1321" s="110" t="s">
        <v>6119</v>
      </c>
    </row>
    <row r="1322" spans="1:6" x14ac:dyDescent="0.45">
      <c r="A1322" s="73" t="s">
        <v>1503</v>
      </c>
      <c r="B1322" s="73" t="s">
        <v>6120</v>
      </c>
      <c r="C1322" s="112" t="s">
        <v>5333</v>
      </c>
      <c r="D1322" s="110" t="s">
        <v>2734</v>
      </c>
      <c r="E1322" s="112" t="s">
        <v>6121</v>
      </c>
      <c r="F1322" s="110" t="s">
        <v>6122</v>
      </c>
    </row>
    <row r="1323" spans="1:6" x14ac:dyDescent="0.45">
      <c r="A1323" s="73" t="s">
        <v>1504</v>
      </c>
      <c r="B1323" s="73" t="s">
        <v>6123</v>
      </c>
      <c r="C1323" s="112" t="s">
        <v>5333</v>
      </c>
      <c r="D1323" s="110" t="s">
        <v>2734</v>
      </c>
      <c r="E1323" s="112" t="s">
        <v>6124</v>
      </c>
      <c r="F1323" s="110" t="s">
        <v>6125</v>
      </c>
    </row>
    <row r="1324" spans="1:6" x14ac:dyDescent="0.45">
      <c r="A1324" s="73" t="s">
        <v>1505</v>
      </c>
      <c r="B1324" s="73" t="s">
        <v>6126</v>
      </c>
      <c r="C1324" s="112" t="s">
        <v>5333</v>
      </c>
      <c r="D1324" s="110" t="s">
        <v>2734</v>
      </c>
      <c r="E1324" s="112" t="s">
        <v>6127</v>
      </c>
      <c r="F1324" s="110" t="s">
        <v>6128</v>
      </c>
    </row>
    <row r="1325" spans="1:6" x14ac:dyDescent="0.45">
      <c r="A1325" s="73" t="s">
        <v>1506</v>
      </c>
      <c r="B1325" s="73" t="s">
        <v>6129</v>
      </c>
      <c r="C1325" s="112" t="s">
        <v>5333</v>
      </c>
      <c r="D1325" s="110" t="s">
        <v>2734</v>
      </c>
      <c r="E1325" s="112" t="s">
        <v>6130</v>
      </c>
      <c r="F1325" s="110" t="s">
        <v>6131</v>
      </c>
    </row>
    <row r="1326" spans="1:6" x14ac:dyDescent="0.45">
      <c r="A1326" s="73" t="s">
        <v>1507</v>
      </c>
      <c r="B1326" s="73" t="s">
        <v>6132</v>
      </c>
      <c r="C1326" s="112" t="s">
        <v>5333</v>
      </c>
      <c r="D1326" s="110" t="s">
        <v>2734</v>
      </c>
      <c r="E1326" s="112" t="s">
        <v>6133</v>
      </c>
      <c r="F1326" s="110" t="s">
        <v>6134</v>
      </c>
    </row>
    <row r="1327" spans="1:6" x14ac:dyDescent="0.45">
      <c r="A1327" s="73" t="s">
        <v>1508</v>
      </c>
      <c r="B1327" s="73" t="s">
        <v>6135</v>
      </c>
      <c r="C1327" s="112" t="s">
        <v>5333</v>
      </c>
      <c r="D1327" s="110" t="s">
        <v>2734</v>
      </c>
      <c r="E1327" s="112" t="s">
        <v>6136</v>
      </c>
      <c r="F1327" s="110" t="s">
        <v>6137</v>
      </c>
    </row>
    <row r="1328" spans="1:6" x14ac:dyDescent="0.45">
      <c r="A1328" s="73" t="s">
        <v>1509</v>
      </c>
      <c r="B1328" s="73" t="s">
        <v>6138</v>
      </c>
      <c r="C1328" s="112" t="s">
        <v>5333</v>
      </c>
      <c r="D1328" s="110" t="s">
        <v>2734</v>
      </c>
      <c r="E1328" s="112" t="s">
        <v>6139</v>
      </c>
      <c r="F1328" s="110" t="s">
        <v>6140</v>
      </c>
    </row>
    <row r="1329" spans="1:6" x14ac:dyDescent="0.45">
      <c r="A1329" s="73" t="s">
        <v>1510</v>
      </c>
      <c r="B1329" s="73" t="s">
        <v>6141</v>
      </c>
      <c r="C1329" s="112" t="s">
        <v>5333</v>
      </c>
      <c r="D1329" s="110" t="s">
        <v>2734</v>
      </c>
      <c r="E1329" s="112" t="s">
        <v>6142</v>
      </c>
      <c r="F1329" s="110" t="s">
        <v>6140</v>
      </c>
    </row>
    <row r="1330" spans="1:6" x14ac:dyDescent="0.45">
      <c r="A1330" s="73" t="s">
        <v>1511</v>
      </c>
      <c r="B1330" s="73" t="s">
        <v>6143</v>
      </c>
      <c r="C1330" s="112" t="s">
        <v>5333</v>
      </c>
      <c r="D1330" s="110" t="s">
        <v>2734</v>
      </c>
      <c r="E1330" s="112" t="s">
        <v>6144</v>
      </c>
      <c r="F1330" s="110" t="s">
        <v>6145</v>
      </c>
    </row>
    <row r="1331" spans="1:6" x14ac:dyDescent="0.45">
      <c r="A1331" s="73" t="s">
        <v>1512</v>
      </c>
      <c r="B1331" s="73" t="s">
        <v>6146</v>
      </c>
      <c r="C1331" s="112" t="s">
        <v>5333</v>
      </c>
      <c r="D1331" s="110" t="s">
        <v>2734</v>
      </c>
      <c r="E1331" s="112" t="s">
        <v>6147</v>
      </c>
      <c r="F1331" s="110" t="s">
        <v>6148</v>
      </c>
    </row>
    <row r="1332" spans="1:6" x14ac:dyDescent="0.45">
      <c r="A1332" s="73" t="s">
        <v>1513</v>
      </c>
      <c r="B1332" s="73" t="s">
        <v>6149</v>
      </c>
      <c r="C1332" s="112" t="s">
        <v>5333</v>
      </c>
      <c r="D1332" s="110" t="s">
        <v>2734</v>
      </c>
      <c r="E1332" s="112" t="s">
        <v>6150</v>
      </c>
      <c r="F1332" s="110" t="s">
        <v>6151</v>
      </c>
    </row>
    <row r="1333" spans="1:6" x14ac:dyDescent="0.45">
      <c r="A1333" s="73" t="s">
        <v>1514</v>
      </c>
      <c r="B1333" s="73" t="s">
        <v>6152</v>
      </c>
      <c r="C1333" s="112" t="s">
        <v>5333</v>
      </c>
      <c r="D1333" s="110" t="s">
        <v>2734</v>
      </c>
      <c r="E1333" s="112" t="s">
        <v>6153</v>
      </c>
      <c r="F1333" s="110" t="s">
        <v>6154</v>
      </c>
    </row>
    <row r="1334" spans="1:6" x14ac:dyDescent="0.45">
      <c r="A1334" s="73" t="s">
        <v>1515</v>
      </c>
      <c r="B1334" s="73" t="s">
        <v>6155</v>
      </c>
      <c r="C1334" s="112" t="s">
        <v>5333</v>
      </c>
      <c r="D1334" s="110" t="s">
        <v>2734</v>
      </c>
      <c r="E1334" s="112" t="s">
        <v>6156</v>
      </c>
      <c r="F1334" s="110" t="s">
        <v>6157</v>
      </c>
    </row>
    <row r="1335" spans="1:6" x14ac:dyDescent="0.45">
      <c r="A1335" s="73" t="s">
        <v>1516</v>
      </c>
      <c r="B1335" s="73" t="s">
        <v>6158</v>
      </c>
      <c r="C1335" s="112" t="s">
        <v>5333</v>
      </c>
      <c r="D1335" s="110" t="s">
        <v>2734</v>
      </c>
      <c r="E1335" s="112" t="s">
        <v>6159</v>
      </c>
      <c r="F1335" s="110" t="s">
        <v>6160</v>
      </c>
    </row>
    <row r="1336" spans="1:6" x14ac:dyDescent="0.45">
      <c r="A1336" s="73" t="s">
        <v>1517</v>
      </c>
      <c r="B1336" s="73" t="s">
        <v>6161</v>
      </c>
      <c r="C1336" s="112" t="s">
        <v>5333</v>
      </c>
      <c r="D1336" s="110" t="s">
        <v>2734</v>
      </c>
      <c r="E1336" s="112" t="s">
        <v>6162</v>
      </c>
      <c r="F1336" s="110" t="s">
        <v>6163</v>
      </c>
    </row>
    <row r="1337" spans="1:6" x14ac:dyDescent="0.45">
      <c r="A1337" s="73" t="s">
        <v>1518</v>
      </c>
      <c r="B1337" s="73" t="s">
        <v>6164</v>
      </c>
      <c r="C1337" s="112" t="s">
        <v>5333</v>
      </c>
      <c r="D1337" s="110" t="s">
        <v>2734</v>
      </c>
      <c r="E1337" s="112" t="s">
        <v>6165</v>
      </c>
      <c r="F1337" s="110" t="s">
        <v>6166</v>
      </c>
    </row>
    <row r="1338" spans="1:6" x14ac:dyDescent="0.45">
      <c r="A1338" s="73" t="s">
        <v>1519</v>
      </c>
      <c r="B1338" s="73" t="s">
        <v>6167</v>
      </c>
      <c r="C1338" s="112" t="s">
        <v>5333</v>
      </c>
      <c r="D1338" s="110" t="s">
        <v>2734</v>
      </c>
      <c r="E1338" s="112" t="s">
        <v>6168</v>
      </c>
      <c r="F1338" s="110" t="s">
        <v>6169</v>
      </c>
    </row>
    <row r="1339" spans="1:6" x14ac:dyDescent="0.45">
      <c r="A1339" s="73" t="s">
        <v>1520</v>
      </c>
      <c r="B1339" s="73" t="s">
        <v>6170</v>
      </c>
      <c r="C1339" s="112" t="s">
        <v>5333</v>
      </c>
      <c r="D1339" s="110" t="s">
        <v>2734</v>
      </c>
      <c r="E1339" s="112" t="s">
        <v>6171</v>
      </c>
      <c r="F1339" s="110" t="s">
        <v>6172</v>
      </c>
    </row>
    <row r="1340" spans="1:6" x14ac:dyDescent="0.45">
      <c r="A1340" s="73" t="s">
        <v>1521</v>
      </c>
      <c r="B1340" s="73" t="s">
        <v>6173</v>
      </c>
      <c r="C1340" s="112" t="s">
        <v>5333</v>
      </c>
      <c r="D1340" s="110" t="s">
        <v>2734</v>
      </c>
      <c r="E1340" s="112" t="s">
        <v>6174</v>
      </c>
      <c r="F1340" s="110" t="s">
        <v>6175</v>
      </c>
    </row>
    <row r="1341" spans="1:6" x14ac:dyDescent="0.45">
      <c r="A1341" s="73" t="s">
        <v>1522</v>
      </c>
      <c r="B1341" s="73" t="s">
        <v>6176</v>
      </c>
      <c r="C1341" s="112" t="s">
        <v>5333</v>
      </c>
      <c r="D1341" s="110" t="s">
        <v>2734</v>
      </c>
      <c r="E1341" s="112" t="s">
        <v>6177</v>
      </c>
      <c r="F1341" s="110" t="s">
        <v>6178</v>
      </c>
    </row>
    <row r="1342" spans="1:6" x14ac:dyDescent="0.45">
      <c r="A1342" s="73" t="s">
        <v>1523</v>
      </c>
      <c r="B1342" s="73" t="s">
        <v>6179</v>
      </c>
      <c r="C1342" s="112" t="s">
        <v>5333</v>
      </c>
      <c r="D1342" s="110" t="s">
        <v>2734</v>
      </c>
      <c r="E1342" s="112" t="s">
        <v>6180</v>
      </c>
      <c r="F1342" s="110" t="s">
        <v>6181</v>
      </c>
    </row>
    <row r="1343" spans="1:6" x14ac:dyDescent="0.45">
      <c r="A1343" s="73" t="s">
        <v>1524</v>
      </c>
      <c r="B1343" s="73" t="s">
        <v>6182</v>
      </c>
      <c r="C1343" s="112" t="s">
        <v>5333</v>
      </c>
      <c r="D1343" s="110" t="s">
        <v>2734</v>
      </c>
      <c r="E1343" s="112" t="s">
        <v>6183</v>
      </c>
      <c r="F1343" s="110" t="s">
        <v>6184</v>
      </c>
    </row>
    <row r="1344" spans="1:6" x14ac:dyDescent="0.45">
      <c r="A1344" s="73" t="s">
        <v>1525</v>
      </c>
      <c r="B1344" s="73" t="s">
        <v>6185</v>
      </c>
      <c r="C1344" s="112" t="s">
        <v>5333</v>
      </c>
      <c r="D1344" s="110" t="s">
        <v>2734</v>
      </c>
      <c r="E1344" s="112" t="s">
        <v>6186</v>
      </c>
      <c r="F1344" s="110" t="s">
        <v>6187</v>
      </c>
    </row>
    <row r="1345" spans="1:6" x14ac:dyDescent="0.45">
      <c r="A1345" s="73" t="s">
        <v>1526</v>
      </c>
      <c r="B1345" s="73" t="s">
        <v>6188</v>
      </c>
      <c r="C1345" s="112" t="s">
        <v>5333</v>
      </c>
      <c r="D1345" s="110" t="s">
        <v>2734</v>
      </c>
      <c r="E1345" s="112" t="s">
        <v>6189</v>
      </c>
      <c r="F1345" s="110" t="s">
        <v>6190</v>
      </c>
    </row>
    <row r="1346" spans="1:6" x14ac:dyDescent="0.45">
      <c r="A1346" s="73" t="s">
        <v>1527</v>
      </c>
      <c r="B1346" s="73" t="s">
        <v>6191</v>
      </c>
      <c r="C1346" s="112" t="s">
        <v>5333</v>
      </c>
      <c r="D1346" s="110" t="s">
        <v>2734</v>
      </c>
      <c r="E1346" s="112" t="s">
        <v>6192</v>
      </c>
      <c r="F1346" s="110" t="s">
        <v>6193</v>
      </c>
    </row>
    <row r="1347" spans="1:6" x14ac:dyDescent="0.45">
      <c r="A1347" s="73" t="s">
        <v>1528</v>
      </c>
      <c r="B1347" s="73" t="s">
        <v>6194</v>
      </c>
      <c r="C1347" s="112" t="s">
        <v>5333</v>
      </c>
      <c r="D1347" s="110" t="s">
        <v>2734</v>
      </c>
      <c r="E1347" s="112" t="s">
        <v>6195</v>
      </c>
      <c r="F1347" s="110" t="s">
        <v>6196</v>
      </c>
    </row>
    <row r="1348" spans="1:6" x14ac:dyDescent="0.45">
      <c r="A1348" s="73" t="s">
        <v>1529</v>
      </c>
      <c r="B1348" s="73" t="s">
        <v>3183</v>
      </c>
      <c r="C1348" s="112" t="s">
        <v>5333</v>
      </c>
      <c r="D1348" s="110" t="s">
        <v>2734</v>
      </c>
      <c r="E1348" s="112" t="s">
        <v>6197</v>
      </c>
      <c r="F1348" s="110" t="s">
        <v>6198</v>
      </c>
    </row>
    <row r="1349" spans="1:6" x14ac:dyDescent="0.45">
      <c r="A1349" s="73" t="s">
        <v>1530</v>
      </c>
      <c r="B1349" s="73" t="s">
        <v>6199</v>
      </c>
      <c r="C1349" s="112" t="s">
        <v>5333</v>
      </c>
      <c r="D1349" s="110" t="s">
        <v>2734</v>
      </c>
      <c r="E1349" s="112" t="s">
        <v>6200</v>
      </c>
      <c r="F1349" s="110" t="s">
        <v>6201</v>
      </c>
    </row>
    <row r="1350" spans="1:6" x14ac:dyDescent="0.45">
      <c r="A1350" s="73" t="s">
        <v>1531</v>
      </c>
      <c r="B1350" s="73" t="s">
        <v>6202</v>
      </c>
      <c r="C1350" s="112" t="s">
        <v>5333</v>
      </c>
      <c r="D1350" s="110" t="s">
        <v>2734</v>
      </c>
      <c r="E1350" s="112" t="s">
        <v>6203</v>
      </c>
      <c r="F1350" s="110" t="s">
        <v>6204</v>
      </c>
    </row>
    <row r="1351" spans="1:6" x14ac:dyDescent="0.45">
      <c r="A1351" s="73" t="s">
        <v>1532</v>
      </c>
      <c r="B1351" s="73" t="s">
        <v>6205</v>
      </c>
      <c r="C1351" s="112" t="s">
        <v>5333</v>
      </c>
      <c r="D1351" s="110" t="s">
        <v>2734</v>
      </c>
      <c r="E1351" s="112" t="s">
        <v>6206</v>
      </c>
      <c r="F1351" s="110" t="s">
        <v>6207</v>
      </c>
    </row>
    <row r="1352" spans="1:6" x14ac:dyDescent="0.45">
      <c r="A1352" s="73" t="s">
        <v>1533</v>
      </c>
      <c r="B1352" s="73" t="s">
        <v>3184</v>
      </c>
      <c r="C1352" s="112" t="s">
        <v>5333</v>
      </c>
      <c r="D1352" s="110" t="s">
        <v>2734</v>
      </c>
      <c r="E1352" s="112" t="s">
        <v>6208</v>
      </c>
      <c r="F1352" s="110" t="s">
        <v>6209</v>
      </c>
    </row>
    <row r="1353" spans="1:6" x14ac:dyDescent="0.45">
      <c r="A1353" s="73" t="s">
        <v>1534</v>
      </c>
      <c r="B1353" s="73" t="s">
        <v>6210</v>
      </c>
      <c r="C1353" s="112" t="s">
        <v>5333</v>
      </c>
      <c r="D1353" s="110" t="s">
        <v>2734</v>
      </c>
      <c r="E1353" s="112" t="s">
        <v>6211</v>
      </c>
      <c r="F1353" s="110" t="s">
        <v>6212</v>
      </c>
    </row>
    <row r="1354" spans="1:6" x14ac:dyDescent="0.45">
      <c r="A1354" s="73" t="s">
        <v>1535</v>
      </c>
      <c r="B1354" s="73" t="s">
        <v>6213</v>
      </c>
      <c r="C1354" s="112" t="s">
        <v>5333</v>
      </c>
      <c r="D1354" s="110" t="s">
        <v>2734</v>
      </c>
      <c r="E1354" s="112" t="s">
        <v>6214</v>
      </c>
      <c r="F1354" s="110" t="s">
        <v>6215</v>
      </c>
    </row>
    <row r="1355" spans="1:6" x14ac:dyDescent="0.45">
      <c r="A1355" s="73" t="s">
        <v>1536</v>
      </c>
      <c r="B1355" s="73" t="s">
        <v>6216</v>
      </c>
      <c r="C1355" s="112" t="s">
        <v>5333</v>
      </c>
      <c r="D1355" s="110" t="s">
        <v>2734</v>
      </c>
      <c r="E1355" s="112" t="s">
        <v>6217</v>
      </c>
      <c r="F1355" s="110" t="s">
        <v>6218</v>
      </c>
    </row>
    <row r="1356" spans="1:6" x14ac:dyDescent="0.45">
      <c r="A1356" s="73" t="s">
        <v>1537</v>
      </c>
      <c r="B1356" s="73" t="s">
        <v>6219</v>
      </c>
      <c r="C1356" s="112" t="s">
        <v>5333</v>
      </c>
      <c r="D1356" s="110" t="s">
        <v>2734</v>
      </c>
      <c r="E1356" s="112" t="s">
        <v>6220</v>
      </c>
      <c r="F1356" s="110" t="s">
        <v>6221</v>
      </c>
    </row>
    <row r="1357" spans="1:6" x14ac:dyDescent="0.45">
      <c r="A1357" s="73" t="s">
        <v>1538</v>
      </c>
      <c r="B1357" s="73" t="s">
        <v>6222</v>
      </c>
      <c r="C1357" s="112" t="s">
        <v>5333</v>
      </c>
      <c r="D1357" s="110" t="s">
        <v>2734</v>
      </c>
      <c r="E1357" s="112" t="s">
        <v>6223</v>
      </c>
      <c r="F1357" s="110" t="s">
        <v>6224</v>
      </c>
    </row>
    <row r="1358" spans="1:6" x14ac:dyDescent="0.45">
      <c r="A1358" s="73" t="s">
        <v>1539</v>
      </c>
      <c r="B1358" s="73" t="s">
        <v>6225</v>
      </c>
      <c r="C1358" s="112" t="s">
        <v>5333</v>
      </c>
      <c r="D1358" s="110" t="s">
        <v>2734</v>
      </c>
      <c r="E1358" s="112" t="s">
        <v>6226</v>
      </c>
      <c r="F1358" s="110" t="s">
        <v>6227</v>
      </c>
    </row>
    <row r="1359" spans="1:6" x14ac:dyDescent="0.45">
      <c r="A1359" s="73" t="s">
        <v>1540</v>
      </c>
      <c r="B1359" s="73" t="s">
        <v>6228</v>
      </c>
      <c r="C1359" s="112" t="s">
        <v>5333</v>
      </c>
      <c r="D1359" s="110" t="s">
        <v>2734</v>
      </c>
      <c r="E1359" s="112" t="s">
        <v>6229</v>
      </c>
      <c r="F1359" s="110" t="s">
        <v>6230</v>
      </c>
    </row>
    <row r="1360" spans="1:6" x14ac:dyDescent="0.45">
      <c r="A1360" s="73" t="s">
        <v>1541</v>
      </c>
      <c r="B1360" s="73" t="s">
        <v>3185</v>
      </c>
      <c r="C1360" s="112" t="s">
        <v>5333</v>
      </c>
      <c r="D1360" s="110" t="s">
        <v>2734</v>
      </c>
      <c r="E1360" s="112" t="s">
        <v>6231</v>
      </c>
      <c r="F1360" s="110" t="s">
        <v>6232</v>
      </c>
    </row>
    <row r="1361" spans="1:6" x14ac:dyDescent="0.45">
      <c r="A1361" s="73" t="s">
        <v>1542</v>
      </c>
      <c r="B1361" s="73" t="s">
        <v>6233</v>
      </c>
      <c r="C1361" s="112" t="s">
        <v>5333</v>
      </c>
      <c r="D1361" s="110" t="s">
        <v>2734</v>
      </c>
      <c r="E1361" s="112" t="s">
        <v>6234</v>
      </c>
      <c r="F1361" s="110" t="s">
        <v>6235</v>
      </c>
    </row>
    <row r="1362" spans="1:6" x14ac:dyDescent="0.45">
      <c r="A1362" s="73" t="s">
        <v>1543</v>
      </c>
      <c r="B1362" s="73" t="s">
        <v>6236</v>
      </c>
      <c r="C1362" s="112" t="s">
        <v>5333</v>
      </c>
      <c r="D1362" s="110" t="s">
        <v>2734</v>
      </c>
      <c r="E1362" s="112" t="s">
        <v>6237</v>
      </c>
      <c r="F1362" s="110" t="s">
        <v>6238</v>
      </c>
    </row>
    <row r="1363" spans="1:6" x14ac:dyDescent="0.45">
      <c r="A1363" s="73" t="s">
        <v>1544</v>
      </c>
      <c r="B1363" s="73" t="s">
        <v>6239</v>
      </c>
      <c r="C1363" s="112" t="s">
        <v>5333</v>
      </c>
      <c r="D1363" s="110" t="s">
        <v>2734</v>
      </c>
      <c r="E1363" s="112" t="s">
        <v>6240</v>
      </c>
      <c r="F1363" s="110" t="s">
        <v>6241</v>
      </c>
    </row>
    <row r="1364" spans="1:6" x14ac:dyDescent="0.45">
      <c r="A1364" s="73" t="s">
        <v>1545</v>
      </c>
      <c r="B1364" s="73" t="s">
        <v>6242</v>
      </c>
      <c r="C1364" s="112" t="s">
        <v>5333</v>
      </c>
      <c r="D1364" s="110" t="s">
        <v>2734</v>
      </c>
      <c r="E1364" s="112" t="s">
        <v>6243</v>
      </c>
      <c r="F1364" s="110" t="s">
        <v>6244</v>
      </c>
    </row>
    <row r="1365" spans="1:6" x14ac:dyDescent="0.45">
      <c r="A1365" s="73" t="s">
        <v>1546</v>
      </c>
      <c r="B1365" s="73" t="s">
        <v>6245</v>
      </c>
      <c r="C1365" s="112" t="s">
        <v>5333</v>
      </c>
      <c r="D1365" s="110" t="s">
        <v>2734</v>
      </c>
      <c r="E1365" s="112" t="s">
        <v>6246</v>
      </c>
      <c r="F1365" s="110" t="s">
        <v>6247</v>
      </c>
    </row>
    <row r="1366" spans="1:6" x14ac:dyDescent="0.45">
      <c r="A1366" s="73" t="s">
        <v>1547</v>
      </c>
      <c r="B1366" s="73" t="s">
        <v>6248</v>
      </c>
      <c r="C1366" s="112" t="s">
        <v>5333</v>
      </c>
      <c r="D1366" s="110" t="s">
        <v>2734</v>
      </c>
      <c r="E1366" s="112" t="s">
        <v>6249</v>
      </c>
      <c r="F1366" s="110" t="s">
        <v>6250</v>
      </c>
    </row>
    <row r="1367" spans="1:6" x14ac:dyDescent="0.45">
      <c r="A1367" s="73" t="s">
        <v>1548</v>
      </c>
      <c r="B1367" s="73" t="s">
        <v>6251</v>
      </c>
      <c r="C1367" s="112" t="s">
        <v>5333</v>
      </c>
      <c r="D1367" s="110" t="s">
        <v>2734</v>
      </c>
      <c r="E1367" s="112" t="s">
        <v>6252</v>
      </c>
      <c r="F1367" s="110" t="s">
        <v>6253</v>
      </c>
    </row>
    <row r="1368" spans="1:6" x14ac:dyDescent="0.45">
      <c r="A1368" s="73" t="s">
        <v>1549</v>
      </c>
      <c r="B1368" s="73" t="s">
        <v>6254</v>
      </c>
      <c r="C1368" s="112" t="s">
        <v>5333</v>
      </c>
      <c r="D1368" s="110" t="s">
        <v>2734</v>
      </c>
      <c r="E1368" s="112" t="s">
        <v>6255</v>
      </c>
      <c r="F1368" s="110" t="s">
        <v>6256</v>
      </c>
    </row>
    <row r="1369" spans="1:6" x14ac:dyDescent="0.45">
      <c r="A1369" s="73" t="s">
        <v>1550</v>
      </c>
      <c r="B1369" s="73" t="s">
        <v>6257</v>
      </c>
      <c r="C1369" s="112" t="s">
        <v>5333</v>
      </c>
      <c r="D1369" s="110" t="s">
        <v>2734</v>
      </c>
      <c r="E1369" s="112" t="s">
        <v>6258</v>
      </c>
      <c r="F1369" s="110" t="s">
        <v>6259</v>
      </c>
    </row>
    <row r="1370" spans="1:6" x14ac:dyDescent="0.45">
      <c r="A1370" s="73" t="s">
        <v>1551</v>
      </c>
      <c r="B1370" s="73" t="s">
        <v>6260</v>
      </c>
      <c r="C1370" s="112" t="s">
        <v>5333</v>
      </c>
      <c r="D1370" s="110" t="s">
        <v>2734</v>
      </c>
      <c r="E1370" s="112" t="s">
        <v>6261</v>
      </c>
      <c r="F1370" s="110" t="s">
        <v>6262</v>
      </c>
    </row>
    <row r="1371" spans="1:6" x14ac:dyDescent="0.45">
      <c r="A1371" s="73" t="s">
        <v>1552</v>
      </c>
      <c r="B1371" s="73" t="s">
        <v>6263</v>
      </c>
      <c r="C1371" s="112" t="s">
        <v>5333</v>
      </c>
      <c r="D1371" s="110" t="s">
        <v>2734</v>
      </c>
      <c r="E1371" s="112" t="s">
        <v>6264</v>
      </c>
      <c r="F1371" s="110" t="s">
        <v>6265</v>
      </c>
    </row>
    <row r="1372" spans="1:6" x14ac:dyDescent="0.45">
      <c r="A1372" s="73" t="s">
        <v>1553</v>
      </c>
      <c r="B1372" s="73" t="s">
        <v>6266</v>
      </c>
      <c r="C1372" s="112" t="s">
        <v>5333</v>
      </c>
      <c r="D1372" s="110" t="s">
        <v>2734</v>
      </c>
      <c r="E1372" s="112" t="s">
        <v>6267</v>
      </c>
      <c r="F1372" s="110" t="s">
        <v>6268</v>
      </c>
    </row>
    <row r="1373" spans="1:6" x14ac:dyDescent="0.45">
      <c r="A1373" s="73" t="s">
        <v>1554</v>
      </c>
      <c r="B1373" s="73" t="s">
        <v>6269</v>
      </c>
      <c r="C1373" s="112" t="s">
        <v>5333</v>
      </c>
      <c r="D1373" s="110" t="s">
        <v>2734</v>
      </c>
      <c r="E1373" s="112" t="s">
        <v>6270</v>
      </c>
      <c r="F1373" s="110" t="s">
        <v>6271</v>
      </c>
    </row>
    <row r="1374" spans="1:6" x14ac:dyDescent="0.45">
      <c r="A1374" s="73" t="s">
        <v>1555</v>
      </c>
      <c r="B1374" s="73" t="s">
        <v>6272</v>
      </c>
      <c r="C1374" s="112" t="s">
        <v>5333</v>
      </c>
      <c r="D1374" s="110" t="s">
        <v>2734</v>
      </c>
      <c r="E1374" s="112" t="s">
        <v>6273</v>
      </c>
      <c r="F1374" s="110" t="s">
        <v>6274</v>
      </c>
    </row>
    <row r="1375" spans="1:6" x14ac:dyDescent="0.45">
      <c r="A1375" s="73" t="s">
        <v>1556</v>
      </c>
      <c r="B1375" s="73" t="s">
        <v>6275</v>
      </c>
      <c r="C1375" s="112" t="s">
        <v>5333</v>
      </c>
      <c r="D1375" s="110" t="s">
        <v>2734</v>
      </c>
      <c r="E1375" s="112" t="s">
        <v>6276</v>
      </c>
      <c r="F1375" s="110" t="s">
        <v>6277</v>
      </c>
    </row>
    <row r="1376" spans="1:6" x14ac:dyDescent="0.45">
      <c r="A1376" s="73" t="s">
        <v>1557</v>
      </c>
      <c r="B1376" s="73" t="s">
        <v>6278</v>
      </c>
      <c r="C1376" s="112" t="s">
        <v>5333</v>
      </c>
      <c r="D1376" s="110" t="s">
        <v>2734</v>
      </c>
      <c r="E1376" s="112" t="s">
        <v>6279</v>
      </c>
      <c r="F1376" s="110" t="s">
        <v>6280</v>
      </c>
    </row>
    <row r="1377" spans="1:6" x14ac:dyDescent="0.45">
      <c r="A1377" s="73" t="s">
        <v>1558</v>
      </c>
      <c r="B1377" s="73" t="s">
        <v>6281</v>
      </c>
      <c r="C1377" s="112" t="s">
        <v>5333</v>
      </c>
      <c r="D1377" s="110" t="s">
        <v>2734</v>
      </c>
      <c r="E1377" s="112" t="s">
        <v>6282</v>
      </c>
      <c r="F1377" s="110" t="s">
        <v>6283</v>
      </c>
    </row>
    <row r="1378" spans="1:6" x14ac:dyDescent="0.45">
      <c r="A1378" s="73" t="s">
        <v>1559</v>
      </c>
      <c r="B1378" s="73" t="s">
        <v>6284</v>
      </c>
      <c r="C1378" s="112" t="s">
        <v>5333</v>
      </c>
      <c r="D1378" s="110" t="s">
        <v>2734</v>
      </c>
      <c r="E1378" s="112" t="s">
        <v>6285</v>
      </c>
      <c r="F1378" s="110" t="s">
        <v>6286</v>
      </c>
    </row>
    <row r="1379" spans="1:6" x14ac:dyDescent="0.45">
      <c r="A1379" s="73" t="s">
        <v>1560</v>
      </c>
      <c r="B1379" s="73" t="s">
        <v>6287</v>
      </c>
      <c r="C1379" s="112" t="s">
        <v>5333</v>
      </c>
      <c r="D1379" s="110" t="s">
        <v>2734</v>
      </c>
      <c r="E1379" s="112" t="s">
        <v>6288</v>
      </c>
      <c r="F1379" s="110" t="s">
        <v>6289</v>
      </c>
    </row>
    <row r="1380" spans="1:6" x14ac:dyDescent="0.45">
      <c r="A1380" s="73" t="s">
        <v>1561</v>
      </c>
      <c r="B1380" s="73" t="s">
        <v>6290</v>
      </c>
      <c r="C1380" s="112" t="s">
        <v>5333</v>
      </c>
      <c r="D1380" s="110" t="s">
        <v>2734</v>
      </c>
      <c r="E1380" s="112" t="s">
        <v>6291</v>
      </c>
      <c r="F1380" s="110" t="s">
        <v>6292</v>
      </c>
    </row>
    <row r="1381" spans="1:6" x14ac:dyDescent="0.45">
      <c r="A1381" s="73" t="s">
        <v>1562</v>
      </c>
      <c r="B1381" s="73" t="s">
        <v>6293</v>
      </c>
      <c r="C1381" s="112" t="s">
        <v>5333</v>
      </c>
      <c r="D1381" s="110" t="s">
        <v>2734</v>
      </c>
      <c r="E1381" s="112" t="s">
        <v>6294</v>
      </c>
      <c r="F1381" s="110" t="s">
        <v>6295</v>
      </c>
    </row>
    <row r="1382" spans="1:6" x14ac:dyDescent="0.45">
      <c r="A1382" s="73" t="s">
        <v>1563</v>
      </c>
      <c r="B1382" s="73" t="s">
        <v>6296</v>
      </c>
      <c r="C1382" s="112" t="s">
        <v>5333</v>
      </c>
      <c r="D1382" s="110" t="s">
        <v>2734</v>
      </c>
      <c r="E1382" s="112" t="s">
        <v>6297</v>
      </c>
      <c r="F1382" s="110" t="s">
        <v>6298</v>
      </c>
    </row>
    <row r="1383" spans="1:6" x14ac:dyDescent="0.45">
      <c r="A1383" s="73" t="s">
        <v>1564</v>
      </c>
      <c r="B1383" s="73" t="s">
        <v>6299</v>
      </c>
      <c r="C1383" s="112" t="s">
        <v>5333</v>
      </c>
      <c r="D1383" s="110" t="s">
        <v>2734</v>
      </c>
      <c r="E1383" s="112" t="s">
        <v>6300</v>
      </c>
      <c r="F1383" s="110" t="s">
        <v>6301</v>
      </c>
    </row>
    <row r="1384" spans="1:6" x14ac:dyDescent="0.45">
      <c r="A1384" s="73" t="s">
        <v>1565</v>
      </c>
      <c r="B1384" s="73" t="s">
        <v>6302</v>
      </c>
      <c r="C1384" s="112" t="s">
        <v>5333</v>
      </c>
      <c r="D1384" s="110" t="s">
        <v>2734</v>
      </c>
      <c r="E1384" s="112" t="s">
        <v>6303</v>
      </c>
      <c r="F1384" s="110" t="s">
        <v>6304</v>
      </c>
    </row>
    <row r="1385" spans="1:6" x14ac:dyDescent="0.45">
      <c r="A1385" s="73" t="s">
        <v>1566</v>
      </c>
      <c r="B1385" s="73" t="s">
        <v>3186</v>
      </c>
      <c r="C1385" s="112" t="s">
        <v>5333</v>
      </c>
      <c r="D1385" s="110" t="s">
        <v>2734</v>
      </c>
      <c r="E1385" s="112" t="s">
        <v>6305</v>
      </c>
      <c r="F1385" s="110" t="s">
        <v>6306</v>
      </c>
    </row>
    <row r="1386" spans="1:6" x14ac:dyDescent="0.45">
      <c r="A1386" s="73" t="s">
        <v>1567</v>
      </c>
      <c r="B1386" s="73" t="s">
        <v>6307</v>
      </c>
      <c r="C1386" s="112" t="s">
        <v>5333</v>
      </c>
      <c r="D1386" s="110" t="s">
        <v>2734</v>
      </c>
      <c r="E1386" s="112" t="s">
        <v>6308</v>
      </c>
      <c r="F1386" s="110" t="s">
        <v>6309</v>
      </c>
    </row>
    <row r="1387" spans="1:6" x14ac:dyDescent="0.45">
      <c r="A1387" s="73" t="s">
        <v>1568</v>
      </c>
      <c r="B1387" s="73" t="s">
        <v>6310</v>
      </c>
      <c r="C1387" s="112" t="s">
        <v>5333</v>
      </c>
      <c r="D1387" s="110" t="s">
        <v>2734</v>
      </c>
      <c r="E1387" s="112" t="s">
        <v>6311</v>
      </c>
      <c r="F1387" s="110" t="s">
        <v>6312</v>
      </c>
    </row>
    <row r="1388" spans="1:6" x14ac:dyDescent="0.45">
      <c r="A1388" s="73" t="s">
        <v>1569</v>
      </c>
      <c r="B1388" s="73" t="s">
        <v>6313</v>
      </c>
      <c r="C1388" s="112" t="s">
        <v>5333</v>
      </c>
      <c r="D1388" s="110" t="s">
        <v>2734</v>
      </c>
      <c r="E1388" s="112" t="s">
        <v>6314</v>
      </c>
      <c r="F1388" s="110" t="s">
        <v>6315</v>
      </c>
    </row>
    <row r="1389" spans="1:6" x14ac:dyDescent="0.45">
      <c r="A1389" s="73" t="s">
        <v>1570</v>
      </c>
      <c r="B1389" s="73" t="s">
        <v>6316</v>
      </c>
      <c r="C1389" s="112" t="s">
        <v>5333</v>
      </c>
      <c r="D1389" s="110" t="s">
        <v>2734</v>
      </c>
      <c r="E1389" s="112" t="s">
        <v>6317</v>
      </c>
      <c r="F1389" s="110" t="s">
        <v>6318</v>
      </c>
    </row>
    <row r="1390" spans="1:6" x14ac:dyDescent="0.45">
      <c r="A1390" s="73" t="s">
        <v>1571</v>
      </c>
      <c r="B1390" s="73" t="s">
        <v>6319</v>
      </c>
      <c r="C1390" s="112" t="s">
        <v>5333</v>
      </c>
      <c r="D1390" s="110" t="s">
        <v>2734</v>
      </c>
      <c r="E1390" s="112" t="s">
        <v>6320</v>
      </c>
      <c r="F1390" s="110" t="s">
        <v>6321</v>
      </c>
    </row>
    <row r="1391" spans="1:6" x14ac:dyDescent="0.45">
      <c r="A1391" s="73" t="s">
        <v>1572</v>
      </c>
      <c r="B1391" s="73" t="s">
        <v>6322</v>
      </c>
      <c r="C1391" s="112" t="s">
        <v>5333</v>
      </c>
      <c r="D1391" s="110" t="s">
        <v>2734</v>
      </c>
      <c r="E1391" s="112" t="s">
        <v>6323</v>
      </c>
      <c r="F1391" s="110" t="s">
        <v>6324</v>
      </c>
    </row>
    <row r="1392" spans="1:6" x14ac:dyDescent="0.45">
      <c r="A1392" s="73" t="s">
        <v>1573</v>
      </c>
      <c r="B1392" s="73" t="s">
        <v>6325</v>
      </c>
      <c r="C1392" s="112" t="s">
        <v>5333</v>
      </c>
      <c r="D1392" s="110" t="s">
        <v>2734</v>
      </c>
      <c r="E1392" s="112" t="s">
        <v>6326</v>
      </c>
      <c r="F1392" s="110" t="s">
        <v>6327</v>
      </c>
    </row>
    <row r="1393" spans="1:6" x14ac:dyDescent="0.45">
      <c r="A1393" s="73" t="s">
        <v>1574</v>
      </c>
      <c r="B1393" s="73" t="s">
        <v>6328</v>
      </c>
      <c r="C1393" s="112" t="s">
        <v>5333</v>
      </c>
      <c r="D1393" s="110" t="s">
        <v>2734</v>
      </c>
      <c r="E1393" s="112" t="s">
        <v>6329</v>
      </c>
      <c r="F1393" s="110" t="s">
        <v>6330</v>
      </c>
    </row>
    <row r="1394" spans="1:6" x14ac:dyDescent="0.45">
      <c r="A1394" s="73" t="s">
        <v>1575</v>
      </c>
      <c r="B1394" s="73" t="s">
        <v>6331</v>
      </c>
      <c r="C1394" s="112" t="s">
        <v>5333</v>
      </c>
      <c r="D1394" s="110" t="s">
        <v>2734</v>
      </c>
      <c r="E1394" s="112" t="s">
        <v>6332</v>
      </c>
      <c r="F1394" s="110" t="s">
        <v>6333</v>
      </c>
    </row>
    <row r="1395" spans="1:6" x14ac:dyDescent="0.45">
      <c r="A1395" s="73" t="s">
        <v>1576</v>
      </c>
      <c r="B1395" s="73" t="s">
        <v>3187</v>
      </c>
      <c r="C1395" s="112" t="s">
        <v>5333</v>
      </c>
      <c r="D1395" s="110" t="s">
        <v>2734</v>
      </c>
      <c r="E1395" s="112" t="s">
        <v>6334</v>
      </c>
      <c r="F1395" s="110" t="s">
        <v>6335</v>
      </c>
    </row>
    <row r="1396" spans="1:6" x14ac:dyDescent="0.45">
      <c r="A1396" s="73" t="s">
        <v>1577</v>
      </c>
      <c r="B1396" s="73" t="s">
        <v>6336</v>
      </c>
      <c r="C1396" s="112" t="s">
        <v>5333</v>
      </c>
      <c r="D1396" s="110" t="s">
        <v>2734</v>
      </c>
      <c r="E1396" s="112" t="s">
        <v>6337</v>
      </c>
      <c r="F1396" s="110" t="s">
        <v>6338</v>
      </c>
    </row>
    <row r="1397" spans="1:6" x14ac:dyDescent="0.45">
      <c r="A1397" s="73" t="s">
        <v>1578</v>
      </c>
      <c r="B1397" s="73" t="s">
        <v>6339</v>
      </c>
      <c r="C1397" s="112" t="s">
        <v>5333</v>
      </c>
      <c r="D1397" s="110" t="s">
        <v>2734</v>
      </c>
      <c r="E1397" s="112" t="s">
        <v>6340</v>
      </c>
      <c r="F1397" s="110" t="s">
        <v>6341</v>
      </c>
    </row>
    <row r="1398" spans="1:6" x14ac:dyDescent="0.45">
      <c r="A1398" s="73" t="s">
        <v>1579</v>
      </c>
      <c r="B1398" s="73" t="s">
        <v>6342</v>
      </c>
      <c r="C1398" s="112" t="s">
        <v>5333</v>
      </c>
      <c r="D1398" s="110" t="s">
        <v>2734</v>
      </c>
      <c r="E1398" s="112" t="s">
        <v>6343</v>
      </c>
      <c r="F1398" s="110" t="s">
        <v>6344</v>
      </c>
    </row>
    <row r="1399" spans="1:6" x14ac:dyDescent="0.45">
      <c r="A1399" s="73" t="s">
        <v>1580</v>
      </c>
      <c r="B1399" s="73" t="s">
        <v>6345</v>
      </c>
      <c r="C1399" s="112" t="s">
        <v>5333</v>
      </c>
      <c r="D1399" s="110" t="s">
        <v>2734</v>
      </c>
      <c r="E1399" s="112" t="s">
        <v>6346</v>
      </c>
      <c r="F1399" s="110" t="s">
        <v>6347</v>
      </c>
    </row>
    <row r="1400" spans="1:6" x14ac:dyDescent="0.45">
      <c r="A1400" s="73" t="s">
        <v>1581</v>
      </c>
      <c r="B1400" s="73" t="s">
        <v>3188</v>
      </c>
      <c r="C1400" s="112" t="s">
        <v>5333</v>
      </c>
      <c r="D1400" s="110" t="s">
        <v>2734</v>
      </c>
      <c r="E1400" s="112" t="s">
        <v>6348</v>
      </c>
      <c r="F1400" s="110" t="s">
        <v>6349</v>
      </c>
    </row>
    <row r="1401" spans="1:6" x14ac:dyDescent="0.45">
      <c r="A1401" s="73" t="s">
        <v>1582</v>
      </c>
      <c r="B1401" s="73" t="s">
        <v>6350</v>
      </c>
      <c r="C1401" s="112" t="s">
        <v>5333</v>
      </c>
      <c r="D1401" s="110" t="s">
        <v>2734</v>
      </c>
      <c r="E1401" s="112" t="s">
        <v>6351</v>
      </c>
      <c r="F1401" s="110" t="s">
        <v>6352</v>
      </c>
    </row>
    <row r="1402" spans="1:6" x14ac:dyDescent="0.45">
      <c r="A1402" s="73" t="s">
        <v>1583</v>
      </c>
      <c r="B1402" s="73" t="s">
        <v>6353</v>
      </c>
      <c r="C1402" s="112" t="s">
        <v>5333</v>
      </c>
      <c r="D1402" s="110" t="s">
        <v>2734</v>
      </c>
      <c r="E1402" s="112" t="s">
        <v>6354</v>
      </c>
      <c r="F1402" s="110" t="s">
        <v>6355</v>
      </c>
    </row>
    <row r="1403" spans="1:6" x14ac:dyDescent="0.45">
      <c r="A1403" s="73" t="s">
        <v>1584</v>
      </c>
      <c r="B1403" s="73" t="s">
        <v>6356</v>
      </c>
      <c r="C1403" s="112" t="s">
        <v>5333</v>
      </c>
      <c r="D1403" s="110" t="s">
        <v>2734</v>
      </c>
      <c r="E1403" s="112" t="s">
        <v>6357</v>
      </c>
      <c r="F1403" s="110" t="s">
        <v>6358</v>
      </c>
    </row>
    <row r="1404" spans="1:6" x14ac:dyDescent="0.45">
      <c r="A1404" s="73" t="s">
        <v>1585</v>
      </c>
      <c r="B1404" s="73" t="s">
        <v>6359</v>
      </c>
      <c r="C1404" s="112" t="s">
        <v>5333</v>
      </c>
      <c r="D1404" s="110" t="s">
        <v>2734</v>
      </c>
      <c r="E1404" s="112" t="s">
        <v>6360</v>
      </c>
      <c r="F1404" s="110" t="s">
        <v>6361</v>
      </c>
    </row>
    <row r="1405" spans="1:6" x14ac:dyDescent="0.45">
      <c r="A1405" s="73" t="s">
        <v>1586</v>
      </c>
      <c r="B1405" s="73" t="s">
        <v>6362</v>
      </c>
      <c r="C1405" s="112" t="s">
        <v>5333</v>
      </c>
      <c r="D1405" s="110" t="s">
        <v>2734</v>
      </c>
      <c r="E1405" s="112" t="s">
        <v>6363</v>
      </c>
      <c r="F1405" s="110" t="s">
        <v>6364</v>
      </c>
    </row>
    <row r="1406" spans="1:6" x14ac:dyDescent="0.45">
      <c r="A1406" s="73" t="s">
        <v>1587</v>
      </c>
      <c r="B1406" s="73" t="s">
        <v>6365</v>
      </c>
      <c r="C1406" s="112" t="s">
        <v>5333</v>
      </c>
      <c r="D1406" s="110" t="s">
        <v>2734</v>
      </c>
      <c r="E1406" s="112" t="s">
        <v>6366</v>
      </c>
      <c r="F1406" s="110" t="s">
        <v>6367</v>
      </c>
    </row>
    <row r="1407" spans="1:6" x14ac:dyDescent="0.45">
      <c r="A1407" s="73" t="s">
        <v>1588</v>
      </c>
      <c r="B1407" s="73" t="s">
        <v>6368</v>
      </c>
      <c r="C1407" s="112" t="s">
        <v>5333</v>
      </c>
      <c r="D1407" s="110" t="s">
        <v>2734</v>
      </c>
      <c r="E1407" s="112" t="s">
        <v>6369</v>
      </c>
      <c r="F1407" s="110" t="s">
        <v>6370</v>
      </c>
    </row>
    <row r="1408" spans="1:6" x14ac:dyDescent="0.45">
      <c r="A1408" s="73" t="s">
        <v>1589</v>
      </c>
      <c r="B1408" s="73" t="s">
        <v>6371</v>
      </c>
      <c r="C1408" s="112" t="s">
        <v>5333</v>
      </c>
      <c r="D1408" s="110" t="s">
        <v>2734</v>
      </c>
      <c r="E1408" s="112" t="s">
        <v>6372</v>
      </c>
      <c r="F1408" s="110" t="s">
        <v>6373</v>
      </c>
    </row>
    <row r="1409" spans="1:6" x14ac:dyDescent="0.45">
      <c r="A1409" s="73" t="s">
        <v>1590</v>
      </c>
      <c r="B1409" s="73" t="s">
        <v>3189</v>
      </c>
      <c r="C1409" s="112" t="s">
        <v>5333</v>
      </c>
      <c r="D1409" s="110" t="s">
        <v>2734</v>
      </c>
      <c r="E1409" s="112" t="s">
        <v>6374</v>
      </c>
      <c r="F1409" s="110" t="s">
        <v>6375</v>
      </c>
    </row>
    <row r="1410" spans="1:6" x14ac:dyDescent="0.45">
      <c r="A1410" s="73" t="s">
        <v>1591</v>
      </c>
      <c r="B1410" s="73" t="s">
        <v>6376</v>
      </c>
      <c r="C1410" s="112" t="s">
        <v>5333</v>
      </c>
      <c r="D1410" s="110" t="s">
        <v>2734</v>
      </c>
      <c r="E1410" s="112" t="s">
        <v>6377</v>
      </c>
      <c r="F1410" s="110" t="s">
        <v>6378</v>
      </c>
    </row>
    <row r="1411" spans="1:6" x14ac:dyDescent="0.45">
      <c r="A1411" s="73" t="s">
        <v>1592</v>
      </c>
      <c r="B1411" s="73" t="s">
        <v>6379</v>
      </c>
      <c r="C1411" s="112" t="s">
        <v>5333</v>
      </c>
      <c r="D1411" s="110" t="s">
        <v>2734</v>
      </c>
      <c r="E1411" s="112" t="s">
        <v>6380</v>
      </c>
      <c r="F1411" s="110" t="s">
        <v>6381</v>
      </c>
    </row>
    <row r="1412" spans="1:6" x14ac:dyDescent="0.45">
      <c r="A1412" s="73" t="s">
        <v>1593</v>
      </c>
      <c r="B1412" s="73" t="s">
        <v>6382</v>
      </c>
      <c r="C1412" s="112" t="s">
        <v>5333</v>
      </c>
      <c r="D1412" s="110" t="s">
        <v>2734</v>
      </c>
      <c r="E1412" s="112" t="s">
        <v>6383</v>
      </c>
      <c r="F1412" s="110" t="s">
        <v>6384</v>
      </c>
    </row>
    <row r="1413" spans="1:6" x14ac:dyDescent="0.45">
      <c r="A1413" s="73" t="s">
        <v>1594</v>
      </c>
      <c r="B1413" s="73" t="s">
        <v>3190</v>
      </c>
      <c r="C1413" s="112" t="s">
        <v>5333</v>
      </c>
      <c r="D1413" s="110" t="s">
        <v>2734</v>
      </c>
      <c r="E1413" s="112" t="s">
        <v>6385</v>
      </c>
      <c r="F1413" s="110" t="s">
        <v>6386</v>
      </c>
    </row>
    <row r="1414" spans="1:6" x14ac:dyDescent="0.45">
      <c r="A1414" s="73" t="s">
        <v>1595</v>
      </c>
      <c r="B1414" s="73" t="s">
        <v>6387</v>
      </c>
      <c r="C1414" s="112" t="s">
        <v>5333</v>
      </c>
      <c r="D1414" s="110" t="s">
        <v>2734</v>
      </c>
      <c r="E1414" s="112" t="s">
        <v>6388</v>
      </c>
      <c r="F1414" s="110" t="s">
        <v>6389</v>
      </c>
    </row>
    <row r="1415" spans="1:6" x14ac:dyDescent="0.45">
      <c r="A1415" s="73" t="s">
        <v>1596</v>
      </c>
      <c r="B1415" s="73" t="s">
        <v>6390</v>
      </c>
      <c r="C1415" s="112" t="s">
        <v>5333</v>
      </c>
      <c r="D1415" s="110" t="s">
        <v>2734</v>
      </c>
      <c r="E1415" s="112" t="s">
        <v>6391</v>
      </c>
      <c r="F1415" s="110" t="s">
        <v>6392</v>
      </c>
    </row>
    <row r="1416" spans="1:6" x14ac:dyDescent="0.45">
      <c r="A1416" s="73" t="s">
        <v>1597</v>
      </c>
      <c r="B1416" s="73" t="s">
        <v>6393</v>
      </c>
      <c r="C1416" s="112" t="s">
        <v>5333</v>
      </c>
      <c r="D1416" s="110" t="s">
        <v>2734</v>
      </c>
      <c r="E1416" s="112" t="s">
        <v>6394</v>
      </c>
      <c r="F1416" s="110" t="s">
        <v>6395</v>
      </c>
    </row>
    <row r="1417" spans="1:6" x14ac:dyDescent="0.45">
      <c r="A1417" s="73" t="s">
        <v>1598</v>
      </c>
      <c r="B1417" s="73" t="s">
        <v>6396</v>
      </c>
      <c r="C1417" s="112" t="s">
        <v>5333</v>
      </c>
      <c r="D1417" s="110" t="s">
        <v>2734</v>
      </c>
      <c r="E1417" s="112" t="s">
        <v>6397</v>
      </c>
      <c r="F1417" s="110" t="s">
        <v>6398</v>
      </c>
    </row>
    <row r="1418" spans="1:6" x14ac:dyDescent="0.45">
      <c r="A1418" s="73" t="s">
        <v>1599</v>
      </c>
      <c r="B1418" s="73" t="s">
        <v>6399</v>
      </c>
      <c r="C1418" s="112" t="s">
        <v>5333</v>
      </c>
      <c r="D1418" s="110" t="s">
        <v>2734</v>
      </c>
      <c r="E1418" s="112" t="s">
        <v>6400</v>
      </c>
      <c r="F1418" s="110" t="s">
        <v>6401</v>
      </c>
    </row>
    <row r="1419" spans="1:6" x14ac:dyDescent="0.45">
      <c r="A1419" s="73" t="s">
        <v>1600</v>
      </c>
      <c r="B1419" s="73" t="s">
        <v>3191</v>
      </c>
      <c r="C1419" s="112" t="s">
        <v>5333</v>
      </c>
      <c r="D1419" s="110" t="s">
        <v>2734</v>
      </c>
      <c r="E1419" s="112" t="s">
        <v>6402</v>
      </c>
      <c r="F1419" s="110" t="s">
        <v>6403</v>
      </c>
    </row>
    <row r="1420" spans="1:6" x14ac:dyDescent="0.45">
      <c r="A1420" s="73" t="s">
        <v>1601</v>
      </c>
      <c r="B1420" s="73" t="s">
        <v>6404</v>
      </c>
      <c r="C1420" s="112" t="s">
        <v>5333</v>
      </c>
      <c r="D1420" s="110" t="s">
        <v>2734</v>
      </c>
      <c r="E1420" s="112" t="s">
        <v>6405</v>
      </c>
      <c r="F1420" s="110" t="s">
        <v>6406</v>
      </c>
    </row>
    <row r="1421" spans="1:6" x14ac:dyDescent="0.45">
      <c r="A1421" s="73" t="s">
        <v>1602</v>
      </c>
      <c r="B1421" s="73" t="s">
        <v>6407</v>
      </c>
      <c r="C1421" s="112" t="s">
        <v>5333</v>
      </c>
      <c r="D1421" s="110" t="s">
        <v>2734</v>
      </c>
      <c r="E1421" s="112" t="s">
        <v>6408</v>
      </c>
      <c r="F1421" s="110" t="s">
        <v>6409</v>
      </c>
    </row>
    <row r="1422" spans="1:6" x14ac:dyDescent="0.45">
      <c r="A1422" s="73" t="s">
        <v>1603</v>
      </c>
      <c r="B1422" s="73" t="s">
        <v>6410</v>
      </c>
      <c r="C1422" s="112" t="s">
        <v>5333</v>
      </c>
      <c r="D1422" s="110" t="s">
        <v>2734</v>
      </c>
      <c r="E1422" s="112" t="s">
        <v>6411</v>
      </c>
      <c r="F1422" s="110" t="s">
        <v>6412</v>
      </c>
    </row>
    <row r="1423" spans="1:6" x14ac:dyDescent="0.45">
      <c r="A1423" s="73" t="s">
        <v>1604</v>
      </c>
      <c r="B1423" s="73" t="s">
        <v>6413</v>
      </c>
      <c r="C1423" s="112" t="s">
        <v>5333</v>
      </c>
      <c r="D1423" s="110" t="s">
        <v>2734</v>
      </c>
      <c r="E1423" s="112" t="s">
        <v>6414</v>
      </c>
      <c r="F1423" s="110" t="s">
        <v>6415</v>
      </c>
    </row>
    <row r="1424" spans="1:6" x14ac:dyDescent="0.45">
      <c r="A1424" s="73" t="s">
        <v>1605</v>
      </c>
      <c r="B1424" s="73" t="s">
        <v>6416</v>
      </c>
      <c r="C1424" s="112" t="s">
        <v>5333</v>
      </c>
      <c r="D1424" s="110" t="s">
        <v>2734</v>
      </c>
      <c r="E1424" s="112" t="s">
        <v>6417</v>
      </c>
      <c r="F1424" s="110" t="s">
        <v>6418</v>
      </c>
    </row>
    <row r="1425" spans="1:6" x14ac:dyDescent="0.45">
      <c r="A1425" s="73" t="s">
        <v>1606</v>
      </c>
      <c r="B1425" s="73" t="s">
        <v>6419</v>
      </c>
      <c r="C1425" s="112" t="s">
        <v>5333</v>
      </c>
      <c r="D1425" s="110" t="s">
        <v>2734</v>
      </c>
      <c r="E1425" s="112" t="s">
        <v>6420</v>
      </c>
      <c r="F1425" s="110" t="s">
        <v>6421</v>
      </c>
    </row>
    <row r="1426" spans="1:6" x14ac:dyDescent="0.45">
      <c r="A1426" s="73" t="s">
        <v>1607</v>
      </c>
      <c r="B1426" s="73" t="s">
        <v>6422</v>
      </c>
      <c r="C1426" s="112" t="s">
        <v>5333</v>
      </c>
      <c r="D1426" s="110" t="s">
        <v>2734</v>
      </c>
      <c r="E1426" s="112" t="s">
        <v>6423</v>
      </c>
      <c r="F1426" s="110" t="s">
        <v>6424</v>
      </c>
    </row>
    <row r="1427" spans="1:6" x14ac:dyDescent="0.45">
      <c r="A1427" s="73" t="s">
        <v>1608</v>
      </c>
      <c r="B1427" s="73" t="s">
        <v>6425</v>
      </c>
      <c r="C1427" s="112" t="s">
        <v>5333</v>
      </c>
      <c r="D1427" s="110" t="s">
        <v>2734</v>
      </c>
      <c r="E1427" s="112" t="s">
        <v>6426</v>
      </c>
      <c r="F1427" s="110" t="s">
        <v>6427</v>
      </c>
    </row>
    <row r="1428" spans="1:6" x14ac:dyDescent="0.45">
      <c r="A1428" s="73" t="s">
        <v>1609</v>
      </c>
      <c r="B1428" s="73" t="s">
        <v>6428</v>
      </c>
      <c r="C1428" s="112" t="s">
        <v>5333</v>
      </c>
      <c r="D1428" s="110" t="s">
        <v>2734</v>
      </c>
      <c r="E1428" s="112" t="s">
        <v>6429</v>
      </c>
      <c r="F1428" s="110" t="s">
        <v>6430</v>
      </c>
    </row>
    <row r="1429" spans="1:6" x14ac:dyDescent="0.45">
      <c r="A1429" s="73" t="s">
        <v>1610</v>
      </c>
      <c r="B1429" s="73" t="s">
        <v>6431</v>
      </c>
      <c r="C1429" s="112" t="s">
        <v>5333</v>
      </c>
      <c r="D1429" s="110" t="s">
        <v>2734</v>
      </c>
      <c r="E1429" s="112" t="s">
        <v>6432</v>
      </c>
      <c r="F1429" s="110" t="s">
        <v>6433</v>
      </c>
    </row>
    <row r="1430" spans="1:6" x14ac:dyDescent="0.45">
      <c r="A1430" s="73" t="s">
        <v>1611</v>
      </c>
      <c r="B1430" s="73" t="s">
        <v>6434</v>
      </c>
      <c r="C1430" s="112" t="s">
        <v>5333</v>
      </c>
      <c r="D1430" s="110" t="s">
        <v>2734</v>
      </c>
      <c r="E1430" s="112" t="s">
        <v>6435</v>
      </c>
      <c r="F1430" s="110" t="s">
        <v>6436</v>
      </c>
    </row>
    <row r="1431" spans="1:6" x14ac:dyDescent="0.45">
      <c r="A1431" s="73" t="s">
        <v>1612</v>
      </c>
      <c r="B1431" s="73" t="s">
        <v>6437</v>
      </c>
      <c r="C1431" s="112" t="s">
        <v>5333</v>
      </c>
      <c r="D1431" s="110" t="s">
        <v>2734</v>
      </c>
      <c r="E1431" s="112" t="s">
        <v>6438</v>
      </c>
      <c r="F1431" s="110" t="s">
        <v>6439</v>
      </c>
    </row>
    <row r="1432" spans="1:6" x14ac:dyDescent="0.45">
      <c r="A1432" s="73" t="s">
        <v>1613</v>
      </c>
      <c r="B1432" s="73" t="s">
        <v>6440</v>
      </c>
      <c r="C1432" s="112" t="s">
        <v>5333</v>
      </c>
      <c r="D1432" s="110" t="s">
        <v>2734</v>
      </c>
      <c r="E1432" s="112" t="s">
        <v>6441</v>
      </c>
      <c r="F1432" s="110" t="s">
        <v>6442</v>
      </c>
    </row>
    <row r="1433" spans="1:6" x14ac:dyDescent="0.45">
      <c r="A1433" s="73" t="s">
        <v>1614</v>
      </c>
      <c r="B1433" s="73" t="s">
        <v>6443</v>
      </c>
      <c r="C1433" s="112" t="s">
        <v>5333</v>
      </c>
      <c r="D1433" s="110" t="s">
        <v>2734</v>
      </c>
      <c r="E1433" s="112" t="s">
        <v>6444</v>
      </c>
      <c r="F1433" s="110" t="s">
        <v>6445</v>
      </c>
    </row>
    <row r="1434" spans="1:6" x14ac:dyDescent="0.45">
      <c r="A1434" s="73" t="s">
        <v>1615</v>
      </c>
      <c r="B1434" s="73" t="s">
        <v>6446</v>
      </c>
      <c r="C1434" s="112" t="s">
        <v>5333</v>
      </c>
      <c r="D1434" s="110" t="s">
        <v>2734</v>
      </c>
      <c r="E1434" s="112" t="s">
        <v>6447</v>
      </c>
      <c r="F1434" s="110" t="s">
        <v>6448</v>
      </c>
    </row>
    <row r="1435" spans="1:6" x14ac:dyDescent="0.45">
      <c r="A1435" s="73" t="s">
        <v>1616</v>
      </c>
      <c r="B1435" s="73" t="s">
        <v>6449</v>
      </c>
      <c r="C1435" s="112" t="s">
        <v>5333</v>
      </c>
      <c r="D1435" s="110" t="s">
        <v>2734</v>
      </c>
      <c r="E1435" s="112" t="s">
        <v>6450</v>
      </c>
      <c r="F1435" s="110" t="s">
        <v>6451</v>
      </c>
    </row>
    <row r="1436" spans="1:6" x14ac:dyDescent="0.45">
      <c r="A1436" s="73" t="s">
        <v>1617</v>
      </c>
      <c r="B1436" s="73" t="s">
        <v>6452</v>
      </c>
      <c r="C1436" s="112" t="s">
        <v>5333</v>
      </c>
      <c r="D1436" s="110" t="s">
        <v>2734</v>
      </c>
      <c r="E1436" s="112" t="s">
        <v>6453</v>
      </c>
      <c r="F1436" s="110" t="s">
        <v>6454</v>
      </c>
    </row>
    <row r="1437" spans="1:6" x14ac:dyDescent="0.45">
      <c r="A1437" s="73" t="s">
        <v>1618</v>
      </c>
      <c r="B1437" s="73" t="s">
        <v>6455</v>
      </c>
      <c r="C1437" s="112" t="s">
        <v>5333</v>
      </c>
      <c r="D1437" s="110" t="s">
        <v>2734</v>
      </c>
      <c r="E1437" s="112" t="s">
        <v>6456</v>
      </c>
      <c r="F1437" s="110" t="s">
        <v>6457</v>
      </c>
    </row>
    <row r="1438" spans="1:6" x14ac:dyDescent="0.45">
      <c r="A1438" s="73" t="s">
        <v>1619</v>
      </c>
      <c r="B1438" s="73" t="s">
        <v>6458</v>
      </c>
      <c r="C1438" s="112" t="s">
        <v>5333</v>
      </c>
      <c r="D1438" s="110" t="s">
        <v>2734</v>
      </c>
      <c r="E1438" s="112" t="s">
        <v>6459</v>
      </c>
      <c r="F1438" s="110" t="s">
        <v>6460</v>
      </c>
    </row>
    <row r="1439" spans="1:6" x14ac:dyDescent="0.45">
      <c r="A1439" s="73" t="s">
        <v>1620</v>
      </c>
      <c r="B1439" s="73" t="s">
        <v>6461</v>
      </c>
      <c r="C1439" s="112" t="s">
        <v>5333</v>
      </c>
      <c r="D1439" s="110" t="s">
        <v>2734</v>
      </c>
      <c r="E1439" s="112" t="s">
        <v>6462</v>
      </c>
      <c r="F1439" s="110" t="s">
        <v>6463</v>
      </c>
    </row>
    <row r="1440" spans="1:6" x14ac:dyDescent="0.45">
      <c r="A1440" s="73" t="s">
        <v>1621</v>
      </c>
      <c r="B1440" s="73" t="s">
        <v>6464</v>
      </c>
      <c r="C1440" s="112" t="s">
        <v>5333</v>
      </c>
      <c r="D1440" s="110" t="s">
        <v>2734</v>
      </c>
      <c r="E1440" s="112" t="s">
        <v>6465</v>
      </c>
      <c r="F1440" s="110" t="s">
        <v>6466</v>
      </c>
    </row>
    <row r="1441" spans="1:6" x14ac:dyDescent="0.45">
      <c r="A1441" s="73" t="s">
        <v>1622</v>
      </c>
      <c r="B1441" s="73" t="s">
        <v>6467</v>
      </c>
      <c r="C1441" s="112" t="s">
        <v>5333</v>
      </c>
      <c r="D1441" s="110" t="s">
        <v>2734</v>
      </c>
      <c r="E1441" s="112" t="s">
        <v>6468</v>
      </c>
      <c r="F1441" s="110" t="s">
        <v>6469</v>
      </c>
    </row>
    <row r="1442" spans="1:6" x14ac:dyDescent="0.45">
      <c r="A1442" s="73" t="s">
        <v>1623</v>
      </c>
      <c r="B1442" s="73" t="s">
        <v>6470</v>
      </c>
      <c r="C1442" s="112" t="s">
        <v>5333</v>
      </c>
      <c r="D1442" s="110" t="s">
        <v>2734</v>
      </c>
      <c r="E1442" s="112" t="s">
        <v>6471</v>
      </c>
      <c r="F1442" s="110" t="s">
        <v>6472</v>
      </c>
    </row>
    <row r="1443" spans="1:6" x14ac:dyDescent="0.45">
      <c r="A1443" s="73" t="s">
        <v>1624</v>
      </c>
      <c r="B1443" s="73" t="s">
        <v>6473</v>
      </c>
      <c r="C1443" s="112" t="s">
        <v>5333</v>
      </c>
      <c r="D1443" s="110" t="s">
        <v>2734</v>
      </c>
      <c r="E1443" s="112" t="s">
        <v>6474</v>
      </c>
      <c r="F1443" s="110" t="s">
        <v>6475</v>
      </c>
    </row>
    <row r="1444" spans="1:6" x14ac:dyDescent="0.45">
      <c r="A1444" s="73" t="s">
        <v>1625</v>
      </c>
      <c r="B1444" s="73" t="s">
        <v>6476</v>
      </c>
      <c r="C1444" s="112" t="s">
        <v>5333</v>
      </c>
      <c r="D1444" s="110" t="s">
        <v>2734</v>
      </c>
      <c r="E1444" s="112" t="s">
        <v>6477</v>
      </c>
      <c r="F1444" s="110" t="s">
        <v>6478</v>
      </c>
    </row>
    <row r="1445" spans="1:6" x14ac:dyDescent="0.45">
      <c r="A1445" s="73" t="s">
        <v>1626</v>
      </c>
      <c r="B1445" s="73" t="s">
        <v>6479</v>
      </c>
      <c r="C1445" s="112" t="s">
        <v>5333</v>
      </c>
      <c r="D1445" s="110" t="s">
        <v>2734</v>
      </c>
      <c r="E1445" s="112" t="s">
        <v>6480</v>
      </c>
      <c r="F1445" s="110" t="s">
        <v>6481</v>
      </c>
    </row>
    <row r="1446" spans="1:6" x14ac:dyDescent="0.45">
      <c r="A1446" s="73" t="s">
        <v>1627</v>
      </c>
      <c r="B1446" s="73" t="s">
        <v>6482</v>
      </c>
      <c r="C1446" s="112" t="s">
        <v>5333</v>
      </c>
      <c r="D1446" s="110" t="s">
        <v>2734</v>
      </c>
      <c r="E1446" s="112" t="s">
        <v>6483</v>
      </c>
      <c r="F1446" s="110" t="s">
        <v>6484</v>
      </c>
    </row>
    <row r="1447" spans="1:6" x14ac:dyDescent="0.45">
      <c r="A1447" s="73" t="s">
        <v>1628</v>
      </c>
      <c r="B1447" s="73" t="s">
        <v>6485</v>
      </c>
      <c r="C1447" s="112" t="s">
        <v>5333</v>
      </c>
      <c r="D1447" s="110" t="s">
        <v>2734</v>
      </c>
      <c r="E1447" s="112" t="s">
        <v>6486</v>
      </c>
      <c r="F1447" s="110" t="s">
        <v>6487</v>
      </c>
    </row>
    <row r="1448" spans="1:6" x14ac:dyDescent="0.45">
      <c r="A1448" s="73" t="s">
        <v>1629</v>
      </c>
      <c r="B1448" s="73" t="s">
        <v>6488</v>
      </c>
      <c r="C1448" s="112" t="s">
        <v>5333</v>
      </c>
      <c r="D1448" s="110" t="s">
        <v>2734</v>
      </c>
      <c r="E1448" s="112" t="s">
        <v>6489</v>
      </c>
      <c r="F1448" s="110" t="s">
        <v>6490</v>
      </c>
    </row>
    <row r="1449" spans="1:6" x14ac:dyDescent="0.45">
      <c r="A1449" s="73" t="s">
        <v>1630</v>
      </c>
      <c r="B1449" s="73" t="s">
        <v>6491</v>
      </c>
      <c r="C1449" s="112" t="s">
        <v>5333</v>
      </c>
      <c r="D1449" s="110" t="s">
        <v>2734</v>
      </c>
      <c r="E1449" s="112" t="s">
        <v>6492</v>
      </c>
      <c r="F1449" s="110" t="s">
        <v>6493</v>
      </c>
    </row>
    <row r="1450" spans="1:6" x14ac:dyDescent="0.45">
      <c r="A1450" s="73" t="s">
        <v>1631</v>
      </c>
      <c r="B1450" s="73" t="s">
        <v>6494</v>
      </c>
      <c r="C1450" s="112" t="s">
        <v>5333</v>
      </c>
      <c r="D1450" s="110" t="s">
        <v>2734</v>
      </c>
      <c r="E1450" s="112" t="s">
        <v>6495</v>
      </c>
      <c r="F1450" s="110" t="s">
        <v>6496</v>
      </c>
    </row>
    <row r="1451" spans="1:6" x14ac:dyDescent="0.45">
      <c r="A1451" s="73" t="s">
        <v>1632</v>
      </c>
      <c r="B1451" s="73" t="s">
        <v>3200</v>
      </c>
      <c r="C1451" s="112" t="s">
        <v>5333</v>
      </c>
      <c r="D1451" s="110" t="s">
        <v>2734</v>
      </c>
      <c r="E1451" s="112" t="s">
        <v>6497</v>
      </c>
      <c r="F1451" s="110" t="s">
        <v>6498</v>
      </c>
    </row>
    <row r="1452" spans="1:6" x14ac:dyDescent="0.45">
      <c r="A1452" s="73" t="s">
        <v>1633</v>
      </c>
      <c r="B1452" s="73" t="s">
        <v>6499</v>
      </c>
      <c r="C1452" s="112" t="s">
        <v>5333</v>
      </c>
      <c r="D1452" s="110" t="s">
        <v>2734</v>
      </c>
      <c r="E1452" s="112" t="s">
        <v>6500</v>
      </c>
      <c r="F1452" s="110" t="s">
        <v>6501</v>
      </c>
    </row>
    <row r="1453" spans="1:6" x14ac:dyDescent="0.45">
      <c r="A1453" s="73" t="s">
        <v>1634</v>
      </c>
      <c r="B1453" s="73" t="s">
        <v>6502</v>
      </c>
      <c r="C1453" s="112" t="s">
        <v>5333</v>
      </c>
      <c r="D1453" s="110" t="s">
        <v>2734</v>
      </c>
      <c r="E1453" s="112" t="s">
        <v>6503</v>
      </c>
      <c r="F1453" s="110" t="s">
        <v>6504</v>
      </c>
    </row>
    <row r="1454" spans="1:6" x14ac:dyDescent="0.45">
      <c r="A1454" s="73" t="s">
        <v>1635</v>
      </c>
      <c r="B1454" s="73" t="s">
        <v>6505</v>
      </c>
      <c r="C1454" s="112" t="s">
        <v>5333</v>
      </c>
      <c r="D1454" s="110" t="s">
        <v>2734</v>
      </c>
      <c r="E1454" s="112" t="s">
        <v>6506</v>
      </c>
      <c r="F1454" s="110" t="s">
        <v>6507</v>
      </c>
    </row>
    <row r="1455" spans="1:6" x14ac:dyDescent="0.45">
      <c r="A1455" s="73" t="s">
        <v>1636</v>
      </c>
      <c r="B1455" s="73" t="s">
        <v>6508</v>
      </c>
      <c r="C1455" s="112" t="s">
        <v>5333</v>
      </c>
      <c r="D1455" s="110" t="s">
        <v>2734</v>
      </c>
      <c r="E1455" s="112" t="s">
        <v>6509</v>
      </c>
      <c r="F1455" s="110" t="s">
        <v>6510</v>
      </c>
    </row>
    <row r="1456" spans="1:6" x14ac:dyDescent="0.45">
      <c r="A1456" s="73" t="s">
        <v>1637</v>
      </c>
      <c r="B1456" s="73" t="s">
        <v>6511</v>
      </c>
      <c r="C1456" s="112" t="s">
        <v>5333</v>
      </c>
      <c r="D1456" s="110" t="s">
        <v>2734</v>
      </c>
      <c r="E1456" s="112" t="s">
        <v>6512</v>
      </c>
      <c r="F1456" s="110" t="s">
        <v>6513</v>
      </c>
    </row>
    <row r="1457" spans="1:6" x14ac:dyDescent="0.45">
      <c r="A1457" s="73" t="s">
        <v>1638</v>
      </c>
      <c r="B1457" s="73" t="s">
        <v>6514</v>
      </c>
      <c r="C1457" s="112" t="s">
        <v>5333</v>
      </c>
      <c r="D1457" s="110" t="s">
        <v>2734</v>
      </c>
      <c r="E1457" s="112" t="s">
        <v>6515</v>
      </c>
      <c r="F1457" s="110" t="s">
        <v>6516</v>
      </c>
    </row>
    <row r="1458" spans="1:6" x14ac:dyDescent="0.45">
      <c r="A1458" s="73" t="s">
        <v>1639</v>
      </c>
      <c r="B1458" s="73" t="s">
        <v>6517</v>
      </c>
      <c r="C1458" s="112" t="s">
        <v>5333</v>
      </c>
      <c r="D1458" s="110" t="s">
        <v>2734</v>
      </c>
      <c r="E1458" s="112" t="s">
        <v>6518</v>
      </c>
      <c r="F1458" s="110" t="s">
        <v>6519</v>
      </c>
    </row>
    <row r="1459" spans="1:6" x14ac:dyDescent="0.45">
      <c r="A1459" s="73" t="s">
        <v>1640</v>
      </c>
      <c r="B1459" s="73" t="s">
        <v>6520</v>
      </c>
      <c r="C1459" s="112" t="s">
        <v>5333</v>
      </c>
      <c r="D1459" s="110" t="s">
        <v>2734</v>
      </c>
      <c r="E1459" s="112" t="s">
        <v>6521</v>
      </c>
      <c r="F1459" s="110" t="s">
        <v>6522</v>
      </c>
    </row>
    <row r="1460" spans="1:6" x14ac:dyDescent="0.45">
      <c r="A1460" s="73" t="s">
        <v>1641</v>
      </c>
      <c r="B1460" s="73" t="s">
        <v>6523</v>
      </c>
      <c r="C1460" s="112" t="s">
        <v>5333</v>
      </c>
      <c r="D1460" s="110" t="s">
        <v>2734</v>
      </c>
      <c r="E1460" s="112" t="s">
        <v>6524</v>
      </c>
      <c r="F1460" s="110" t="s">
        <v>6525</v>
      </c>
    </row>
    <row r="1461" spans="1:6" x14ac:dyDescent="0.45">
      <c r="A1461" s="73" t="s">
        <v>1642</v>
      </c>
      <c r="B1461" s="73" t="s">
        <v>6526</v>
      </c>
      <c r="C1461" s="112" t="s">
        <v>5333</v>
      </c>
      <c r="D1461" s="110" t="s">
        <v>2734</v>
      </c>
      <c r="E1461" s="112" t="s">
        <v>6527</v>
      </c>
      <c r="F1461" s="110" t="s">
        <v>6528</v>
      </c>
    </row>
    <row r="1462" spans="1:6" x14ac:dyDescent="0.45">
      <c r="A1462" s="73" t="s">
        <v>1643</v>
      </c>
      <c r="B1462" s="73" t="s">
        <v>6529</v>
      </c>
      <c r="C1462" s="112" t="s">
        <v>5333</v>
      </c>
      <c r="D1462" s="110" t="s">
        <v>2734</v>
      </c>
      <c r="E1462" s="112" t="s">
        <v>6530</v>
      </c>
      <c r="F1462" s="110" t="s">
        <v>6531</v>
      </c>
    </row>
    <row r="1463" spans="1:6" x14ac:dyDescent="0.45">
      <c r="A1463" s="73" t="s">
        <v>1644</v>
      </c>
      <c r="B1463" s="73" t="s">
        <v>6532</v>
      </c>
      <c r="C1463" s="112" t="s">
        <v>5333</v>
      </c>
      <c r="D1463" s="110" t="s">
        <v>2734</v>
      </c>
      <c r="E1463" s="112" t="s">
        <v>6533</v>
      </c>
      <c r="F1463" s="110" t="s">
        <v>6534</v>
      </c>
    </row>
    <row r="1464" spans="1:6" x14ac:dyDescent="0.45">
      <c r="A1464" s="73" t="s">
        <v>1645</v>
      </c>
      <c r="B1464" s="73" t="s">
        <v>6535</v>
      </c>
      <c r="C1464" s="112" t="s">
        <v>5333</v>
      </c>
      <c r="D1464" s="110" t="s">
        <v>2734</v>
      </c>
      <c r="E1464" s="112" t="s">
        <v>6536</v>
      </c>
      <c r="F1464" s="110" t="s">
        <v>6537</v>
      </c>
    </row>
    <row r="1465" spans="1:6" x14ac:dyDescent="0.45">
      <c r="A1465" s="73" t="s">
        <v>1646</v>
      </c>
      <c r="B1465" s="73" t="s">
        <v>6538</v>
      </c>
      <c r="C1465" s="112" t="s">
        <v>5333</v>
      </c>
      <c r="D1465" s="110" t="s">
        <v>2734</v>
      </c>
      <c r="E1465" s="112" t="s">
        <v>6539</v>
      </c>
      <c r="F1465" s="110" t="s">
        <v>6540</v>
      </c>
    </row>
    <row r="1466" spans="1:6" x14ac:dyDescent="0.45">
      <c r="A1466" s="73" t="s">
        <v>1647</v>
      </c>
      <c r="B1466" s="73" t="s">
        <v>6541</v>
      </c>
      <c r="C1466" s="112" t="s">
        <v>5333</v>
      </c>
      <c r="D1466" s="110" t="s">
        <v>2734</v>
      </c>
      <c r="E1466" s="112" t="s">
        <v>6542</v>
      </c>
      <c r="F1466" s="110" t="s">
        <v>6543</v>
      </c>
    </row>
    <row r="1467" spans="1:6" x14ac:dyDescent="0.45">
      <c r="A1467" s="73" t="s">
        <v>1648</v>
      </c>
      <c r="B1467" s="73" t="s">
        <v>6544</v>
      </c>
      <c r="C1467" s="112" t="s">
        <v>5333</v>
      </c>
      <c r="D1467" s="110" t="s">
        <v>2734</v>
      </c>
      <c r="E1467" s="112" t="s">
        <v>6545</v>
      </c>
      <c r="F1467" s="110" t="s">
        <v>6546</v>
      </c>
    </row>
    <row r="1468" spans="1:6" x14ac:dyDescent="0.45">
      <c r="A1468" s="73" t="s">
        <v>1649</v>
      </c>
      <c r="B1468" s="73" t="s">
        <v>6547</v>
      </c>
      <c r="C1468" s="112" t="s">
        <v>5333</v>
      </c>
      <c r="D1468" s="110" t="s">
        <v>2734</v>
      </c>
      <c r="E1468" s="112" t="s">
        <v>6548</v>
      </c>
      <c r="F1468" s="110" t="s">
        <v>6549</v>
      </c>
    </row>
    <row r="1469" spans="1:6" x14ac:dyDescent="0.45">
      <c r="A1469" s="73" t="s">
        <v>1650</v>
      </c>
      <c r="B1469" s="73" t="s">
        <v>6550</v>
      </c>
      <c r="C1469" s="112" t="s">
        <v>5333</v>
      </c>
      <c r="D1469" s="110" t="s">
        <v>2734</v>
      </c>
      <c r="E1469" s="112" t="s">
        <v>6551</v>
      </c>
      <c r="F1469" s="110" t="s">
        <v>6552</v>
      </c>
    </row>
    <row r="1470" spans="1:6" x14ac:dyDescent="0.45">
      <c r="A1470" s="73" t="s">
        <v>1651</v>
      </c>
      <c r="B1470" s="73" t="s">
        <v>6553</v>
      </c>
      <c r="C1470" s="112" t="s">
        <v>5333</v>
      </c>
      <c r="D1470" s="110" t="s">
        <v>2734</v>
      </c>
      <c r="E1470" s="112" t="s">
        <v>6554</v>
      </c>
      <c r="F1470" s="110" t="s">
        <v>6555</v>
      </c>
    </row>
    <row r="1471" spans="1:6" x14ac:dyDescent="0.45">
      <c r="A1471" s="73" t="s">
        <v>1652</v>
      </c>
      <c r="B1471" s="73" t="s">
        <v>6556</v>
      </c>
      <c r="C1471" s="112" t="s">
        <v>5333</v>
      </c>
      <c r="D1471" s="110" t="s">
        <v>2734</v>
      </c>
      <c r="E1471" s="112" t="s">
        <v>6557</v>
      </c>
      <c r="F1471" s="110" t="s">
        <v>6558</v>
      </c>
    </row>
    <row r="1472" spans="1:6" x14ac:dyDescent="0.45">
      <c r="A1472" s="73" t="s">
        <v>1653</v>
      </c>
      <c r="B1472" s="73" t="s">
        <v>6559</v>
      </c>
      <c r="C1472" s="112" t="s">
        <v>5333</v>
      </c>
      <c r="D1472" s="110" t="s">
        <v>2734</v>
      </c>
      <c r="E1472" s="112" t="s">
        <v>6560</v>
      </c>
      <c r="F1472" s="110" t="s">
        <v>6561</v>
      </c>
    </row>
    <row r="1473" spans="1:6" x14ac:dyDescent="0.45">
      <c r="A1473" s="73" t="s">
        <v>1654</v>
      </c>
      <c r="B1473" s="73" t="s">
        <v>6562</v>
      </c>
      <c r="C1473" s="112" t="s">
        <v>5333</v>
      </c>
      <c r="D1473" s="110" t="s">
        <v>2734</v>
      </c>
      <c r="E1473" s="112" t="s">
        <v>6563</v>
      </c>
      <c r="F1473" s="110" t="s">
        <v>6564</v>
      </c>
    </row>
    <row r="1474" spans="1:6" x14ac:dyDescent="0.45">
      <c r="A1474" s="73" t="s">
        <v>1655</v>
      </c>
      <c r="B1474" s="73" t="s">
        <v>6565</v>
      </c>
      <c r="C1474" s="112" t="s">
        <v>5333</v>
      </c>
      <c r="D1474" s="110" t="s">
        <v>2734</v>
      </c>
      <c r="E1474" s="112" t="s">
        <v>6566</v>
      </c>
      <c r="F1474" s="110" t="s">
        <v>6567</v>
      </c>
    </row>
    <row r="1475" spans="1:6" x14ac:dyDescent="0.45">
      <c r="A1475" s="73" t="s">
        <v>1656</v>
      </c>
      <c r="B1475" s="73" t="s">
        <v>6568</v>
      </c>
      <c r="C1475" s="112" t="s">
        <v>5333</v>
      </c>
      <c r="D1475" s="110" t="s">
        <v>2734</v>
      </c>
      <c r="E1475" s="112" t="s">
        <v>6569</v>
      </c>
      <c r="F1475" s="110" t="s">
        <v>6570</v>
      </c>
    </row>
    <row r="1476" spans="1:6" x14ac:dyDescent="0.45">
      <c r="A1476" s="73" t="s">
        <v>1657</v>
      </c>
      <c r="B1476" s="73" t="s">
        <v>6571</v>
      </c>
      <c r="C1476" s="112" t="s">
        <v>5333</v>
      </c>
      <c r="D1476" s="110" t="s">
        <v>2734</v>
      </c>
      <c r="E1476" s="112" t="s">
        <v>6572</v>
      </c>
      <c r="F1476" s="110" t="s">
        <v>6573</v>
      </c>
    </row>
    <row r="1477" spans="1:6" x14ac:dyDescent="0.45">
      <c r="A1477" s="73" t="s">
        <v>1658</v>
      </c>
      <c r="B1477" s="73" t="s">
        <v>6574</v>
      </c>
      <c r="C1477" s="112" t="s">
        <v>5333</v>
      </c>
      <c r="D1477" s="110" t="s">
        <v>2734</v>
      </c>
      <c r="E1477" s="112" t="s">
        <v>6575</v>
      </c>
      <c r="F1477" s="110" t="s">
        <v>6576</v>
      </c>
    </row>
    <row r="1478" spans="1:6" x14ac:dyDescent="0.45">
      <c r="A1478" s="73" t="s">
        <v>1659</v>
      </c>
      <c r="B1478" s="73" t="s">
        <v>6577</v>
      </c>
      <c r="C1478" s="112" t="s">
        <v>5333</v>
      </c>
      <c r="D1478" s="110" t="s">
        <v>2734</v>
      </c>
      <c r="E1478" s="112" t="s">
        <v>6578</v>
      </c>
      <c r="F1478" s="110" t="s">
        <v>6579</v>
      </c>
    </row>
    <row r="1479" spans="1:6" x14ac:dyDescent="0.45">
      <c r="A1479" s="73" t="s">
        <v>1660</v>
      </c>
      <c r="B1479" s="73" t="s">
        <v>6580</v>
      </c>
      <c r="C1479" s="112" t="s">
        <v>5333</v>
      </c>
      <c r="D1479" s="110" t="s">
        <v>2734</v>
      </c>
      <c r="E1479" s="112" t="s">
        <v>6581</v>
      </c>
      <c r="F1479" s="110" t="s">
        <v>6582</v>
      </c>
    </row>
    <row r="1480" spans="1:6" x14ac:dyDescent="0.45">
      <c r="A1480" s="73" t="s">
        <v>1661</v>
      </c>
      <c r="B1480" s="73" t="s">
        <v>6583</v>
      </c>
      <c r="C1480" s="112" t="s">
        <v>5333</v>
      </c>
      <c r="D1480" s="110" t="s">
        <v>2734</v>
      </c>
      <c r="E1480" s="112" t="s">
        <v>6584</v>
      </c>
      <c r="F1480" s="110" t="s">
        <v>6585</v>
      </c>
    </row>
    <row r="1481" spans="1:6" x14ac:dyDescent="0.45">
      <c r="A1481" s="73" t="s">
        <v>1662</v>
      </c>
      <c r="B1481" s="73" t="s">
        <v>6586</v>
      </c>
      <c r="C1481" s="112" t="s">
        <v>5333</v>
      </c>
      <c r="D1481" s="110" t="s">
        <v>2734</v>
      </c>
      <c r="E1481" s="112" t="s">
        <v>6587</v>
      </c>
      <c r="F1481" s="110" t="s">
        <v>6588</v>
      </c>
    </row>
    <row r="1482" spans="1:6" x14ac:dyDescent="0.45">
      <c r="A1482" s="73" t="s">
        <v>1663</v>
      </c>
      <c r="B1482" s="73" t="s">
        <v>6589</v>
      </c>
      <c r="C1482" s="112" t="s">
        <v>5333</v>
      </c>
      <c r="D1482" s="110" t="s">
        <v>2734</v>
      </c>
      <c r="E1482" s="112" t="s">
        <v>6590</v>
      </c>
      <c r="F1482" s="110" t="s">
        <v>6591</v>
      </c>
    </row>
    <row r="1483" spans="1:6" x14ac:dyDescent="0.45">
      <c r="A1483" s="73" t="s">
        <v>1664</v>
      </c>
      <c r="B1483" s="73" t="s">
        <v>6592</v>
      </c>
      <c r="C1483" s="112" t="s">
        <v>5333</v>
      </c>
      <c r="D1483" s="110" t="s">
        <v>2734</v>
      </c>
      <c r="E1483" s="112" t="s">
        <v>6593</v>
      </c>
      <c r="F1483" s="110" t="s">
        <v>6594</v>
      </c>
    </row>
    <row r="1484" spans="1:6" x14ac:dyDescent="0.45">
      <c r="A1484" s="73" t="s">
        <v>1665</v>
      </c>
      <c r="B1484" s="73" t="s">
        <v>6595</v>
      </c>
      <c r="C1484" s="112" t="s">
        <v>5333</v>
      </c>
      <c r="D1484" s="110" t="s">
        <v>2734</v>
      </c>
      <c r="E1484" s="112" t="s">
        <v>6596</v>
      </c>
      <c r="F1484" s="110" t="s">
        <v>6597</v>
      </c>
    </row>
    <row r="1485" spans="1:6" x14ac:dyDescent="0.45">
      <c r="A1485" s="73" t="s">
        <v>1666</v>
      </c>
      <c r="B1485" s="73" t="s">
        <v>6598</v>
      </c>
      <c r="C1485" s="112" t="s">
        <v>5333</v>
      </c>
      <c r="D1485" s="110" t="s">
        <v>2734</v>
      </c>
      <c r="E1485" s="112" t="s">
        <v>6599</v>
      </c>
      <c r="F1485" s="110" t="s">
        <v>6600</v>
      </c>
    </row>
    <row r="1486" spans="1:6" x14ac:dyDescent="0.45">
      <c r="A1486" s="73" t="s">
        <v>1667</v>
      </c>
      <c r="B1486" s="73" t="s">
        <v>6601</v>
      </c>
      <c r="C1486" s="112" t="s">
        <v>5333</v>
      </c>
      <c r="D1486" s="110" t="s">
        <v>2734</v>
      </c>
      <c r="E1486" s="112" t="s">
        <v>6602</v>
      </c>
      <c r="F1486" s="110" t="s">
        <v>6603</v>
      </c>
    </row>
    <row r="1487" spans="1:6" x14ac:dyDescent="0.45">
      <c r="A1487" s="73" t="s">
        <v>1668</v>
      </c>
      <c r="B1487" s="73" t="s">
        <v>6604</v>
      </c>
      <c r="C1487" s="112" t="s">
        <v>5333</v>
      </c>
      <c r="D1487" s="110" t="s">
        <v>2734</v>
      </c>
      <c r="E1487" s="112" t="s">
        <v>6605</v>
      </c>
      <c r="F1487" s="110" t="s">
        <v>6606</v>
      </c>
    </row>
    <row r="1488" spans="1:6" x14ac:dyDescent="0.45">
      <c r="A1488" s="73" t="s">
        <v>1669</v>
      </c>
      <c r="B1488" s="73" t="s">
        <v>6607</v>
      </c>
      <c r="C1488" s="112" t="s">
        <v>5333</v>
      </c>
      <c r="D1488" s="110" t="s">
        <v>2734</v>
      </c>
      <c r="E1488" s="112" t="s">
        <v>6608</v>
      </c>
      <c r="F1488" s="110" t="s">
        <v>6609</v>
      </c>
    </row>
    <row r="1489" spans="1:6" x14ac:dyDescent="0.45">
      <c r="A1489" s="73" t="s">
        <v>1670</v>
      </c>
      <c r="B1489" s="73" t="s">
        <v>6610</v>
      </c>
      <c r="C1489" s="112" t="s">
        <v>5333</v>
      </c>
      <c r="D1489" s="110" t="s">
        <v>2734</v>
      </c>
      <c r="E1489" s="112" t="s">
        <v>6611</v>
      </c>
      <c r="F1489" s="110" t="s">
        <v>6612</v>
      </c>
    </row>
    <row r="1490" spans="1:6" x14ac:dyDescent="0.45">
      <c r="A1490" s="73" t="s">
        <v>1671</v>
      </c>
      <c r="B1490" s="73" t="s">
        <v>6613</v>
      </c>
      <c r="C1490" s="112" t="s">
        <v>5333</v>
      </c>
      <c r="D1490" s="110" t="s">
        <v>2734</v>
      </c>
      <c r="E1490" s="112" t="s">
        <v>6614</v>
      </c>
      <c r="F1490" s="110" t="s">
        <v>6615</v>
      </c>
    </row>
    <row r="1491" spans="1:6" x14ac:dyDescent="0.45">
      <c r="A1491" s="73" t="s">
        <v>1672</v>
      </c>
      <c r="B1491" s="73" t="s">
        <v>6616</v>
      </c>
      <c r="C1491" s="112" t="s">
        <v>5333</v>
      </c>
      <c r="D1491" s="110" t="s">
        <v>2734</v>
      </c>
      <c r="E1491" s="112" t="s">
        <v>6617</v>
      </c>
      <c r="F1491" s="110" t="s">
        <v>6618</v>
      </c>
    </row>
    <row r="1492" spans="1:6" x14ac:dyDescent="0.45">
      <c r="A1492" s="73" t="s">
        <v>1673</v>
      </c>
      <c r="B1492" s="73" t="s">
        <v>6619</v>
      </c>
      <c r="C1492" s="112" t="s">
        <v>5333</v>
      </c>
      <c r="D1492" s="110" t="s">
        <v>2734</v>
      </c>
      <c r="E1492" s="112" t="s">
        <v>6620</v>
      </c>
      <c r="F1492" s="110" t="s">
        <v>6621</v>
      </c>
    </row>
    <row r="1493" spans="1:6" x14ac:dyDescent="0.45">
      <c r="A1493" s="73" t="s">
        <v>1674</v>
      </c>
      <c r="B1493" s="73" t="s">
        <v>6622</v>
      </c>
      <c r="C1493" s="112" t="s">
        <v>5333</v>
      </c>
      <c r="D1493" s="110" t="s">
        <v>2734</v>
      </c>
      <c r="E1493" s="112" t="s">
        <v>6623</v>
      </c>
      <c r="F1493" s="110" t="s">
        <v>6624</v>
      </c>
    </row>
    <row r="1494" spans="1:6" x14ac:dyDescent="0.45">
      <c r="A1494" s="73" t="s">
        <v>1675</v>
      </c>
      <c r="B1494" s="73" t="s">
        <v>6625</v>
      </c>
      <c r="C1494" s="112" t="s">
        <v>5333</v>
      </c>
      <c r="D1494" s="110" t="s">
        <v>2734</v>
      </c>
      <c r="E1494" s="112" t="s">
        <v>6626</v>
      </c>
      <c r="F1494" s="110" t="s">
        <v>6627</v>
      </c>
    </row>
    <row r="1495" spans="1:6" x14ac:dyDescent="0.45">
      <c r="A1495" s="73" t="s">
        <v>1676</v>
      </c>
      <c r="B1495" s="73" t="s">
        <v>6628</v>
      </c>
      <c r="C1495" s="112" t="s">
        <v>5333</v>
      </c>
      <c r="D1495" s="110" t="s">
        <v>2734</v>
      </c>
      <c r="E1495" s="112" t="s">
        <v>6629</v>
      </c>
      <c r="F1495" s="110" t="s">
        <v>6630</v>
      </c>
    </row>
    <row r="1496" spans="1:6" x14ac:dyDescent="0.45">
      <c r="A1496" s="73" t="s">
        <v>1677</v>
      </c>
      <c r="B1496" s="73" t="s">
        <v>6631</v>
      </c>
      <c r="C1496" s="112" t="s">
        <v>5333</v>
      </c>
      <c r="D1496" s="110" t="s">
        <v>2734</v>
      </c>
      <c r="E1496" s="112" t="s">
        <v>6632</v>
      </c>
      <c r="F1496" s="110" t="s">
        <v>6633</v>
      </c>
    </row>
    <row r="1497" spans="1:6" x14ac:dyDescent="0.45">
      <c r="A1497" s="73" t="s">
        <v>1678</v>
      </c>
      <c r="B1497" s="73" t="s">
        <v>6634</v>
      </c>
      <c r="C1497" s="112" t="s">
        <v>5333</v>
      </c>
      <c r="D1497" s="110" t="s">
        <v>2734</v>
      </c>
      <c r="E1497" s="112" t="s">
        <v>6635</v>
      </c>
      <c r="F1497" s="110" t="s">
        <v>6636</v>
      </c>
    </row>
    <row r="1498" spans="1:6" x14ac:dyDescent="0.45">
      <c r="A1498" s="73" t="s">
        <v>1679</v>
      </c>
      <c r="B1498" s="73" t="s">
        <v>6637</v>
      </c>
      <c r="C1498" s="112" t="s">
        <v>5333</v>
      </c>
      <c r="D1498" s="110" t="s">
        <v>2734</v>
      </c>
      <c r="E1498" s="112" t="s">
        <v>6638</v>
      </c>
      <c r="F1498" s="110" t="s">
        <v>6639</v>
      </c>
    </row>
    <row r="1499" spans="1:6" x14ac:dyDescent="0.45">
      <c r="A1499" s="73" t="s">
        <v>1680</v>
      </c>
      <c r="B1499" s="73" t="s">
        <v>6640</v>
      </c>
      <c r="C1499" s="112" t="s">
        <v>5333</v>
      </c>
      <c r="D1499" s="110" t="s">
        <v>2734</v>
      </c>
      <c r="E1499" s="112" t="s">
        <v>6641</v>
      </c>
      <c r="F1499" s="110" t="s">
        <v>6642</v>
      </c>
    </row>
    <row r="1500" spans="1:6" x14ac:dyDescent="0.45">
      <c r="A1500" s="73" t="s">
        <v>1681</v>
      </c>
      <c r="B1500" s="73" t="s">
        <v>6643</v>
      </c>
      <c r="C1500" s="112" t="s">
        <v>5333</v>
      </c>
      <c r="D1500" s="110" t="s">
        <v>2734</v>
      </c>
      <c r="E1500" s="112" t="s">
        <v>6644</v>
      </c>
      <c r="F1500" s="110" t="s">
        <v>6645</v>
      </c>
    </row>
    <row r="1501" spans="1:6" x14ac:dyDescent="0.45">
      <c r="A1501" s="73" t="s">
        <v>1682</v>
      </c>
      <c r="B1501" s="73" t="s">
        <v>6646</v>
      </c>
      <c r="C1501" s="112" t="s">
        <v>5333</v>
      </c>
      <c r="D1501" s="110" t="s">
        <v>2734</v>
      </c>
      <c r="E1501" s="112" t="s">
        <v>6647</v>
      </c>
      <c r="F1501" s="110" t="s">
        <v>6648</v>
      </c>
    </row>
    <row r="1502" spans="1:6" x14ac:dyDescent="0.45">
      <c r="A1502" s="73" t="s">
        <v>1683</v>
      </c>
      <c r="B1502" s="73" t="s">
        <v>6649</v>
      </c>
      <c r="C1502" s="112" t="s">
        <v>5333</v>
      </c>
      <c r="D1502" s="110" t="s">
        <v>2734</v>
      </c>
      <c r="E1502" s="112" t="s">
        <v>6650</v>
      </c>
      <c r="F1502" s="110" t="s">
        <v>6651</v>
      </c>
    </row>
    <row r="1503" spans="1:6" x14ac:dyDescent="0.45">
      <c r="A1503" s="73" t="s">
        <v>1684</v>
      </c>
      <c r="B1503" s="73" t="s">
        <v>6652</v>
      </c>
      <c r="C1503" s="112" t="s">
        <v>5333</v>
      </c>
      <c r="D1503" s="110" t="s">
        <v>2734</v>
      </c>
      <c r="E1503" s="112" t="s">
        <v>6653</v>
      </c>
      <c r="F1503" s="110" t="s">
        <v>6654</v>
      </c>
    </row>
    <row r="1504" spans="1:6" x14ac:dyDescent="0.45">
      <c r="A1504" s="73" t="s">
        <v>1685</v>
      </c>
      <c r="B1504" s="73" t="s">
        <v>6655</v>
      </c>
      <c r="C1504" s="112" t="s">
        <v>5333</v>
      </c>
      <c r="D1504" s="110" t="s">
        <v>2734</v>
      </c>
      <c r="E1504" s="112" t="s">
        <v>6656</v>
      </c>
      <c r="F1504" s="110" t="s">
        <v>6657</v>
      </c>
    </row>
    <row r="1505" spans="1:6" x14ac:dyDescent="0.45">
      <c r="A1505" s="73" t="s">
        <v>1686</v>
      </c>
      <c r="B1505" s="73" t="s">
        <v>6658</v>
      </c>
      <c r="C1505" s="112" t="s">
        <v>5333</v>
      </c>
      <c r="D1505" s="110" t="s">
        <v>2734</v>
      </c>
      <c r="E1505" s="112" t="s">
        <v>6659</v>
      </c>
      <c r="F1505" s="110" t="s">
        <v>6660</v>
      </c>
    </row>
    <row r="1506" spans="1:6" x14ac:dyDescent="0.45">
      <c r="A1506" s="73" t="s">
        <v>1687</v>
      </c>
      <c r="B1506" s="73" t="s">
        <v>6661</v>
      </c>
      <c r="C1506" s="112" t="s">
        <v>5333</v>
      </c>
      <c r="D1506" s="110" t="s">
        <v>2734</v>
      </c>
      <c r="E1506" s="112" t="s">
        <v>6662</v>
      </c>
      <c r="F1506" s="110" t="s">
        <v>6663</v>
      </c>
    </row>
    <row r="1507" spans="1:6" x14ac:dyDescent="0.45">
      <c r="A1507" s="73" t="s">
        <v>1688</v>
      </c>
      <c r="B1507" s="73" t="s">
        <v>6664</v>
      </c>
      <c r="C1507" s="112" t="s">
        <v>5333</v>
      </c>
      <c r="D1507" s="110" t="s">
        <v>2734</v>
      </c>
      <c r="E1507" s="112" t="s">
        <v>6665</v>
      </c>
      <c r="F1507" s="110" t="s">
        <v>6666</v>
      </c>
    </row>
    <row r="1508" spans="1:6" x14ac:dyDescent="0.45">
      <c r="A1508" s="73" t="s">
        <v>1689</v>
      </c>
      <c r="B1508" s="73" t="s">
        <v>6667</v>
      </c>
      <c r="C1508" s="112" t="s">
        <v>5333</v>
      </c>
      <c r="D1508" s="110" t="s">
        <v>2734</v>
      </c>
      <c r="E1508" s="112" t="s">
        <v>6668</v>
      </c>
      <c r="F1508" s="110" t="s">
        <v>6669</v>
      </c>
    </row>
    <row r="1509" spans="1:6" x14ac:dyDescent="0.45">
      <c r="A1509" s="73" t="s">
        <v>1690</v>
      </c>
      <c r="B1509" s="73" t="s">
        <v>6670</v>
      </c>
      <c r="C1509" s="112" t="s">
        <v>5333</v>
      </c>
      <c r="D1509" s="110" t="s">
        <v>2734</v>
      </c>
      <c r="E1509" s="112" t="s">
        <v>6671</v>
      </c>
      <c r="F1509" s="110" t="s">
        <v>6672</v>
      </c>
    </row>
    <row r="1510" spans="1:6" x14ac:dyDescent="0.45">
      <c r="A1510" s="73" t="s">
        <v>1691</v>
      </c>
      <c r="B1510" s="73" t="s">
        <v>6673</v>
      </c>
      <c r="C1510" s="112" t="s">
        <v>5333</v>
      </c>
      <c r="D1510" s="110" t="s">
        <v>2734</v>
      </c>
      <c r="E1510" s="112" t="s">
        <v>6674</v>
      </c>
      <c r="F1510" s="110" t="s">
        <v>6675</v>
      </c>
    </row>
    <row r="1511" spans="1:6" x14ac:dyDescent="0.45">
      <c r="A1511" s="73" t="s">
        <v>1692</v>
      </c>
      <c r="B1511" s="73" t="s">
        <v>6676</v>
      </c>
      <c r="C1511" s="112" t="s">
        <v>5333</v>
      </c>
      <c r="D1511" s="110" t="s">
        <v>2734</v>
      </c>
      <c r="E1511" s="112" t="s">
        <v>6677</v>
      </c>
      <c r="F1511" s="110" t="s">
        <v>6678</v>
      </c>
    </row>
    <row r="1512" spans="1:6" x14ac:dyDescent="0.45">
      <c r="A1512" s="73" t="s">
        <v>1693</v>
      </c>
      <c r="B1512" s="73" t="s">
        <v>6679</v>
      </c>
      <c r="C1512" s="112" t="s">
        <v>5333</v>
      </c>
      <c r="D1512" s="110" t="s">
        <v>2734</v>
      </c>
      <c r="E1512" s="112" t="s">
        <v>6680</v>
      </c>
      <c r="F1512" s="110" t="s">
        <v>6681</v>
      </c>
    </row>
    <row r="1513" spans="1:6" x14ac:dyDescent="0.45">
      <c r="A1513" s="73" t="s">
        <v>1694</v>
      </c>
      <c r="B1513" s="73" t="s">
        <v>6682</v>
      </c>
      <c r="C1513" s="112" t="s">
        <v>5333</v>
      </c>
      <c r="D1513" s="110" t="s">
        <v>2734</v>
      </c>
      <c r="E1513" s="112" t="s">
        <v>6683</v>
      </c>
      <c r="F1513" s="110" t="s">
        <v>6684</v>
      </c>
    </row>
    <row r="1514" spans="1:6" x14ac:dyDescent="0.45">
      <c r="A1514" s="73" t="s">
        <v>1695</v>
      </c>
      <c r="B1514" s="73" t="s">
        <v>6685</v>
      </c>
      <c r="C1514" s="112" t="s">
        <v>5333</v>
      </c>
      <c r="D1514" s="110" t="s">
        <v>2734</v>
      </c>
      <c r="E1514" s="112" t="s">
        <v>6686</v>
      </c>
      <c r="F1514" s="110" t="s">
        <v>6687</v>
      </c>
    </row>
    <row r="1515" spans="1:6" x14ac:dyDescent="0.45">
      <c r="A1515" s="73" t="s">
        <v>1696</v>
      </c>
      <c r="B1515" s="73" t="s">
        <v>6688</v>
      </c>
      <c r="C1515" s="112" t="s">
        <v>5333</v>
      </c>
      <c r="D1515" s="110" t="s">
        <v>2734</v>
      </c>
      <c r="E1515" s="112" t="s">
        <v>6689</v>
      </c>
      <c r="F1515" s="110" t="s">
        <v>6690</v>
      </c>
    </row>
    <row r="1516" spans="1:6" x14ac:dyDescent="0.45">
      <c r="A1516" s="73" t="s">
        <v>1697</v>
      </c>
      <c r="B1516" s="73" t="s">
        <v>6691</v>
      </c>
      <c r="C1516" s="112" t="s">
        <v>5333</v>
      </c>
      <c r="D1516" s="110" t="s">
        <v>2734</v>
      </c>
      <c r="E1516" s="112" t="s">
        <v>6692</v>
      </c>
      <c r="F1516" s="110" t="s">
        <v>6693</v>
      </c>
    </row>
    <row r="1517" spans="1:6" x14ac:dyDescent="0.45">
      <c r="A1517" s="73" t="s">
        <v>1698</v>
      </c>
      <c r="B1517" s="73" t="s">
        <v>6694</v>
      </c>
      <c r="C1517" s="112" t="s">
        <v>5333</v>
      </c>
      <c r="D1517" s="110" t="s">
        <v>2734</v>
      </c>
      <c r="E1517" s="112" t="s">
        <v>6695</v>
      </c>
      <c r="F1517" s="110" t="s">
        <v>6696</v>
      </c>
    </row>
    <row r="1518" spans="1:6" x14ac:dyDescent="0.45">
      <c r="A1518" s="73" t="s">
        <v>1699</v>
      </c>
      <c r="B1518" s="73" t="s">
        <v>6697</v>
      </c>
      <c r="C1518" s="112" t="s">
        <v>5333</v>
      </c>
      <c r="D1518" s="110" t="s">
        <v>2734</v>
      </c>
      <c r="E1518" s="112" t="s">
        <v>6698</v>
      </c>
      <c r="F1518" s="110" t="s">
        <v>6699</v>
      </c>
    </row>
    <row r="1519" spans="1:6" x14ac:dyDescent="0.45">
      <c r="A1519" s="73" t="s">
        <v>1700</v>
      </c>
      <c r="B1519" s="73" t="s">
        <v>6700</v>
      </c>
      <c r="C1519" s="112" t="s">
        <v>5333</v>
      </c>
      <c r="D1519" s="110" t="s">
        <v>2734</v>
      </c>
      <c r="E1519" s="112" t="s">
        <v>6701</v>
      </c>
      <c r="F1519" s="110" t="s">
        <v>6702</v>
      </c>
    </row>
    <row r="1520" spans="1:6" x14ac:dyDescent="0.45">
      <c r="A1520" s="73" t="s">
        <v>1701</v>
      </c>
      <c r="B1520" s="73" t="s">
        <v>6703</v>
      </c>
      <c r="C1520" s="112" t="s">
        <v>5333</v>
      </c>
      <c r="D1520" s="110" t="s">
        <v>2734</v>
      </c>
      <c r="E1520" s="112" t="s">
        <v>6704</v>
      </c>
      <c r="F1520" s="110" t="s">
        <v>6705</v>
      </c>
    </row>
    <row r="1521" spans="1:6" x14ac:dyDescent="0.45">
      <c r="A1521" s="73" t="s">
        <v>1702</v>
      </c>
      <c r="B1521" s="73" t="s">
        <v>6706</v>
      </c>
      <c r="C1521" s="112" t="s">
        <v>5333</v>
      </c>
      <c r="D1521" s="110" t="s">
        <v>2734</v>
      </c>
      <c r="E1521" s="112" t="s">
        <v>6707</v>
      </c>
      <c r="F1521" s="110" t="s">
        <v>6708</v>
      </c>
    </row>
    <row r="1522" spans="1:6" x14ac:dyDescent="0.45">
      <c r="A1522" s="73" t="s">
        <v>1703</v>
      </c>
      <c r="B1522" s="73" t="s">
        <v>6709</v>
      </c>
      <c r="C1522" s="112" t="s">
        <v>5333</v>
      </c>
      <c r="D1522" s="110" t="s">
        <v>2734</v>
      </c>
      <c r="E1522" s="112" t="s">
        <v>6710</v>
      </c>
      <c r="F1522" s="110" t="s">
        <v>6711</v>
      </c>
    </row>
    <row r="1523" spans="1:6" x14ac:dyDescent="0.45">
      <c r="A1523" s="73" t="s">
        <v>1704</v>
      </c>
      <c r="B1523" s="73" t="s">
        <v>6712</v>
      </c>
      <c r="C1523" s="112" t="s">
        <v>5333</v>
      </c>
      <c r="D1523" s="110" t="s">
        <v>2734</v>
      </c>
      <c r="E1523" s="112" t="s">
        <v>6713</v>
      </c>
      <c r="F1523" s="110" t="s">
        <v>6714</v>
      </c>
    </row>
    <row r="1524" spans="1:6" x14ac:dyDescent="0.45">
      <c r="A1524" s="73" t="s">
        <v>1705</v>
      </c>
      <c r="B1524" s="73" t="s">
        <v>6715</v>
      </c>
      <c r="C1524" s="112" t="s">
        <v>5333</v>
      </c>
      <c r="D1524" s="110" t="s">
        <v>2734</v>
      </c>
      <c r="E1524" s="112" t="s">
        <v>6716</v>
      </c>
      <c r="F1524" s="110" t="s">
        <v>6717</v>
      </c>
    </row>
    <row r="1525" spans="1:6" x14ac:dyDescent="0.45">
      <c r="A1525" s="73" t="s">
        <v>1706</v>
      </c>
      <c r="B1525" s="73" t="s">
        <v>3197</v>
      </c>
      <c r="C1525" s="112" t="s">
        <v>5333</v>
      </c>
      <c r="D1525" s="110" t="s">
        <v>2734</v>
      </c>
      <c r="E1525" s="112" t="s">
        <v>6718</v>
      </c>
      <c r="F1525" s="110" t="s">
        <v>6719</v>
      </c>
    </row>
    <row r="1526" spans="1:6" x14ac:dyDescent="0.45">
      <c r="A1526" s="73" t="s">
        <v>1707</v>
      </c>
      <c r="B1526" s="73" t="s">
        <v>6720</v>
      </c>
      <c r="C1526" s="112" t="s">
        <v>5333</v>
      </c>
      <c r="D1526" s="110" t="s">
        <v>2734</v>
      </c>
      <c r="E1526" s="112" t="s">
        <v>6721</v>
      </c>
      <c r="F1526" s="110" t="s">
        <v>6722</v>
      </c>
    </row>
    <row r="1527" spans="1:6" x14ac:dyDescent="0.45">
      <c r="A1527" s="73" t="s">
        <v>1708</v>
      </c>
      <c r="B1527" s="73" t="s">
        <v>6723</v>
      </c>
      <c r="C1527" s="112" t="s">
        <v>5333</v>
      </c>
      <c r="D1527" s="110" t="s">
        <v>2734</v>
      </c>
      <c r="E1527" s="112" t="s">
        <v>6724</v>
      </c>
      <c r="F1527" s="110" t="s">
        <v>6725</v>
      </c>
    </row>
    <row r="1528" spans="1:6" x14ac:dyDescent="0.45">
      <c r="A1528" s="73" t="s">
        <v>1709</v>
      </c>
      <c r="B1528" s="73" t="s">
        <v>6726</v>
      </c>
      <c r="C1528" s="112" t="s">
        <v>5333</v>
      </c>
      <c r="D1528" s="110" t="s">
        <v>2734</v>
      </c>
      <c r="E1528" s="112" t="s">
        <v>6727</v>
      </c>
      <c r="F1528" s="110" t="s">
        <v>6728</v>
      </c>
    </row>
    <row r="1529" spans="1:6" x14ac:dyDescent="0.45">
      <c r="A1529" s="73" t="s">
        <v>1710</v>
      </c>
      <c r="B1529" s="73" t="s">
        <v>3192</v>
      </c>
      <c r="C1529" s="112" t="s">
        <v>5333</v>
      </c>
      <c r="D1529" s="110" t="s">
        <v>2734</v>
      </c>
      <c r="E1529" s="112" t="s">
        <v>6729</v>
      </c>
      <c r="F1529" s="110" t="s">
        <v>6730</v>
      </c>
    </row>
    <row r="1530" spans="1:6" x14ac:dyDescent="0.45">
      <c r="A1530" s="73" t="s">
        <v>1711</v>
      </c>
      <c r="B1530" s="73" t="s">
        <v>6731</v>
      </c>
      <c r="C1530" s="112" t="s">
        <v>5333</v>
      </c>
      <c r="D1530" s="110" t="s">
        <v>2734</v>
      </c>
      <c r="E1530" s="112" t="s">
        <v>6732</v>
      </c>
      <c r="F1530" s="110" t="s">
        <v>6733</v>
      </c>
    </row>
    <row r="1531" spans="1:6" x14ac:dyDescent="0.45">
      <c r="A1531" s="73" t="s">
        <v>1712</v>
      </c>
      <c r="B1531" s="73" t="s">
        <v>6734</v>
      </c>
      <c r="C1531" s="112" t="s">
        <v>5333</v>
      </c>
      <c r="D1531" s="110" t="s">
        <v>2734</v>
      </c>
      <c r="E1531" s="112" t="s">
        <v>6735</v>
      </c>
      <c r="F1531" s="110" t="s">
        <v>6736</v>
      </c>
    </row>
    <row r="1532" spans="1:6" x14ac:dyDescent="0.45">
      <c r="A1532" s="73" t="s">
        <v>1713</v>
      </c>
      <c r="B1532" s="73" t="s">
        <v>6737</v>
      </c>
      <c r="C1532" s="112" t="s">
        <v>5333</v>
      </c>
      <c r="D1532" s="110" t="s">
        <v>2734</v>
      </c>
      <c r="E1532" s="112" t="s">
        <v>6738</v>
      </c>
      <c r="F1532" s="110" t="s">
        <v>6739</v>
      </c>
    </row>
    <row r="1533" spans="1:6" x14ac:dyDescent="0.45">
      <c r="A1533" s="73" t="s">
        <v>1714</v>
      </c>
      <c r="B1533" s="73" t="s">
        <v>6740</v>
      </c>
      <c r="C1533" s="112" t="s">
        <v>5333</v>
      </c>
      <c r="D1533" s="110" t="s">
        <v>2734</v>
      </c>
      <c r="E1533" s="112" t="s">
        <v>6741</v>
      </c>
      <c r="F1533" s="110" t="s">
        <v>6742</v>
      </c>
    </row>
    <row r="1534" spans="1:6" x14ac:dyDescent="0.45">
      <c r="A1534" s="73" t="s">
        <v>1715</v>
      </c>
      <c r="B1534" s="73" t="s">
        <v>6743</v>
      </c>
      <c r="C1534" s="112" t="s">
        <v>5333</v>
      </c>
      <c r="D1534" s="110" t="s">
        <v>2734</v>
      </c>
      <c r="E1534" s="112" t="s">
        <v>6744</v>
      </c>
      <c r="F1534" s="110" t="s">
        <v>6745</v>
      </c>
    </row>
    <row r="1535" spans="1:6" x14ac:dyDescent="0.45">
      <c r="A1535" s="73" t="s">
        <v>1716</v>
      </c>
      <c r="B1535" s="73" t="s">
        <v>6746</v>
      </c>
      <c r="C1535" s="112" t="s">
        <v>5333</v>
      </c>
      <c r="D1535" s="110" t="s">
        <v>2734</v>
      </c>
      <c r="E1535" s="112" t="s">
        <v>6747</v>
      </c>
      <c r="F1535" s="110" t="s">
        <v>6748</v>
      </c>
    </row>
    <row r="1536" spans="1:6" x14ac:dyDescent="0.45">
      <c r="A1536" s="73" t="s">
        <v>1717</v>
      </c>
      <c r="B1536" s="73" t="s">
        <v>6749</v>
      </c>
      <c r="C1536" s="112" t="s">
        <v>5333</v>
      </c>
      <c r="D1536" s="110" t="s">
        <v>2734</v>
      </c>
      <c r="E1536" s="112" t="s">
        <v>6750</v>
      </c>
      <c r="F1536" s="110" t="s">
        <v>6751</v>
      </c>
    </row>
    <row r="1537" spans="1:6" x14ac:dyDescent="0.45">
      <c r="A1537" s="73" t="s">
        <v>1718</v>
      </c>
      <c r="B1537" s="73" t="s">
        <v>6752</v>
      </c>
      <c r="C1537" s="112" t="s">
        <v>5333</v>
      </c>
      <c r="D1537" s="110" t="s">
        <v>2734</v>
      </c>
      <c r="E1537" s="112" t="s">
        <v>6753</v>
      </c>
      <c r="F1537" s="110" t="s">
        <v>6754</v>
      </c>
    </row>
    <row r="1538" spans="1:6" x14ac:dyDescent="0.45">
      <c r="A1538" s="73" t="s">
        <v>1719</v>
      </c>
      <c r="B1538" s="73" t="s">
        <v>6755</v>
      </c>
      <c r="C1538" s="112" t="s">
        <v>5333</v>
      </c>
      <c r="D1538" s="110" t="s">
        <v>2734</v>
      </c>
      <c r="E1538" s="112" t="s">
        <v>6756</v>
      </c>
      <c r="F1538" s="110" t="s">
        <v>6757</v>
      </c>
    </row>
    <row r="1539" spans="1:6" x14ac:dyDescent="0.45">
      <c r="A1539" s="73" t="s">
        <v>1720</v>
      </c>
      <c r="B1539" s="73" t="s">
        <v>6758</v>
      </c>
      <c r="C1539" s="112" t="s">
        <v>5333</v>
      </c>
      <c r="D1539" s="110" t="s">
        <v>2734</v>
      </c>
      <c r="E1539" s="112" t="s">
        <v>6759</v>
      </c>
      <c r="F1539" s="110" t="s">
        <v>6760</v>
      </c>
    </row>
    <row r="1540" spans="1:6" x14ac:dyDescent="0.45">
      <c r="A1540" s="73" t="s">
        <v>1721</v>
      </c>
      <c r="B1540" s="73" t="s">
        <v>6761</v>
      </c>
      <c r="C1540" s="112" t="s">
        <v>5333</v>
      </c>
      <c r="D1540" s="110" t="s">
        <v>2734</v>
      </c>
      <c r="E1540" s="112" t="s">
        <v>6762</v>
      </c>
      <c r="F1540" s="110" t="s">
        <v>6763</v>
      </c>
    </row>
    <row r="1541" spans="1:6" x14ac:dyDescent="0.45">
      <c r="A1541" s="73" t="s">
        <v>1722</v>
      </c>
      <c r="B1541" s="73" t="s">
        <v>6764</v>
      </c>
      <c r="C1541" s="112" t="s">
        <v>5333</v>
      </c>
      <c r="D1541" s="110" t="s">
        <v>2734</v>
      </c>
      <c r="E1541" s="112" t="s">
        <v>6765</v>
      </c>
      <c r="F1541" s="110" t="s">
        <v>6766</v>
      </c>
    </row>
    <row r="1542" spans="1:6" x14ac:dyDescent="0.45">
      <c r="A1542" s="73" t="s">
        <v>1723</v>
      </c>
      <c r="B1542" s="73" t="s">
        <v>6767</v>
      </c>
      <c r="C1542" s="112" t="s">
        <v>5333</v>
      </c>
      <c r="D1542" s="110" t="s">
        <v>2734</v>
      </c>
      <c r="E1542" s="112" t="s">
        <v>6768</v>
      </c>
      <c r="F1542" s="110" t="s">
        <v>6769</v>
      </c>
    </row>
    <row r="1543" spans="1:6" x14ac:dyDescent="0.45">
      <c r="A1543" s="73" t="s">
        <v>1724</v>
      </c>
      <c r="B1543" s="73" t="s">
        <v>6770</v>
      </c>
      <c r="C1543" s="112" t="s">
        <v>5333</v>
      </c>
      <c r="D1543" s="110" t="s">
        <v>2734</v>
      </c>
      <c r="E1543" s="112" t="s">
        <v>6771</v>
      </c>
      <c r="F1543" s="110" t="s">
        <v>6772</v>
      </c>
    </row>
    <row r="1544" spans="1:6" x14ac:dyDescent="0.45">
      <c r="A1544" s="73" t="s">
        <v>1725</v>
      </c>
      <c r="B1544" s="73" t="s">
        <v>6773</v>
      </c>
      <c r="C1544" s="112" t="s">
        <v>5333</v>
      </c>
      <c r="D1544" s="110" t="s">
        <v>2734</v>
      </c>
      <c r="E1544" s="112" t="s">
        <v>6774</v>
      </c>
      <c r="F1544" s="110" t="s">
        <v>6775</v>
      </c>
    </row>
    <row r="1545" spans="1:6" x14ac:dyDescent="0.45">
      <c r="A1545" s="73" t="s">
        <v>1726</v>
      </c>
      <c r="B1545" s="73" t="s">
        <v>6776</v>
      </c>
      <c r="C1545" s="112" t="s">
        <v>5333</v>
      </c>
      <c r="D1545" s="110" t="s">
        <v>2734</v>
      </c>
      <c r="E1545" s="112" t="s">
        <v>6777</v>
      </c>
      <c r="F1545" s="110" t="s">
        <v>6778</v>
      </c>
    </row>
    <row r="1546" spans="1:6" x14ac:dyDescent="0.45">
      <c r="A1546" s="73" t="s">
        <v>1727</v>
      </c>
      <c r="B1546" s="73" t="s">
        <v>6779</v>
      </c>
      <c r="C1546" s="112" t="s">
        <v>5333</v>
      </c>
      <c r="D1546" s="110" t="s">
        <v>2734</v>
      </c>
      <c r="E1546" s="112" t="s">
        <v>6780</v>
      </c>
      <c r="F1546" s="110" t="s">
        <v>6781</v>
      </c>
    </row>
    <row r="1547" spans="1:6" x14ac:dyDescent="0.45">
      <c r="A1547" s="73" t="s">
        <v>1728</v>
      </c>
      <c r="B1547" s="73" t="s">
        <v>6782</v>
      </c>
      <c r="C1547" s="112" t="s">
        <v>5333</v>
      </c>
      <c r="D1547" s="110" t="s">
        <v>2734</v>
      </c>
      <c r="E1547" s="112" t="s">
        <v>6783</v>
      </c>
      <c r="F1547" s="110" t="s">
        <v>6784</v>
      </c>
    </row>
    <row r="1548" spans="1:6" x14ac:dyDescent="0.45">
      <c r="A1548" s="73" t="s">
        <v>1729</v>
      </c>
      <c r="B1548" s="73" t="s">
        <v>6785</v>
      </c>
      <c r="C1548" s="112" t="s">
        <v>5333</v>
      </c>
      <c r="D1548" s="110" t="s">
        <v>2734</v>
      </c>
      <c r="E1548" s="112" t="s">
        <v>6786</v>
      </c>
      <c r="F1548" s="110" t="s">
        <v>6787</v>
      </c>
    </row>
    <row r="1549" spans="1:6" x14ac:dyDescent="0.45">
      <c r="A1549" s="73" t="s">
        <v>1730</v>
      </c>
      <c r="B1549" s="73" t="s">
        <v>3193</v>
      </c>
      <c r="C1549" s="112" t="s">
        <v>5333</v>
      </c>
      <c r="D1549" s="110" t="s">
        <v>2734</v>
      </c>
      <c r="E1549" s="112" t="s">
        <v>6788</v>
      </c>
      <c r="F1549" s="110" t="s">
        <v>6789</v>
      </c>
    </row>
    <row r="1550" spans="1:6" x14ac:dyDescent="0.45">
      <c r="A1550" s="73" t="s">
        <v>1731</v>
      </c>
      <c r="B1550" s="73" t="s">
        <v>6790</v>
      </c>
      <c r="C1550" s="112" t="s">
        <v>5333</v>
      </c>
      <c r="D1550" s="110" t="s">
        <v>2734</v>
      </c>
      <c r="E1550" s="112" t="s">
        <v>6791</v>
      </c>
      <c r="F1550" s="110" t="s">
        <v>6792</v>
      </c>
    </row>
    <row r="1551" spans="1:6" x14ac:dyDescent="0.45">
      <c r="A1551" s="73" t="s">
        <v>1732</v>
      </c>
      <c r="B1551" s="73" t="s">
        <v>6793</v>
      </c>
      <c r="C1551" s="112" t="s">
        <v>5333</v>
      </c>
      <c r="D1551" s="110" t="s">
        <v>2734</v>
      </c>
      <c r="E1551" s="112" t="s">
        <v>6794</v>
      </c>
      <c r="F1551" s="110" t="s">
        <v>6795</v>
      </c>
    </row>
    <row r="1552" spans="1:6" x14ac:dyDescent="0.45">
      <c r="A1552" s="73" t="s">
        <v>1733</v>
      </c>
      <c r="B1552" s="73" t="s">
        <v>6796</v>
      </c>
      <c r="C1552" s="112" t="s">
        <v>5333</v>
      </c>
      <c r="D1552" s="110" t="s">
        <v>2734</v>
      </c>
      <c r="E1552" s="112" t="s">
        <v>6797</v>
      </c>
      <c r="F1552" s="110" t="s">
        <v>6798</v>
      </c>
    </row>
    <row r="1553" spans="1:6" x14ac:dyDescent="0.45">
      <c r="A1553" s="73" t="s">
        <v>1734</v>
      </c>
      <c r="B1553" s="73" t="s">
        <v>6799</v>
      </c>
      <c r="C1553" s="112" t="s">
        <v>5333</v>
      </c>
      <c r="D1553" s="110" t="s">
        <v>2734</v>
      </c>
      <c r="E1553" s="112" t="s">
        <v>6800</v>
      </c>
      <c r="F1553" s="110" t="s">
        <v>6801</v>
      </c>
    </row>
    <row r="1554" spans="1:6" x14ac:dyDescent="0.45">
      <c r="A1554" s="73" t="s">
        <v>1735</v>
      </c>
      <c r="B1554" s="73" t="s">
        <v>6802</v>
      </c>
      <c r="C1554" s="112" t="s">
        <v>5333</v>
      </c>
      <c r="D1554" s="110" t="s">
        <v>2734</v>
      </c>
      <c r="E1554" s="112" t="s">
        <v>6803</v>
      </c>
      <c r="F1554" s="110" t="s">
        <v>6804</v>
      </c>
    </row>
    <row r="1555" spans="1:6" x14ac:dyDescent="0.45">
      <c r="A1555" s="73" t="s">
        <v>1736</v>
      </c>
      <c r="B1555" s="73" t="s">
        <v>6805</v>
      </c>
      <c r="C1555" s="112" t="s">
        <v>5333</v>
      </c>
      <c r="D1555" s="110" t="s">
        <v>2734</v>
      </c>
      <c r="E1555" s="112" t="s">
        <v>6806</v>
      </c>
      <c r="F1555" s="110" t="s">
        <v>6807</v>
      </c>
    </row>
    <row r="1556" spans="1:6" x14ac:dyDescent="0.45">
      <c r="A1556" s="73" t="s">
        <v>1737</v>
      </c>
      <c r="B1556" s="73" t="s">
        <v>6808</v>
      </c>
      <c r="C1556" s="112" t="s">
        <v>5333</v>
      </c>
      <c r="D1556" s="110" t="s">
        <v>2734</v>
      </c>
      <c r="E1556" s="112" t="s">
        <v>6809</v>
      </c>
      <c r="F1556" s="110" t="s">
        <v>6810</v>
      </c>
    </row>
    <row r="1557" spans="1:6" x14ac:dyDescent="0.45">
      <c r="A1557" s="73" t="s">
        <v>1738</v>
      </c>
      <c r="B1557" s="73" t="s">
        <v>6811</v>
      </c>
      <c r="C1557" s="112" t="s">
        <v>5333</v>
      </c>
      <c r="D1557" s="110" t="s">
        <v>2734</v>
      </c>
      <c r="E1557" s="112" t="s">
        <v>6812</v>
      </c>
      <c r="F1557" s="110" t="s">
        <v>6813</v>
      </c>
    </row>
    <row r="1558" spans="1:6" x14ac:dyDescent="0.45">
      <c r="A1558" s="73" t="s">
        <v>1739</v>
      </c>
      <c r="B1558" s="73" t="s">
        <v>6814</v>
      </c>
      <c r="C1558" s="112" t="s">
        <v>5333</v>
      </c>
      <c r="D1558" s="110" t="s">
        <v>2734</v>
      </c>
      <c r="E1558" s="112" t="s">
        <v>6815</v>
      </c>
      <c r="F1558" s="110" t="s">
        <v>6816</v>
      </c>
    </row>
    <row r="1559" spans="1:6" x14ac:dyDescent="0.45">
      <c r="A1559" s="73" t="s">
        <v>1740</v>
      </c>
      <c r="B1559" s="73" t="s">
        <v>6817</v>
      </c>
      <c r="C1559" s="112" t="s">
        <v>5333</v>
      </c>
      <c r="D1559" s="110" t="s">
        <v>2734</v>
      </c>
      <c r="E1559" s="112" t="s">
        <v>6818</v>
      </c>
      <c r="F1559" s="110" t="s">
        <v>6819</v>
      </c>
    </row>
    <row r="1560" spans="1:6" x14ac:dyDescent="0.45">
      <c r="A1560" s="73" t="s">
        <v>1741</v>
      </c>
      <c r="B1560" s="73" t="s">
        <v>6820</v>
      </c>
      <c r="C1560" s="112" t="s">
        <v>5333</v>
      </c>
      <c r="D1560" s="110" t="s">
        <v>2734</v>
      </c>
      <c r="E1560" s="112" t="s">
        <v>6821</v>
      </c>
      <c r="F1560" s="110" t="s">
        <v>6822</v>
      </c>
    </row>
    <row r="1561" spans="1:6" x14ac:dyDescent="0.45">
      <c r="A1561" s="73" t="s">
        <v>1742</v>
      </c>
      <c r="B1561" s="73" t="s">
        <v>6823</v>
      </c>
      <c r="C1561" s="112" t="s">
        <v>5333</v>
      </c>
      <c r="D1561" s="110" t="s">
        <v>2734</v>
      </c>
      <c r="E1561" s="112" t="s">
        <v>6824</v>
      </c>
      <c r="F1561" s="110" t="s">
        <v>6825</v>
      </c>
    </row>
    <row r="1562" spans="1:6" x14ac:dyDescent="0.45">
      <c r="A1562" s="73" t="s">
        <v>1743</v>
      </c>
      <c r="B1562" s="73" t="s">
        <v>6826</v>
      </c>
      <c r="C1562" s="112" t="s">
        <v>5333</v>
      </c>
      <c r="D1562" s="110" t="s">
        <v>2734</v>
      </c>
      <c r="E1562" s="112" t="s">
        <v>6827</v>
      </c>
      <c r="F1562" s="110" t="s">
        <v>6828</v>
      </c>
    </row>
    <row r="1563" spans="1:6" x14ac:dyDescent="0.45">
      <c r="A1563" s="73" t="s">
        <v>1744</v>
      </c>
      <c r="B1563" s="73" t="s">
        <v>3194</v>
      </c>
      <c r="C1563" s="112" t="s">
        <v>5333</v>
      </c>
      <c r="D1563" s="110" t="s">
        <v>2734</v>
      </c>
      <c r="E1563" s="112" t="s">
        <v>6829</v>
      </c>
      <c r="F1563" s="110" t="s">
        <v>6830</v>
      </c>
    </row>
    <row r="1564" spans="1:6" x14ac:dyDescent="0.45">
      <c r="A1564" s="73" t="s">
        <v>1745</v>
      </c>
      <c r="B1564" s="73" t="s">
        <v>6831</v>
      </c>
      <c r="C1564" s="112" t="s">
        <v>5333</v>
      </c>
      <c r="D1564" s="110" t="s">
        <v>2734</v>
      </c>
      <c r="E1564" s="112" t="s">
        <v>6832</v>
      </c>
      <c r="F1564" s="110" t="s">
        <v>6833</v>
      </c>
    </row>
    <row r="1565" spans="1:6" x14ac:dyDescent="0.45">
      <c r="A1565" s="73" t="s">
        <v>1746</v>
      </c>
      <c r="B1565" s="73" t="s">
        <v>6834</v>
      </c>
      <c r="C1565" s="112" t="s">
        <v>5333</v>
      </c>
      <c r="D1565" s="110" t="s">
        <v>2734</v>
      </c>
      <c r="E1565" s="112" t="s">
        <v>6835</v>
      </c>
      <c r="F1565" s="110" t="s">
        <v>6836</v>
      </c>
    </row>
    <row r="1566" spans="1:6" x14ac:dyDescent="0.45">
      <c r="A1566" s="73" t="s">
        <v>1747</v>
      </c>
      <c r="B1566" s="73" t="s">
        <v>6837</v>
      </c>
      <c r="C1566" s="112" t="s">
        <v>5333</v>
      </c>
      <c r="D1566" s="110" t="s">
        <v>2734</v>
      </c>
      <c r="E1566" s="112" t="s">
        <v>6838</v>
      </c>
      <c r="F1566" s="110" t="s">
        <v>6839</v>
      </c>
    </row>
    <row r="1567" spans="1:6" x14ac:dyDescent="0.45">
      <c r="A1567" s="73" t="s">
        <v>1748</v>
      </c>
      <c r="B1567" s="73" t="s">
        <v>6840</v>
      </c>
      <c r="C1567" s="112" t="s">
        <v>5333</v>
      </c>
      <c r="D1567" s="110" t="s">
        <v>2734</v>
      </c>
      <c r="E1567" s="112" t="s">
        <v>6841</v>
      </c>
      <c r="F1567" s="110" t="s">
        <v>6842</v>
      </c>
    </row>
    <row r="1568" spans="1:6" x14ac:dyDescent="0.45">
      <c r="A1568" s="73" t="s">
        <v>1749</v>
      </c>
      <c r="B1568" s="73" t="s">
        <v>6843</v>
      </c>
      <c r="C1568" s="112" t="s">
        <v>5333</v>
      </c>
      <c r="D1568" s="110" t="s">
        <v>2734</v>
      </c>
      <c r="E1568" s="112" t="s">
        <v>6844</v>
      </c>
      <c r="F1568" s="110" t="s">
        <v>6845</v>
      </c>
    </row>
    <row r="1569" spans="1:6" x14ac:dyDescent="0.45">
      <c r="A1569" s="73" t="s">
        <v>1750</v>
      </c>
      <c r="B1569" s="73" t="s">
        <v>6846</v>
      </c>
      <c r="C1569" s="112" t="s">
        <v>5333</v>
      </c>
      <c r="D1569" s="110" t="s">
        <v>2734</v>
      </c>
      <c r="E1569" s="112" t="s">
        <v>6847</v>
      </c>
      <c r="F1569" s="110" t="s">
        <v>6848</v>
      </c>
    </row>
    <row r="1570" spans="1:6" x14ac:dyDescent="0.45">
      <c r="A1570" s="73" t="s">
        <v>1751</v>
      </c>
      <c r="B1570" s="73" t="s">
        <v>6849</v>
      </c>
      <c r="C1570" s="112" t="s">
        <v>5333</v>
      </c>
      <c r="D1570" s="110" t="s">
        <v>2734</v>
      </c>
      <c r="E1570" s="112" t="s">
        <v>6850</v>
      </c>
      <c r="F1570" s="110" t="s">
        <v>6851</v>
      </c>
    </row>
    <row r="1571" spans="1:6" x14ac:dyDescent="0.45">
      <c r="A1571" s="73" t="s">
        <v>1752</v>
      </c>
      <c r="B1571" s="73" t="s">
        <v>6852</v>
      </c>
      <c r="C1571" s="112" t="s">
        <v>5333</v>
      </c>
      <c r="D1571" s="110" t="s">
        <v>2734</v>
      </c>
      <c r="E1571" s="112" t="s">
        <v>6853</v>
      </c>
      <c r="F1571" s="110" t="s">
        <v>6854</v>
      </c>
    </row>
    <row r="1572" spans="1:6" x14ac:dyDescent="0.45">
      <c r="A1572" s="73" t="s">
        <v>1753</v>
      </c>
      <c r="B1572" s="73" t="s">
        <v>6855</v>
      </c>
      <c r="C1572" s="112" t="s">
        <v>5333</v>
      </c>
      <c r="D1572" s="110" t="s">
        <v>2734</v>
      </c>
      <c r="E1572" s="112" t="s">
        <v>6856</v>
      </c>
      <c r="F1572" s="110" t="s">
        <v>6857</v>
      </c>
    </row>
    <row r="1573" spans="1:6" x14ac:dyDescent="0.45">
      <c r="A1573" s="73" t="s">
        <v>1754</v>
      </c>
      <c r="B1573" s="73" t="s">
        <v>6858</v>
      </c>
      <c r="C1573" s="112" t="s">
        <v>5333</v>
      </c>
      <c r="D1573" s="110" t="s">
        <v>2734</v>
      </c>
      <c r="E1573" s="112" t="s">
        <v>6859</v>
      </c>
      <c r="F1573" s="110" t="s">
        <v>6860</v>
      </c>
    </row>
    <row r="1574" spans="1:6" x14ac:dyDescent="0.45">
      <c r="A1574" s="73" t="s">
        <v>1755</v>
      </c>
      <c r="B1574" s="73" t="s">
        <v>6861</v>
      </c>
      <c r="C1574" s="112" t="s">
        <v>5333</v>
      </c>
      <c r="D1574" s="110" t="s">
        <v>2734</v>
      </c>
      <c r="E1574" s="112" t="s">
        <v>6862</v>
      </c>
      <c r="F1574" s="110" t="s">
        <v>6863</v>
      </c>
    </row>
    <row r="1575" spans="1:6" x14ac:dyDescent="0.45">
      <c r="A1575" s="73" t="s">
        <v>1756</v>
      </c>
      <c r="B1575" s="73" t="s">
        <v>3195</v>
      </c>
      <c r="C1575" s="112" t="s">
        <v>5333</v>
      </c>
      <c r="D1575" s="110" t="s">
        <v>2734</v>
      </c>
      <c r="E1575" s="112" t="s">
        <v>6864</v>
      </c>
      <c r="F1575" s="110" t="s">
        <v>6865</v>
      </c>
    </row>
    <row r="1576" spans="1:6" x14ac:dyDescent="0.45">
      <c r="A1576" s="73" t="s">
        <v>1757</v>
      </c>
      <c r="B1576" s="73" t="s">
        <v>6866</v>
      </c>
      <c r="C1576" s="112" t="s">
        <v>5333</v>
      </c>
      <c r="D1576" s="110" t="s">
        <v>2734</v>
      </c>
      <c r="E1576" s="112" t="s">
        <v>6867</v>
      </c>
      <c r="F1576" s="110" t="s">
        <v>6868</v>
      </c>
    </row>
    <row r="1577" spans="1:6" x14ac:dyDescent="0.45">
      <c r="A1577" s="73" t="s">
        <v>1758</v>
      </c>
      <c r="B1577" s="73" t="s">
        <v>6869</v>
      </c>
      <c r="C1577" s="112" t="s">
        <v>5333</v>
      </c>
      <c r="D1577" s="110" t="s">
        <v>2734</v>
      </c>
      <c r="E1577" s="112" t="s">
        <v>6870</v>
      </c>
      <c r="F1577" s="110" t="s">
        <v>6871</v>
      </c>
    </row>
    <row r="1578" spans="1:6" x14ac:dyDescent="0.45">
      <c r="A1578" s="73" t="s">
        <v>1759</v>
      </c>
      <c r="B1578" s="73" t="s">
        <v>6872</v>
      </c>
      <c r="C1578" s="112" t="s">
        <v>5333</v>
      </c>
      <c r="D1578" s="110" t="s">
        <v>2734</v>
      </c>
      <c r="E1578" s="112" t="s">
        <v>6873</v>
      </c>
      <c r="F1578" s="110" t="s">
        <v>6874</v>
      </c>
    </row>
    <row r="1579" spans="1:6" x14ac:dyDescent="0.45">
      <c r="A1579" s="73" t="s">
        <v>1760</v>
      </c>
      <c r="B1579" s="73" t="s">
        <v>6875</v>
      </c>
      <c r="C1579" s="112" t="s">
        <v>5333</v>
      </c>
      <c r="D1579" s="110" t="s">
        <v>2734</v>
      </c>
      <c r="E1579" s="112" t="s">
        <v>6876</v>
      </c>
      <c r="F1579" s="110" t="s">
        <v>6877</v>
      </c>
    </row>
    <row r="1580" spans="1:6" x14ac:dyDescent="0.45">
      <c r="A1580" s="73" t="s">
        <v>1761</v>
      </c>
      <c r="B1580" s="73" t="s">
        <v>6878</v>
      </c>
      <c r="C1580" s="112" t="s">
        <v>5333</v>
      </c>
      <c r="D1580" s="110" t="s">
        <v>2734</v>
      </c>
      <c r="E1580" s="112" t="s">
        <v>6879</v>
      </c>
      <c r="F1580" s="110" t="s">
        <v>6880</v>
      </c>
    </row>
    <row r="1581" spans="1:6" x14ac:dyDescent="0.45">
      <c r="A1581" s="73" t="s">
        <v>1762</v>
      </c>
      <c r="B1581" s="73" t="s">
        <v>3203</v>
      </c>
      <c r="C1581" s="112" t="s">
        <v>6881</v>
      </c>
      <c r="D1581" s="110" t="s">
        <v>2735</v>
      </c>
      <c r="E1581" s="112" t="s">
        <v>119</v>
      </c>
      <c r="F1581" s="110" t="s">
        <v>6882</v>
      </c>
    </row>
    <row r="1582" spans="1:6" x14ac:dyDescent="0.45">
      <c r="A1582" s="73" t="s">
        <v>1763</v>
      </c>
      <c r="B1582" s="73" t="s">
        <v>6883</v>
      </c>
      <c r="C1582" s="112" t="s">
        <v>6881</v>
      </c>
      <c r="D1582" s="110" t="s">
        <v>2735</v>
      </c>
      <c r="E1582" s="112" t="s">
        <v>120</v>
      </c>
      <c r="F1582" s="110" t="s">
        <v>6884</v>
      </c>
    </row>
    <row r="1583" spans="1:6" x14ac:dyDescent="0.45">
      <c r="A1583" s="73" t="s">
        <v>1764</v>
      </c>
      <c r="B1583" s="73" t="s">
        <v>6885</v>
      </c>
      <c r="C1583" s="112" t="s">
        <v>6881</v>
      </c>
      <c r="D1583" s="110" t="s">
        <v>2735</v>
      </c>
      <c r="E1583" s="112" t="s">
        <v>121</v>
      </c>
      <c r="F1583" s="110" t="s">
        <v>4391</v>
      </c>
    </row>
    <row r="1584" spans="1:6" x14ac:dyDescent="0.45">
      <c r="A1584" s="73" t="s">
        <v>1765</v>
      </c>
      <c r="B1584" s="73" t="s">
        <v>6886</v>
      </c>
      <c r="C1584" s="112" t="s">
        <v>6881</v>
      </c>
      <c r="D1584" s="110" t="s">
        <v>2735</v>
      </c>
      <c r="E1584" s="112" t="s">
        <v>122</v>
      </c>
      <c r="F1584" s="110" t="s">
        <v>6887</v>
      </c>
    </row>
    <row r="1585" spans="1:6" x14ac:dyDescent="0.45">
      <c r="A1585" s="73" t="s">
        <v>1766</v>
      </c>
      <c r="B1585" s="73" t="s">
        <v>6888</v>
      </c>
      <c r="C1585" s="112" t="s">
        <v>6881</v>
      </c>
      <c r="D1585" s="110" t="s">
        <v>2735</v>
      </c>
      <c r="E1585" s="112" t="s">
        <v>123</v>
      </c>
      <c r="F1585" s="110" t="s">
        <v>6889</v>
      </c>
    </row>
    <row r="1586" spans="1:6" x14ac:dyDescent="0.45">
      <c r="A1586" s="73" t="s">
        <v>1767</v>
      </c>
      <c r="B1586" s="73" t="s">
        <v>6890</v>
      </c>
      <c r="C1586" s="112" t="s">
        <v>6881</v>
      </c>
      <c r="D1586" s="110" t="s">
        <v>2735</v>
      </c>
      <c r="E1586" s="112" t="s">
        <v>124</v>
      </c>
      <c r="F1586" s="110" t="s">
        <v>5221</v>
      </c>
    </row>
    <row r="1587" spans="1:6" x14ac:dyDescent="0.45">
      <c r="A1587" s="73" t="s">
        <v>1768</v>
      </c>
      <c r="B1587" s="73" t="s">
        <v>6891</v>
      </c>
      <c r="C1587" s="112" t="s">
        <v>6881</v>
      </c>
      <c r="D1587" s="110" t="s">
        <v>2735</v>
      </c>
      <c r="E1587" s="112" t="s">
        <v>125</v>
      </c>
      <c r="F1587" s="110" t="s">
        <v>6892</v>
      </c>
    </row>
    <row r="1588" spans="1:6" x14ac:dyDescent="0.45">
      <c r="A1588" s="73" t="s">
        <v>1769</v>
      </c>
      <c r="B1588" s="73" t="s">
        <v>6893</v>
      </c>
      <c r="C1588" s="112" t="s">
        <v>6881</v>
      </c>
      <c r="D1588" s="110" t="s">
        <v>2735</v>
      </c>
      <c r="E1588" s="112" t="s">
        <v>126</v>
      </c>
      <c r="F1588" s="110" t="s">
        <v>6894</v>
      </c>
    </row>
    <row r="1589" spans="1:6" x14ac:dyDescent="0.45">
      <c r="A1589" s="73" t="s">
        <v>1770</v>
      </c>
      <c r="B1589" s="73" t="s">
        <v>6895</v>
      </c>
      <c r="C1589" s="112" t="s">
        <v>6881</v>
      </c>
      <c r="D1589" s="110" t="s">
        <v>2735</v>
      </c>
      <c r="E1589" s="112" t="s">
        <v>127</v>
      </c>
      <c r="F1589" s="110" t="s">
        <v>6896</v>
      </c>
    </row>
    <row r="1590" spans="1:6" x14ac:dyDescent="0.45">
      <c r="A1590" s="73" t="s">
        <v>1771</v>
      </c>
      <c r="B1590" s="73" t="s">
        <v>6897</v>
      </c>
      <c r="C1590" s="112" t="s">
        <v>6881</v>
      </c>
      <c r="D1590" s="110" t="s">
        <v>2735</v>
      </c>
      <c r="E1590" s="112" t="s">
        <v>128</v>
      </c>
      <c r="F1590" s="110" t="s">
        <v>6898</v>
      </c>
    </row>
    <row r="1591" spans="1:6" x14ac:dyDescent="0.45">
      <c r="A1591" s="73" t="s">
        <v>1772</v>
      </c>
      <c r="B1591" s="73" t="s">
        <v>6899</v>
      </c>
      <c r="C1591" s="112" t="s">
        <v>6881</v>
      </c>
      <c r="D1591" s="110" t="s">
        <v>2735</v>
      </c>
      <c r="E1591" s="112" t="s">
        <v>129</v>
      </c>
      <c r="F1591" s="110" t="s">
        <v>6900</v>
      </c>
    </row>
    <row r="1592" spans="1:6" x14ac:dyDescent="0.45">
      <c r="A1592" s="73" t="s">
        <v>1773</v>
      </c>
      <c r="B1592" s="73" t="s">
        <v>6901</v>
      </c>
      <c r="C1592" s="112" t="s">
        <v>6881</v>
      </c>
      <c r="D1592" s="110" t="s">
        <v>2735</v>
      </c>
      <c r="E1592" s="112" t="s">
        <v>130</v>
      </c>
      <c r="F1592" s="110" t="s">
        <v>6902</v>
      </c>
    </row>
    <row r="1593" spans="1:6" x14ac:dyDescent="0.45">
      <c r="A1593" s="73" t="s">
        <v>1774</v>
      </c>
      <c r="B1593" s="73" t="s">
        <v>6903</v>
      </c>
      <c r="C1593" s="112" t="s">
        <v>6881</v>
      </c>
      <c r="D1593" s="110" t="s">
        <v>2735</v>
      </c>
      <c r="E1593" s="112" t="s">
        <v>131</v>
      </c>
      <c r="F1593" s="110" t="s">
        <v>6904</v>
      </c>
    </row>
    <row r="1594" spans="1:6" x14ac:dyDescent="0.45">
      <c r="A1594" s="73" t="s">
        <v>1775</v>
      </c>
      <c r="B1594" s="73" t="s">
        <v>6905</v>
      </c>
      <c r="C1594" s="112" t="s">
        <v>6881</v>
      </c>
      <c r="D1594" s="110" t="s">
        <v>2735</v>
      </c>
      <c r="E1594" s="112" t="s">
        <v>132</v>
      </c>
      <c r="F1594" s="110" t="s">
        <v>6906</v>
      </c>
    </row>
    <row r="1595" spans="1:6" x14ac:dyDescent="0.45">
      <c r="A1595" s="73" t="s">
        <v>1776</v>
      </c>
      <c r="B1595" s="73" t="s">
        <v>3204</v>
      </c>
      <c r="C1595" s="112" t="s">
        <v>6881</v>
      </c>
      <c r="D1595" s="110" t="s">
        <v>2735</v>
      </c>
      <c r="E1595" s="112" t="s">
        <v>133</v>
      </c>
      <c r="F1595" s="110" t="s">
        <v>6907</v>
      </c>
    </row>
    <row r="1596" spans="1:6" x14ac:dyDescent="0.45">
      <c r="A1596" s="73" t="s">
        <v>1777</v>
      </c>
      <c r="B1596" s="73" t="s">
        <v>6908</v>
      </c>
      <c r="C1596" s="112" t="s">
        <v>6881</v>
      </c>
      <c r="D1596" s="110" t="s">
        <v>2735</v>
      </c>
      <c r="E1596" s="112" t="s">
        <v>134</v>
      </c>
      <c r="F1596" s="110" t="s">
        <v>6909</v>
      </c>
    </row>
    <row r="1597" spans="1:6" x14ac:dyDescent="0.45">
      <c r="A1597" s="73" t="s">
        <v>1778</v>
      </c>
      <c r="B1597" s="73" t="s">
        <v>6910</v>
      </c>
      <c r="C1597" s="112" t="s">
        <v>6881</v>
      </c>
      <c r="D1597" s="110" t="s">
        <v>2735</v>
      </c>
      <c r="E1597" s="112" t="s">
        <v>135</v>
      </c>
      <c r="F1597" s="110" t="s">
        <v>6911</v>
      </c>
    </row>
    <row r="1598" spans="1:6" x14ac:dyDescent="0.45">
      <c r="A1598" s="73" t="s">
        <v>1779</v>
      </c>
      <c r="B1598" s="73" t="s">
        <v>6912</v>
      </c>
      <c r="C1598" s="112" t="s">
        <v>6881</v>
      </c>
      <c r="D1598" s="110" t="s">
        <v>2735</v>
      </c>
      <c r="E1598" s="112" t="s">
        <v>136</v>
      </c>
      <c r="F1598" s="110" t="s">
        <v>6913</v>
      </c>
    </row>
    <row r="1599" spans="1:6" x14ac:dyDescent="0.45">
      <c r="A1599" s="73" t="s">
        <v>1780</v>
      </c>
      <c r="B1599" s="73" t="s">
        <v>6914</v>
      </c>
      <c r="C1599" s="112" t="s">
        <v>6881</v>
      </c>
      <c r="D1599" s="110" t="s">
        <v>2735</v>
      </c>
      <c r="E1599" s="112" t="s">
        <v>137</v>
      </c>
      <c r="F1599" s="110" t="s">
        <v>6915</v>
      </c>
    </row>
    <row r="1600" spans="1:6" x14ac:dyDescent="0.45">
      <c r="A1600" s="73" t="s">
        <v>1781</v>
      </c>
      <c r="B1600" s="73" t="s">
        <v>6916</v>
      </c>
      <c r="C1600" s="112" t="s">
        <v>6881</v>
      </c>
      <c r="D1600" s="110" t="s">
        <v>2735</v>
      </c>
      <c r="E1600" s="112" t="s">
        <v>138</v>
      </c>
      <c r="F1600" s="110" t="s">
        <v>6917</v>
      </c>
    </row>
    <row r="1601" spans="1:6" x14ac:dyDescent="0.45">
      <c r="A1601" s="73" t="s">
        <v>1782</v>
      </c>
      <c r="B1601" s="73" t="s">
        <v>6918</v>
      </c>
      <c r="C1601" s="112" t="s">
        <v>6881</v>
      </c>
      <c r="D1601" s="110" t="s">
        <v>2735</v>
      </c>
      <c r="E1601" s="112" t="s">
        <v>139</v>
      </c>
      <c r="F1601" s="110" t="s">
        <v>6919</v>
      </c>
    </row>
    <row r="1602" spans="1:6" x14ac:dyDescent="0.45">
      <c r="A1602" s="73" t="s">
        <v>1783</v>
      </c>
      <c r="B1602" s="73" t="s">
        <v>6920</v>
      </c>
      <c r="C1602" s="112" t="s">
        <v>6881</v>
      </c>
      <c r="D1602" s="110" t="s">
        <v>2735</v>
      </c>
      <c r="E1602" s="112" t="s">
        <v>140</v>
      </c>
      <c r="F1602" s="110" t="s">
        <v>6921</v>
      </c>
    </row>
    <row r="1603" spans="1:6" x14ac:dyDescent="0.45">
      <c r="A1603" s="73" t="s">
        <v>1784</v>
      </c>
      <c r="B1603" s="73" t="s">
        <v>6922</v>
      </c>
      <c r="C1603" s="112" t="s">
        <v>6881</v>
      </c>
      <c r="D1603" s="110" t="s">
        <v>2735</v>
      </c>
      <c r="E1603" s="112" t="s">
        <v>141</v>
      </c>
      <c r="F1603" s="110" t="s">
        <v>6923</v>
      </c>
    </row>
    <row r="1604" spans="1:6" x14ac:dyDescent="0.45">
      <c r="A1604" s="73" t="s">
        <v>1785</v>
      </c>
      <c r="B1604" s="73" t="s">
        <v>6924</v>
      </c>
      <c r="C1604" s="112" t="s">
        <v>6881</v>
      </c>
      <c r="D1604" s="110" t="s">
        <v>2735</v>
      </c>
      <c r="E1604" s="112" t="s">
        <v>142</v>
      </c>
      <c r="F1604" s="110" t="s">
        <v>6925</v>
      </c>
    </row>
    <row r="1605" spans="1:6" x14ac:dyDescent="0.45">
      <c r="A1605" s="73" t="s">
        <v>1786</v>
      </c>
      <c r="B1605" s="73" t="s">
        <v>6926</v>
      </c>
      <c r="C1605" s="112" t="s">
        <v>6881</v>
      </c>
      <c r="D1605" s="110" t="s">
        <v>2735</v>
      </c>
      <c r="E1605" s="112" t="s">
        <v>143</v>
      </c>
      <c r="F1605" s="110" t="s">
        <v>6927</v>
      </c>
    </row>
    <row r="1606" spans="1:6" x14ac:dyDescent="0.45">
      <c r="A1606" s="73" t="s">
        <v>1787</v>
      </c>
      <c r="B1606" s="73" t="s">
        <v>6928</v>
      </c>
      <c r="C1606" s="112" t="s">
        <v>6881</v>
      </c>
      <c r="D1606" s="110" t="s">
        <v>2735</v>
      </c>
      <c r="E1606" s="112" t="s">
        <v>144</v>
      </c>
      <c r="F1606" s="110" t="s">
        <v>6929</v>
      </c>
    </row>
    <row r="1607" spans="1:6" x14ac:dyDescent="0.45">
      <c r="A1607" s="73" t="s">
        <v>1788</v>
      </c>
      <c r="B1607" s="73" t="s">
        <v>6930</v>
      </c>
      <c r="C1607" s="112" t="s">
        <v>6881</v>
      </c>
      <c r="D1607" s="110" t="s">
        <v>2735</v>
      </c>
      <c r="E1607" s="112" t="s">
        <v>145</v>
      </c>
      <c r="F1607" s="110" t="s">
        <v>6931</v>
      </c>
    </row>
    <row r="1608" spans="1:6" x14ac:dyDescent="0.45">
      <c r="A1608" s="73" t="s">
        <v>1789</v>
      </c>
      <c r="B1608" s="73" t="s">
        <v>6932</v>
      </c>
      <c r="C1608" s="112" t="s">
        <v>6881</v>
      </c>
      <c r="D1608" s="110" t="s">
        <v>2735</v>
      </c>
      <c r="E1608" s="112" t="s">
        <v>146</v>
      </c>
      <c r="F1608" s="110" t="s">
        <v>6933</v>
      </c>
    </row>
    <row r="1609" spans="1:6" x14ac:dyDescent="0.45">
      <c r="A1609" s="73" t="s">
        <v>1790</v>
      </c>
      <c r="B1609" s="73" t="s">
        <v>6934</v>
      </c>
      <c r="C1609" s="112" t="s">
        <v>6881</v>
      </c>
      <c r="D1609" s="110" t="s">
        <v>2735</v>
      </c>
      <c r="E1609" s="112" t="s">
        <v>147</v>
      </c>
      <c r="F1609" s="110" t="s">
        <v>6935</v>
      </c>
    </row>
    <row r="1610" spans="1:6" x14ac:dyDescent="0.45">
      <c r="A1610" s="73" t="s">
        <v>1791</v>
      </c>
      <c r="B1610" s="73" t="s">
        <v>6936</v>
      </c>
      <c r="C1610" s="112" t="s">
        <v>6881</v>
      </c>
      <c r="D1610" s="110" t="s">
        <v>2735</v>
      </c>
      <c r="E1610" s="112" t="s">
        <v>148</v>
      </c>
      <c r="F1610" s="110" t="s">
        <v>6937</v>
      </c>
    </row>
    <row r="1611" spans="1:6" x14ac:dyDescent="0.45">
      <c r="A1611" s="73" t="s">
        <v>1792</v>
      </c>
      <c r="B1611" s="73" t="s">
        <v>6938</v>
      </c>
      <c r="C1611" s="112" t="s">
        <v>6881</v>
      </c>
      <c r="D1611" s="110" t="s">
        <v>2735</v>
      </c>
      <c r="E1611" s="112" t="s">
        <v>149</v>
      </c>
      <c r="F1611" s="110" t="s">
        <v>6939</v>
      </c>
    </row>
    <row r="1612" spans="1:6" x14ac:dyDescent="0.45">
      <c r="A1612" s="73" t="s">
        <v>1793</v>
      </c>
      <c r="B1612" s="73" t="s">
        <v>6940</v>
      </c>
      <c r="C1612" s="112" t="s">
        <v>6881</v>
      </c>
      <c r="D1612" s="110" t="s">
        <v>2735</v>
      </c>
      <c r="E1612" s="112" t="s">
        <v>150</v>
      </c>
      <c r="F1612" s="110" t="s">
        <v>6941</v>
      </c>
    </row>
    <row r="1613" spans="1:6" x14ac:dyDescent="0.45">
      <c r="A1613" s="73" t="s">
        <v>1794</v>
      </c>
      <c r="B1613" s="73" t="s">
        <v>6942</v>
      </c>
      <c r="C1613" s="112" t="s">
        <v>6881</v>
      </c>
      <c r="D1613" s="110" t="s">
        <v>2735</v>
      </c>
      <c r="E1613" s="112" t="s">
        <v>3607</v>
      </c>
      <c r="F1613" s="110" t="s">
        <v>6943</v>
      </c>
    </row>
    <row r="1614" spans="1:6" x14ac:dyDescent="0.45">
      <c r="A1614" s="73" t="s">
        <v>1795</v>
      </c>
      <c r="B1614" s="73" t="s">
        <v>3205</v>
      </c>
      <c r="C1614" s="112" t="s">
        <v>6881</v>
      </c>
      <c r="D1614" s="110" t="s">
        <v>2735</v>
      </c>
      <c r="E1614" s="112" t="s">
        <v>3610</v>
      </c>
      <c r="F1614" s="110" t="s">
        <v>6944</v>
      </c>
    </row>
    <row r="1615" spans="1:6" x14ac:dyDescent="0.45">
      <c r="A1615" s="73" t="s">
        <v>1796</v>
      </c>
      <c r="B1615" s="73" t="s">
        <v>6945</v>
      </c>
      <c r="C1615" s="112" t="s">
        <v>6881</v>
      </c>
      <c r="D1615" s="110" t="s">
        <v>2735</v>
      </c>
      <c r="E1615" s="112" t="s">
        <v>3613</v>
      </c>
      <c r="F1615" s="110" t="s">
        <v>6946</v>
      </c>
    </row>
    <row r="1616" spans="1:6" x14ac:dyDescent="0.45">
      <c r="A1616" s="73" t="s">
        <v>1797</v>
      </c>
      <c r="B1616" s="73" t="s">
        <v>6947</v>
      </c>
      <c r="C1616" s="112" t="s">
        <v>6881</v>
      </c>
      <c r="D1616" s="110" t="s">
        <v>2735</v>
      </c>
      <c r="E1616" s="112" t="s">
        <v>3616</v>
      </c>
      <c r="F1616" s="110" t="s">
        <v>6948</v>
      </c>
    </row>
    <row r="1617" spans="1:6" x14ac:dyDescent="0.45">
      <c r="A1617" s="73" t="s">
        <v>1798</v>
      </c>
      <c r="B1617" s="73" t="s">
        <v>6949</v>
      </c>
      <c r="C1617" s="112" t="s">
        <v>6881</v>
      </c>
      <c r="D1617" s="110" t="s">
        <v>2735</v>
      </c>
      <c r="E1617" s="112" t="s">
        <v>3619</v>
      </c>
      <c r="F1617" s="110" t="s">
        <v>4813</v>
      </c>
    </row>
    <row r="1618" spans="1:6" x14ac:dyDescent="0.45">
      <c r="A1618" s="73" t="s">
        <v>1799</v>
      </c>
      <c r="B1618" s="73" t="s">
        <v>6950</v>
      </c>
      <c r="C1618" s="112" t="s">
        <v>6881</v>
      </c>
      <c r="D1618" s="110" t="s">
        <v>2735</v>
      </c>
      <c r="E1618" s="112" t="s">
        <v>3622</v>
      </c>
      <c r="F1618" s="110" t="s">
        <v>6951</v>
      </c>
    </row>
    <row r="1619" spans="1:6" x14ac:dyDescent="0.45">
      <c r="A1619" s="73" t="s">
        <v>1800</v>
      </c>
      <c r="B1619" s="73" t="s">
        <v>6952</v>
      </c>
      <c r="C1619" s="112" t="s">
        <v>6881</v>
      </c>
      <c r="D1619" s="110" t="s">
        <v>2735</v>
      </c>
      <c r="E1619" s="112" t="s">
        <v>3625</v>
      </c>
      <c r="F1619" s="110" t="s">
        <v>6953</v>
      </c>
    </row>
    <row r="1620" spans="1:6" x14ac:dyDescent="0.45">
      <c r="A1620" s="73" t="s">
        <v>1801</v>
      </c>
      <c r="B1620" s="73" t="s">
        <v>6954</v>
      </c>
      <c r="C1620" s="112" t="s">
        <v>6881</v>
      </c>
      <c r="D1620" s="110" t="s">
        <v>2735</v>
      </c>
      <c r="E1620" s="112" t="s">
        <v>3628</v>
      </c>
      <c r="F1620" s="110" t="s">
        <v>6955</v>
      </c>
    </row>
    <row r="1621" spans="1:6" x14ac:dyDescent="0.45">
      <c r="A1621" s="73" t="s">
        <v>1802</v>
      </c>
      <c r="B1621" s="73" t="s">
        <v>3206</v>
      </c>
      <c r="C1621" s="112" t="s">
        <v>6881</v>
      </c>
      <c r="D1621" s="110" t="s">
        <v>2735</v>
      </c>
      <c r="E1621" s="112" t="s">
        <v>3631</v>
      </c>
      <c r="F1621" s="110" t="s">
        <v>6956</v>
      </c>
    </row>
    <row r="1622" spans="1:6" x14ac:dyDescent="0.45">
      <c r="A1622" s="73" t="s">
        <v>1803</v>
      </c>
      <c r="B1622" s="73" t="s">
        <v>6957</v>
      </c>
      <c r="C1622" s="112" t="s">
        <v>6881</v>
      </c>
      <c r="D1622" s="110" t="s">
        <v>2735</v>
      </c>
      <c r="E1622" s="112" t="s">
        <v>3634</v>
      </c>
      <c r="F1622" s="110" t="s">
        <v>6958</v>
      </c>
    </row>
    <row r="1623" spans="1:6" x14ac:dyDescent="0.45">
      <c r="A1623" s="73" t="s">
        <v>1804</v>
      </c>
      <c r="B1623" s="73" t="s">
        <v>6959</v>
      </c>
      <c r="C1623" s="112" t="s">
        <v>6881</v>
      </c>
      <c r="D1623" s="110" t="s">
        <v>2735</v>
      </c>
      <c r="E1623" s="112" t="s">
        <v>3637</v>
      </c>
      <c r="F1623" s="110" t="s">
        <v>6960</v>
      </c>
    </row>
    <row r="1624" spans="1:6" x14ac:dyDescent="0.45">
      <c r="A1624" s="73" t="s">
        <v>1805</v>
      </c>
      <c r="B1624" s="73" t="s">
        <v>6961</v>
      </c>
      <c r="C1624" s="112" t="s">
        <v>6881</v>
      </c>
      <c r="D1624" s="110" t="s">
        <v>2735</v>
      </c>
      <c r="E1624" s="112" t="s">
        <v>3640</v>
      </c>
      <c r="F1624" s="110" t="s">
        <v>6962</v>
      </c>
    </row>
    <row r="1625" spans="1:6" x14ac:dyDescent="0.45">
      <c r="A1625" s="73" t="s">
        <v>1806</v>
      </c>
      <c r="B1625" s="73" t="s">
        <v>6963</v>
      </c>
      <c r="C1625" s="112" t="s">
        <v>6881</v>
      </c>
      <c r="D1625" s="110" t="s">
        <v>2735</v>
      </c>
      <c r="E1625" s="112" t="s">
        <v>3643</v>
      </c>
      <c r="F1625" s="110" t="s">
        <v>6964</v>
      </c>
    </row>
    <row r="1626" spans="1:6" x14ac:dyDescent="0.45">
      <c r="A1626" s="73" t="s">
        <v>1807</v>
      </c>
      <c r="B1626" s="73" t="s">
        <v>6965</v>
      </c>
      <c r="C1626" s="112" t="s">
        <v>6881</v>
      </c>
      <c r="D1626" s="110" t="s">
        <v>2735</v>
      </c>
      <c r="E1626" s="112" t="s">
        <v>3646</v>
      </c>
      <c r="F1626" s="110" t="s">
        <v>6966</v>
      </c>
    </row>
    <row r="1627" spans="1:6" x14ac:dyDescent="0.45">
      <c r="A1627" s="73" t="s">
        <v>1808</v>
      </c>
      <c r="B1627" s="73" t="s">
        <v>6967</v>
      </c>
      <c r="C1627" s="112" t="s">
        <v>6881</v>
      </c>
      <c r="D1627" s="110" t="s">
        <v>2735</v>
      </c>
      <c r="E1627" s="112" t="s">
        <v>3649</v>
      </c>
      <c r="F1627" s="110" t="s">
        <v>4819</v>
      </c>
    </row>
    <row r="1628" spans="1:6" x14ac:dyDescent="0.45">
      <c r="A1628" s="73" t="s">
        <v>1809</v>
      </c>
      <c r="B1628" s="73" t="s">
        <v>3237</v>
      </c>
      <c r="C1628" s="112" t="s">
        <v>6881</v>
      </c>
      <c r="D1628" s="110" t="s">
        <v>2735</v>
      </c>
      <c r="E1628" s="112" t="s">
        <v>3652</v>
      </c>
      <c r="F1628" s="110" t="s">
        <v>6968</v>
      </c>
    </row>
    <row r="1629" spans="1:6" x14ac:dyDescent="0.45">
      <c r="A1629" s="73" t="s">
        <v>1810</v>
      </c>
      <c r="B1629" s="73" t="s">
        <v>6969</v>
      </c>
      <c r="C1629" s="112" t="s">
        <v>6881</v>
      </c>
      <c r="D1629" s="110" t="s">
        <v>2735</v>
      </c>
      <c r="E1629" s="112" t="s">
        <v>3655</v>
      </c>
      <c r="F1629" s="110" t="s">
        <v>6970</v>
      </c>
    </row>
    <row r="1630" spans="1:6" x14ac:dyDescent="0.45">
      <c r="A1630" s="73" t="s">
        <v>1811</v>
      </c>
      <c r="B1630" s="73" t="s">
        <v>6971</v>
      </c>
      <c r="C1630" s="112" t="s">
        <v>6881</v>
      </c>
      <c r="D1630" s="110" t="s">
        <v>2735</v>
      </c>
      <c r="E1630" s="112" t="s">
        <v>3658</v>
      </c>
      <c r="F1630" s="110" t="s">
        <v>6972</v>
      </c>
    </row>
    <row r="1631" spans="1:6" x14ac:dyDescent="0.45">
      <c r="A1631" s="73" t="s">
        <v>1812</v>
      </c>
      <c r="B1631" s="73" t="s">
        <v>6973</v>
      </c>
      <c r="C1631" s="112" t="s">
        <v>6881</v>
      </c>
      <c r="D1631" s="110" t="s">
        <v>2735</v>
      </c>
      <c r="E1631" s="112" t="s">
        <v>3661</v>
      </c>
      <c r="F1631" s="110" t="s">
        <v>6974</v>
      </c>
    </row>
    <row r="1632" spans="1:6" x14ac:dyDescent="0.45">
      <c r="A1632" s="73" t="s">
        <v>1813</v>
      </c>
      <c r="B1632" s="73" t="s">
        <v>6975</v>
      </c>
      <c r="C1632" s="112" t="s">
        <v>6881</v>
      </c>
      <c r="D1632" s="110" t="s">
        <v>2735</v>
      </c>
      <c r="E1632" s="112" t="s">
        <v>3664</v>
      </c>
      <c r="F1632" s="110" t="s">
        <v>6976</v>
      </c>
    </row>
    <row r="1633" spans="1:6" x14ac:dyDescent="0.45">
      <c r="A1633" s="73" t="s">
        <v>1814</v>
      </c>
      <c r="B1633" s="73" t="s">
        <v>6977</v>
      </c>
      <c r="C1633" s="112" t="s">
        <v>6881</v>
      </c>
      <c r="D1633" s="110" t="s">
        <v>2735</v>
      </c>
      <c r="E1633" s="112" t="s">
        <v>3667</v>
      </c>
      <c r="F1633" s="110" t="s">
        <v>6978</v>
      </c>
    </row>
    <row r="1634" spans="1:6" x14ac:dyDescent="0.45">
      <c r="A1634" s="73" t="s">
        <v>1815</v>
      </c>
      <c r="B1634" s="73" t="s">
        <v>3233</v>
      </c>
      <c r="C1634" s="112" t="s">
        <v>6881</v>
      </c>
      <c r="D1634" s="110" t="s">
        <v>2735</v>
      </c>
      <c r="E1634" s="112" t="s">
        <v>3670</v>
      </c>
      <c r="F1634" s="110" t="s">
        <v>6979</v>
      </c>
    </row>
    <row r="1635" spans="1:6" x14ac:dyDescent="0.45">
      <c r="A1635" s="73" t="s">
        <v>1816</v>
      </c>
      <c r="B1635" s="73" t="s">
        <v>6980</v>
      </c>
      <c r="C1635" s="112" t="s">
        <v>6881</v>
      </c>
      <c r="D1635" s="110" t="s">
        <v>2735</v>
      </c>
      <c r="E1635" s="112" t="s">
        <v>3672</v>
      </c>
      <c r="F1635" s="110" t="s">
        <v>6981</v>
      </c>
    </row>
    <row r="1636" spans="1:6" x14ac:dyDescent="0.45">
      <c r="A1636" s="73" t="s">
        <v>1817</v>
      </c>
      <c r="B1636" s="73" t="s">
        <v>6982</v>
      </c>
      <c r="C1636" s="112" t="s">
        <v>6881</v>
      </c>
      <c r="D1636" s="110" t="s">
        <v>2735</v>
      </c>
      <c r="E1636" s="112" t="s">
        <v>3675</v>
      </c>
      <c r="F1636" s="110" t="s">
        <v>6983</v>
      </c>
    </row>
    <row r="1637" spans="1:6" x14ac:dyDescent="0.45">
      <c r="A1637" s="73" t="s">
        <v>1818</v>
      </c>
      <c r="B1637" s="73" t="s">
        <v>6984</v>
      </c>
      <c r="C1637" s="112" t="s">
        <v>6881</v>
      </c>
      <c r="D1637" s="110" t="s">
        <v>2735</v>
      </c>
      <c r="E1637" s="112" t="s">
        <v>3678</v>
      </c>
      <c r="F1637" s="110" t="s">
        <v>6985</v>
      </c>
    </row>
    <row r="1638" spans="1:6" x14ac:dyDescent="0.45">
      <c r="A1638" s="73" t="s">
        <v>1819</v>
      </c>
      <c r="B1638" s="73" t="s">
        <v>6986</v>
      </c>
      <c r="C1638" s="112" t="s">
        <v>6881</v>
      </c>
      <c r="D1638" s="110" t="s">
        <v>2735</v>
      </c>
      <c r="E1638" s="112" t="s">
        <v>3681</v>
      </c>
      <c r="F1638" s="110" t="s">
        <v>6987</v>
      </c>
    </row>
    <row r="1639" spans="1:6" x14ac:dyDescent="0.45">
      <c r="A1639" s="73" t="s">
        <v>1820</v>
      </c>
      <c r="B1639" s="73" t="s">
        <v>6988</v>
      </c>
      <c r="C1639" s="112" t="s">
        <v>6881</v>
      </c>
      <c r="D1639" s="110" t="s">
        <v>2735</v>
      </c>
      <c r="E1639" s="112" t="s">
        <v>3684</v>
      </c>
      <c r="F1639" s="110" t="s">
        <v>6989</v>
      </c>
    </row>
    <row r="1640" spans="1:6" x14ac:dyDescent="0.45">
      <c r="A1640" s="73" t="s">
        <v>1821</v>
      </c>
      <c r="B1640" s="73" t="s">
        <v>6990</v>
      </c>
      <c r="C1640" s="112" t="s">
        <v>6881</v>
      </c>
      <c r="D1640" s="110" t="s">
        <v>2735</v>
      </c>
      <c r="E1640" s="112" t="s">
        <v>3687</v>
      </c>
      <c r="F1640" s="110" t="s">
        <v>6991</v>
      </c>
    </row>
    <row r="1641" spans="1:6" x14ac:dyDescent="0.45">
      <c r="A1641" s="73" t="s">
        <v>1822</v>
      </c>
      <c r="B1641" s="73" t="s">
        <v>6992</v>
      </c>
      <c r="C1641" s="112" t="s">
        <v>6881</v>
      </c>
      <c r="D1641" s="110" t="s">
        <v>2735</v>
      </c>
      <c r="E1641" s="112" t="s">
        <v>3690</v>
      </c>
      <c r="F1641" s="110" t="s">
        <v>4426</v>
      </c>
    </row>
    <row r="1642" spans="1:6" x14ac:dyDescent="0.45">
      <c r="A1642" s="73" t="s">
        <v>1823</v>
      </c>
      <c r="B1642" s="73" t="s">
        <v>6993</v>
      </c>
      <c r="C1642" s="112" t="s">
        <v>6881</v>
      </c>
      <c r="D1642" s="110" t="s">
        <v>2735</v>
      </c>
      <c r="E1642" s="112" t="s">
        <v>3693</v>
      </c>
      <c r="F1642" s="110" t="s">
        <v>6994</v>
      </c>
    </row>
    <row r="1643" spans="1:6" x14ac:dyDescent="0.45">
      <c r="A1643" s="73" t="s">
        <v>1824</v>
      </c>
      <c r="B1643" s="73" t="s">
        <v>6995</v>
      </c>
      <c r="C1643" s="112" t="s">
        <v>6881</v>
      </c>
      <c r="D1643" s="110" t="s">
        <v>2735</v>
      </c>
      <c r="E1643" s="112" t="s">
        <v>3696</v>
      </c>
      <c r="F1643" s="110" t="s">
        <v>6996</v>
      </c>
    </row>
    <row r="1644" spans="1:6" x14ac:dyDescent="0.45">
      <c r="A1644" s="73" t="s">
        <v>1825</v>
      </c>
      <c r="B1644" s="73" t="s">
        <v>6997</v>
      </c>
      <c r="C1644" s="112" t="s">
        <v>6881</v>
      </c>
      <c r="D1644" s="110" t="s">
        <v>2735</v>
      </c>
      <c r="E1644" s="112" t="s">
        <v>3699</v>
      </c>
      <c r="F1644" s="110" t="s">
        <v>6998</v>
      </c>
    </row>
    <row r="1645" spans="1:6" x14ac:dyDescent="0.45">
      <c r="A1645" s="73" t="s">
        <v>1826</v>
      </c>
      <c r="B1645" s="73" t="s">
        <v>6999</v>
      </c>
      <c r="C1645" s="112" t="s">
        <v>6881</v>
      </c>
      <c r="D1645" s="110" t="s">
        <v>2735</v>
      </c>
      <c r="E1645" s="112" t="s">
        <v>3702</v>
      </c>
      <c r="F1645" s="110" t="s">
        <v>7000</v>
      </c>
    </row>
    <row r="1646" spans="1:6" x14ac:dyDescent="0.45">
      <c r="A1646" s="73" t="s">
        <v>1827</v>
      </c>
      <c r="B1646" s="73" t="s">
        <v>7001</v>
      </c>
      <c r="C1646" s="112" t="s">
        <v>6881</v>
      </c>
      <c r="D1646" s="110" t="s">
        <v>2735</v>
      </c>
      <c r="E1646" s="112" t="s">
        <v>3705</v>
      </c>
      <c r="F1646" s="110" t="s">
        <v>3926</v>
      </c>
    </row>
    <row r="1647" spans="1:6" x14ac:dyDescent="0.45">
      <c r="A1647" s="73" t="s">
        <v>1828</v>
      </c>
      <c r="B1647" s="73" t="s">
        <v>7002</v>
      </c>
      <c r="C1647" s="112" t="s">
        <v>6881</v>
      </c>
      <c r="D1647" s="110" t="s">
        <v>2735</v>
      </c>
      <c r="E1647" s="112" t="s">
        <v>3708</v>
      </c>
      <c r="F1647" s="110" t="s">
        <v>4095</v>
      </c>
    </row>
    <row r="1648" spans="1:6" x14ac:dyDescent="0.45">
      <c r="A1648" s="73" t="s">
        <v>1829</v>
      </c>
      <c r="B1648" s="73" t="s">
        <v>7003</v>
      </c>
      <c r="C1648" s="112" t="s">
        <v>6881</v>
      </c>
      <c r="D1648" s="110" t="s">
        <v>2735</v>
      </c>
      <c r="E1648" s="112" t="s">
        <v>3711</v>
      </c>
      <c r="F1648" s="110" t="s">
        <v>7004</v>
      </c>
    </row>
    <row r="1649" spans="1:6" x14ac:dyDescent="0.45">
      <c r="A1649" s="73" t="s">
        <v>1830</v>
      </c>
      <c r="B1649" s="73" t="s">
        <v>7005</v>
      </c>
      <c r="C1649" s="112" t="s">
        <v>6881</v>
      </c>
      <c r="D1649" s="110" t="s">
        <v>2735</v>
      </c>
      <c r="E1649" s="112" t="s">
        <v>3714</v>
      </c>
      <c r="F1649" s="110" t="s">
        <v>7006</v>
      </c>
    </row>
    <row r="1650" spans="1:6" x14ac:dyDescent="0.45">
      <c r="A1650" s="73" t="s">
        <v>1831</v>
      </c>
      <c r="B1650" s="73" t="s">
        <v>7007</v>
      </c>
      <c r="C1650" s="112" t="s">
        <v>6881</v>
      </c>
      <c r="D1650" s="110" t="s">
        <v>2735</v>
      </c>
      <c r="E1650" s="112" t="s">
        <v>3717</v>
      </c>
      <c r="F1650" s="110" t="s">
        <v>7008</v>
      </c>
    </row>
    <row r="1651" spans="1:6" x14ac:dyDescent="0.45">
      <c r="A1651" s="73" t="s">
        <v>1832</v>
      </c>
      <c r="B1651" s="73" t="s">
        <v>3235</v>
      </c>
      <c r="C1651" s="112" t="s">
        <v>6881</v>
      </c>
      <c r="D1651" s="110" t="s">
        <v>2735</v>
      </c>
      <c r="E1651" s="112" t="s">
        <v>3720</v>
      </c>
      <c r="F1651" s="110" t="s">
        <v>7009</v>
      </c>
    </row>
    <row r="1652" spans="1:6" x14ac:dyDescent="0.45">
      <c r="A1652" s="73" t="s">
        <v>1833</v>
      </c>
      <c r="B1652" s="73" t="s">
        <v>7010</v>
      </c>
      <c r="C1652" s="112" t="s">
        <v>6881</v>
      </c>
      <c r="D1652" s="110" t="s">
        <v>2735</v>
      </c>
      <c r="E1652" s="112" t="s">
        <v>3723</v>
      </c>
      <c r="F1652" s="110" t="s">
        <v>4438</v>
      </c>
    </row>
    <row r="1653" spans="1:6" x14ac:dyDescent="0.45">
      <c r="A1653" s="73" t="s">
        <v>1834</v>
      </c>
      <c r="B1653" s="73" t="s">
        <v>7011</v>
      </c>
      <c r="C1653" s="112" t="s">
        <v>6881</v>
      </c>
      <c r="D1653" s="110" t="s">
        <v>2735</v>
      </c>
      <c r="E1653" s="112" t="s">
        <v>3726</v>
      </c>
      <c r="F1653" s="110" t="s">
        <v>7012</v>
      </c>
    </row>
    <row r="1654" spans="1:6" x14ac:dyDescent="0.45">
      <c r="A1654" s="73" t="s">
        <v>1835</v>
      </c>
      <c r="B1654" s="73" t="s">
        <v>3238</v>
      </c>
      <c r="C1654" s="112" t="s">
        <v>6881</v>
      </c>
      <c r="D1654" s="110" t="s">
        <v>2735</v>
      </c>
      <c r="E1654" s="112" t="s">
        <v>3729</v>
      </c>
      <c r="F1654" s="110" t="s">
        <v>7013</v>
      </c>
    </row>
    <row r="1655" spans="1:6" x14ac:dyDescent="0.45">
      <c r="A1655" s="73" t="s">
        <v>1836</v>
      </c>
      <c r="B1655" s="73" t="s">
        <v>7014</v>
      </c>
      <c r="C1655" s="112" t="s">
        <v>6881</v>
      </c>
      <c r="D1655" s="110" t="s">
        <v>2735</v>
      </c>
      <c r="E1655" s="112" t="s">
        <v>3732</v>
      </c>
      <c r="F1655" s="110" t="s">
        <v>5216</v>
      </c>
    </row>
    <row r="1656" spans="1:6" x14ac:dyDescent="0.45">
      <c r="A1656" s="73" t="s">
        <v>1837</v>
      </c>
      <c r="B1656" s="73" t="s">
        <v>7015</v>
      </c>
      <c r="C1656" s="112" t="s">
        <v>6881</v>
      </c>
      <c r="D1656" s="110" t="s">
        <v>2735</v>
      </c>
      <c r="E1656" s="112" t="s">
        <v>3735</v>
      </c>
      <c r="F1656" s="110" t="s">
        <v>7016</v>
      </c>
    </row>
    <row r="1657" spans="1:6" x14ac:dyDescent="0.45">
      <c r="A1657" s="73" t="s">
        <v>1838</v>
      </c>
      <c r="B1657" s="73" t="s">
        <v>7017</v>
      </c>
      <c r="C1657" s="112" t="s">
        <v>6881</v>
      </c>
      <c r="D1657" s="110" t="s">
        <v>2735</v>
      </c>
      <c r="E1657" s="112" t="s">
        <v>3738</v>
      </c>
      <c r="F1657" s="110" t="s">
        <v>7018</v>
      </c>
    </row>
    <row r="1658" spans="1:6" x14ac:dyDescent="0.45">
      <c r="A1658" s="73" t="s">
        <v>1839</v>
      </c>
      <c r="B1658" s="73" t="s">
        <v>7019</v>
      </c>
      <c r="C1658" s="112" t="s">
        <v>6881</v>
      </c>
      <c r="D1658" s="110" t="s">
        <v>2735</v>
      </c>
      <c r="E1658" s="112" t="s">
        <v>3741</v>
      </c>
      <c r="F1658" s="110" t="s">
        <v>7020</v>
      </c>
    </row>
    <row r="1659" spans="1:6" x14ac:dyDescent="0.45">
      <c r="A1659" s="73" t="s">
        <v>1840</v>
      </c>
      <c r="B1659" s="73" t="s">
        <v>7021</v>
      </c>
      <c r="C1659" s="112" t="s">
        <v>6881</v>
      </c>
      <c r="D1659" s="110" t="s">
        <v>2735</v>
      </c>
      <c r="E1659" s="112" t="s">
        <v>3743</v>
      </c>
      <c r="F1659" s="110" t="s">
        <v>7022</v>
      </c>
    </row>
    <row r="1660" spans="1:6" x14ac:dyDescent="0.45">
      <c r="A1660" s="73" t="s">
        <v>1841</v>
      </c>
      <c r="B1660" s="73" t="s">
        <v>7023</v>
      </c>
      <c r="C1660" s="112" t="s">
        <v>6881</v>
      </c>
      <c r="D1660" s="110" t="s">
        <v>2735</v>
      </c>
      <c r="E1660" s="112" t="s">
        <v>3746</v>
      </c>
      <c r="F1660" s="110" t="s">
        <v>7024</v>
      </c>
    </row>
    <row r="1661" spans="1:6" x14ac:dyDescent="0.45">
      <c r="A1661" s="73" t="s">
        <v>1842</v>
      </c>
      <c r="B1661" s="73" t="s">
        <v>7025</v>
      </c>
      <c r="C1661" s="112" t="s">
        <v>6881</v>
      </c>
      <c r="D1661" s="110" t="s">
        <v>2735</v>
      </c>
      <c r="E1661" s="112" t="s">
        <v>3749</v>
      </c>
      <c r="F1661" s="110" t="s">
        <v>7026</v>
      </c>
    </row>
    <row r="1662" spans="1:6" x14ac:dyDescent="0.45">
      <c r="A1662" s="73" t="s">
        <v>1843</v>
      </c>
      <c r="B1662" s="73" t="s">
        <v>7027</v>
      </c>
      <c r="C1662" s="112" t="s">
        <v>6881</v>
      </c>
      <c r="D1662" s="110" t="s">
        <v>2735</v>
      </c>
      <c r="E1662" s="112" t="s">
        <v>3752</v>
      </c>
      <c r="F1662" s="110" t="s">
        <v>7028</v>
      </c>
    </row>
    <row r="1663" spans="1:6" x14ac:dyDescent="0.45">
      <c r="A1663" s="73" t="s">
        <v>1844</v>
      </c>
      <c r="B1663" s="73" t="s">
        <v>7029</v>
      </c>
      <c r="C1663" s="112" t="s">
        <v>6881</v>
      </c>
      <c r="D1663" s="110" t="s">
        <v>2735</v>
      </c>
      <c r="E1663" s="112" t="s">
        <v>3755</v>
      </c>
      <c r="F1663" s="110" t="s">
        <v>7030</v>
      </c>
    </row>
    <row r="1664" spans="1:6" x14ac:dyDescent="0.45">
      <c r="A1664" s="73" t="s">
        <v>1845</v>
      </c>
      <c r="B1664" s="73" t="s">
        <v>7031</v>
      </c>
      <c r="C1664" s="112" t="s">
        <v>6881</v>
      </c>
      <c r="D1664" s="110" t="s">
        <v>2735</v>
      </c>
      <c r="E1664" s="112" t="s">
        <v>3758</v>
      </c>
      <c r="F1664" s="110" t="s">
        <v>7032</v>
      </c>
    </row>
    <row r="1665" spans="1:6" x14ac:dyDescent="0.45">
      <c r="A1665" s="73" t="s">
        <v>1846</v>
      </c>
      <c r="B1665" s="73" t="s">
        <v>7033</v>
      </c>
      <c r="C1665" s="112" t="s">
        <v>6881</v>
      </c>
      <c r="D1665" s="110" t="s">
        <v>2735</v>
      </c>
      <c r="E1665" s="112" t="s">
        <v>3761</v>
      </c>
      <c r="F1665" s="110" t="s">
        <v>7034</v>
      </c>
    </row>
    <row r="1666" spans="1:6" x14ac:dyDescent="0.45">
      <c r="A1666" s="73" t="s">
        <v>1847</v>
      </c>
      <c r="B1666" s="73" t="s">
        <v>7035</v>
      </c>
      <c r="C1666" s="112" t="s">
        <v>6881</v>
      </c>
      <c r="D1666" s="110" t="s">
        <v>2735</v>
      </c>
      <c r="E1666" s="112" t="s">
        <v>3763</v>
      </c>
      <c r="F1666" s="110" t="s">
        <v>7036</v>
      </c>
    </row>
    <row r="1667" spans="1:6" x14ac:dyDescent="0.45">
      <c r="A1667" s="73" t="s">
        <v>1848</v>
      </c>
      <c r="B1667" s="73" t="s">
        <v>7037</v>
      </c>
      <c r="C1667" s="112" t="s">
        <v>6881</v>
      </c>
      <c r="D1667" s="110" t="s">
        <v>2735</v>
      </c>
      <c r="E1667" s="112" t="s">
        <v>3766</v>
      </c>
      <c r="F1667" s="110" t="s">
        <v>7038</v>
      </c>
    </row>
    <row r="1668" spans="1:6" x14ac:dyDescent="0.45">
      <c r="A1668" s="73" t="s">
        <v>1849</v>
      </c>
      <c r="B1668" s="73" t="s">
        <v>7039</v>
      </c>
      <c r="C1668" s="112" t="s">
        <v>6881</v>
      </c>
      <c r="D1668" s="110" t="s">
        <v>2735</v>
      </c>
      <c r="E1668" s="112" t="s">
        <v>3769</v>
      </c>
      <c r="F1668" s="110" t="s">
        <v>7040</v>
      </c>
    </row>
    <row r="1669" spans="1:6" x14ac:dyDescent="0.45">
      <c r="A1669" s="73" t="s">
        <v>1850</v>
      </c>
      <c r="B1669" s="73" t="s">
        <v>7041</v>
      </c>
      <c r="C1669" s="112" t="s">
        <v>6881</v>
      </c>
      <c r="D1669" s="110" t="s">
        <v>2735</v>
      </c>
      <c r="E1669" s="112" t="s">
        <v>3771</v>
      </c>
      <c r="F1669" s="110" t="s">
        <v>7042</v>
      </c>
    </row>
    <row r="1670" spans="1:6" x14ac:dyDescent="0.45">
      <c r="A1670" s="73" t="s">
        <v>1851</v>
      </c>
      <c r="B1670" s="73" t="s">
        <v>3207</v>
      </c>
      <c r="C1670" s="112" t="s">
        <v>6881</v>
      </c>
      <c r="D1670" s="110" t="s">
        <v>2735</v>
      </c>
      <c r="E1670" s="112" t="s">
        <v>3774</v>
      </c>
      <c r="F1670" s="110" t="s">
        <v>7043</v>
      </c>
    </row>
    <row r="1671" spans="1:6" x14ac:dyDescent="0.45">
      <c r="A1671" s="73" t="s">
        <v>1852</v>
      </c>
      <c r="B1671" s="73" t="s">
        <v>3236</v>
      </c>
      <c r="C1671" s="112" t="s">
        <v>6881</v>
      </c>
      <c r="D1671" s="110" t="s">
        <v>2735</v>
      </c>
      <c r="E1671" s="112" t="s">
        <v>3777</v>
      </c>
      <c r="F1671" s="110" t="s">
        <v>7044</v>
      </c>
    </row>
    <row r="1672" spans="1:6" x14ac:dyDescent="0.45">
      <c r="A1672" s="73" t="s">
        <v>1853</v>
      </c>
      <c r="B1672" s="73" t="s">
        <v>7045</v>
      </c>
      <c r="C1672" s="112" t="s">
        <v>6881</v>
      </c>
      <c r="D1672" s="110" t="s">
        <v>2735</v>
      </c>
      <c r="E1672" s="112" t="s">
        <v>3780</v>
      </c>
      <c r="F1672" s="110" t="s">
        <v>7046</v>
      </c>
    </row>
    <row r="1673" spans="1:6" x14ac:dyDescent="0.45">
      <c r="A1673" s="73" t="s">
        <v>1854</v>
      </c>
      <c r="B1673" s="73" t="s">
        <v>7047</v>
      </c>
      <c r="C1673" s="112" t="s">
        <v>6881</v>
      </c>
      <c r="D1673" s="110" t="s">
        <v>2735</v>
      </c>
      <c r="E1673" s="112" t="s">
        <v>3783</v>
      </c>
      <c r="F1673" s="110" t="s">
        <v>7048</v>
      </c>
    </row>
    <row r="1674" spans="1:6" x14ac:dyDescent="0.45">
      <c r="A1674" s="73" t="s">
        <v>1855</v>
      </c>
      <c r="B1674" s="73" t="s">
        <v>7049</v>
      </c>
      <c r="C1674" s="112" t="s">
        <v>6881</v>
      </c>
      <c r="D1674" s="110" t="s">
        <v>2735</v>
      </c>
      <c r="E1674" s="112" t="s">
        <v>3786</v>
      </c>
      <c r="F1674" s="110" t="s">
        <v>7050</v>
      </c>
    </row>
    <row r="1675" spans="1:6" x14ac:dyDescent="0.45">
      <c r="A1675" s="73" t="s">
        <v>1856</v>
      </c>
      <c r="B1675" s="73" t="s">
        <v>7051</v>
      </c>
      <c r="C1675" s="112" t="s">
        <v>6881</v>
      </c>
      <c r="D1675" s="110" t="s">
        <v>2735</v>
      </c>
      <c r="E1675" s="112" t="s">
        <v>4722</v>
      </c>
      <c r="F1675" s="110" t="s">
        <v>7052</v>
      </c>
    </row>
    <row r="1676" spans="1:6" x14ac:dyDescent="0.45">
      <c r="A1676" s="73" t="s">
        <v>1857</v>
      </c>
      <c r="B1676" s="73" t="s">
        <v>7053</v>
      </c>
      <c r="C1676" s="112" t="s">
        <v>6881</v>
      </c>
      <c r="D1676" s="110" t="s">
        <v>2735</v>
      </c>
      <c r="E1676" s="112" t="s">
        <v>3789</v>
      </c>
      <c r="F1676" s="110" t="s">
        <v>7054</v>
      </c>
    </row>
    <row r="1677" spans="1:6" x14ac:dyDescent="0.45">
      <c r="A1677" s="73" t="s">
        <v>1858</v>
      </c>
      <c r="B1677" s="73" t="s">
        <v>7055</v>
      </c>
      <c r="C1677" s="112" t="s">
        <v>6881</v>
      </c>
      <c r="D1677" s="110" t="s">
        <v>2735</v>
      </c>
      <c r="E1677" s="112" t="s">
        <v>3792</v>
      </c>
      <c r="F1677" s="110" t="s">
        <v>7056</v>
      </c>
    </row>
    <row r="1678" spans="1:6" x14ac:dyDescent="0.45">
      <c r="A1678" s="73" t="s">
        <v>1859</v>
      </c>
      <c r="B1678" s="73" t="s">
        <v>7057</v>
      </c>
      <c r="C1678" s="112" t="s">
        <v>6881</v>
      </c>
      <c r="D1678" s="110" t="s">
        <v>2735</v>
      </c>
      <c r="E1678" s="112" t="s">
        <v>3795</v>
      </c>
      <c r="F1678" s="110" t="s">
        <v>7058</v>
      </c>
    </row>
    <row r="1679" spans="1:6" x14ac:dyDescent="0.45">
      <c r="A1679" s="73" t="s">
        <v>1860</v>
      </c>
      <c r="B1679" s="73" t="s">
        <v>7059</v>
      </c>
      <c r="C1679" s="112" t="s">
        <v>6881</v>
      </c>
      <c r="D1679" s="110" t="s">
        <v>2735</v>
      </c>
      <c r="E1679" s="112" t="s">
        <v>3798</v>
      </c>
      <c r="F1679" s="110" t="s">
        <v>7060</v>
      </c>
    </row>
    <row r="1680" spans="1:6" x14ac:dyDescent="0.45">
      <c r="A1680" s="73" t="s">
        <v>1861</v>
      </c>
      <c r="B1680" s="73" t="s">
        <v>7061</v>
      </c>
      <c r="C1680" s="112" t="s">
        <v>6881</v>
      </c>
      <c r="D1680" s="110" t="s">
        <v>2735</v>
      </c>
      <c r="E1680" s="112" t="s">
        <v>3801</v>
      </c>
      <c r="F1680" s="110" t="s">
        <v>7062</v>
      </c>
    </row>
    <row r="1681" spans="1:6" x14ac:dyDescent="0.45">
      <c r="A1681" s="73" t="s">
        <v>1862</v>
      </c>
      <c r="B1681" s="73" t="s">
        <v>7063</v>
      </c>
      <c r="C1681" s="112" t="s">
        <v>6881</v>
      </c>
      <c r="D1681" s="110" t="s">
        <v>2735</v>
      </c>
      <c r="E1681" s="112" t="s">
        <v>3803</v>
      </c>
      <c r="F1681" s="110" t="s">
        <v>7064</v>
      </c>
    </row>
    <row r="1682" spans="1:6" x14ac:dyDescent="0.45">
      <c r="A1682" s="73" t="s">
        <v>1863</v>
      </c>
      <c r="B1682" s="73" t="s">
        <v>7065</v>
      </c>
      <c r="C1682" s="112" t="s">
        <v>6881</v>
      </c>
      <c r="D1682" s="110" t="s">
        <v>2735</v>
      </c>
      <c r="E1682" s="112" t="s">
        <v>3805</v>
      </c>
      <c r="F1682" s="110" t="s">
        <v>7066</v>
      </c>
    </row>
    <row r="1683" spans="1:6" x14ac:dyDescent="0.45">
      <c r="A1683" s="73" t="s">
        <v>1864</v>
      </c>
      <c r="B1683" s="73" t="s">
        <v>7067</v>
      </c>
      <c r="C1683" s="112" t="s">
        <v>6881</v>
      </c>
      <c r="D1683" s="110" t="s">
        <v>2735</v>
      </c>
      <c r="E1683" s="112" t="s">
        <v>3808</v>
      </c>
      <c r="F1683" s="110" t="s">
        <v>7068</v>
      </c>
    </row>
    <row r="1684" spans="1:6" x14ac:dyDescent="0.45">
      <c r="A1684" s="73" t="s">
        <v>1865</v>
      </c>
      <c r="B1684" s="73" t="s">
        <v>7069</v>
      </c>
      <c r="C1684" s="112" t="s">
        <v>6881</v>
      </c>
      <c r="D1684" s="110" t="s">
        <v>2735</v>
      </c>
      <c r="E1684" s="112" t="s">
        <v>3811</v>
      </c>
      <c r="F1684" s="110" t="s">
        <v>7070</v>
      </c>
    </row>
    <row r="1685" spans="1:6" x14ac:dyDescent="0.45">
      <c r="A1685" s="73" t="s">
        <v>1866</v>
      </c>
      <c r="B1685" s="73" t="s">
        <v>7071</v>
      </c>
      <c r="C1685" s="112" t="s">
        <v>6881</v>
      </c>
      <c r="D1685" s="110" t="s">
        <v>2735</v>
      </c>
      <c r="E1685" s="112" t="s">
        <v>3814</v>
      </c>
      <c r="F1685" s="110" t="s">
        <v>3688</v>
      </c>
    </row>
    <row r="1686" spans="1:6" x14ac:dyDescent="0.45">
      <c r="A1686" s="73" t="s">
        <v>1867</v>
      </c>
      <c r="B1686" s="73" t="s">
        <v>3208</v>
      </c>
      <c r="C1686" s="112" t="s">
        <v>6881</v>
      </c>
      <c r="D1686" s="110" t="s">
        <v>2735</v>
      </c>
      <c r="E1686" s="112" t="s">
        <v>3817</v>
      </c>
      <c r="F1686" s="110" t="s">
        <v>7072</v>
      </c>
    </row>
    <row r="1687" spans="1:6" x14ac:dyDescent="0.45">
      <c r="A1687" s="73" t="s">
        <v>1868</v>
      </c>
      <c r="B1687" s="73" t="s">
        <v>7073</v>
      </c>
      <c r="C1687" s="112" t="s">
        <v>6881</v>
      </c>
      <c r="D1687" s="110" t="s">
        <v>2735</v>
      </c>
      <c r="E1687" s="112" t="s">
        <v>3820</v>
      </c>
      <c r="F1687" s="110" t="s">
        <v>7074</v>
      </c>
    </row>
    <row r="1688" spans="1:6" x14ac:dyDescent="0.45">
      <c r="A1688" s="73" t="s">
        <v>1869</v>
      </c>
      <c r="B1688" s="73" t="s">
        <v>7075</v>
      </c>
      <c r="C1688" s="112" t="s">
        <v>6881</v>
      </c>
      <c r="D1688" s="110" t="s">
        <v>2735</v>
      </c>
      <c r="E1688" s="112" t="s">
        <v>3823</v>
      </c>
      <c r="F1688" s="110" t="s">
        <v>7076</v>
      </c>
    </row>
    <row r="1689" spans="1:6" x14ac:dyDescent="0.45">
      <c r="A1689" s="73" t="s">
        <v>1870</v>
      </c>
      <c r="B1689" s="73" t="s">
        <v>7077</v>
      </c>
      <c r="C1689" s="112" t="s">
        <v>6881</v>
      </c>
      <c r="D1689" s="110" t="s">
        <v>2735</v>
      </c>
      <c r="E1689" s="112" t="s">
        <v>3826</v>
      </c>
      <c r="F1689" s="110" t="s">
        <v>7078</v>
      </c>
    </row>
    <row r="1690" spans="1:6" x14ac:dyDescent="0.45">
      <c r="A1690" s="73" t="s">
        <v>1871</v>
      </c>
      <c r="B1690" s="73" t="s">
        <v>7079</v>
      </c>
      <c r="C1690" s="112" t="s">
        <v>6881</v>
      </c>
      <c r="D1690" s="110" t="s">
        <v>2735</v>
      </c>
      <c r="E1690" s="112" t="s">
        <v>3829</v>
      </c>
      <c r="F1690" s="110" t="s">
        <v>7080</v>
      </c>
    </row>
    <row r="1691" spans="1:6" x14ac:dyDescent="0.45">
      <c r="A1691" s="73" t="s">
        <v>1872</v>
      </c>
      <c r="B1691" s="73" t="s">
        <v>7081</v>
      </c>
      <c r="C1691" s="112" t="s">
        <v>6881</v>
      </c>
      <c r="D1691" s="110" t="s">
        <v>2735</v>
      </c>
      <c r="E1691" s="112" t="s">
        <v>3832</v>
      </c>
      <c r="F1691" s="110" t="s">
        <v>3709</v>
      </c>
    </row>
    <row r="1692" spans="1:6" x14ac:dyDescent="0.45">
      <c r="A1692" s="73" t="s">
        <v>1873</v>
      </c>
      <c r="B1692" s="73" t="s">
        <v>7082</v>
      </c>
      <c r="C1692" s="112" t="s">
        <v>6881</v>
      </c>
      <c r="D1692" s="110" t="s">
        <v>2735</v>
      </c>
      <c r="E1692" s="112" t="s">
        <v>3835</v>
      </c>
      <c r="F1692" s="110" t="s">
        <v>7083</v>
      </c>
    </row>
    <row r="1693" spans="1:6" x14ac:dyDescent="0.45">
      <c r="A1693" s="73" t="s">
        <v>1874</v>
      </c>
      <c r="B1693" s="73" t="s">
        <v>7084</v>
      </c>
      <c r="C1693" s="112" t="s">
        <v>6881</v>
      </c>
      <c r="D1693" s="110" t="s">
        <v>2735</v>
      </c>
      <c r="E1693" s="112" t="s">
        <v>3838</v>
      </c>
      <c r="F1693" s="110" t="s">
        <v>7085</v>
      </c>
    </row>
    <row r="1694" spans="1:6" x14ac:dyDescent="0.45">
      <c r="A1694" s="73" t="s">
        <v>1875</v>
      </c>
      <c r="B1694" s="73" t="s">
        <v>3209</v>
      </c>
      <c r="C1694" s="112" t="s">
        <v>6881</v>
      </c>
      <c r="D1694" s="110" t="s">
        <v>2735</v>
      </c>
      <c r="E1694" s="112" t="s">
        <v>3841</v>
      </c>
      <c r="F1694" s="110" t="s">
        <v>2735</v>
      </c>
    </row>
    <row r="1695" spans="1:6" x14ac:dyDescent="0.45">
      <c r="A1695" s="73" t="s">
        <v>1876</v>
      </c>
      <c r="B1695" s="73" t="s">
        <v>7086</v>
      </c>
      <c r="C1695" s="112" t="s">
        <v>6881</v>
      </c>
      <c r="D1695" s="110" t="s">
        <v>2735</v>
      </c>
      <c r="E1695" s="112" t="s">
        <v>3844</v>
      </c>
      <c r="F1695" s="110" t="s">
        <v>7087</v>
      </c>
    </row>
    <row r="1696" spans="1:6" x14ac:dyDescent="0.45">
      <c r="A1696" s="73" t="s">
        <v>1877</v>
      </c>
      <c r="B1696" s="73" t="s">
        <v>7088</v>
      </c>
      <c r="C1696" s="112" t="s">
        <v>6881</v>
      </c>
      <c r="D1696" s="110" t="s">
        <v>2735</v>
      </c>
      <c r="E1696" s="112" t="s">
        <v>3847</v>
      </c>
      <c r="F1696" s="110" t="s">
        <v>7089</v>
      </c>
    </row>
    <row r="1697" spans="1:6" x14ac:dyDescent="0.45">
      <c r="A1697" s="73" t="s">
        <v>1878</v>
      </c>
      <c r="B1697" s="73" t="s">
        <v>7090</v>
      </c>
      <c r="C1697" s="112" t="s">
        <v>6881</v>
      </c>
      <c r="D1697" s="110" t="s">
        <v>2735</v>
      </c>
      <c r="E1697" s="112" t="s">
        <v>3850</v>
      </c>
      <c r="F1697" s="110" t="s">
        <v>7091</v>
      </c>
    </row>
    <row r="1698" spans="1:6" x14ac:dyDescent="0.45">
      <c r="A1698" s="73" t="s">
        <v>1879</v>
      </c>
      <c r="B1698" s="73" t="s">
        <v>7092</v>
      </c>
      <c r="C1698" s="112" t="s">
        <v>6881</v>
      </c>
      <c r="D1698" s="110" t="s">
        <v>2735</v>
      </c>
      <c r="E1698" s="112" t="s">
        <v>3853</v>
      </c>
      <c r="F1698" s="110" t="s">
        <v>7093</v>
      </c>
    </row>
    <row r="1699" spans="1:6" x14ac:dyDescent="0.45">
      <c r="A1699" s="73" t="s">
        <v>1880</v>
      </c>
      <c r="B1699" s="73" t="s">
        <v>3210</v>
      </c>
      <c r="C1699" s="112" t="s">
        <v>6881</v>
      </c>
      <c r="D1699" s="110" t="s">
        <v>2735</v>
      </c>
      <c r="E1699" s="112" t="s">
        <v>3856</v>
      </c>
      <c r="F1699" s="110" t="s">
        <v>7094</v>
      </c>
    </row>
    <row r="1700" spans="1:6" x14ac:dyDescent="0.45">
      <c r="A1700" s="73" t="s">
        <v>1881</v>
      </c>
      <c r="B1700" s="73" t="s">
        <v>7095</v>
      </c>
      <c r="C1700" s="112" t="s">
        <v>6881</v>
      </c>
      <c r="D1700" s="110" t="s">
        <v>2735</v>
      </c>
      <c r="E1700" s="112" t="s">
        <v>3859</v>
      </c>
      <c r="F1700" s="110" t="s">
        <v>7096</v>
      </c>
    </row>
    <row r="1701" spans="1:6" x14ac:dyDescent="0.45">
      <c r="A1701" s="73" t="s">
        <v>1882</v>
      </c>
      <c r="B1701" s="73" t="s">
        <v>7097</v>
      </c>
      <c r="C1701" s="112" t="s">
        <v>6881</v>
      </c>
      <c r="D1701" s="110" t="s">
        <v>2735</v>
      </c>
      <c r="E1701" s="112" t="s">
        <v>3862</v>
      </c>
      <c r="F1701" s="110" t="s">
        <v>7098</v>
      </c>
    </row>
    <row r="1702" spans="1:6" x14ac:dyDescent="0.45">
      <c r="A1702" s="73" t="s">
        <v>1883</v>
      </c>
      <c r="B1702" s="73" t="s">
        <v>7099</v>
      </c>
      <c r="C1702" s="112" t="s">
        <v>6881</v>
      </c>
      <c r="D1702" s="110" t="s">
        <v>2735</v>
      </c>
      <c r="E1702" s="112" t="s">
        <v>3865</v>
      </c>
      <c r="F1702" s="110" t="s">
        <v>7100</v>
      </c>
    </row>
    <row r="1703" spans="1:6" x14ac:dyDescent="0.45">
      <c r="A1703" s="73" t="s">
        <v>1884</v>
      </c>
      <c r="B1703" s="73" t="s">
        <v>7101</v>
      </c>
      <c r="C1703" s="112" t="s">
        <v>6881</v>
      </c>
      <c r="D1703" s="110" t="s">
        <v>2735</v>
      </c>
      <c r="E1703" s="112" t="s">
        <v>3868</v>
      </c>
      <c r="F1703" s="110" t="s">
        <v>7102</v>
      </c>
    </row>
    <row r="1704" spans="1:6" x14ac:dyDescent="0.45">
      <c r="A1704" s="73" t="s">
        <v>1885</v>
      </c>
      <c r="B1704" s="73" t="s">
        <v>7103</v>
      </c>
      <c r="C1704" s="112" t="s">
        <v>6881</v>
      </c>
      <c r="D1704" s="110" t="s">
        <v>2735</v>
      </c>
      <c r="E1704" s="112" t="s">
        <v>3871</v>
      </c>
      <c r="F1704" s="110" t="s">
        <v>7104</v>
      </c>
    </row>
    <row r="1705" spans="1:6" x14ac:dyDescent="0.45">
      <c r="A1705" s="73" t="s">
        <v>1886</v>
      </c>
      <c r="B1705" s="73" t="s">
        <v>3211</v>
      </c>
      <c r="C1705" s="112" t="s">
        <v>6881</v>
      </c>
      <c r="D1705" s="110" t="s">
        <v>2735</v>
      </c>
      <c r="E1705" s="112" t="s">
        <v>3874</v>
      </c>
      <c r="F1705" s="110" t="s">
        <v>7105</v>
      </c>
    </row>
    <row r="1706" spans="1:6" x14ac:dyDescent="0.45">
      <c r="A1706" s="73" t="s">
        <v>1887</v>
      </c>
      <c r="B1706" s="73" t="s">
        <v>7106</v>
      </c>
      <c r="C1706" s="112" t="s">
        <v>6881</v>
      </c>
      <c r="D1706" s="110" t="s">
        <v>2735</v>
      </c>
      <c r="E1706" s="112" t="s">
        <v>5570</v>
      </c>
      <c r="F1706" s="110" t="s">
        <v>7107</v>
      </c>
    </row>
    <row r="1707" spans="1:6" x14ac:dyDescent="0.45">
      <c r="A1707" s="73" t="s">
        <v>1888</v>
      </c>
      <c r="B1707" s="73" t="s">
        <v>7108</v>
      </c>
      <c r="C1707" s="112" t="s">
        <v>6881</v>
      </c>
      <c r="D1707" s="110" t="s">
        <v>2735</v>
      </c>
      <c r="E1707" s="112" t="s">
        <v>5573</v>
      </c>
      <c r="F1707" s="110" t="s">
        <v>7109</v>
      </c>
    </row>
    <row r="1708" spans="1:6" x14ac:dyDescent="0.45">
      <c r="A1708" s="73" t="s">
        <v>1889</v>
      </c>
      <c r="B1708" s="73" t="s">
        <v>7110</v>
      </c>
      <c r="C1708" s="112" t="s">
        <v>6881</v>
      </c>
      <c r="D1708" s="110" t="s">
        <v>2735</v>
      </c>
      <c r="E1708" s="112" t="s">
        <v>5576</v>
      </c>
      <c r="F1708" s="110" t="s">
        <v>7111</v>
      </c>
    </row>
    <row r="1709" spans="1:6" x14ac:dyDescent="0.45">
      <c r="A1709" s="73" t="s">
        <v>1890</v>
      </c>
      <c r="B1709" s="73" t="s">
        <v>7112</v>
      </c>
      <c r="C1709" s="112" t="s">
        <v>6881</v>
      </c>
      <c r="D1709" s="110" t="s">
        <v>2735</v>
      </c>
      <c r="E1709" s="112" t="s">
        <v>5579</v>
      </c>
      <c r="F1709" s="110" t="s">
        <v>7113</v>
      </c>
    </row>
    <row r="1710" spans="1:6" x14ac:dyDescent="0.45">
      <c r="A1710" s="73" t="s">
        <v>1891</v>
      </c>
      <c r="B1710" s="73" t="s">
        <v>7114</v>
      </c>
      <c r="C1710" s="112" t="s">
        <v>6881</v>
      </c>
      <c r="D1710" s="110" t="s">
        <v>2735</v>
      </c>
      <c r="E1710" s="112" t="s">
        <v>5582</v>
      </c>
      <c r="F1710" s="110" t="s">
        <v>7115</v>
      </c>
    </row>
    <row r="1711" spans="1:6" x14ac:dyDescent="0.45">
      <c r="A1711" s="73" t="s">
        <v>1892</v>
      </c>
      <c r="B1711" s="73" t="s">
        <v>7116</v>
      </c>
      <c r="C1711" s="112" t="s">
        <v>6881</v>
      </c>
      <c r="D1711" s="110" t="s">
        <v>2735</v>
      </c>
      <c r="E1711" s="112" t="s">
        <v>5585</v>
      </c>
      <c r="F1711" s="110" t="s">
        <v>7117</v>
      </c>
    </row>
    <row r="1712" spans="1:6" x14ac:dyDescent="0.45">
      <c r="A1712" s="73" t="s">
        <v>1893</v>
      </c>
      <c r="B1712" s="73" t="s">
        <v>3239</v>
      </c>
      <c r="C1712" s="112" t="s">
        <v>6881</v>
      </c>
      <c r="D1712" s="110" t="s">
        <v>2735</v>
      </c>
      <c r="E1712" s="112" t="s">
        <v>5588</v>
      </c>
      <c r="F1712" s="110" t="s">
        <v>7118</v>
      </c>
    </row>
    <row r="1713" spans="1:6" x14ac:dyDescent="0.45">
      <c r="A1713" s="73" t="s">
        <v>1894</v>
      </c>
      <c r="B1713" s="73" t="s">
        <v>7119</v>
      </c>
      <c r="C1713" s="112" t="s">
        <v>6881</v>
      </c>
      <c r="D1713" s="110" t="s">
        <v>2735</v>
      </c>
      <c r="E1713" s="112" t="s">
        <v>5591</v>
      </c>
      <c r="F1713" s="110" t="s">
        <v>7120</v>
      </c>
    </row>
    <row r="1714" spans="1:6" x14ac:dyDescent="0.45">
      <c r="A1714" s="73" t="s">
        <v>1895</v>
      </c>
      <c r="B1714" s="73" t="s">
        <v>7121</v>
      </c>
      <c r="C1714" s="112" t="s">
        <v>6881</v>
      </c>
      <c r="D1714" s="110" t="s">
        <v>2735</v>
      </c>
      <c r="E1714" s="112" t="s">
        <v>5594</v>
      </c>
      <c r="F1714" s="110" t="s">
        <v>7122</v>
      </c>
    </row>
    <row r="1715" spans="1:6" x14ac:dyDescent="0.45">
      <c r="A1715" s="73" t="s">
        <v>1896</v>
      </c>
      <c r="B1715" s="73" t="s">
        <v>7123</v>
      </c>
      <c r="C1715" s="112" t="s">
        <v>6881</v>
      </c>
      <c r="D1715" s="110" t="s">
        <v>2735</v>
      </c>
      <c r="E1715" s="112" t="s">
        <v>5597</v>
      </c>
      <c r="F1715" s="110" t="s">
        <v>7124</v>
      </c>
    </row>
    <row r="1716" spans="1:6" x14ac:dyDescent="0.45">
      <c r="A1716" s="73" t="s">
        <v>1897</v>
      </c>
      <c r="B1716" s="73" t="s">
        <v>3212</v>
      </c>
      <c r="C1716" s="112" t="s">
        <v>6881</v>
      </c>
      <c r="D1716" s="110" t="s">
        <v>2735</v>
      </c>
      <c r="E1716" s="112" t="s">
        <v>5600</v>
      </c>
      <c r="F1716" s="110" t="s">
        <v>7125</v>
      </c>
    </row>
    <row r="1717" spans="1:6" x14ac:dyDescent="0.45">
      <c r="A1717" s="73" t="s">
        <v>1898</v>
      </c>
      <c r="B1717" s="73" t="s">
        <v>7126</v>
      </c>
      <c r="C1717" s="112" t="s">
        <v>6881</v>
      </c>
      <c r="D1717" s="110" t="s">
        <v>2735</v>
      </c>
      <c r="E1717" s="112" t="s">
        <v>5603</v>
      </c>
      <c r="F1717" s="110" t="s">
        <v>7127</v>
      </c>
    </row>
    <row r="1718" spans="1:6" x14ac:dyDescent="0.45">
      <c r="A1718" s="73" t="s">
        <v>1899</v>
      </c>
      <c r="B1718" s="73" t="s">
        <v>7128</v>
      </c>
      <c r="C1718" s="112" t="s">
        <v>6881</v>
      </c>
      <c r="D1718" s="110" t="s">
        <v>2735</v>
      </c>
      <c r="E1718" s="112" t="s">
        <v>5606</v>
      </c>
      <c r="F1718" s="110" t="s">
        <v>7129</v>
      </c>
    </row>
    <row r="1719" spans="1:6" x14ac:dyDescent="0.45">
      <c r="A1719" s="73" t="s">
        <v>1900</v>
      </c>
      <c r="B1719" s="73" t="s">
        <v>7130</v>
      </c>
      <c r="C1719" s="112" t="s">
        <v>6881</v>
      </c>
      <c r="D1719" s="110" t="s">
        <v>2735</v>
      </c>
      <c r="E1719" s="112" t="s">
        <v>5609</v>
      </c>
      <c r="F1719" s="110" t="s">
        <v>7131</v>
      </c>
    </row>
    <row r="1720" spans="1:6" x14ac:dyDescent="0.45">
      <c r="A1720" s="73" t="s">
        <v>1901</v>
      </c>
      <c r="B1720" s="73" t="s">
        <v>3213</v>
      </c>
      <c r="C1720" s="112" t="s">
        <v>6881</v>
      </c>
      <c r="D1720" s="110" t="s">
        <v>2735</v>
      </c>
      <c r="E1720" s="112" t="s">
        <v>5612</v>
      </c>
      <c r="F1720" s="110" t="s">
        <v>7132</v>
      </c>
    </row>
    <row r="1721" spans="1:6" x14ac:dyDescent="0.45">
      <c r="A1721" s="73" t="s">
        <v>1902</v>
      </c>
      <c r="B1721" s="73" t="s">
        <v>7133</v>
      </c>
      <c r="C1721" s="112" t="s">
        <v>6881</v>
      </c>
      <c r="D1721" s="110" t="s">
        <v>2735</v>
      </c>
      <c r="E1721" s="112" t="s">
        <v>5615</v>
      </c>
      <c r="F1721" s="110" t="s">
        <v>7134</v>
      </c>
    </row>
    <row r="1722" spans="1:6" x14ac:dyDescent="0.45">
      <c r="A1722" s="73" t="s">
        <v>1903</v>
      </c>
      <c r="B1722" s="73" t="s">
        <v>7135</v>
      </c>
      <c r="C1722" s="112" t="s">
        <v>6881</v>
      </c>
      <c r="D1722" s="110" t="s">
        <v>2735</v>
      </c>
      <c r="E1722" s="112" t="s">
        <v>5618</v>
      </c>
      <c r="F1722" s="110" t="s">
        <v>7136</v>
      </c>
    </row>
    <row r="1723" spans="1:6" x14ac:dyDescent="0.45">
      <c r="A1723" s="73" t="s">
        <v>1904</v>
      </c>
      <c r="B1723" s="73" t="s">
        <v>3240</v>
      </c>
      <c r="C1723" s="112" t="s">
        <v>6881</v>
      </c>
      <c r="D1723" s="110" t="s">
        <v>2735</v>
      </c>
      <c r="E1723" s="112" t="s">
        <v>5621</v>
      </c>
      <c r="F1723" s="110" t="s">
        <v>7137</v>
      </c>
    </row>
    <row r="1724" spans="1:6" x14ac:dyDescent="0.45">
      <c r="A1724" s="73" t="s">
        <v>1905</v>
      </c>
      <c r="B1724" s="73" t="s">
        <v>7138</v>
      </c>
      <c r="C1724" s="112" t="s">
        <v>6881</v>
      </c>
      <c r="D1724" s="110" t="s">
        <v>2735</v>
      </c>
      <c r="E1724" s="112" t="s">
        <v>5624</v>
      </c>
      <c r="F1724" s="110" t="s">
        <v>7139</v>
      </c>
    </row>
    <row r="1725" spans="1:6" x14ac:dyDescent="0.45">
      <c r="A1725" s="73" t="s">
        <v>1906</v>
      </c>
      <c r="B1725" s="73" t="s">
        <v>7140</v>
      </c>
      <c r="C1725" s="112" t="s">
        <v>6881</v>
      </c>
      <c r="D1725" s="110" t="s">
        <v>2735</v>
      </c>
      <c r="E1725" s="112" t="s">
        <v>5627</v>
      </c>
      <c r="F1725" s="110" t="s">
        <v>7141</v>
      </c>
    </row>
    <row r="1726" spans="1:6" x14ac:dyDescent="0.45">
      <c r="A1726" s="73" t="s">
        <v>1907</v>
      </c>
      <c r="B1726" s="73" t="s">
        <v>7142</v>
      </c>
      <c r="C1726" s="112" t="s">
        <v>6881</v>
      </c>
      <c r="D1726" s="110" t="s">
        <v>2735</v>
      </c>
      <c r="E1726" s="112" t="s">
        <v>5630</v>
      </c>
      <c r="F1726" s="110" t="s">
        <v>7143</v>
      </c>
    </row>
    <row r="1727" spans="1:6" x14ac:dyDescent="0.45">
      <c r="A1727" s="73" t="s">
        <v>1908</v>
      </c>
      <c r="B1727" s="73" t="s">
        <v>7144</v>
      </c>
      <c r="C1727" s="112" t="s">
        <v>6881</v>
      </c>
      <c r="D1727" s="110" t="s">
        <v>2735</v>
      </c>
      <c r="E1727" s="112" t="s">
        <v>5633</v>
      </c>
      <c r="F1727" s="110" t="s">
        <v>7145</v>
      </c>
    </row>
    <row r="1728" spans="1:6" x14ac:dyDescent="0.45">
      <c r="A1728" s="73" t="s">
        <v>1909</v>
      </c>
      <c r="B1728" s="73" t="s">
        <v>7146</v>
      </c>
      <c r="C1728" s="112" t="s">
        <v>6881</v>
      </c>
      <c r="D1728" s="110" t="s">
        <v>2735</v>
      </c>
      <c r="E1728" s="112" t="s">
        <v>5636</v>
      </c>
      <c r="F1728" s="110" t="s">
        <v>7147</v>
      </c>
    </row>
    <row r="1729" spans="1:6" x14ac:dyDescent="0.45">
      <c r="A1729" s="73" t="s">
        <v>1910</v>
      </c>
      <c r="B1729" s="73" t="s">
        <v>3231</v>
      </c>
      <c r="C1729" s="112" t="s">
        <v>6881</v>
      </c>
      <c r="D1729" s="110" t="s">
        <v>2735</v>
      </c>
      <c r="E1729" s="112" t="s">
        <v>5639</v>
      </c>
      <c r="F1729" s="110" t="s">
        <v>7148</v>
      </c>
    </row>
    <row r="1730" spans="1:6" x14ac:dyDescent="0.45">
      <c r="A1730" s="73" t="s">
        <v>1911</v>
      </c>
      <c r="B1730" s="73" t="s">
        <v>7149</v>
      </c>
      <c r="C1730" s="112" t="s">
        <v>6881</v>
      </c>
      <c r="D1730" s="110" t="s">
        <v>2735</v>
      </c>
      <c r="E1730" s="112" t="s">
        <v>5642</v>
      </c>
      <c r="F1730" s="110" t="s">
        <v>7150</v>
      </c>
    </row>
    <row r="1731" spans="1:6" x14ac:dyDescent="0.45">
      <c r="A1731" s="73" t="s">
        <v>1912</v>
      </c>
      <c r="B1731" s="73" t="s">
        <v>7151</v>
      </c>
      <c r="C1731" s="112" t="s">
        <v>6881</v>
      </c>
      <c r="D1731" s="110" t="s">
        <v>2735</v>
      </c>
      <c r="E1731" s="112" t="s">
        <v>5645</v>
      </c>
      <c r="F1731" s="110" t="s">
        <v>7152</v>
      </c>
    </row>
    <row r="1732" spans="1:6" x14ac:dyDescent="0.45">
      <c r="A1732" s="73" t="s">
        <v>1913</v>
      </c>
      <c r="B1732" s="73" t="s">
        <v>7153</v>
      </c>
      <c r="C1732" s="112" t="s">
        <v>6881</v>
      </c>
      <c r="D1732" s="110" t="s">
        <v>2735</v>
      </c>
      <c r="E1732" s="112" t="s">
        <v>5648</v>
      </c>
      <c r="F1732" s="110" t="s">
        <v>7154</v>
      </c>
    </row>
    <row r="1733" spans="1:6" x14ac:dyDescent="0.45">
      <c r="A1733" s="73" t="s">
        <v>1914</v>
      </c>
      <c r="B1733" s="73" t="s">
        <v>7155</v>
      </c>
      <c r="C1733" s="112" t="s">
        <v>6881</v>
      </c>
      <c r="D1733" s="110" t="s">
        <v>2735</v>
      </c>
      <c r="E1733" s="112" t="s">
        <v>5651</v>
      </c>
      <c r="F1733" s="110" t="s">
        <v>7156</v>
      </c>
    </row>
    <row r="1734" spans="1:6" x14ac:dyDescent="0.45">
      <c r="A1734" s="73" t="s">
        <v>1915</v>
      </c>
      <c r="B1734" s="73" t="s">
        <v>7157</v>
      </c>
      <c r="C1734" s="112" t="s">
        <v>6881</v>
      </c>
      <c r="D1734" s="110" t="s">
        <v>2735</v>
      </c>
      <c r="E1734" s="112" t="s">
        <v>5654</v>
      </c>
      <c r="F1734" s="110" t="s">
        <v>7158</v>
      </c>
    </row>
    <row r="1735" spans="1:6" x14ac:dyDescent="0.45">
      <c r="A1735" s="73" t="s">
        <v>1916</v>
      </c>
      <c r="B1735" s="73" t="s">
        <v>7159</v>
      </c>
      <c r="C1735" s="112" t="s">
        <v>6881</v>
      </c>
      <c r="D1735" s="110" t="s">
        <v>2735</v>
      </c>
      <c r="E1735" s="112" t="s">
        <v>5657</v>
      </c>
      <c r="F1735" s="110" t="s">
        <v>7160</v>
      </c>
    </row>
    <row r="1736" spans="1:6" x14ac:dyDescent="0.45">
      <c r="A1736" s="73" t="s">
        <v>1917</v>
      </c>
      <c r="B1736" s="73" t="s">
        <v>3232</v>
      </c>
      <c r="C1736" s="112" t="s">
        <v>6881</v>
      </c>
      <c r="D1736" s="110" t="s">
        <v>2735</v>
      </c>
      <c r="E1736" s="112" t="s">
        <v>5660</v>
      </c>
      <c r="F1736" s="110" t="s">
        <v>7161</v>
      </c>
    </row>
    <row r="1737" spans="1:6" x14ac:dyDescent="0.45">
      <c r="A1737" s="73" t="s">
        <v>1918</v>
      </c>
      <c r="B1737" s="73" t="s">
        <v>7162</v>
      </c>
      <c r="C1737" s="112" t="s">
        <v>6881</v>
      </c>
      <c r="D1737" s="110" t="s">
        <v>2735</v>
      </c>
      <c r="E1737" s="112" t="s">
        <v>5662</v>
      </c>
      <c r="F1737" s="110" t="s">
        <v>7163</v>
      </c>
    </row>
    <row r="1738" spans="1:6" x14ac:dyDescent="0.45">
      <c r="A1738" s="73" t="s">
        <v>1919</v>
      </c>
      <c r="B1738" s="73" t="s">
        <v>7164</v>
      </c>
      <c r="C1738" s="112" t="s">
        <v>6881</v>
      </c>
      <c r="D1738" s="110" t="s">
        <v>2735</v>
      </c>
      <c r="E1738" s="112" t="s">
        <v>5665</v>
      </c>
      <c r="F1738" s="110" t="s">
        <v>7165</v>
      </c>
    </row>
    <row r="1739" spans="1:6" x14ac:dyDescent="0.45">
      <c r="A1739" s="73" t="s">
        <v>1920</v>
      </c>
      <c r="B1739" s="73" t="s">
        <v>7166</v>
      </c>
      <c r="C1739" s="112" t="s">
        <v>6881</v>
      </c>
      <c r="D1739" s="110" t="s">
        <v>2735</v>
      </c>
      <c r="E1739" s="112" t="s">
        <v>5668</v>
      </c>
      <c r="F1739" s="110" t="s">
        <v>7167</v>
      </c>
    </row>
    <row r="1740" spans="1:6" x14ac:dyDescent="0.45">
      <c r="A1740" s="73" t="s">
        <v>1921</v>
      </c>
      <c r="B1740" s="73" t="s">
        <v>7168</v>
      </c>
      <c r="C1740" s="112" t="s">
        <v>6881</v>
      </c>
      <c r="D1740" s="110" t="s">
        <v>2735</v>
      </c>
      <c r="E1740" s="112" t="s">
        <v>5671</v>
      </c>
      <c r="F1740" s="110" t="s">
        <v>7169</v>
      </c>
    </row>
    <row r="1741" spans="1:6" x14ac:dyDescent="0.45">
      <c r="A1741" s="73" t="s">
        <v>1922</v>
      </c>
      <c r="B1741" s="73" t="s">
        <v>7170</v>
      </c>
      <c r="C1741" s="112" t="s">
        <v>6881</v>
      </c>
      <c r="D1741" s="110" t="s">
        <v>2735</v>
      </c>
      <c r="E1741" s="112" t="s">
        <v>5674</v>
      </c>
      <c r="F1741" s="110" t="s">
        <v>7171</v>
      </c>
    </row>
    <row r="1742" spans="1:6" x14ac:dyDescent="0.45">
      <c r="A1742" s="73" t="s">
        <v>1923</v>
      </c>
      <c r="B1742" s="73" t="s">
        <v>7172</v>
      </c>
      <c r="C1742" s="112" t="s">
        <v>6881</v>
      </c>
      <c r="D1742" s="110" t="s">
        <v>2735</v>
      </c>
      <c r="E1742" s="112" t="s">
        <v>5677</v>
      </c>
      <c r="F1742" s="110" t="s">
        <v>7173</v>
      </c>
    </row>
    <row r="1743" spans="1:6" x14ac:dyDescent="0.45">
      <c r="A1743" s="73" t="s">
        <v>1924</v>
      </c>
      <c r="B1743" s="73" t="s">
        <v>3214</v>
      </c>
      <c r="C1743" s="112" t="s">
        <v>6881</v>
      </c>
      <c r="D1743" s="110" t="s">
        <v>2735</v>
      </c>
      <c r="E1743" s="112" t="s">
        <v>5680</v>
      </c>
      <c r="F1743" s="110" t="s">
        <v>7174</v>
      </c>
    </row>
    <row r="1744" spans="1:6" x14ac:dyDescent="0.45">
      <c r="A1744" s="73" t="s">
        <v>1925</v>
      </c>
      <c r="B1744" s="73" t="s">
        <v>7175</v>
      </c>
      <c r="C1744" s="112" t="s">
        <v>6881</v>
      </c>
      <c r="D1744" s="110" t="s">
        <v>2735</v>
      </c>
      <c r="E1744" s="112" t="s">
        <v>5683</v>
      </c>
      <c r="F1744" s="110" t="s">
        <v>7176</v>
      </c>
    </row>
    <row r="1745" spans="1:6" x14ac:dyDescent="0.45">
      <c r="A1745" s="73" t="s">
        <v>1926</v>
      </c>
      <c r="B1745" s="73" t="s">
        <v>7177</v>
      </c>
      <c r="C1745" s="112" t="s">
        <v>6881</v>
      </c>
      <c r="D1745" s="110" t="s">
        <v>2735</v>
      </c>
      <c r="E1745" s="112" t="s">
        <v>5686</v>
      </c>
      <c r="F1745" s="110" t="s">
        <v>7178</v>
      </c>
    </row>
    <row r="1746" spans="1:6" x14ac:dyDescent="0.45">
      <c r="A1746" s="73" t="s">
        <v>1927</v>
      </c>
      <c r="B1746" s="73" t="s">
        <v>7179</v>
      </c>
      <c r="C1746" s="112" t="s">
        <v>6881</v>
      </c>
      <c r="D1746" s="110" t="s">
        <v>2735</v>
      </c>
      <c r="E1746" s="112" t="s">
        <v>5689</v>
      </c>
      <c r="F1746" s="110" t="s">
        <v>7180</v>
      </c>
    </row>
    <row r="1747" spans="1:6" x14ac:dyDescent="0.45">
      <c r="A1747" s="73" t="s">
        <v>1928</v>
      </c>
      <c r="B1747" s="73" t="s">
        <v>7181</v>
      </c>
      <c r="C1747" s="112" t="s">
        <v>6881</v>
      </c>
      <c r="D1747" s="110" t="s">
        <v>2735</v>
      </c>
      <c r="E1747" s="112" t="s">
        <v>5692</v>
      </c>
      <c r="F1747" s="110" t="s">
        <v>7182</v>
      </c>
    </row>
    <row r="1748" spans="1:6" x14ac:dyDescent="0.45">
      <c r="A1748" s="73" t="s">
        <v>1929</v>
      </c>
      <c r="B1748" s="73" t="s">
        <v>7183</v>
      </c>
      <c r="C1748" s="112" t="s">
        <v>6881</v>
      </c>
      <c r="D1748" s="110" t="s">
        <v>2735</v>
      </c>
      <c r="E1748" s="112" t="s">
        <v>5695</v>
      </c>
      <c r="F1748" s="110" t="s">
        <v>7184</v>
      </c>
    </row>
    <row r="1749" spans="1:6" x14ac:dyDescent="0.45">
      <c r="A1749" s="73" t="s">
        <v>1930</v>
      </c>
      <c r="B1749" s="73" t="s">
        <v>7185</v>
      </c>
      <c r="C1749" s="112" t="s">
        <v>6881</v>
      </c>
      <c r="D1749" s="110" t="s">
        <v>2735</v>
      </c>
      <c r="E1749" s="112" t="s">
        <v>5698</v>
      </c>
      <c r="F1749" s="110" t="s">
        <v>7186</v>
      </c>
    </row>
    <row r="1750" spans="1:6" x14ac:dyDescent="0.45">
      <c r="A1750" s="73" t="s">
        <v>1931</v>
      </c>
      <c r="B1750" s="73" t="s">
        <v>7187</v>
      </c>
      <c r="C1750" s="112" t="s">
        <v>6881</v>
      </c>
      <c r="D1750" s="110" t="s">
        <v>2735</v>
      </c>
      <c r="E1750" s="112" t="s">
        <v>5701</v>
      </c>
      <c r="F1750" s="110" t="s">
        <v>7188</v>
      </c>
    </row>
    <row r="1751" spans="1:6" x14ac:dyDescent="0.45">
      <c r="A1751" s="73" t="s">
        <v>1932</v>
      </c>
      <c r="B1751" s="73" t="s">
        <v>7189</v>
      </c>
      <c r="C1751" s="112" t="s">
        <v>6881</v>
      </c>
      <c r="D1751" s="110" t="s">
        <v>2735</v>
      </c>
      <c r="E1751" s="112" t="s">
        <v>5704</v>
      </c>
      <c r="F1751" s="110" t="s">
        <v>7190</v>
      </c>
    </row>
    <row r="1752" spans="1:6" x14ac:dyDescent="0.45">
      <c r="A1752" s="73" t="s">
        <v>1933</v>
      </c>
      <c r="B1752" s="73" t="s">
        <v>7191</v>
      </c>
      <c r="C1752" s="112" t="s">
        <v>6881</v>
      </c>
      <c r="D1752" s="110" t="s">
        <v>2735</v>
      </c>
      <c r="E1752" s="112" t="s">
        <v>5707</v>
      </c>
      <c r="F1752" s="110" t="s">
        <v>7192</v>
      </c>
    </row>
    <row r="1753" spans="1:6" x14ac:dyDescent="0.45">
      <c r="A1753" s="73" t="s">
        <v>1934</v>
      </c>
      <c r="B1753" s="73" t="s">
        <v>7193</v>
      </c>
      <c r="C1753" s="112" t="s">
        <v>6881</v>
      </c>
      <c r="D1753" s="110" t="s">
        <v>2735</v>
      </c>
      <c r="E1753" s="112" t="s">
        <v>5710</v>
      </c>
      <c r="F1753" s="110" t="s">
        <v>7194</v>
      </c>
    </row>
    <row r="1754" spans="1:6" x14ac:dyDescent="0.45">
      <c r="A1754" s="73" t="s">
        <v>1935</v>
      </c>
      <c r="B1754" s="73" t="s">
        <v>3234</v>
      </c>
      <c r="C1754" s="112" t="s">
        <v>6881</v>
      </c>
      <c r="D1754" s="110" t="s">
        <v>2735</v>
      </c>
      <c r="E1754" s="112" t="s">
        <v>5712</v>
      </c>
      <c r="F1754" s="110" t="s">
        <v>7195</v>
      </c>
    </row>
    <row r="1755" spans="1:6" x14ac:dyDescent="0.45">
      <c r="A1755" s="73" t="s">
        <v>1936</v>
      </c>
      <c r="B1755" s="73" t="s">
        <v>7196</v>
      </c>
      <c r="C1755" s="112" t="s">
        <v>6881</v>
      </c>
      <c r="D1755" s="110" t="s">
        <v>2735</v>
      </c>
      <c r="E1755" s="112" t="s">
        <v>5715</v>
      </c>
      <c r="F1755" s="110" t="s">
        <v>7197</v>
      </c>
    </row>
    <row r="1756" spans="1:6" x14ac:dyDescent="0.45">
      <c r="A1756" s="73" t="s">
        <v>1937</v>
      </c>
      <c r="B1756" s="73" t="s">
        <v>7198</v>
      </c>
      <c r="C1756" s="112" t="s">
        <v>6881</v>
      </c>
      <c r="D1756" s="110" t="s">
        <v>2735</v>
      </c>
      <c r="E1756" s="112" t="s">
        <v>5718</v>
      </c>
      <c r="F1756" s="110" t="s">
        <v>7199</v>
      </c>
    </row>
    <row r="1757" spans="1:6" x14ac:dyDescent="0.45">
      <c r="A1757" s="73" t="s">
        <v>1938</v>
      </c>
      <c r="B1757" s="73" t="s">
        <v>7200</v>
      </c>
      <c r="C1757" s="112" t="s">
        <v>6881</v>
      </c>
      <c r="D1757" s="110" t="s">
        <v>2735</v>
      </c>
      <c r="E1757" s="112" t="s">
        <v>5721</v>
      </c>
      <c r="F1757" s="110" t="s">
        <v>7201</v>
      </c>
    </row>
    <row r="1758" spans="1:6" x14ac:dyDescent="0.45">
      <c r="A1758" s="73" t="s">
        <v>1939</v>
      </c>
      <c r="B1758" s="73" t="s">
        <v>7202</v>
      </c>
      <c r="C1758" s="112" t="s">
        <v>6881</v>
      </c>
      <c r="D1758" s="110" t="s">
        <v>2735</v>
      </c>
      <c r="E1758" s="112" t="s">
        <v>5724</v>
      </c>
      <c r="F1758" s="110" t="s">
        <v>7203</v>
      </c>
    </row>
    <row r="1759" spans="1:6" x14ac:dyDescent="0.45">
      <c r="A1759" s="73" t="s">
        <v>1940</v>
      </c>
      <c r="B1759" s="73" t="s">
        <v>7204</v>
      </c>
      <c r="C1759" s="112" t="s">
        <v>6881</v>
      </c>
      <c r="D1759" s="110" t="s">
        <v>2735</v>
      </c>
      <c r="E1759" s="112" t="s">
        <v>5727</v>
      </c>
      <c r="F1759" s="110" t="s">
        <v>7205</v>
      </c>
    </row>
    <row r="1760" spans="1:6" x14ac:dyDescent="0.45">
      <c r="A1760" s="73" t="s">
        <v>1941</v>
      </c>
      <c r="B1760" s="73" t="s">
        <v>7206</v>
      </c>
      <c r="C1760" s="112" t="s">
        <v>6881</v>
      </c>
      <c r="D1760" s="110" t="s">
        <v>2735</v>
      </c>
      <c r="E1760" s="112" t="s">
        <v>5730</v>
      </c>
      <c r="F1760" s="110" t="s">
        <v>7207</v>
      </c>
    </row>
    <row r="1761" spans="1:6" x14ac:dyDescent="0.45">
      <c r="A1761" s="73" t="s">
        <v>1942</v>
      </c>
      <c r="B1761" s="73" t="s">
        <v>3215</v>
      </c>
      <c r="C1761" s="112" t="s">
        <v>6881</v>
      </c>
      <c r="D1761" s="110" t="s">
        <v>2735</v>
      </c>
      <c r="E1761" s="112" t="s">
        <v>5733</v>
      </c>
      <c r="F1761" s="110" t="s">
        <v>7208</v>
      </c>
    </row>
    <row r="1762" spans="1:6" x14ac:dyDescent="0.45">
      <c r="A1762" s="73" t="s">
        <v>1943</v>
      </c>
      <c r="B1762" s="73" t="s">
        <v>7209</v>
      </c>
      <c r="C1762" s="112" t="s">
        <v>6881</v>
      </c>
      <c r="D1762" s="110" t="s">
        <v>2735</v>
      </c>
      <c r="E1762" s="112" t="s">
        <v>5736</v>
      </c>
      <c r="F1762" s="110" t="s">
        <v>7210</v>
      </c>
    </row>
    <row r="1763" spans="1:6" x14ac:dyDescent="0.45">
      <c r="A1763" s="73" t="s">
        <v>1944</v>
      </c>
      <c r="B1763" s="73" t="s">
        <v>7211</v>
      </c>
      <c r="C1763" s="112" t="s">
        <v>6881</v>
      </c>
      <c r="D1763" s="110" t="s">
        <v>2735</v>
      </c>
      <c r="E1763" s="112" t="s">
        <v>5739</v>
      </c>
      <c r="F1763" s="110" t="s">
        <v>7212</v>
      </c>
    </row>
    <row r="1764" spans="1:6" x14ac:dyDescent="0.45">
      <c r="A1764" s="73" t="s">
        <v>1945</v>
      </c>
      <c r="B1764" s="73" t="s">
        <v>7213</v>
      </c>
      <c r="C1764" s="112" t="s">
        <v>6881</v>
      </c>
      <c r="D1764" s="110" t="s">
        <v>2735</v>
      </c>
      <c r="E1764" s="112" t="s">
        <v>5742</v>
      </c>
      <c r="F1764" s="110" t="s">
        <v>7214</v>
      </c>
    </row>
    <row r="1765" spans="1:6" x14ac:dyDescent="0.45">
      <c r="A1765" s="73" t="s">
        <v>1946</v>
      </c>
      <c r="B1765" s="73" t="s">
        <v>7215</v>
      </c>
      <c r="C1765" s="112" t="s">
        <v>6881</v>
      </c>
      <c r="D1765" s="110" t="s">
        <v>2735</v>
      </c>
      <c r="E1765" s="112" t="s">
        <v>5745</v>
      </c>
      <c r="F1765" s="110" t="s">
        <v>7216</v>
      </c>
    </row>
    <row r="1766" spans="1:6" x14ac:dyDescent="0.45">
      <c r="A1766" s="73" t="s">
        <v>1947</v>
      </c>
      <c r="B1766" s="73" t="s">
        <v>7217</v>
      </c>
      <c r="C1766" s="112" t="s">
        <v>6881</v>
      </c>
      <c r="D1766" s="110" t="s">
        <v>2735</v>
      </c>
      <c r="E1766" s="112" t="s">
        <v>5748</v>
      </c>
      <c r="F1766" s="110" t="s">
        <v>7218</v>
      </c>
    </row>
    <row r="1767" spans="1:6" x14ac:dyDescent="0.45">
      <c r="A1767" s="73" t="s">
        <v>1948</v>
      </c>
      <c r="B1767" s="73" t="s">
        <v>7219</v>
      </c>
      <c r="C1767" s="112" t="s">
        <v>6881</v>
      </c>
      <c r="D1767" s="110" t="s">
        <v>2735</v>
      </c>
      <c r="E1767" s="112" t="s">
        <v>5751</v>
      </c>
      <c r="F1767" s="110" t="s">
        <v>7220</v>
      </c>
    </row>
    <row r="1768" spans="1:6" x14ac:dyDescent="0.45">
      <c r="A1768" s="73" t="s">
        <v>1949</v>
      </c>
      <c r="B1768" s="73" t="s">
        <v>7221</v>
      </c>
      <c r="C1768" s="112" t="s">
        <v>6881</v>
      </c>
      <c r="D1768" s="110" t="s">
        <v>2735</v>
      </c>
      <c r="E1768" s="112" t="s">
        <v>5754</v>
      </c>
      <c r="F1768" s="110" t="s">
        <v>7222</v>
      </c>
    </row>
    <row r="1769" spans="1:6" x14ac:dyDescent="0.45">
      <c r="A1769" s="73" t="s">
        <v>1950</v>
      </c>
      <c r="B1769" s="73" t="s">
        <v>7223</v>
      </c>
      <c r="C1769" s="112" t="s">
        <v>6881</v>
      </c>
      <c r="D1769" s="110" t="s">
        <v>2735</v>
      </c>
      <c r="E1769" s="112" t="s">
        <v>5757</v>
      </c>
      <c r="F1769" s="110" t="s">
        <v>7224</v>
      </c>
    </row>
    <row r="1770" spans="1:6" x14ac:dyDescent="0.45">
      <c r="A1770" s="73" t="s">
        <v>1951</v>
      </c>
      <c r="B1770" s="73" t="s">
        <v>7225</v>
      </c>
      <c r="C1770" s="112" t="s">
        <v>6881</v>
      </c>
      <c r="D1770" s="110" t="s">
        <v>2735</v>
      </c>
      <c r="E1770" s="112" t="s">
        <v>5760</v>
      </c>
      <c r="F1770" s="110" t="s">
        <v>7226</v>
      </c>
    </row>
    <row r="1771" spans="1:6" x14ac:dyDescent="0.45">
      <c r="A1771" s="73" t="s">
        <v>1952</v>
      </c>
      <c r="B1771" s="73" t="s">
        <v>7227</v>
      </c>
      <c r="C1771" s="112" t="s">
        <v>6881</v>
      </c>
      <c r="D1771" s="110" t="s">
        <v>2735</v>
      </c>
      <c r="E1771" s="112" t="s">
        <v>5763</v>
      </c>
      <c r="F1771" s="110" t="s">
        <v>7228</v>
      </c>
    </row>
    <row r="1772" spans="1:6" x14ac:dyDescent="0.45">
      <c r="A1772" s="73" t="s">
        <v>1953</v>
      </c>
      <c r="B1772" s="73" t="s">
        <v>7229</v>
      </c>
      <c r="C1772" s="112" t="s">
        <v>6881</v>
      </c>
      <c r="D1772" s="110" t="s">
        <v>2735</v>
      </c>
      <c r="E1772" s="112" t="s">
        <v>5766</v>
      </c>
      <c r="F1772" s="110" t="s">
        <v>7230</v>
      </c>
    </row>
    <row r="1773" spans="1:6" x14ac:dyDescent="0.45">
      <c r="A1773" s="73" t="s">
        <v>1954</v>
      </c>
      <c r="B1773" s="73" t="s">
        <v>7231</v>
      </c>
      <c r="C1773" s="112" t="s">
        <v>6881</v>
      </c>
      <c r="D1773" s="110" t="s">
        <v>2735</v>
      </c>
      <c r="E1773" s="112" t="s">
        <v>5769</v>
      </c>
      <c r="F1773" s="110" t="s">
        <v>7232</v>
      </c>
    </row>
    <row r="1774" spans="1:6" x14ac:dyDescent="0.45">
      <c r="A1774" s="73" t="s">
        <v>1955</v>
      </c>
      <c r="B1774" s="73" t="s">
        <v>7233</v>
      </c>
      <c r="C1774" s="112" t="s">
        <v>6881</v>
      </c>
      <c r="D1774" s="110" t="s">
        <v>2735</v>
      </c>
      <c r="E1774" s="112" t="s">
        <v>5772</v>
      </c>
      <c r="F1774" s="110" t="s">
        <v>3818</v>
      </c>
    </row>
    <row r="1775" spans="1:6" x14ac:dyDescent="0.45">
      <c r="A1775" s="73" t="s">
        <v>1956</v>
      </c>
      <c r="B1775" s="73" t="s">
        <v>7234</v>
      </c>
      <c r="C1775" s="112" t="s">
        <v>6881</v>
      </c>
      <c r="D1775" s="110" t="s">
        <v>2735</v>
      </c>
      <c r="E1775" s="112" t="s">
        <v>5774</v>
      </c>
      <c r="F1775" s="110" t="s">
        <v>4152</v>
      </c>
    </row>
    <row r="1776" spans="1:6" x14ac:dyDescent="0.45">
      <c r="A1776" s="73" t="s">
        <v>1957</v>
      </c>
      <c r="B1776" s="73" t="s">
        <v>7235</v>
      </c>
      <c r="C1776" s="112" t="s">
        <v>6881</v>
      </c>
      <c r="D1776" s="110" t="s">
        <v>2735</v>
      </c>
      <c r="E1776" s="112" t="s">
        <v>5777</v>
      </c>
      <c r="F1776" s="110" t="s">
        <v>7236</v>
      </c>
    </row>
    <row r="1777" spans="1:6" x14ac:dyDescent="0.45">
      <c r="A1777" s="73" t="s">
        <v>1958</v>
      </c>
      <c r="B1777" s="73" t="s">
        <v>7237</v>
      </c>
      <c r="C1777" s="112" t="s">
        <v>6881</v>
      </c>
      <c r="D1777" s="110" t="s">
        <v>2735</v>
      </c>
      <c r="E1777" s="112" t="s">
        <v>5780</v>
      </c>
      <c r="F1777" s="110" t="s">
        <v>7238</v>
      </c>
    </row>
    <row r="1778" spans="1:6" x14ac:dyDescent="0.45">
      <c r="A1778" s="73" t="s">
        <v>1959</v>
      </c>
      <c r="B1778" s="73" t="s">
        <v>7239</v>
      </c>
      <c r="C1778" s="112" t="s">
        <v>6881</v>
      </c>
      <c r="D1778" s="110" t="s">
        <v>2735</v>
      </c>
      <c r="E1778" s="112" t="s">
        <v>5783</v>
      </c>
      <c r="F1778" s="110" t="s">
        <v>7240</v>
      </c>
    </row>
    <row r="1779" spans="1:6" x14ac:dyDescent="0.45">
      <c r="A1779" s="73" t="s">
        <v>1960</v>
      </c>
      <c r="B1779" s="73" t="s">
        <v>7241</v>
      </c>
      <c r="C1779" s="112" t="s">
        <v>6881</v>
      </c>
      <c r="D1779" s="110" t="s">
        <v>2735</v>
      </c>
      <c r="E1779" s="112" t="s">
        <v>5786</v>
      </c>
      <c r="F1779" s="110" t="s">
        <v>7242</v>
      </c>
    </row>
    <row r="1780" spans="1:6" x14ac:dyDescent="0.45">
      <c r="A1780" s="73" t="s">
        <v>1961</v>
      </c>
      <c r="B1780" s="73" t="s">
        <v>7243</v>
      </c>
      <c r="C1780" s="112" t="s">
        <v>6881</v>
      </c>
      <c r="D1780" s="110" t="s">
        <v>2735</v>
      </c>
      <c r="E1780" s="112" t="s">
        <v>5789</v>
      </c>
      <c r="F1780" s="110" t="s">
        <v>7244</v>
      </c>
    </row>
    <row r="1781" spans="1:6" x14ac:dyDescent="0.45">
      <c r="A1781" s="73" t="s">
        <v>1962</v>
      </c>
      <c r="B1781" s="73" t="s">
        <v>7245</v>
      </c>
      <c r="C1781" s="112" t="s">
        <v>6881</v>
      </c>
      <c r="D1781" s="110" t="s">
        <v>2735</v>
      </c>
      <c r="E1781" s="112" t="s">
        <v>5792</v>
      </c>
      <c r="F1781" s="110" t="s">
        <v>7246</v>
      </c>
    </row>
    <row r="1782" spans="1:6" x14ac:dyDescent="0.45">
      <c r="A1782" s="73" t="s">
        <v>1963</v>
      </c>
      <c r="B1782" s="73" t="s">
        <v>7247</v>
      </c>
      <c r="C1782" s="112" t="s">
        <v>6881</v>
      </c>
      <c r="D1782" s="110" t="s">
        <v>2735</v>
      </c>
      <c r="E1782" s="112" t="s">
        <v>5795</v>
      </c>
      <c r="F1782" s="110" t="s">
        <v>7248</v>
      </c>
    </row>
    <row r="1783" spans="1:6" x14ac:dyDescent="0.45">
      <c r="A1783" s="73" t="s">
        <v>1964</v>
      </c>
      <c r="B1783" s="73" t="s">
        <v>7249</v>
      </c>
      <c r="C1783" s="112" t="s">
        <v>6881</v>
      </c>
      <c r="D1783" s="110" t="s">
        <v>2735</v>
      </c>
      <c r="E1783" s="112" t="s">
        <v>5798</v>
      </c>
      <c r="F1783" s="110" t="s">
        <v>7250</v>
      </c>
    </row>
    <row r="1784" spans="1:6" x14ac:dyDescent="0.45">
      <c r="A1784" s="73" t="s">
        <v>1965</v>
      </c>
      <c r="B1784" s="73" t="s">
        <v>7251</v>
      </c>
      <c r="C1784" s="112" t="s">
        <v>6881</v>
      </c>
      <c r="D1784" s="110" t="s">
        <v>2735</v>
      </c>
      <c r="E1784" s="112" t="s">
        <v>5801</v>
      </c>
      <c r="F1784" s="110" t="s">
        <v>7252</v>
      </c>
    </row>
    <row r="1785" spans="1:6" x14ac:dyDescent="0.45">
      <c r="A1785" s="73" t="s">
        <v>1966</v>
      </c>
      <c r="B1785" s="73" t="s">
        <v>7253</v>
      </c>
      <c r="C1785" s="112" t="s">
        <v>6881</v>
      </c>
      <c r="D1785" s="110" t="s">
        <v>2735</v>
      </c>
      <c r="E1785" s="112" t="s">
        <v>5804</v>
      </c>
      <c r="F1785" s="110" t="s">
        <v>7254</v>
      </c>
    </row>
    <row r="1786" spans="1:6" x14ac:dyDescent="0.45">
      <c r="A1786" s="73" t="s">
        <v>1967</v>
      </c>
      <c r="B1786" s="73" t="s">
        <v>7255</v>
      </c>
      <c r="C1786" s="112" t="s">
        <v>6881</v>
      </c>
      <c r="D1786" s="110" t="s">
        <v>2735</v>
      </c>
      <c r="E1786" s="112" t="s">
        <v>5807</v>
      </c>
      <c r="F1786" s="110" t="s">
        <v>7256</v>
      </c>
    </row>
    <row r="1787" spans="1:6" x14ac:dyDescent="0.45">
      <c r="A1787" s="73" t="s">
        <v>1968</v>
      </c>
      <c r="B1787" s="73" t="s">
        <v>7257</v>
      </c>
      <c r="C1787" s="112" t="s">
        <v>6881</v>
      </c>
      <c r="D1787" s="110" t="s">
        <v>2735</v>
      </c>
      <c r="E1787" s="112" t="s">
        <v>5810</v>
      </c>
      <c r="F1787" s="110" t="s">
        <v>7258</v>
      </c>
    </row>
    <row r="1788" spans="1:6" x14ac:dyDescent="0.45">
      <c r="A1788" s="73" t="s">
        <v>1969</v>
      </c>
      <c r="B1788" s="73" t="s">
        <v>7259</v>
      </c>
      <c r="C1788" s="112" t="s">
        <v>6881</v>
      </c>
      <c r="D1788" s="110" t="s">
        <v>2735</v>
      </c>
      <c r="E1788" s="112" t="s">
        <v>5813</v>
      </c>
      <c r="F1788" s="110" t="s">
        <v>7260</v>
      </c>
    </row>
    <row r="1789" spans="1:6" x14ac:dyDescent="0.45">
      <c r="A1789" s="73" t="s">
        <v>1970</v>
      </c>
      <c r="B1789" s="73" t="s">
        <v>7261</v>
      </c>
      <c r="C1789" s="112" t="s">
        <v>6881</v>
      </c>
      <c r="D1789" s="110" t="s">
        <v>2735</v>
      </c>
      <c r="E1789" s="112" t="s">
        <v>5816</v>
      </c>
      <c r="F1789" s="110" t="s">
        <v>7262</v>
      </c>
    </row>
    <row r="1790" spans="1:6" x14ac:dyDescent="0.45">
      <c r="A1790" s="73" t="s">
        <v>1971</v>
      </c>
      <c r="B1790" s="73" t="s">
        <v>7263</v>
      </c>
      <c r="C1790" s="112" t="s">
        <v>6881</v>
      </c>
      <c r="D1790" s="110" t="s">
        <v>2735</v>
      </c>
      <c r="E1790" s="112" t="s">
        <v>5818</v>
      </c>
      <c r="F1790" s="110" t="s">
        <v>7264</v>
      </c>
    </row>
    <row r="1791" spans="1:6" x14ac:dyDescent="0.45">
      <c r="A1791" s="73" t="s">
        <v>1972</v>
      </c>
      <c r="B1791" s="73" t="s">
        <v>7265</v>
      </c>
      <c r="C1791" s="112" t="s">
        <v>6881</v>
      </c>
      <c r="D1791" s="110" t="s">
        <v>2735</v>
      </c>
      <c r="E1791" s="112" t="s">
        <v>5821</v>
      </c>
      <c r="F1791" s="110" t="s">
        <v>4067</v>
      </c>
    </row>
    <row r="1792" spans="1:6" x14ac:dyDescent="0.45">
      <c r="A1792" s="73" t="s">
        <v>1973</v>
      </c>
      <c r="B1792" s="73" t="s">
        <v>7266</v>
      </c>
      <c r="C1792" s="112" t="s">
        <v>6881</v>
      </c>
      <c r="D1792" s="110" t="s">
        <v>2735</v>
      </c>
      <c r="E1792" s="112" t="s">
        <v>5824</v>
      </c>
      <c r="F1792" s="110" t="s">
        <v>7267</v>
      </c>
    </row>
    <row r="1793" spans="1:6" x14ac:dyDescent="0.45">
      <c r="A1793" s="73" t="s">
        <v>1974</v>
      </c>
      <c r="B1793" s="73" t="s">
        <v>7268</v>
      </c>
      <c r="C1793" s="112" t="s">
        <v>6881</v>
      </c>
      <c r="D1793" s="110" t="s">
        <v>2735</v>
      </c>
      <c r="E1793" s="112" t="s">
        <v>5827</v>
      </c>
      <c r="F1793" s="110" t="s">
        <v>7269</v>
      </c>
    </row>
    <row r="1794" spans="1:6" x14ac:dyDescent="0.45">
      <c r="A1794" s="73" t="s">
        <v>1975</v>
      </c>
      <c r="B1794" s="73" t="s">
        <v>7270</v>
      </c>
      <c r="C1794" s="112" t="s">
        <v>6881</v>
      </c>
      <c r="D1794" s="110" t="s">
        <v>2735</v>
      </c>
      <c r="E1794" s="112" t="s">
        <v>5830</v>
      </c>
      <c r="F1794" s="110" t="s">
        <v>7271</v>
      </c>
    </row>
    <row r="1795" spans="1:6" x14ac:dyDescent="0.45">
      <c r="A1795" s="73" t="s">
        <v>1976</v>
      </c>
      <c r="B1795" s="73" t="s">
        <v>7272</v>
      </c>
      <c r="C1795" s="112" t="s">
        <v>6881</v>
      </c>
      <c r="D1795" s="110" t="s">
        <v>2735</v>
      </c>
      <c r="E1795" s="112" t="s">
        <v>5833</v>
      </c>
      <c r="F1795" s="110" t="s">
        <v>7273</v>
      </c>
    </row>
    <row r="1796" spans="1:6" x14ac:dyDescent="0.45">
      <c r="A1796" s="73" t="s">
        <v>1977</v>
      </c>
      <c r="B1796" s="73" t="s">
        <v>7274</v>
      </c>
      <c r="C1796" s="112" t="s">
        <v>6881</v>
      </c>
      <c r="D1796" s="110" t="s">
        <v>2735</v>
      </c>
      <c r="E1796" s="112" t="s">
        <v>5836</v>
      </c>
      <c r="F1796" s="110" t="s">
        <v>7275</v>
      </c>
    </row>
    <row r="1797" spans="1:6" x14ac:dyDescent="0.45">
      <c r="A1797" s="73" t="s">
        <v>1978</v>
      </c>
      <c r="B1797" s="73" t="s">
        <v>7276</v>
      </c>
      <c r="C1797" s="112" t="s">
        <v>6881</v>
      </c>
      <c r="D1797" s="110" t="s">
        <v>2735</v>
      </c>
      <c r="E1797" s="112" t="s">
        <v>5839</v>
      </c>
      <c r="F1797" s="110" t="s">
        <v>7277</v>
      </c>
    </row>
    <row r="1798" spans="1:6" x14ac:dyDescent="0.45">
      <c r="A1798" s="73" t="s">
        <v>1979</v>
      </c>
      <c r="B1798" s="73" t="s">
        <v>7278</v>
      </c>
      <c r="C1798" s="112" t="s">
        <v>7279</v>
      </c>
      <c r="D1798" s="110" t="s">
        <v>2736</v>
      </c>
      <c r="E1798" s="112" t="s">
        <v>119</v>
      </c>
      <c r="F1798" s="110" t="s">
        <v>7280</v>
      </c>
    </row>
    <row r="1799" spans="1:6" x14ac:dyDescent="0.45">
      <c r="A1799" s="73" t="s">
        <v>1980</v>
      </c>
      <c r="B1799" s="73" t="s">
        <v>7281</v>
      </c>
      <c r="C1799" s="112" t="s">
        <v>7279</v>
      </c>
      <c r="D1799" s="110" t="s">
        <v>2736</v>
      </c>
      <c r="E1799" s="112" t="s">
        <v>120</v>
      </c>
      <c r="F1799" s="110" t="s">
        <v>7282</v>
      </c>
    </row>
    <row r="1800" spans="1:6" x14ac:dyDescent="0.45">
      <c r="A1800" s="73" t="s">
        <v>1981</v>
      </c>
      <c r="B1800" s="73" t="s">
        <v>7283</v>
      </c>
      <c r="C1800" s="112" t="s">
        <v>7279</v>
      </c>
      <c r="D1800" s="110" t="s">
        <v>2736</v>
      </c>
      <c r="E1800" s="112" t="s">
        <v>121</v>
      </c>
      <c r="F1800" s="110" t="s">
        <v>7284</v>
      </c>
    </row>
    <row r="1801" spans="1:6" x14ac:dyDescent="0.45">
      <c r="A1801" s="73" t="s">
        <v>1982</v>
      </c>
      <c r="B1801" s="73" t="s">
        <v>7285</v>
      </c>
      <c r="C1801" s="112" t="s">
        <v>7279</v>
      </c>
      <c r="D1801" s="110" t="s">
        <v>2736</v>
      </c>
      <c r="E1801" s="112" t="s">
        <v>122</v>
      </c>
      <c r="F1801" s="110" t="s">
        <v>7286</v>
      </c>
    </row>
    <row r="1802" spans="1:6" x14ac:dyDescent="0.45">
      <c r="A1802" s="73" t="s">
        <v>1983</v>
      </c>
      <c r="B1802" s="73" t="s">
        <v>7287</v>
      </c>
      <c r="C1802" s="112" t="s">
        <v>7279</v>
      </c>
      <c r="D1802" s="110" t="s">
        <v>2736</v>
      </c>
      <c r="E1802" s="112" t="s">
        <v>123</v>
      </c>
      <c r="F1802" s="110" t="s">
        <v>7288</v>
      </c>
    </row>
    <row r="1803" spans="1:6" x14ac:dyDescent="0.45">
      <c r="A1803" s="73" t="s">
        <v>1984</v>
      </c>
      <c r="B1803" s="73" t="s">
        <v>3241</v>
      </c>
      <c r="C1803" s="112" t="s">
        <v>7279</v>
      </c>
      <c r="D1803" s="110" t="s">
        <v>2736</v>
      </c>
      <c r="E1803" s="112" t="s">
        <v>124</v>
      </c>
      <c r="F1803" s="110" t="s">
        <v>7289</v>
      </c>
    </row>
    <row r="1804" spans="1:6" x14ac:dyDescent="0.45">
      <c r="A1804" s="73" t="s">
        <v>1985</v>
      </c>
      <c r="B1804" s="73" t="s">
        <v>7290</v>
      </c>
      <c r="C1804" s="112" t="s">
        <v>7279</v>
      </c>
      <c r="D1804" s="110" t="s">
        <v>2736</v>
      </c>
      <c r="E1804" s="112" t="s">
        <v>125</v>
      </c>
      <c r="F1804" s="110" t="s">
        <v>7291</v>
      </c>
    </row>
    <row r="1805" spans="1:6" x14ac:dyDescent="0.45">
      <c r="A1805" s="73" t="s">
        <v>1986</v>
      </c>
      <c r="B1805" s="73" t="s">
        <v>3242</v>
      </c>
      <c r="C1805" s="112" t="s">
        <v>7279</v>
      </c>
      <c r="D1805" s="110" t="s">
        <v>2736</v>
      </c>
      <c r="E1805" s="112" t="s">
        <v>126</v>
      </c>
      <c r="F1805" s="110" t="s">
        <v>7292</v>
      </c>
    </row>
    <row r="1806" spans="1:6" x14ac:dyDescent="0.45">
      <c r="A1806" s="73" t="s">
        <v>1987</v>
      </c>
      <c r="B1806" s="73" t="s">
        <v>7293</v>
      </c>
      <c r="C1806" s="112" t="s">
        <v>7279</v>
      </c>
      <c r="D1806" s="110" t="s">
        <v>2736</v>
      </c>
      <c r="E1806" s="112" t="s">
        <v>127</v>
      </c>
      <c r="F1806" s="110" t="s">
        <v>7294</v>
      </c>
    </row>
    <row r="1807" spans="1:6" x14ac:dyDescent="0.45">
      <c r="A1807" s="73" t="s">
        <v>1988</v>
      </c>
      <c r="B1807" s="73" t="s">
        <v>7295</v>
      </c>
      <c r="C1807" s="112" t="s">
        <v>7279</v>
      </c>
      <c r="D1807" s="110" t="s">
        <v>2736</v>
      </c>
      <c r="E1807" s="112" t="s">
        <v>128</v>
      </c>
      <c r="F1807" s="110" t="s">
        <v>7296</v>
      </c>
    </row>
    <row r="1808" spans="1:6" x14ac:dyDescent="0.45">
      <c r="A1808" s="73" t="s">
        <v>1989</v>
      </c>
      <c r="B1808" s="73" t="s">
        <v>3243</v>
      </c>
      <c r="C1808" s="112" t="s">
        <v>7279</v>
      </c>
      <c r="D1808" s="110" t="s">
        <v>2736</v>
      </c>
      <c r="E1808" s="112" t="s">
        <v>129</v>
      </c>
      <c r="F1808" s="110" t="s">
        <v>7297</v>
      </c>
    </row>
    <row r="1809" spans="1:6" x14ac:dyDescent="0.45">
      <c r="A1809" s="73" t="s">
        <v>1990</v>
      </c>
      <c r="B1809" s="73" t="s">
        <v>7298</v>
      </c>
      <c r="C1809" s="112" t="s">
        <v>7279</v>
      </c>
      <c r="D1809" s="110" t="s">
        <v>2736</v>
      </c>
      <c r="E1809" s="112" t="s">
        <v>130</v>
      </c>
      <c r="F1809" s="110" t="s">
        <v>7299</v>
      </c>
    </row>
    <row r="1810" spans="1:6" x14ac:dyDescent="0.45">
      <c r="A1810" s="73" t="s">
        <v>1991</v>
      </c>
      <c r="B1810" s="73" t="s">
        <v>7300</v>
      </c>
      <c r="C1810" s="112" t="s">
        <v>7279</v>
      </c>
      <c r="D1810" s="110" t="s">
        <v>2736</v>
      </c>
      <c r="E1810" s="112" t="s">
        <v>131</v>
      </c>
      <c r="F1810" s="110" t="s">
        <v>7301</v>
      </c>
    </row>
    <row r="1811" spans="1:6" x14ac:dyDescent="0.45">
      <c r="A1811" s="73" t="s">
        <v>1992</v>
      </c>
      <c r="B1811" s="73" t="s">
        <v>3244</v>
      </c>
      <c r="C1811" s="112" t="s">
        <v>7279</v>
      </c>
      <c r="D1811" s="110" t="s">
        <v>2736</v>
      </c>
      <c r="E1811" s="112" t="s">
        <v>132</v>
      </c>
      <c r="F1811" s="110" t="s">
        <v>2736</v>
      </c>
    </row>
    <row r="1812" spans="1:6" x14ac:dyDescent="0.45">
      <c r="A1812" s="73" t="s">
        <v>1993</v>
      </c>
      <c r="B1812" s="73" t="s">
        <v>7302</v>
      </c>
      <c r="C1812" s="112" t="s">
        <v>7279</v>
      </c>
      <c r="D1812" s="110" t="s">
        <v>2736</v>
      </c>
      <c r="E1812" s="112" t="s">
        <v>133</v>
      </c>
      <c r="F1812" s="110" t="s">
        <v>7303</v>
      </c>
    </row>
    <row r="1813" spans="1:6" x14ac:dyDescent="0.45">
      <c r="A1813" s="73" t="s">
        <v>1994</v>
      </c>
      <c r="B1813" s="73" t="s">
        <v>7304</v>
      </c>
      <c r="C1813" s="112" t="s">
        <v>7279</v>
      </c>
      <c r="D1813" s="110" t="s">
        <v>2736</v>
      </c>
      <c r="E1813" s="112" t="s">
        <v>134</v>
      </c>
      <c r="F1813" s="110" t="s">
        <v>4132</v>
      </c>
    </row>
    <row r="1814" spans="1:6" x14ac:dyDescent="0.45">
      <c r="A1814" s="73" t="s">
        <v>1995</v>
      </c>
      <c r="B1814" s="73" t="s">
        <v>7305</v>
      </c>
      <c r="C1814" s="112" t="s">
        <v>7279</v>
      </c>
      <c r="D1814" s="110" t="s">
        <v>2736</v>
      </c>
      <c r="E1814" s="112" t="s">
        <v>135</v>
      </c>
      <c r="F1814" s="110" t="s">
        <v>7306</v>
      </c>
    </row>
    <row r="1815" spans="1:6" x14ac:dyDescent="0.45">
      <c r="A1815" s="73" t="s">
        <v>1996</v>
      </c>
      <c r="B1815" s="73" t="s">
        <v>7307</v>
      </c>
      <c r="C1815" s="112" t="s">
        <v>7279</v>
      </c>
      <c r="D1815" s="110" t="s">
        <v>2736</v>
      </c>
      <c r="E1815" s="112" t="s">
        <v>136</v>
      </c>
      <c r="F1815" s="110" t="s">
        <v>4729</v>
      </c>
    </row>
    <row r="1816" spans="1:6" x14ac:dyDescent="0.45">
      <c r="A1816" s="73" t="s">
        <v>1997</v>
      </c>
      <c r="B1816" s="73" t="s">
        <v>7308</v>
      </c>
      <c r="C1816" s="112" t="s">
        <v>7309</v>
      </c>
      <c r="D1816" s="110" t="s">
        <v>2737</v>
      </c>
      <c r="E1816" s="112" t="s">
        <v>119</v>
      </c>
      <c r="F1816" s="110" t="s">
        <v>7310</v>
      </c>
    </row>
    <row r="1817" spans="1:6" x14ac:dyDescent="0.45">
      <c r="A1817" s="73" t="s">
        <v>1998</v>
      </c>
      <c r="B1817" s="73" t="s">
        <v>7311</v>
      </c>
      <c r="C1817" s="112" t="s">
        <v>7309</v>
      </c>
      <c r="D1817" s="110" t="s">
        <v>2737</v>
      </c>
      <c r="E1817" s="112" t="s">
        <v>120</v>
      </c>
      <c r="F1817" s="110" t="s">
        <v>7312</v>
      </c>
    </row>
    <row r="1818" spans="1:6" x14ac:dyDescent="0.45">
      <c r="A1818" s="73" t="s">
        <v>1999</v>
      </c>
      <c r="B1818" s="73" t="s">
        <v>3245</v>
      </c>
      <c r="C1818" s="112" t="s">
        <v>7309</v>
      </c>
      <c r="D1818" s="110" t="s">
        <v>2737</v>
      </c>
      <c r="E1818" s="112" t="s">
        <v>121</v>
      </c>
      <c r="F1818" s="110" t="s">
        <v>7313</v>
      </c>
    </row>
    <row r="1819" spans="1:6" x14ac:dyDescent="0.45">
      <c r="A1819" s="73" t="s">
        <v>2000</v>
      </c>
      <c r="B1819" s="73" t="s">
        <v>3247</v>
      </c>
      <c r="C1819" s="112" t="s">
        <v>7309</v>
      </c>
      <c r="D1819" s="110" t="s">
        <v>2737</v>
      </c>
      <c r="E1819" s="112" t="s">
        <v>122</v>
      </c>
      <c r="F1819" s="110" t="s">
        <v>7314</v>
      </c>
    </row>
    <row r="1820" spans="1:6" x14ac:dyDescent="0.45">
      <c r="A1820" s="73" t="s">
        <v>2001</v>
      </c>
      <c r="B1820" s="73" t="s">
        <v>3246</v>
      </c>
      <c r="C1820" s="112" t="s">
        <v>7309</v>
      </c>
      <c r="D1820" s="110" t="s">
        <v>2737</v>
      </c>
      <c r="E1820" s="112" t="s">
        <v>123</v>
      </c>
      <c r="F1820" s="110" t="s">
        <v>4010</v>
      </c>
    </row>
    <row r="1821" spans="1:6" x14ac:dyDescent="0.45">
      <c r="A1821" s="73" t="s">
        <v>2002</v>
      </c>
      <c r="B1821" s="73" t="s">
        <v>7315</v>
      </c>
      <c r="C1821" s="112" t="s">
        <v>7309</v>
      </c>
      <c r="D1821" s="110" t="s">
        <v>2737</v>
      </c>
      <c r="E1821" s="112" t="s">
        <v>124</v>
      </c>
      <c r="F1821" s="110" t="s">
        <v>7316</v>
      </c>
    </row>
    <row r="1822" spans="1:6" x14ac:dyDescent="0.45">
      <c r="A1822" s="73" t="s">
        <v>2003</v>
      </c>
      <c r="B1822" s="73" t="s">
        <v>7317</v>
      </c>
      <c r="C1822" s="112" t="s">
        <v>7309</v>
      </c>
      <c r="D1822" s="110" t="s">
        <v>2737</v>
      </c>
      <c r="E1822" s="112" t="s">
        <v>125</v>
      </c>
      <c r="F1822" s="110" t="s">
        <v>5048</v>
      </c>
    </row>
    <row r="1823" spans="1:6" x14ac:dyDescent="0.45">
      <c r="A1823" s="73" t="s">
        <v>2004</v>
      </c>
      <c r="B1823" s="73" t="s">
        <v>3248</v>
      </c>
      <c r="C1823" s="112" t="s">
        <v>7309</v>
      </c>
      <c r="D1823" s="110" t="s">
        <v>2737</v>
      </c>
      <c r="E1823" s="112" t="s">
        <v>126</v>
      </c>
      <c r="F1823" s="110" t="s">
        <v>7318</v>
      </c>
    </row>
    <row r="1824" spans="1:6" x14ac:dyDescent="0.45">
      <c r="A1824" s="73" t="s">
        <v>2005</v>
      </c>
      <c r="B1824" s="73" t="s">
        <v>7319</v>
      </c>
      <c r="C1824" s="112" t="s">
        <v>7309</v>
      </c>
      <c r="D1824" s="110" t="s">
        <v>2737</v>
      </c>
      <c r="E1824" s="112" t="s">
        <v>127</v>
      </c>
      <c r="F1824" s="110" t="s">
        <v>7320</v>
      </c>
    </row>
    <row r="1825" spans="1:6" x14ac:dyDescent="0.45">
      <c r="A1825" s="73" t="s">
        <v>2006</v>
      </c>
      <c r="B1825" s="73" t="s">
        <v>7321</v>
      </c>
      <c r="C1825" s="112" t="s">
        <v>7309</v>
      </c>
      <c r="D1825" s="110" t="s">
        <v>2737</v>
      </c>
      <c r="E1825" s="112" t="s">
        <v>128</v>
      </c>
      <c r="F1825" s="110" t="s">
        <v>7322</v>
      </c>
    </row>
    <row r="1826" spans="1:6" x14ac:dyDescent="0.45">
      <c r="A1826" s="73" t="s">
        <v>2007</v>
      </c>
      <c r="B1826" s="73" t="s">
        <v>7323</v>
      </c>
      <c r="C1826" s="112" t="s">
        <v>7309</v>
      </c>
      <c r="D1826" s="110" t="s">
        <v>2737</v>
      </c>
      <c r="E1826" s="112" t="s">
        <v>129</v>
      </c>
      <c r="F1826" s="110" t="s">
        <v>7324</v>
      </c>
    </row>
    <row r="1827" spans="1:6" x14ac:dyDescent="0.45">
      <c r="A1827" s="73" t="s">
        <v>2008</v>
      </c>
      <c r="B1827" s="73" t="s">
        <v>7325</v>
      </c>
      <c r="C1827" s="112" t="s">
        <v>7326</v>
      </c>
      <c r="D1827" s="110" t="s">
        <v>2738</v>
      </c>
      <c r="E1827" s="112" t="s">
        <v>119</v>
      </c>
      <c r="F1827" s="110" t="s">
        <v>7327</v>
      </c>
    </row>
    <row r="1828" spans="1:6" x14ac:dyDescent="0.45">
      <c r="A1828" s="73" t="s">
        <v>2009</v>
      </c>
      <c r="B1828" s="73" t="s">
        <v>7328</v>
      </c>
      <c r="C1828" s="112" t="s">
        <v>7326</v>
      </c>
      <c r="D1828" s="110" t="s">
        <v>2738</v>
      </c>
      <c r="E1828" s="112" t="s">
        <v>120</v>
      </c>
      <c r="F1828" s="110" t="s">
        <v>7329</v>
      </c>
    </row>
    <row r="1829" spans="1:6" x14ac:dyDescent="0.45">
      <c r="A1829" s="73" t="s">
        <v>2010</v>
      </c>
      <c r="B1829" s="73" t="s">
        <v>7330</v>
      </c>
      <c r="C1829" s="112" t="s">
        <v>7326</v>
      </c>
      <c r="D1829" s="110" t="s">
        <v>2738</v>
      </c>
      <c r="E1829" s="112" t="s">
        <v>121</v>
      </c>
      <c r="F1829" s="110" t="s">
        <v>7331</v>
      </c>
    </row>
    <row r="1830" spans="1:6" x14ac:dyDescent="0.45">
      <c r="A1830" s="73" t="s">
        <v>2011</v>
      </c>
      <c r="B1830" s="73" t="s">
        <v>7332</v>
      </c>
      <c r="C1830" s="112" t="s">
        <v>7326</v>
      </c>
      <c r="D1830" s="110" t="s">
        <v>2738</v>
      </c>
      <c r="E1830" s="112" t="s">
        <v>122</v>
      </c>
      <c r="F1830" s="110" t="s">
        <v>7333</v>
      </c>
    </row>
    <row r="1831" spans="1:6" x14ac:dyDescent="0.45">
      <c r="A1831" s="73" t="s">
        <v>2012</v>
      </c>
      <c r="B1831" s="73" t="s">
        <v>7334</v>
      </c>
      <c r="C1831" s="112" t="s">
        <v>7326</v>
      </c>
      <c r="D1831" s="110" t="s">
        <v>2738</v>
      </c>
      <c r="E1831" s="112" t="s">
        <v>123</v>
      </c>
      <c r="F1831" s="110" t="s">
        <v>7335</v>
      </c>
    </row>
    <row r="1832" spans="1:6" x14ac:dyDescent="0.45">
      <c r="A1832" s="73" t="s">
        <v>2013</v>
      </c>
      <c r="B1832" s="73" t="s">
        <v>7336</v>
      </c>
      <c r="C1832" s="112" t="s">
        <v>7326</v>
      </c>
      <c r="D1832" s="110" t="s">
        <v>2738</v>
      </c>
      <c r="E1832" s="112" t="s">
        <v>124</v>
      </c>
      <c r="F1832" s="110" t="s">
        <v>7337</v>
      </c>
    </row>
    <row r="1833" spans="1:6" x14ac:dyDescent="0.45">
      <c r="A1833" s="73" t="s">
        <v>2014</v>
      </c>
      <c r="B1833" s="73" t="s">
        <v>7338</v>
      </c>
      <c r="C1833" s="112" t="s">
        <v>7326</v>
      </c>
      <c r="D1833" s="110" t="s">
        <v>2738</v>
      </c>
      <c r="E1833" s="112" t="s">
        <v>125</v>
      </c>
      <c r="F1833" s="110" t="s">
        <v>7339</v>
      </c>
    </row>
    <row r="1834" spans="1:6" x14ac:dyDescent="0.45">
      <c r="A1834" s="73" t="s">
        <v>2015</v>
      </c>
      <c r="B1834" s="73" t="s">
        <v>7340</v>
      </c>
      <c r="C1834" s="112" t="s">
        <v>7326</v>
      </c>
      <c r="D1834" s="110" t="s">
        <v>2738</v>
      </c>
      <c r="E1834" s="112" t="s">
        <v>126</v>
      </c>
      <c r="F1834" s="110" t="s">
        <v>7341</v>
      </c>
    </row>
    <row r="1835" spans="1:6" x14ac:dyDescent="0.45">
      <c r="A1835" s="73" t="s">
        <v>2016</v>
      </c>
      <c r="B1835" s="73" t="s">
        <v>7342</v>
      </c>
      <c r="C1835" s="112" t="s">
        <v>7326</v>
      </c>
      <c r="D1835" s="110" t="s">
        <v>2738</v>
      </c>
      <c r="E1835" s="112" t="s">
        <v>127</v>
      </c>
      <c r="F1835" s="110" t="s">
        <v>7343</v>
      </c>
    </row>
    <row r="1836" spans="1:6" x14ac:dyDescent="0.45">
      <c r="A1836" s="73" t="s">
        <v>2017</v>
      </c>
      <c r="B1836" s="73" t="s">
        <v>7344</v>
      </c>
      <c r="C1836" s="112" t="s">
        <v>7326</v>
      </c>
      <c r="D1836" s="110" t="s">
        <v>2738</v>
      </c>
      <c r="E1836" s="112" t="s">
        <v>128</v>
      </c>
      <c r="F1836" s="110" t="s">
        <v>7345</v>
      </c>
    </row>
    <row r="1837" spans="1:6" x14ac:dyDescent="0.45">
      <c r="A1837" s="73" t="s">
        <v>2018</v>
      </c>
      <c r="B1837" s="73" t="s">
        <v>3249</v>
      </c>
      <c r="C1837" s="112" t="s">
        <v>7326</v>
      </c>
      <c r="D1837" s="110" t="s">
        <v>2738</v>
      </c>
      <c r="E1837" s="112" t="s">
        <v>129</v>
      </c>
      <c r="F1837" s="110" t="s">
        <v>7346</v>
      </c>
    </row>
    <row r="1838" spans="1:6" x14ac:dyDescent="0.45">
      <c r="A1838" s="73" t="s">
        <v>2019</v>
      </c>
      <c r="B1838" s="73" t="s">
        <v>7347</v>
      </c>
      <c r="C1838" s="112" t="s">
        <v>7326</v>
      </c>
      <c r="D1838" s="110" t="s">
        <v>2738</v>
      </c>
      <c r="E1838" s="112" t="s">
        <v>130</v>
      </c>
      <c r="F1838" s="110" t="s">
        <v>7348</v>
      </c>
    </row>
    <row r="1839" spans="1:6" x14ac:dyDescent="0.45">
      <c r="A1839" s="73" t="s">
        <v>2020</v>
      </c>
      <c r="B1839" s="73" t="s">
        <v>7349</v>
      </c>
      <c r="C1839" s="112" t="s">
        <v>7326</v>
      </c>
      <c r="D1839" s="110" t="s">
        <v>2738</v>
      </c>
      <c r="E1839" s="112" t="s">
        <v>131</v>
      </c>
      <c r="F1839" s="110" t="s">
        <v>7350</v>
      </c>
    </row>
    <row r="1840" spans="1:6" x14ac:dyDescent="0.45">
      <c r="A1840" s="73" t="s">
        <v>2021</v>
      </c>
      <c r="B1840" s="73" t="s">
        <v>7351</v>
      </c>
      <c r="C1840" s="112" t="s">
        <v>7326</v>
      </c>
      <c r="D1840" s="110" t="s">
        <v>2738</v>
      </c>
      <c r="E1840" s="112" t="s">
        <v>132</v>
      </c>
      <c r="F1840" s="110" t="s">
        <v>6946</v>
      </c>
    </row>
    <row r="1841" spans="1:6" x14ac:dyDescent="0.45">
      <c r="A1841" s="73" t="s">
        <v>2022</v>
      </c>
      <c r="B1841" s="73" t="s">
        <v>7352</v>
      </c>
      <c r="C1841" s="112" t="s">
        <v>7326</v>
      </c>
      <c r="D1841" s="110" t="s">
        <v>2738</v>
      </c>
      <c r="E1841" s="112" t="s">
        <v>133</v>
      </c>
      <c r="F1841" s="110" t="s">
        <v>7353</v>
      </c>
    </row>
    <row r="1842" spans="1:6" x14ac:dyDescent="0.45">
      <c r="A1842" s="73" t="s">
        <v>2023</v>
      </c>
      <c r="B1842" s="73" t="s">
        <v>7354</v>
      </c>
      <c r="C1842" s="112" t="s">
        <v>7326</v>
      </c>
      <c r="D1842" s="110" t="s">
        <v>2738</v>
      </c>
      <c r="E1842" s="112" t="s">
        <v>134</v>
      </c>
      <c r="F1842" s="110" t="s">
        <v>7355</v>
      </c>
    </row>
    <row r="1843" spans="1:6" x14ac:dyDescent="0.45">
      <c r="A1843" s="73" t="s">
        <v>2024</v>
      </c>
      <c r="B1843" s="73" t="s">
        <v>7356</v>
      </c>
      <c r="C1843" s="112" t="s">
        <v>7326</v>
      </c>
      <c r="D1843" s="110" t="s">
        <v>2738</v>
      </c>
      <c r="E1843" s="112" t="s">
        <v>135</v>
      </c>
      <c r="F1843" s="110" t="s">
        <v>7357</v>
      </c>
    </row>
    <row r="1844" spans="1:6" x14ac:dyDescent="0.45">
      <c r="A1844" s="73" t="s">
        <v>2025</v>
      </c>
      <c r="B1844" s="73" t="s">
        <v>7358</v>
      </c>
      <c r="C1844" s="112" t="s">
        <v>7326</v>
      </c>
      <c r="D1844" s="110" t="s">
        <v>2738</v>
      </c>
      <c r="E1844" s="112" t="s">
        <v>136</v>
      </c>
      <c r="F1844" s="110" t="s">
        <v>7359</v>
      </c>
    </row>
    <row r="1845" spans="1:6" x14ac:dyDescent="0.45">
      <c r="A1845" s="73" t="s">
        <v>2026</v>
      </c>
      <c r="B1845" s="73" t="s">
        <v>7360</v>
      </c>
      <c r="C1845" s="112" t="s">
        <v>7326</v>
      </c>
      <c r="D1845" s="110" t="s">
        <v>2738</v>
      </c>
      <c r="E1845" s="112" t="s">
        <v>137</v>
      </c>
      <c r="F1845" s="110" t="s">
        <v>5041</v>
      </c>
    </row>
    <row r="1846" spans="1:6" x14ac:dyDescent="0.45">
      <c r="A1846" s="73" t="s">
        <v>2027</v>
      </c>
      <c r="B1846" s="73" t="s">
        <v>3253</v>
      </c>
      <c r="C1846" s="112" t="s">
        <v>7326</v>
      </c>
      <c r="D1846" s="110" t="s">
        <v>2738</v>
      </c>
      <c r="E1846" s="112" t="s">
        <v>138</v>
      </c>
      <c r="F1846" s="110" t="s">
        <v>7361</v>
      </c>
    </row>
    <row r="1847" spans="1:6" x14ac:dyDescent="0.45">
      <c r="A1847" s="73" t="s">
        <v>2028</v>
      </c>
      <c r="B1847" s="73" t="s">
        <v>7362</v>
      </c>
      <c r="C1847" s="112" t="s">
        <v>7326</v>
      </c>
      <c r="D1847" s="110" t="s">
        <v>2738</v>
      </c>
      <c r="E1847" s="112" t="s">
        <v>139</v>
      </c>
      <c r="F1847" s="110" t="s">
        <v>7363</v>
      </c>
    </row>
    <row r="1848" spans="1:6" x14ac:dyDescent="0.45">
      <c r="A1848" s="73" t="s">
        <v>2029</v>
      </c>
      <c r="B1848" s="73" t="s">
        <v>7364</v>
      </c>
      <c r="C1848" s="112" t="s">
        <v>7326</v>
      </c>
      <c r="D1848" s="110" t="s">
        <v>2738</v>
      </c>
      <c r="E1848" s="112" t="s">
        <v>140</v>
      </c>
      <c r="F1848" s="110" t="s">
        <v>7365</v>
      </c>
    </row>
    <row r="1849" spans="1:6" x14ac:dyDescent="0.45">
      <c r="A1849" s="73" t="s">
        <v>2030</v>
      </c>
      <c r="B1849" s="73" t="s">
        <v>7366</v>
      </c>
      <c r="C1849" s="112" t="s">
        <v>7326</v>
      </c>
      <c r="D1849" s="110" t="s">
        <v>2738</v>
      </c>
      <c r="E1849" s="112" t="s">
        <v>141</v>
      </c>
      <c r="F1849" s="110" t="s">
        <v>3727</v>
      </c>
    </row>
    <row r="1850" spans="1:6" x14ac:dyDescent="0.45">
      <c r="A1850" s="73" t="s">
        <v>2031</v>
      </c>
      <c r="B1850" s="73" t="s">
        <v>3250</v>
      </c>
      <c r="C1850" s="112" t="s">
        <v>7326</v>
      </c>
      <c r="D1850" s="110" t="s">
        <v>2738</v>
      </c>
      <c r="E1850" s="112" t="s">
        <v>142</v>
      </c>
      <c r="F1850" s="110" t="s">
        <v>7367</v>
      </c>
    </row>
    <row r="1851" spans="1:6" x14ac:dyDescent="0.45">
      <c r="A1851" s="73" t="s">
        <v>2032</v>
      </c>
      <c r="B1851" s="73" t="s">
        <v>7368</v>
      </c>
      <c r="C1851" s="112" t="s">
        <v>7326</v>
      </c>
      <c r="D1851" s="110" t="s">
        <v>2738</v>
      </c>
      <c r="E1851" s="112" t="s">
        <v>143</v>
      </c>
      <c r="F1851" s="110" t="s">
        <v>7369</v>
      </c>
    </row>
    <row r="1852" spans="1:6" x14ac:dyDescent="0.45">
      <c r="A1852" s="73" t="s">
        <v>2033</v>
      </c>
      <c r="B1852" s="73" t="s">
        <v>7370</v>
      </c>
      <c r="C1852" s="112" t="s">
        <v>7326</v>
      </c>
      <c r="D1852" s="110" t="s">
        <v>2738</v>
      </c>
      <c r="E1852" s="112" t="s">
        <v>144</v>
      </c>
      <c r="F1852" s="110" t="s">
        <v>7371</v>
      </c>
    </row>
    <row r="1853" spans="1:6" x14ac:dyDescent="0.45">
      <c r="A1853" s="73" t="s">
        <v>2034</v>
      </c>
      <c r="B1853" s="73" t="s">
        <v>7372</v>
      </c>
      <c r="C1853" s="112" t="s">
        <v>7326</v>
      </c>
      <c r="D1853" s="110" t="s">
        <v>2738</v>
      </c>
      <c r="E1853" s="112" t="s">
        <v>145</v>
      </c>
      <c r="F1853" s="110" t="s">
        <v>7373</v>
      </c>
    </row>
    <row r="1854" spans="1:6" x14ac:dyDescent="0.45">
      <c r="A1854" s="73" t="s">
        <v>2035</v>
      </c>
      <c r="B1854" s="73" t="s">
        <v>3251</v>
      </c>
      <c r="C1854" s="112" t="s">
        <v>7326</v>
      </c>
      <c r="D1854" s="110" t="s">
        <v>2738</v>
      </c>
      <c r="E1854" s="112" t="s">
        <v>146</v>
      </c>
      <c r="F1854" s="110" t="s">
        <v>2738</v>
      </c>
    </row>
    <row r="1855" spans="1:6" x14ac:dyDescent="0.45">
      <c r="A1855" s="73" t="s">
        <v>2036</v>
      </c>
      <c r="B1855" s="73" t="s">
        <v>7374</v>
      </c>
      <c r="C1855" s="112" t="s">
        <v>7326</v>
      </c>
      <c r="D1855" s="110" t="s">
        <v>2738</v>
      </c>
      <c r="E1855" s="112" t="s">
        <v>147</v>
      </c>
      <c r="F1855" s="110" t="s">
        <v>7375</v>
      </c>
    </row>
    <row r="1856" spans="1:6" x14ac:dyDescent="0.45">
      <c r="A1856" s="73" t="s">
        <v>2037</v>
      </c>
      <c r="B1856" s="73" t="s">
        <v>7376</v>
      </c>
      <c r="C1856" s="112" t="s">
        <v>7326</v>
      </c>
      <c r="D1856" s="110" t="s">
        <v>2738</v>
      </c>
      <c r="E1856" s="112" t="s">
        <v>148</v>
      </c>
      <c r="F1856" s="110" t="s">
        <v>7377</v>
      </c>
    </row>
    <row r="1857" spans="1:6" x14ac:dyDescent="0.45">
      <c r="A1857" s="73" t="s">
        <v>2038</v>
      </c>
      <c r="B1857" s="73" t="s">
        <v>7378</v>
      </c>
      <c r="C1857" s="112" t="s">
        <v>7326</v>
      </c>
      <c r="D1857" s="110" t="s">
        <v>2738</v>
      </c>
      <c r="E1857" s="112" t="s">
        <v>149</v>
      </c>
      <c r="F1857" s="110" t="s">
        <v>4209</v>
      </c>
    </row>
    <row r="1858" spans="1:6" x14ac:dyDescent="0.45">
      <c r="A1858" s="73" t="s">
        <v>2039</v>
      </c>
      <c r="B1858" s="73" t="s">
        <v>7379</v>
      </c>
      <c r="C1858" s="112" t="s">
        <v>7326</v>
      </c>
      <c r="D1858" s="110" t="s">
        <v>2738</v>
      </c>
      <c r="E1858" s="112" t="s">
        <v>150</v>
      </c>
      <c r="F1858" s="110" t="s">
        <v>7380</v>
      </c>
    </row>
    <row r="1859" spans="1:6" x14ac:dyDescent="0.45">
      <c r="A1859" s="73" t="s">
        <v>2040</v>
      </c>
      <c r="B1859" s="73" t="s">
        <v>7381</v>
      </c>
      <c r="C1859" s="112" t="s">
        <v>7326</v>
      </c>
      <c r="D1859" s="110" t="s">
        <v>2738</v>
      </c>
      <c r="E1859" s="112" t="s">
        <v>3607</v>
      </c>
      <c r="F1859" s="110" t="s">
        <v>7382</v>
      </c>
    </row>
    <row r="1860" spans="1:6" x14ac:dyDescent="0.45">
      <c r="A1860" s="73" t="s">
        <v>2041</v>
      </c>
      <c r="B1860" s="73" t="s">
        <v>7383</v>
      </c>
      <c r="C1860" s="112" t="s">
        <v>7326</v>
      </c>
      <c r="D1860" s="110" t="s">
        <v>2738</v>
      </c>
      <c r="E1860" s="112" t="s">
        <v>3610</v>
      </c>
      <c r="F1860" s="110" t="s">
        <v>7384</v>
      </c>
    </row>
    <row r="1861" spans="1:6" x14ac:dyDescent="0.45">
      <c r="A1861" s="73" t="s">
        <v>2042</v>
      </c>
      <c r="B1861" s="73" t="s">
        <v>3252</v>
      </c>
      <c r="C1861" s="112" t="s">
        <v>7326</v>
      </c>
      <c r="D1861" s="110" t="s">
        <v>2738</v>
      </c>
      <c r="E1861" s="112" t="s">
        <v>3613</v>
      </c>
      <c r="F1861" s="110" t="s">
        <v>7385</v>
      </c>
    </row>
    <row r="1862" spans="1:6" x14ac:dyDescent="0.45">
      <c r="A1862" s="73" t="s">
        <v>2043</v>
      </c>
      <c r="B1862" s="73" t="s">
        <v>7386</v>
      </c>
      <c r="C1862" s="112" t="s">
        <v>7326</v>
      </c>
      <c r="D1862" s="110" t="s">
        <v>2738</v>
      </c>
      <c r="E1862" s="112" t="s">
        <v>3616</v>
      </c>
      <c r="F1862" s="110" t="s">
        <v>7387</v>
      </c>
    </row>
    <row r="1863" spans="1:6" x14ac:dyDescent="0.45">
      <c r="A1863" s="73" t="s">
        <v>2044</v>
      </c>
      <c r="B1863" s="73" t="s">
        <v>7388</v>
      </c>
      <c r="C1863" s="112" t="s">
        <v>7326</v>
      </c>
      <c r="D1863" s="110" t="s">
        <v>2738</v>
      </c>
      <c r="E1863" s="112" t="s">
        <v>3619</v>
      </c>
      <c r="F1863" s="110" t="s">
        <v>7389</v>
      </c>
    </row>
    <row r="1864" spans="1:6" x14ac:dyDescent="0.45">
      <c r="A1864" s="73" t="s">
        <v>2045</v>
      </c>
      <c r="B1864" s="73" t="s">
        <v>7390</v>
      </c>
      <c r="C1864" s="112" t="s">
        <v>7326</v>
      </c>
      <c r="D1864" s="110" t="s">
        <v>2738</v>
      </c>
      <c r="E1864" s="112" t="s">
        <v>3622</v>
      </c>
      <c r="F1864" s="110" t="s">
        <v>7391</v>
      </c>
    </row>
    <row r="1865" spans="1:6" x14ac:dyDescent="0.45">
      <c r="A1865" s="73" t="s">
        <v>2046</v>
      </c>
      <c r="B1865" s="73" t="s">
        <v>7392</v>
      </c>
      <c r="C1865" s="112" t="s">
        <v>7326</v>
      </c>
      <c r="D1865" s="110" t="s">
        <v>2738</v>
      </c>
      <c r="E1865" s="112" t="s">
        <v>3625</v>
      </c>
      <c r="F1865" s="110" t="s">
        <v>7393</v>
      </c>
    </row>
    <row r="1866" spans="1:6" x14ac:dyDescent="0.45">
      <c r="A1866" s="73" t="s">
        <v>2047</v>
      </c>
      <c r="B1866" s="73" t="s">
        <v>7394</v>
      </c>
      <c r="C1866" s="112" t="s">
        <v>7326</v>
      </c>
      <c r="D1866" s="110" t="s">
        <v>2738</v>
      </c>
      <c r="E1866" s="112" t="s">
        <v>3628</v>
      </c>
      <c r="F1866" s="110" t="s">
        <v>7395</v>
      </c>
    </row>
    <row r="1867" spans="1:6" x14ac:dyDescent="0.45">
      <c r="A1867" s="73" t="s">
        <v>2048</v>
      </c>
      <c r="B1867" s="73" t="s">
        <v>7396</v>
      </c>
      <c r="C1867" s="112" t="s">
        <v>7326</v>
      </c>
      <c r="D1867" s="110" t="s">
        <v>2738</v>
      </c>
      <c r="E1867" s="112" t="s">
        <v>3631</v>
      </c>
      <c r="F1867" s="110" t="s">
        <v>7397</v>
      </c>
    </row>
    <row r="1868" spans="1:6" x14ac:dyDescent="0.45">
      <c r="A1868" s="73" t="s">
        <v>2049</v>
      </c>
      <c r="B1868" s="73" t="s">
        <v>7398</v>
      </c>
      <c r="C1868" s="112" t="s">
        <v>7326</v>
      </c>
      <c r="D1868" s="110" t="s">
        <v>2738</v>
      </c>
      <c r="E1868" s="112" t="s">
        <v>3634</v>
      </c>
      <c r="F1868" s="110" t="s">
        <v>7399</v>
      </c>
    </row>
    <row r="1869" spans="1:6" x14ac:dyDescent="0.45">
      <c r="A1869" s="73" t="s">
        <v>2050</v>
      </c>
      <c r="B1869" s="73" t="s">
        <v>7400</v>
      </c>
      <c r="C1869" s="112" t="s">
        <v>7326</v>
      </c>
      <c r="D1869" s="110" t="s">
        <v>2738</v>
      </c>
      <c r="E1869" s="112" t="s">
        <v>3637</v>
      </c>
      <c r="F1869" s="110" t="s">
        <v>7401</v>
      </c>
    </row>
    <row r="1870" spans="1:6" x14ac:dyDescent="0.45">
      <c r="A1870" s="73" t="s">
        <v>2051</v>
      </c>
      <c r="B1870" s="73" t="s">
        <v>7402</v>
      </c>
      <c r="C1870" s="112" t="s">
        <v>7326</v>
      </c>
      <c r="D1870" s="110" t="s">
        <v>2738</v>
      </c>
      <c r="E1870" s="112" t="s">
        <v>3640</v>
      </c>
      <c r="F1870" s="110" t="s">
        <v>7403</v>
      </c>
    </row>
    <row r="1871" spans="1:6" x14ac:dyDescent="0.45">
      <c r="A1871" s="73" t="s">
        <v>2052</v>
      </c>
      <c r="B1871" s="73" t="s">
        <v>7404</v>
      </c>
      <c r="C1871" s="112" t="s">
        <v>7326</v>
      </c>
      <c r="D1871" s="110" t="s">
        <v>2738</v>
      </c>
      <c r="E1871" s="112" t="s">
        <v>3643</v>
      </c>
      <c r="F1871" s="110" t="s">
        <v>7405</v>
      </c>
    </row>
    <row r="1872" spans="1:6" x14ac:dyDescent="0.45">
      <c r="A1872" s="73" t="s">
        <v>2053</v>
      </c>
      <c r="B1872" s="73" t="s">
        <v>7406</v>
      </c>
      <c r="C1872" s="112" t="s">
        <v>7326</v>
      </c>
      <c r="D1872" s="110" t="s">
        <v>2738</v>
      </c>
      <c r="E1872" s="112" t="s">
        <v>3646</v>
      </c>
      <c r="F1872" s="110" t="s">
        <v>7407</v>
      </c>
    </row>
    <row r="1873" spans="1:6" x14ac:dyDescent="0.45">
      <c r="A1873" s="73" t="s">
        <v>2054</v>
      </c>
      <c r="B1873" s="73" t="s">
        <v>7408</v>
      </c>
      <c r="C1873" s="112" t="s">
        <v>7326</v>
      </c>
      <c r="D1873" s="110" t="s">
        <v>2738</v>
      </c>
      <c r="E1873" s="112" t="s">
        <v>3649</v>
      </c>
      <c r="F1873" s="110" t="s">
        <v>7409</v>
      </c>
    </row>
    <row r="1874" spans="1:6" x14ac:dyDescent="0.45">
      <c r="A1874" s="73" t="s">
        <v>2055</v>
      </c>
      <c r="B1874" s="73" t="s">
        <v>3254</v>
      </c>
      <c r="C1874" s="112" t="s">
        <v>7326</v>
      </c>
      <c r="D1874" s="110" t="s">
        <v>2738</v>
      </c>
      <c r="E1874" s="112" t="s">
        <v>3652</v>
      </c>
      <c r="F1874" s="110" t="s">
        <v>7410</v>
      </c>
    </row>
    <row r="1875" spans="1:6" x14ac:dyDescent="0.45">
      <c r="A1875" s="73" t="s">
        <v>2056</v>
      </c>
      <c r="B1875" s="73" t="s">
        <v>7411</v>
      </c>
      <c r="C1875" s="112" t="s">
        <v>7326</v>
      </c>
      <c r="D1875" s="110" t="s">
        <v>2738</v>
      </c>
      <c r="E1875" s="112" t="s">
        <v>3655</v>
      </c>
      <c r="F1875" s="110" t="s">
        <v>7412</v>
      </c>
    </row>
    <row r="1876" spans="1:6" x14ac:dyDescent="0.45">
      <c r="A1876" s="73" t="s">
        <v>2057</v>
      </c>
      <c r="B1876" s="73" t="s">
        <v>7413</v>
      </c>
      <c r="C1876" s="112" t="s">
        <v>7326</v>
      </c>
      <c r="D1876" s="110" t="s">
        <v>2738</v>
      </c>
      <c r="E1876" s="112" t="s">
        <v>3658</v>
      </c>
      <c r="F1876" s="110" t="s">
        <v>7414</v>
      </c>
    </row>
    <row r="1877" spans="1:6" x14ac:dyDescent="0.45">
      <c r="A1877" s="73" t="s">
        <v>2058</v>
      </c>
      <c r="B1877" s="73" t="s">
        <v>7415</v>
      </c>
      <c r="C1877" s="112" t="s">
        <v>7326</v>
      </c>
      <c r="D1877" s="110" t="s">
        <v>2738</v>
      </c>
      <c r="E1877" s="112" t="s">
        <v>3661</v>
      </c>
      <c r="F1877" s="110" t="s">
        <v>4761</v>
      </c>
    </row>
    <row r="1878" spans="1:6" x14ac:dyDescent="0.45">
      <c r="A1878" s="73" t="s">
        <v>2059</v>
      </c>
      <c r="B1878" s="73" t="s">
        <v>7416</v>
      </c>
      <c r="C1878" s="112" t="s">
        <v>7326</v>
      </c>
      <c r="D1878" s="110" t="s">
        <v>2738</v>
      </c>
      <c r="E1878" s="112" t="s">
        <v>3664</v>
      </c>
      <c r="F1878" s="110" t="s">
        <v>7417</v>
      </c>
    </row>
    <row r="1879" spans="1:6" x14ac:dyDescent="0.45">
      <c r="A1879" s="73" t="s">
        <v>2060</v>
      </c>
      <c r="B1879" s="73" t="s">
        <v>7418</v>
      </c>
      <c r="C1879" s="112" t="s">
        <v>7326</v>
      </c>
      <c r="D1879" s="110" t="s">
        <v>2738</v>
      </c>
      <c r="E1879" s="112" t="s">
        <v>3667</v>
      </c>
      <c r="F1879" s="110" t="s">
        <v>7419</v>
      </c>
    </row>
    <row r="1880" spans="1:6" x14ac:dyDescent="0.45">
      <c r="A1880" s="73" t="s">
        <v>2061</v>
      </c>
      <c r="B1880" s="73" t="s">
        <v>7420</v>
      </c>
      <c r="C1880" s="112" t="s">
        <v>7326</v>
      </c>
      <c r="D1880" s="110" t="s">
        <v>2738</v>
      </c>
      <c r="E1880" s="112" t="s">
        <v>3670</v>
      </c>
      <c r="F1880" s="110" t="s">
        <v>7421</v>
      </c>
    </row>
    <row r="1881" spans="1:6" x14ac:dyDescent="0.45">
      <c r="A1881" s="73" t="s">
        <v>2062</v>
      </c>
      <c r="B1881" s="73" t="s">
        <v>7422</v>
      </c>
      <c r="C1881" s="112" t="s">
        <v>7326</v>
      </c>
      <c r="D1881" s="110" t="s">
        <v>2738</v>
      </c>
      <c r="E1881" s="112" t="s">
        <v>3672</v>
      </c>
      <c r="F1881" s="110" t="s">
        <v>4067</v>
      </c>
    </row>
    <row r="1882" spans="1:6" x14ac:dyDescent="0.45">
      <c r="A1882" s="73" t="s">
        <v>2063</v>
      </c>
      <c r="B1882" s="73" t="s">
        <v>7423</v>
      </c>
      <c r="C1882" s="112" t="s">
        <v>7326</v>
      </c>
      <c r="D1882" s="110" t="s">
        <v>2738</v>
      </c>
      <c r="E1882" s="112" t="s">
        <v>3675</v>
      </c>
      <c r="F1882" s="110" t="s">
        <v>7424</v>
      </c>
    </row>
    <row r="1883" spans="1:6" x14ac:dyDescent="0.45">
      <c r="A1883" s="73" t="s">
        <v>2064</v>
      </c>
      <c r="B1883" s="73" t="s">
        <v>7425</v>
      </c>
      <c r="C1883" s="112" t="s">
        <v>7326</v>
      </c>
      <c r="D1883" s="110" t="s">
        <v>2738</v>
      </c>
      <c r="E1883" s="112" t="s">
        <v>3678</v>
      </c>
      <c r="F1883" s="110" t="s">
        <v>7426</v>
      </c>
    </row>
    <row r="1884" spans="1:6" x14ac:dyDescent="0.45">
      <c r="A1884" s="73" t="s">
        <v>2065</v>
      </c>
      <c r="B1884" s="73" t="s">
        <v>7427</v>
      </c>
      <c r="C1884" s="112" t="s">
        <v>7326</v>
      </c>
      <c r="D1884" s="110" t="s">
        <v>2738</v>
      </c>
      <c r="E1884" s="112" t="s">
        <v>3681</v>
      </c>
      <c r="F1884" s="110" t="s">
        <v>7428</v>
      </c>
    </row>
    <row r="1885" spans="1:6" x14ac:dyDescent="0.45">
      <c r="A1885" s="73" t="s">
        <v>2066</v>
      </c>
      <c r="B1885" s="73" t="s">
        <v>3257</v>
      </c>
      <c r="C1885" s="112" t="s">
        <v>7429</v>
      </c>
      <c r="D1885" s="110" t="s">
        <v>2739</v>
      </c>
      <c r="E1885" s="112" t="s">
        <v>119</v>
      </c>
      <c r="F1885" s="110" t="s">
        <v>7430</v>
      </c>
    </row>
    <row r="1886" spans="1:6" x14ac:dyDescent="0.45">
      <c r="A1886" s="73" t="s">
        <v>2067</v>
      </c>
      <c r="B1886" s="73" t="s">
        <v>7431</v>
      </c>
      <c r="C1886" s="112" t="s">
        <v>7429</v>
      </c>
      <c r="D1886" s="110" t="s">
        <v>2739</v>
      </c>
      <c r="E1886" s="112" t="s">
        <v>120</v>
      </c>
      <c r="F1886" s="110" t="s">
        <v>7432</v>
      </c>
    </row>
    <row r="1887" spans="1:6" x14ac:dyDescent="0.45">
      <c r="A1887" s="73" t="s">
        <v>2068</v>
      </c>
      <c r="B1887" s="73" t="s">
        <v>7433</v>
      </c>
      <c r="C1887" s="112" t="s">
        <v>7429</v>
      </c>
      <c r="D1887" s="110" t="s">
        <v>2739</v>
      </c>
      <c r="E1887" s="112" t="s">
        <v>121</v>
      </c>
      <c r="F1887" s="110" t="s">
        <v>7434</v>
      </c>
    </row>
    <row r="1888" spans="1:6" x14ac:dyDescent="0.45">
      <c r="A1888" s="73" t="s">
        <v>2069</v>
      </c>
      <c r="B1888" s="73" t="s">
        <v>7435</v>
      </c>
      <c r="C1888" s="112" t="s">
        <v>7429</v>
      </c>
      <c r="D1888" s="110" t="s">
        <v>2739</v>
      </c>
      <c r="E1888" s="112" t="s">
        <v>122</v>
      </c>
      <c r="F1888" s="110" t="s">
        <v>7436</v>
      </c>
    </row>
    <row r="1889" spans="1:6" x14ac:dyDescent="0.45">
      <c r="A1889" s="73" t="s">
        <v>2070</v>
      </c>
      <c r="B1889" s="73" t="s">
        <v>7437</v>
      </c>
      <c r="C1889" s="112" t="s">
        <v>7429</v>
      </c>
      <c r="D1889" s="110" t="s">
        <v>2739</v>
      </c>
      <c r="E1889" s="112" t="s">
        <v>123</v>
      </c>
      <c r="F1889" s="110" t="s">
        <v>7438</v>
      </c>
    </row>
    <row r="1890" spans="1:6" x14ac:dyDescent="0.45">
      <c r="A1890" s="73" t="s">
        <v>2071</v>
      </c>
      <c r="B1890" s="73" t="s">
        <v>3255</v>
      </c>
      <c r="C1890" s="112" t="s">
        <v>7429</v>
      </c>
      <c r="D1890" s="110" t="s">
        <v>2739</v>
      </c>
      <c r="E1890" s="112" t="s">
        <v>124</v>
      </c>
      <c r="F1890" s="110" t="s">
        <v>7439</v>
      </c>
    </row>
    <row r="1891" spans="1:6" x14ac:dyDescent="0.45">
      <c r="A1891" s="73" t="s">
        <v>2072</v>
      </c>
      <c r="B1891" s="73" t="s">
        <v>7440</v>
      </c>
      <c r="C1891" s="112" t="s">
        <v>7429</v>
      </c>
      <c r="D1891" s="110" t="s">
        <v>2739</v>
      </c>
      <c r="E1891" s="112" t="s">
        <v>125</v>
      </c>
      <c r="F1891" s="110" t="s">
        <v>7441</v>
      </c>
    </row>
    <row r="1892" spans="1:6" x14ac:dyDescent="0.45">
      <c r="A1892" s="73" t="s">
        <v>2073</v>
      </c>
      <c r="B1892" s="73" t="s">
        <v>7442</v>
      </c>
      <c r="C1892" s="112" t="s">
        <v>7429</v>
      </c>
      <c r="D1892" s="110" t="s">
        <v>2739</v>
      </c>
      <c r="E1892" s="112" t="s">
        <v>126</v>
      </c>
      <c r="F1892" s="110" t="s">
        <v>7443</v>
      </c>
    </row>
    <row r="1893" spans="1:6" x14ac:dyDescent="0.45">
      <c r="A1893" s="73" t="s">
        <v>2074</v>
      </c>
      <c r="B1893" s="73" t="s">
        <v>7444</v>
      </c>
      <c r="C1893" s="112" t="s">
        <v>7429</v>
      </c>
      <c r="D1893" s="110" t="s">
        <v>2739</v>
      </c>
      <c r="E1893" s="112" t="s">
        <v>127</v>
      </c>
      <c r="F1893" s="110" t="s">
        <v>7445</v>
      </c>
    </row>
    <row r="1894" spans="1:6" x14ac:dyDescent="0.45">
      <c r="A1894" s="73" t="s">
        <v>2075</v>
      </c>
      <c r="B1894" s="73" t="s">
        <v>7446</v>
      </c>
      <c r="C1894" s="112" t="s">
        <v>7429</v>
      </c>
      <c r="D1894" s="110" t="s">
        <v>2739</v>
      </c>
      <c r="E1894" s="112" t="s">
        <v>128</v>
      </c>
      <c r="F1894" s="110" t="s">
        <v>7447</v>
      </c>
    </row>
    <row r="1895" spans="1:6" x14ac:dyDescent="0.45">
      <c r="A1895" s="73" t="s">
        <v>2076</v>
      </c>
      <c r="B1895" s="73" t="s">
        <v>7448</v>
      </c>
      <c r="C1895" s="112" t="s">
        <v>7429</v>
      </c>
      <c r="D1895" s="110" t="s">
        <v>2739</v>
      </c>
      <c r="E1895" s="112" t="s">
        <v>129</v>
      </c>
      <c r="F1895" s="110" t="s">
        <v>7449</v>
      </c>
    </row>
    <row r="1896" spans="1:6" x14ac:dyDescent="0.45">
      <c r="A1896" s="73" t="s">
        <v>2077</v>
      </c>
      <c r="B1896" s="73" t="s">
        <v>3256</v>
      </c>
      <c r="C1896" s="112" t="s">
        <v>7429</v>
      </c>
      <c r="D1896" s="110" t="s">
        <v>2739</v>
      </c>
      <c r="E1896" s="112" t="s">
        <v>130</v>
      </c>
      <c r="F1896" s="110" t="s">
        <v>7450</v>
      </c>
    </row>
    <row r="1897" spans="1:6" x14ac:dyDescent="0.45">
      <c r="A1897" s="73" t="s">
        <v>2078</v>
      </c>
      <c r="B1897" s="73" t="s">
        <v>7451</v>
      </c>
      <c r="C1897" s="112" t="s">
        <v>7429</v>
      </c>
      <c r="D1897" s="110" t="s">
        <v>2739</v>
      </c>
      <c r="E1897" s="112" t="s">
        <v>131</v>
      </c>
      <c r="F1897" s="110" t="s">
        <v>7452</v>
      </c>
    </row>
    <row r="1898" spans="1:6" x14ac:dyDescent="0.45">
      <c r="A1898" s="73" t="s">
        <v>2079</v>
      </c>
      <c r="B1898" s="73" t="s">
        <v>7453</v>
      </c>
      <c r="C1898" s="112" t="s">
        <v>7429</v>
      </c>
      <c r="D1898" s="110" t="s">
        <v>2739</v>
      </c>
      <c r="E1898" s="112" t="s">
        <v>132</v>
      </c>
      <c r="F1898" s="110" t="s">
        <v>3975</v>
      </c>
    </row>
    <row r="1899" spans="1:6" x14ac:dyDescent="0.45">
      <c r="A1899" s="73" t="s">
        <v>2080</v>
      </c>
      <c r="B1899" s="73" t="s">
        <v>7454</v>
      </c>
      <c r="C1899" s="112" t="s">
        <v>7429</v>
      </c>
      <c r="D1899" s="110" t="s">
        <v>2739</v>
      </c>
      <c r="E1899" s="112" t="s">
        <v>133</v>
      </c>
      <c r="F1899" s="110" t="s">
        <v>7455</v>
      </c>
    </row>
    <row r="1900" spans="1:6" x14ac:dyDescent="0.45">
      <c r="A1900" s="73" t="s">
        <v>2081</v>
      </c>
      <c r="B1900" s="73" t="s">
        <v>7456</v>
      </c>
      <c r="C1900" s="112" t="s">
        <v>7429</v>
      </c>
      <c r="D1900" s="110" t="s">
        <v>2739</v>
      </c>
      <c r="E1900" s="112" t="s">
        <v>134</v>
      </c>
      <c r="F1900" s="110" t="s">
        <v>7457</v>
      </c>
    </row>
    <row r="1901" spans="1:6" x14ac:dyDescent="0.45">
      <c r="A1901" s="73" t="s">
        <v>2082</v>
      </c>
      <c r="B1901" s="73" t="s">
        <v>7458</v>
      </c>
      <c r="C1901" s="112" t="s">
        <v>7429</v>
      </c>
      <c r="D1901" s="110" t="s">
        <v>2739</v>
      </c>
      <c r="E1901" s="112" t="s">
        <v>135</v>
      </c>
      <c r="F1901" s="110" t="s">
        <v>2739</v>
      </c>
    </row>
    <row r="1902" spans="1:6" x14ac:dyDescent="0.45">
      <c r="A1902" s="73" t="s">
        <v>2083</v>
      </c>
      <c r="B1902" s="73" t="s">
        <v>7459</v>
      </c>
      <c r="C1902" s="112" t="s">
        <v>7429</v>
      </c>
      <c r="D1902" s="110" t="s">
        <v>2739</v>
      </c>
      <c r="E1902" s="112" t="s">
        <v>136</v>
      </c>
      <c r="F1902" s="110" t="s">
        <v>7460</v>
      </c>
    </row>
    <row r="1903" spans="1:6" x14ac:dyDescent="0.45">
      <c r="A1903" s="73" t="s">
        <v>2084</v>
      </c>
      <c r="B1903" s="73" t="s">
        <v>7461</v>
      </c>
      <c r="C1903" s="112" t="s">
        <v>7462</v>
      </c>
      <c r="D1903" s="110" t="s">
        <v>2740</v>
      </c>
      <c r="E1903" s="112" t="s">
        <v>119</v>
      </c>
      <c r="F1903" s="110" t="s">
        <v>7463</v>
      </c>
    </row>
    <row r="1904" spans="1:6" x14ac:dyDescent="0.45">
      <c r="A1904" s="73" t="s">
        <v>2085</v>
      </c>
      <c r="B1904" s="73" t="s">
        <v>7464</v>
      </c>
      <c r="C1904" s="112" t="s">
        <v>7462</v>
      </c>
      <c r="D1904" s="110" t="s">
        <v>2740</v>
      </c>
      <c r="E1904" s="112" t="s">
        <v>120</v>
      </c>
      <c r="F1904" s="110" t="s">
        <v>7465</v>
      </c>
    </row>
    <row r="1905" spans="1:6" x14ac:dyDescent="0.45">
      <c r="A1905" s="73" t="s">
        <v>2086</v>
      </c>
      <c r="B1905" s="73" t="s">
        <v>7466</v>
      </c>
      <c r="C1905" s="112" t="s">
        <v>7462</v>
      </c>
      <c r="D1905" s="110" t="s">
        <v>2740</v>
      </c>
      <c r="E1905" s="112" t="s">
        <v>121</v>
      </c>
      <c r="F1905" s="110" t="s">
        <v>7467</v>
      </c>
    </row>
    <row r="1906" spans="1:6" x14ac:dyDescent="0.45">
      <c r="A1906" s="73" t="s">
        <v>2087</v>
      </c>
      <c r="B1906" s="73" t="s">
        <v>7468</v>
      </c>
      <c r="C1906" s="112" t="s">
        <v>7462</v>
      </c>
      <c r="D1906" s="110" t="s">
        <v>2740</v>
      </c>
      <c r="E1906" s="112" t="s">
        <v>122</v>
      </c>
      <c r="F1906" s="110" t="s">
        <v>7469</v>
      </c>
    </row>
    <row r="1907" spans="1:6" x14ac:dyDescent="0.45">
      <c r="A1907" s="73" t="s">
        <v>2088</v>
      </c>
      <c r="B1907" s="73" t="s">
        <v>7470</v>
      </c>
      <c r="C1907" s="112" t="s">
        <v>7462</v>
      </c>
      <c r="D1907" s="110" t="s">
        <v>2740</v>
      </c>
      <c r="E1907" s="112" t="s">
        <v>123</v>
      </c>
      <c r="F1907" s="110" t="s">
        <v>7471</v>
      </c>
    </row>
    <row r="1908" spans="1:6" x14ac:dyDescent="0.45">
      <c r="A1908" s="73" t="s">
        <v>2089</v>
      </c>
      <c r="B1908" s="73" t="s">
        <v>7472</v>
      </c>
      <c r="C1908" s="112" t="s">
        <v>7462</v>
      </c>
      <c r="D1908" s="110" t="s">
        <v>2740</v>
      </c>
      <c r="E1908" s="112" t="s">
        <v>124</v>
      </c>
      <c r="F1908" s="110" t="s">
        <v>7473</v>
      </c>
    </row>
    <row r="1909" spans="1:6" x14ac:dyDescent="0.45">
      <c r="A1909" s="73" t="s">
        <v>2090</v>
      </c>
      <c r="B1909" s="73" t="s">
        <v>7474</v>
      </c>
      <c r="C1909" s="112" t="s">
        <v>7462</v>
      </c>
      <c r="D1909" s="110" t="s">
        <v>2740</v>
      </c>
      <c r="E1909" s="112" t="s">
        <v>125</v>
      </c>
      <c r="F1909" s="110" t="s">
        <v>7475</v>
      </c>
    </row>
    <row r="1910" spans="1:6" x14ac:dyDescent="0.45">
      <c r="A1910" s="73" t="s">
        <v>2091</v>
      </c>
      <c r="B1910" s="73" t="s">
        <v>7476</v>
      </c>
      <c r="C1910" s="112" t="s">
        <v>7462</v>
      </c>
      <c r="D1910" s="110" t="s">
        <v>2740</v>
      </c>
      <c r="E1910" s="112" t="s">
        <v>126</v>
      </c>
      <c r="F1910" s="110" t="s">
        <v>7477</v>
      </c>
    </row>
    <row r="1911" spans="1:6" x14ac:dyDescent="0.45">
      <c r="A1911" s="73" t="s">
        <v>2092</v>
      </c>
      <c r="B1911" s="73" t="s">
        <v>7478</v>
      </c>
      <c r="C1911" s="112" t="s">
        <v>7462</v>
      </c>
      <c r="D1911" s="110" t="s">
        <v>2740</v>
      </c>
      <c r="E1911" s="112" t="s">
        <v>127</v>
      </c>
      <c r="F1911" s="110" t="s">
        <v>7479</v>
      </c>
    </row>
    <row r="1912" spans="1:6" x14ac:dyDescent="0.45">
      <c r="A1912" s="73" t="s">
        <v>2093</v>
      </c>
      <c r="B1912" s="73" t="s">
        <v>7480</v>
      </c>
      <c r="C1912" s="112" t="s">
        <v>7462</v>
      </c>
      <c r="D1912" s="110" t="s">
        <v>2740</v>
      </c>
      <c r="E1912" s="112" t="s">
        <v>128</v>
      </c>
      <c r="F1912" s="110" t="s">
        <v>7481</v>
      </c>
    </row>
    <row r="1913" spans="1:6" x14ac:dyDescent="0.45">
      <c r="A1913" s="73" t="s">
        <v>2094</v>
      </c>
      <c r="B1913" s="73" t="s">
        <v>7482</v>
      </c>
      <c r="C1913" s="112" t="s">
        <v>7462</v>
      </c>
      <c r="D1913" s="110" t="s">
        <v>2740</v>
      </c>
      <c r="E1913" s="112" t="s">
        <v>129</v>
      </c>
      <c r="F1913" s="110" t="s">
        <v>7483</v>
      </c>
    </row>
    <row r="1914" spans="1:6" x14ac:dyDescent="0.45">
      <c r="A1914" s="73" t="s">
        <v>2095</v>
      </c>
      <c r="B1914" s="73" t="s">
        <v>7484</v>
      </c>
      <c r="C1914" s="112" t="s">
        <v>7462</v>
      </c>
      <c r="D1914" s="110" t="s">
        <v>2740</v>
      </c>
      <c r="E1914" s="112" t="s">
        <v>130</v>
      </c>
      <c r="F1914" s="110" t="s">
        <v>7485</v>
      </c>
    </row>
    <row r="1915" spans="1:6" x14ac:dyDescent="0.45">
      <c r="A1915" s="73" t="s">
        <v>2096</v>
      </c>
      <c r="B1915" s="73" t="s">
        <v>7486</v>
      </c>
      <c r="C1915" s="112" t="s">
        <v>7462</v>
      </c>
      <c r="D1915" s="110" t="s">
        <v>2740</v>
      </c>
      <c r="E1915" s="112" t="s">
        <v>131</v>
      </c>
      <c r="F1915" s="110" t="s">
        <v>7487</v>
      </c>
    </row>
    <row r="1916" spans="1:6" x14ac:dyDescent="0.45">
      <c r="A1916" s="73" t="s">
        <v>2097</v>
      </c>
      <c r="B1916" s="73" t="s">
        <v>7488</v>
      </c>
      <c r="C1916" s="112" t="s">
        <v>7462</v>
      </c>
      <c r="D1916" s="110" t="s">
        <v>2740</v>
      </c>
      <c r="E1916" s="112" t="s">
        <v>132</v>
      </c>
      <c r="F1916" s="110" t="s">
        <v>7489</v>
      </c>
    </row>
    <row r="1917" spans="1:6" x14ac:dyDescent="0.45">
      <c r="A1917" s="73" t="s">
        <v>2098</v>
      </c>
      <c r="B1917" s="73" t="s">
        <v>7490</v>
      </c>
      <c r="C1917" s="112" t="s">
        <v>7462</v>
      </c>
      <c r="D1917" s="110" t="s">
        <v>2740</v>
      </c>
      <c r="E1917" s="112" t="s">
        <v>133</v>
      </c>
      <c r="F1917" s="110" t="s">
        <v>7491</v>
      </c>
    </row>
    <row r="1918" spans="1:6" x14ac:dyDescent="0.45">
      <c r="A1918" s="73" t="s">
        <v>2099</v>
      </c>
      <c r="B1918" s="73" t="s">
        <v>7492</v>
      </c>
      <c r="C1918" s="112" t="s">
        <v>7462</v>
      </c>
      <c r="D1918" s="110" t="s">
        <v>2740</v>
      </c>
      <c r="E1918" s="112" t="s">
        <v>134</v>
      </c>
      <c r="F1918" s="110" t="s">
        <v>7493</v>
      </c>
    </row>
    <row r="1919" spans="1:6" x14ac:dyDescent="0.45">
      <c r="A1919" s="73" t="s">
        <v>2100</v>
      </c>
      <c r="B1919" s="73" t="s">
        <v>3262</v>
      </c>
      <c r="C1919" s="112" t="s">
        <v>7462</v>
      </c>
      <c r="D1919" s="110" t="s">
        <v>2740</v>
      </c>
      <c r="E1919" s="112" t="s">
        <v>135</v>
      </c>
      <c r="F1919" s="110" t="s">
        <v>7494</v>
      </c>
    </row>
    <row r="1920" spans="1:6" x14ac:dyDescent="0.45">
      <c r="A1920" s="73" t="s">
        <v>2101</v>
      </c>
      <c r="B1920" s="73" t="s">
        <v>3264</v>
      </c>
      <c r="C1920" s="112" t="s">
        <v>7462</v>
      </c>
      <c r="D1920" s="110" t="s">
        <v>2740</v>
      </c>
      <c r="E1920" s="112" t="s">
        <v>136</v>
      </c>
      <c r="F1920" s="110" t="s">
        <v>7495</v>
      </c>
    </row>
    <row r="1921" spans="1:6" x14ac:dyDescent="0.45">
      <c r="A1921" s="73" t="s">
        <v>2102</v>
      </c>
      <c r="B1921" s="73" t="s">
        <v>7496</v>
      </c>
      <c r="C1921" s="112" t="s">
        <v>7462</v>
      </c>
      <c r="D1921" s="110" t="s">
        <v>2740</v>
      </c>
      <c r="E1921" s="112" t="s">
        <v>137</v>
      </c>
      <c r="F1921" s="110" t="s">
        <v>7497</v>
      </c>
    </row>
    <row r="1922" spans="1:6" x14ac:dyDescent="0.45">
      <c r="A1922" s="73" t="s">
        <v>2103</v>
      </c>
      <c r="B1922" s="73" t="s">
        <v>7498</v>
      </c>
      <c r="C1922" s="112" t="s">
        <v>7462</v>
      </c>
      <c r="D1922" s="110" t="s">
        <v>2740</v>
      </c>
      <c r="E1922" s="112" t="s">
        <v>138</v>
      </c>
      <c r="F1922" s="110" t="s">
        <v>7499</v>
      </c>
    </row>
    <row r="1923" spans="1:6" x14ac:dyDescent="0.45">
      <c r="A1923" s="73" t="s">
        <v>2104</v>
      </c>
      <c r="B1923" s="73" t="s">
        <v>7500</v>
      </c>
      <c r="C1923" s="112" t="s">
        <v>7462</v>
      </c>
      <c r="D1923" s="110" t="s">
        <v>2740</v>
      </c>
      <c r="E1923" s="112" t="s">
        <v>139</v>
      </c>
      <c r="F1923" s="110" t="s">
        <v>7501</v>
      </c>
    </row>
    <row r="1924" spans="1:6" x14ac:dyDescent="0.45">
      <c r="A1924" s="73" t="s">
        <v>2105</v>
      </c>
      <c r="B1924" s="73" t="s">
        <v>7502</v>
      </c>
      <c r="C1924" s="112" t="s">
        <v>7462</v>
      </c>
      <c r="D1924" s="110" t="s">
        <v>2740</v>
      </c>
      <c r="E1924" s="112" t="s">
        <v>140</v>
      </c>
      <c r="F1924" s="110" t="s">
        <v>7503</v>
      </c>
    </row>
    <row r="1925" spans="1:6" x14ac:dyDescent="0.45">
      <c r="A1925" s="73" t="s">
        <v>2106</v>
      </c>
      <c r="B1925" s="73" t="s">
        <v>7504</v>
      </c>
      <c r="C1925" s="112" t="s">
        <v>7462</v>
      </c>
      <c r="D1925" s="110" t="s">
        <v>2740</v>
      </c>
      <c r="E1925" s="112" t="s">
        <v>141</v>
      </c>
      <c r="F1925" s="110" t="s">
        <v>7505</v>
      </c>
    </row>
    <row r="1926" spans="1:6" x14ac:dyDescent="0.45">
      <c r="A1926" s="73" t="s">
        <v>2107</v>
      </c>
      <c r="B1926" s="73" t="s">
        <v>7506</v>
      </c>
      <c r="C1926" s="112" t="s">
        <v>7462</v>
      </c>
      <c r="D1926" s="110" t="s">
        <v>2740</v>
      </c>
      <c r="E1926" s="112" t="s">
        <v>142</v>
      </c>
      <c r="F1926" s="110" t="s">
        <v>7507</v>
      </c>
    </row>
    <row r="1927" spans="1:6" x14ac:dyDescent="0.45">
      <c r="A1927" s="73" t="s">
        <v>2108</v>
      </c>
      <c r="B1927" s="73" t="s">
        <v>3258</v>
      </c>
      <c r="C1927" s="112" t="s">
        <v>7462</v>
      </c>
      <c r="D1927" s="110" t="s">
        <v>2740</v>
      </c>
      <c r="E1927" s="112" t="s">
        <v>143</v>
      </c>
      <c r="F1927" s="110" t="s">
        <v>7508</v>
      </c>
    </row>
    <row r="1928" spans="1:6" x14ac:dyDescent="0.45">
      <c r="A1928" s="73" t="s">
        <v>2109</v>
      </c>
      <c r="B1928" s="73" t="s">
        <v>7509</v>
      </c>
      <c r="C1928" s="112" t="s">
        <v>7462</v>
      </c>
      <c r="D1928" s="110" t="s">
        <v>2740</v>
      </c>
      <c r="E1928" s="112" t="s">
        <v>144</v>
      </c>
      <c r="F1928" s="110" t="s">
        <v>7510</v>
      </c>
    </row>
    <row r="1929" spans="1:6" x14ac:dyDescent="0.45">
      <c r="A1929" s="73" t="s">
        <v>2110</v>
      </c>
      <c r="B1929" s="73" t="s">
        <v>7511</v>
      </c>
      <c r="C1929" s="112" t="s">
        <v>7462</v>
      </c>
      <c r="D1929" s="110" t="s">
        <v>2740</v>
      </c>
      <c r="E1929" s="112" t="s">
        <v>145</v>
      </c>
      <c r="F1929" s="110" t="s">
        <v>7512</v>
      </c>
    </row>
    <row r="1930" spans="1:6" x14ac:dyDescent="0.45">
      <c r="A1930" s="73" t="s">
        <v>2111</v>
      </c>
      <c r="B1930" s="73" t="s">
        <v>7513</v>
      </c>
      <c r="C1930" s="112" t="s">
        <v>7462</v>
      </c>
      <c r="D1930" s="110" t="s">
        <v>2740</v>
      </c>
      <c r="E1930" s="112" t="s">
        <v>146</v>
      </c>
      <c r="F1930" s="110" t="s">
        <v>7514</v>
      </c>
    </row>
    <row r="1931" spans="1:6" x14ac:dyDescent="0.45">
      <c r="A1931" s="73" t="s">
        <v>2112</v>
      </c>
      <c r="B1931" s="73" t="s">
        <v>3259</v>
      </c>
      <c r="C1931" s="112" t="s">
        <v>7462</v>
      </c>
      <c r="D1931" s="110" t="s">
        <v>2740</v>
      </c>
      <c r="E1931" s="112" t="s">
        <v>147</v>
      </c>
      <c r="F1931" s="110" t="s">
        <v>7515</v>
      </c>
    </row>
    <row r="1932" spans="1:6" x14ac:dyDescent="0.45">
      <c r="A1932" s="73" t="s">
        <v>2113</v>
      </c>
      <c r="B1932" s="73" t="s">
        <v>3260</v>
      </c>
      <c r="C1932" s="112" t="s">
        <v>7462</v>
      </c>
      <c r="D1932" s="110" t="s">
        <v>2740</v>
      </c>
      <c r="E1932" s="112" t="s">
        <v>148</v>
      </c>
      <c r="F1932" s="110" t="s">
        <v>7516</v>
      </c>
    </row>
    <row r="1933" spans="1:6" x14ac:dyDescent="0.45">
      <c r="A1933" s="73" t="s">
        <v>2114</v>
      </c>
      <c r="B1933" s="73" t="s">
        <v>7517</v>
      </c>
      <c r="C1933" s="112" t="s">
        <v>7462</v>
      </c>
      <c r="D1933" s="110" t="s">
        <v>2740</v>
      </c>
      <c r="E1933" s="112" t="s">
        <v>149</v>
      </c>
      <c r="F1933" s="110" t="s">
        <v>7518</v>
      </c>
    </row>
    <row r="1934" spans="1:6" x14ac:dyDescent="0.45">
      <c r="A1934" s="73" t="s">
        <v>2115</v>
      </c>
      <c r="B1934" s="73" t="s">
        <v>7519</v>
      </c>
      <c r="C1934" s="112" t="s">
        <v>7462</v>
      </c>
      <c r="D1934" s="110" t="s">
        <v>2740</v>
      </c>
      <c r="E1934" s="112" t="s">
        <v>150</v>
      </c>
      <c r="F1934" s="110" t="s">
        <v>7520</v>
      </c>
    </row>
    <row r="1935" spans="1:6" x14ac:dyDescent="0.45">
      <c r="A1935" s="73" t="s">
        <v>2116</v>
      </c>
      <c r="B1935" s="73" t="s">
        <v>7521</v>
      </c>
      <c r="C1935" s="112" t="s">
        <v>7462</v>
      </c>
      <c r="D1935" s="110" t="s">
        <v>2740</v>
      </c>
      <c r="E1935" s="112" t="s">
        <v>3607</v>
      </c>
      <c r="F1935" s="110" t="s">
        <v>7522</v>
      </c>
    </row>
    <row r="1936" spans="1:6" x14ac:dyDescent="0.45">
      <c r="A1936" s="73" t="s">
        <v>2117</v>
      </c>
      <c r="B1936" s="73" t="s">
        <v>7523</v>
      </c>
      <c r="C1936" s="112" t="s">
        <v>7462</v>
      </c>
      <c r="D1936" s="110" t="s">
        <v>2740</v>
      </c>
      <c r="E1936" s="112" t="s">
        <v>3610</v>
      </c>
      <c r="F1936" s="110" t="s">
        <v>7524</v>
      </c>
    </row>
    <row r="1937" spans="1:6" x14ac:dyDescent="0.45">
      <c r="A1937" s="73" t="s">
        <v>2118</v>
      </c>
      <c r="B1937" s="73" t="s">
        <v>7525</v>
      </c>
      <c r="C1937" s="112" t="s">
        <v>7462</v>
      </c>
      <c r="D1937" s="110" t="s">
        <v>2740</v>
      </c>
      <c r="E1937" s="112" t="s">
        <v>3613</v>
      </c>
      <c r="F1937" s="110" t="s">
        <v>7526</v>
      </c>
    </row>
    <row r="1938" spans="1:6" x14ac:dyDescent="0.45">
      <c r="A1938" s="73" t="s">
        <v>2119</v>
      </c>
      <c r="B1938" s="73" t="s">
        <v>7527</v>
      </c>
      <c r="C1938" s="112" t="s">
        <v>7462</v>
      </c>
      <c r="D1938" s="110" t="s">
        <v>2740</v>
      </c>
      <c r="E1938" s="112" t="s">
        <v>3616</v>
      </c>
      <c r="F1938" s="110" t="s">
        <v>4648</v>
      </c>
    </row>
    <row r="1939" spans="1:6" x14ac:dyDescent="0.45">
      <c r="A1939" s="73" t="s">
        <v>2120</v>
      </c>
      <c r="B1939" s="73" t="s">
        <v>7528</v>
      </c>
      <c r="C1939" s="112" t="s">
        <v>7462</v>
      </c>
      <c r="D1939" s="110" t="s">
        <v>2740</v>
      </c>
      <c r="E1939" s="112" t="s">
        <v>3619</v>
      </c>
      <c r="F1939" s="110" t="s">
        <v>3671</v>
      </c>
    </row>
    <row r="1940" spans="1:6" x14ac:dyDescent="0.45">
      <c r="A1940" s="73" t="s">
        <v>2121</v>
      </c>
      <c r="B1940" s="73" t="s">
        <v>7529</v>
      </c>
      <c r="C1940" s="112" t="s">
        <v>7462</v>
      </c>
      <c r="D1940" s="110" t="s">
        <v>2740</v>
      </c>
      <c r="E1940" s="112" t="s">
        <v>3622</v>
      </c>
      <c r="F1940" s="110" t="s">
        <v>7365</v>
      </c>
    </row>
    <row r="1941" spans="1:6" x14ac:dyDescent="0.45">
      <c r="A1941" s="73" t="s">
        <v>2122</v>
      </c>
      <c r="B1941" s="73" t="s">
        <v>7530</v>
      </c>
      <c r="C1941" s="112" t="s">
        <v>7462</v>
      </c>
      <c r="D1941" s="110" t="s">
        <v>2740</v>
      </c>
      <c r="E1941" s="112" t="s">
        <v>3625</v>
      </c>
      <c r="F1941" s="110" t="s">
        <v>7531</v>
      </c>
    </row>
    <row r="1942" spans="1:6" x14ac:dyDescent="0.45">
      <c r="A1942" s="73" t="s">
        <v>2123</v>
      </c>
      <c r="B1942" s="73" t="s">
        <v>7532</v>
      </c>
      <c r="C1942" s="112" t="s">
        <v>7462</v>
      </c>
      <c r="D1942" s="110" t="s">
        <v>2740</v>
      </c>
      <c r="E1942" s="112" t="s">
        <v>3628</v>
      </c>
      <c r="F1942" s="110" t="s">
        <v>7533</v>
      </c>
    </row>
    <row r="1943" spans="1:6" x14ac:dyDescent="0.45">
      <c r="A1943" s="73" t="s">
        <v>2124</v>
      </c>
      <c r="B1943" s="73" t="s">
        <v>7534</v>
      </c>
      <c r="C1943" s="112" t="s">
        <v>7462</v>
      </c>
      <c r="D1943" s="110" t="s">
        <v>2740</v>
      </c>
      <c r="E1943" s="112" t="s">
        <v>3631</v>
      </c>
      <c r="F1943" s="110" t="s">
        <v>7535</v>
      </c>
    </row>
    <row r="1944" spans="1:6" x14ac:dyDescent="0.45">
      <c r="A1944" s="73" t="s">
        <v>2125</v>
      </c>
      <c r="B1944" s="73" t="s">
        <v>7536</v>
      </c>
      <c r="C1944" s="112" t="s">
        <v>7462</v>
      </c>
      <c r="D1944" s="110" t="s">
        <v>2740</v>
      </c>
      <c r="E1944" s="112" t="s">
        <v>3634</v>
      </c>
      <c r="F1944" s="110" t="s">
        <v>7537</v>
      </c>
    </row>
    <row r="1945" spans="1:6" x14ac:dyDescent="0.45">
      <c r="A1945" s="73" t="s">
        <v>2126</v>
      </c>
      <c r="B1945" s="73" t="s">
        <v>3261</v>
      </c>
      <c r="C1945" s="112" t="s">
        <v>7462</v>
      </c>
      <c r="D1945" s="110" t="s">
        <v>2740</v>
      </c>
      <c r="E1945" s="112" t="s">
        <v>3637</v>
      </c>
      <c r="F1945" s="110" t="s">
        <v>7538</v>
      </c>
    </row>
    <row r="1946" spans="1:6" x14ac:dyDescent="0.45">
      <c r="A1946" s="73" t="s">
        <v>2127</v>
      </c>
      <c r="B1946" s="73" t="s">
        <v>7539</v>
      </c>
      <c r="C1946" s="112" t="s">
        <v>7462</v>
      </c>
      <c r="D1946" s="110" t="s">
        <v>2740</v>
      </c>
      <c r="E1946" s="112" t="s">
        <v>3640</v>
      </c>
      <c r="F1946" s="110" t="s">
        <v>7540</v>
      </c>
    </row>
    <row r="1947" spans="1:6" x14ac:dyDescent="0.45">
      <c r="A1947" s="73" t="s">
        <v>2128</v>
      </c>
      <c r="B1947" s="73" t="s">
        <v>7541</v>
      </c>
      <c r="C1947" s="112" t="s">
        <v>7462</v>
      </c>
      <c r="D1947" s="110" t="s">
        <v>2740</v>
      </c>
      <c r="E1947" s="112" t="s">
        <v>3643</v>
      </c>
      <c r="F1947" s="110" t="s">
        <v>7542</v>
      </c>
    </row>
    <row r="1948" spans="1:6" x14ac:dyDescent="0.45">
      <c r="A1948" s="73" t="s">
        <v>2129</v>
      </c>
      <c r="B1948" s="73" t="s">
        <v>7543</v>
      </c>
      <c r="C1948" s="112" t="s">
        <v>7462</v>
      </c>
      <c r="D1948" s="110" t="s">
        <v>2740</v>
      </c>
      <c r="E1948" s="112" t="s">
        <v>3646</v>
      </c>
      <c r="F1948" s="110" t="s">
        <v>7544</v>
      </c>
    </row>
    <row r="1949" spans="1:6" x14ac:dyDescent="0.45">
      <c r="A1949" s="73" t="s">
        <v>2130</v>
      </c>
      <c r="B1949" s="73" t="s">
        <v>3263</v>
      </c>
      <c r="C1949" s="112" t="s">
        <v>7462</v>
      </c>
      <c r="D1949" s="110" t="s">
        <v>2740</v>
      </c>
      <c r="E1949" s="112" t="s">
        <v>3649</v>
      </c>
      <c r="F1949" s="110" t="s">
        <v>7545</v>
      </c>
    </row>
    <row r="1950" spans="1:6" x14ac:dyDescent="0.45">
      <c r="A1950" s="73" t="s">
        <v>2131</v>
      </c>
      <c r="B1950" s="73" t="s">
        <v>7546</v>
      </c>
      <c r="C1950" s="112" t="s">
        <v>7462</v>
      </c>
      <c r="D1950" s="110" t="s">
        <v>2740</v>
      </c>
      <c r="E1950" s="112" t="s">
        <v>3652</v>
      </c>
      <c r="F1950" s="110" t="s">
        <v>7547</v>
      </c>
    </row>
    <row r="1951" spans="1:6" x14ac:dyDescent="0.45">
      <c r="A1951" s="73" t="s">
        <v>2132</v>
      </c>
      <c r="B1951" s="73" t="s">
        <v>7548</v>
      </c>
      <c r="C1951" s="112" t="s">
        <v>7462</v>
      </c>
      <c r="D1951" s="110" t="s">
        <v>2740</v>
      </c>
      <c r="E1951" s="112" t="s">
        <v>3655</v>
      </c>
      <c r="F1951" s="110" t="s">
        <v>7549</v>
      </c>
    </row>
    <row r="1952" spans="1:6" x14ac:dyDescent="0.45">
      <c r="A1952" s="73" t="s">
        <v>2133</v>
      </c>
      <c r="B1952" s="73" t="s">
        <v>7550</v>
      </c>
      <c r="C1952" s="112" t="s">
        <v>7462</v>
      </c>
      <c r="D1952" s="110" t="s">
        <v>2740</v>
      </c>
      <c r="E1952" s="112" t="s">
        <v>3658</v>
      </c>
      <c r="F1952" s="110" t="s">
        <v>3727</v>
      </c>
    </row>
    <row r="1953" spans="1:6" x14ac:dyDescent="0.45">
      <c r="A1953" s="73" t="s">
        <v>2134</v>
      </c>
      <c r="B1953" s="73" t="s">
        <v>7551</v>
      </c>
      <c r="C1953" s="112" t="s">
        <v>7462</v>
      </c>
      <c r="D1953" s="110" t="s">
        <v>2740</v>
      </c>
      <c r="E1953" s="112" t="s">
        <v>3661</v>
      </c>
      <c r="F1953" s="110" t="s">
        <v>3975</v>
      </c>
    </row>
    <row r="1954" spans="1:6" x14ac:dyDescent="0.45">
      <c r="A1954" s="73" t="s">
        <v>2135</v>
      </c>
      <c r="B1954" s="73" t="s">
        <v>7552</v>
      </c>
      <c r="C1954" s="112" t="s">
        <v>7462</v>
      </c>
      <c r="D1954" s="110" t="s">
        <v>2740</v>
      </c>
      <c r="E1954" s="112" t="s">
        <v>3664</v>
      </c>
      <c r="F1954" s="110" t="s">
        <v>7553</v>
      </c>
    </row>
    <row r="1955" spans="1:6" x14ac:dyDescent="0.45">
      <c r="A1955" s="73" t="s">
        <v>2136</v>
      </c>
      <c r="B1955" s="73" t="s">
        <v>7554</v>
      </c>
      <c r="C1955" s="112" t="s">
        <v>7462</v>
      </c>
      <c r="D1955" s="110" t="s">
        <v>2740</v>
      </c>
      <c r="E1955" s="112" t="s">
        <v>3667</v>
      </c>
      <c r="F1955" s="110" t="s">
        <v>7555</v>
      </c>
    </row>
    <row r="1956" spans="1:6" x14ac:dyDescent="0.45">
      <c r="A1956" s="73" t="s">
        <v>2137</v>
      </c>
      <c r="B1956" s="73" t="s">
        <v>7556</v>
      </c>
      <c r="C1956" s="112" t="s">
        <v>7462</v>
      </c>
      <c r="D1956" s="110" t="s">
        <v>2740</v>
      </c>
      <c r="E1956" s="112" t="s">
        <v>3670</v>
      </c>
      <c r="F1956" s="110" t="s">
        <v>7557</v>
      </c>
    </row>
    <row r="1957" spans="1:6" x14ac:dyDescent="0.45">
      <c r="A1957" s="73" t="s">
        <v>2138</v>
      </c>
      <c r="B1957" s="73" t="s">
        <v>7558</v>
      </c>
      <c r="C1957" s="112" t="s">
        <v>7462</v>
      </c>
      <c r="D1957" s="110" t="s">
        <v>2740</v>
      </c>
      <c r="E1957" s="112" t="s">
        <v>3672</v>
      </c>
      <c r="F1957" s="110" t="s">
        <v>7559</v>
      </c>
    </row>
    <row r="1958" spans="1:6" x14ac:dyDescent="0.45">
      <c r="A1958" s="73" t="s">
        <v>2139</v>
      </c>
      <c r="B1958" s="73" t="s">
        <v>7560</v>
      </c>
      <c r="C1958" s="112" t="s">
        <v>7462</v>
      </c>
      <c r="D1958" s="110" t="s">
        <v>2740</v>
      </c>
      <c r="E1958" s="112" t="s">
        <v>3675</v>
      </c>
      <c r="F1958" s="110" t="s">
        <v>7561</v>
      </c>
    </row>
    <row r="1959" spans="1:6" x14ac:dyDescent="0.45">
      <c r="A1959" s="73" t="s">
        <v>2140</v>
      </c>
      <c r="B1959" s="73" t="s">
        <v>7562</v>
      </c>
      <c r="C1959" s="112" t="s">
        <v>7462</v>
      </c>
      <c r="D1959" s="110" t="s">
        <v>2740</v>
      </c>
      <c r="E1959" s="112" t="s">
        <v>3678</v>
      </c>
      <c r="F1959" s="110" t="s">
        <v>7563</v>
      </c>
    </row>
    <row r="1960" spans="1:6" x14ac:dyDescent="0.45">
      <c r="A1960" s="73" t="s">
        <v>2141</v>
      </c>
      <c r="B1960" s="73" t="s">
        <v>7564</v>
      </c>
      <c r="C1960" s="112" t="s">
        <v>7462</v>
      </c>
      <c r="D1960" s="110" t="s">
        <v>2740</v>
      </c>
      <c r="E1960" s="112" t="s">
        <v>3681</v>
      </c>
      <c r="F1960" s="110" t="s">
        <v>6241</v>
      </c>
    </row>
    <row r="1961" spans="1:6" x14ac:dyDescent="0.45">
      <c r="A1961" s="73" t="s">
        <v>2142</v>
      </c>
      <c r="B1961" s="73" t="s">
        <v>7565</v>
      </c>
      <c r="C1961" s="112" t="s">
        <v>7462</v>
      </c>
      <c r="D1961" s="110" t="s">
        <v>2740</v>
      </c>
      <c r="E1961" s="112" t="s">
        <v>3684</v>
      </c>
      <c r="F1961" s="110" t="s">
        <v>7566</v>
      </c>
    </row>
    <row r="1962" spans="1:6" x14ac:dyDescent="0.45">
      <c r="A1962" s="73" t="s">
        <v>2143</v>
      </c>
      <c r="B1962" s="73" t="s">
        <v>7567</v>
      </c>
      <c r="C1962" s="112" t="s">
        <v>7462</v>
      </c>
      <c r="D1962" s="110" t="s">
        <v>2740</v>
      </c>
      <c r="E1962" s="112" t="s">
        <v>3687</v>
      </c>
      <c r="F1962" s="110" t="s">
        <v>7568</v>
      </c>
    </row>
    <row r="1963" spans="1:6" x14ac:dyDescent="0.45">
      <c r="A1963" s="73" t="s">
        <v>2144</v>
      </c>
      <c r="B1963" s="73" t="s">
        <v>7569</v>
      </c>
      <c r="C1963" s="112" t="s">
        <v>7462</v>
      </c>
      <c r="D1963" s="110" t="s">
        <v>2740</v>
      </c>
      <c r="E1963" s="112" t="s">
        <v>3690</v>
      </c>
      <c r="F1963" s="110" t="s">
        <v>7570</v>
      </c>
    </row>
    <row r="1964" spans="1:6" x14ac:dyDescent="0.45">
      <c r="A1964" s="73" t="s">
        <v>2145</v>
      </c>
      <c r="B1964" s="73" t="s">
        <v>7571</v>
      </c>
      <c r="C1964" s="112" t="s">
        <v>7462</v>
      </c>
      <c r="D1964" s="110" t="s">
        <v>2740</v>
      </c>
      <c r="E1964" s="112" t="s">
        <v>3693</v>
      </c>
      <c r="F1964" s="110" t="s">
        <v>7572</v>
      </c>
    </row>
    <row r="1965" spans="1:6" x14ac:dyDescent="0.45">
      <c r="A1965" s="73" t="s">
        <v>2146</v>
      </c>
      <c r="B1965" s="73" t="s">
        <v>7573</v>
      </c>
      <c r="C1965" s="112" t="s">
        <v>7462</v>
      </c>
      <c r="D1965" s="110" t="s">
        <v>2740</v>
      </c>
      <c r="E1965" s="112" t="s">
        <v>3696</v>
      </c>
      <c r="F1965" s="110" t="s">
        <v>7574</v>
      </c>
    </row>
    <row r="1966" spans="1:6" x14ac:dyDescent="0.45">
      <c r="A1966" s="73" t="s">
        <v>2147</v>
      </c>
      <c r="B1966" s="73" t="s">
        <v>7575</v>
      </c>
      <c r="C1966" s="112" t="s">
        <v>7462</v>
      </c>
      <c r="D1966" s="110" t="s">
        <v>2740</v>
      </c>
      <c r="E1966" s="112" t="s">
        <v>3699</v>
      </c>
      <c r="F1966" s="110" t="s">
        <v>7576</v>
      </c>
    </row>
    <row r="1967" spans="1:6" x14ac:dyDescent="0.45">
      <c r="A1967" s="73" t="s">
        <v>2148</v>
      </c>
      <c r="B1967" s="73" t="s">
        <v>7577</v>
      </c>
      <c r="C1967" s="112" t="s">
        <v>7462</v>
      </c>
      <c r="D1967" s="110" t="s">
        <v>2740</v>
      </c>
      <c r="E1967" s="112" t="s">
        <v>3702</v>
      </c>
      <c r="F1967" s="110" t="s">
        <v>7578</v>
      </c>
    </row>
    <row r="1968" spans="1:6" x14ac:dyDescent="0.45">
      <c r="A1968" s="73" t="s">
        <v>2149</v>
      </c>
      <c r="B1968" s="73" t="s">
        <v>7579</v>
      </c>
      <c r="C1968" s="112" t="s">
        <v>7462</v>
      </c>
      <c r="D1968" s="110" t="s">
        <v>2740</v>
      </c>
      <c r="E1968" s="112" t="s">
        <v>3705</v>
      </c>
      <c r="F1968" s="110" t="s">
        <v>7580</v>
      </c>
    </row>
    <row r="1969" spans="1:6" x14ac:dyDescent="0.45">
      <c r="A1969" s="73" t="s">
        <v>2150</v>
      </c>
      <c r="B1969" s="73" t="s">
        <v>7581</v>
      </c>
      <c r="C1969" s="112" t="s">
        <v>7462</v>
      </c>
      <c r="D1969" s="110" t="s">
        <v>2740</v>
      </c>
      <c r="E1969" s="112" t="s">
        <v>3708</v>
      </c>
      <c r="F1969" s="110" t="s">
        <v>4761</v>
      </c>
    </row>
    <row r="1970" spans="1:6" x14ac:dyDescent="0.45">
      <c r="A1970" s="73" t="s">
        <v>2151</v>
      </c>
      <c r="B1970" s="73" t="s">
        <v>7582</v>
      </c>
      <c r="C1970" s="112" t="s">
        <v>7462</v>
      </c>
      <c r="D1970" s="110" t="s">
        <v>2740</v>
      </c>
      <c r="E1970" s="112" t="s">
        <v>3711</v>
      </c>
      <c r="F1970" s="110" t="s">
        <v>7583</v>
      </c>
    </row>
    <row r="1971" spans="1:6" x14ac:dyDescent="0.45">
      <c r="A1971" s="73" t="s">
        <v>2152</v>
      </c>
      <c r="B1971" s="73" t="s">
        <v>7584</v>
      </c>
      <c r="C1971" s="112" t="s">
        <v>7462</v>
      </c>
      <c r="D1971" s="110" t="s">
        <v>2740</v>
      </c>
      <c r="E1971" s="112" t="s">
        <v>3714</v>
      </c>
      <c r="F1971" s="110" t="s">
        <v>7585</v>
      </c>
    </row>
    <row r="1972" spans="1:6" x14ac:dyDescent="0.45">
      <c r="A1972" s="73" t="s">
        <v>2153</v>
      </c>
      <c r="B1972" s="73" t="s">
        <v>7586</v>
      </c>
      <c r="C1972" s="112" t="s">
        <v>7462</v>
      </c>
      <c r="D1972" s="110" t="s">
        <v>2740</v>
      </c>
      <c r="E1972" s="112" t="s">
        <v>3717</v>
      </c>
      <c r="F1972" s="110" t="s">
        <v>7587</v>
      </c>
    </row>
    <row r="1973" spans="1:6" x14ac:dyDescent="0.45">
      <c r="A1973" s="73" t="s">
        <v>2154</v>
      </c>
      <c r="B1973" s="73" t="s">
        <v>7588</v>
      </c>
      <c r="C1973" s="112" t="s">
        <v>7462</v>
      </c>
      <c r="D1973" s="110" t="s">
        <v>2740</v>
      </c>
      <c r="E1973" s="112" t="s">
        <v>3720</v>
      </c>
      <c r="F1973" s="110" t="s">
        <v>4010</v>
      </c>
    </row>
    <row r="1974" spans="1:6" x14ac:dyDescent="0.45">
      <c r="A1974" s="73" t="s">
        <v>2155</v>
      </c>
      <c r="B1974" s="73" t="s">
        <v>7589</v>
      </c>
      <c r="C1974" s="112" t="s">
        <v>7462</v>
      </c>
      <c r="D1974" s="110" t="s">
        <v>2740</v>
      </c>
      <c r="E1974" s="112" t="s">
        <v>3723</v>
      </c>
      <c r="F1974" s="110" t="s">
        <v>7590</v>
      </c>
    </row>
    <row r="1975" spans="1:6" x14ac:dyDescent="0.45">
      <c r="A1975" s="73" t="s">
        <v>2156</v>
      </c>
      <c r="B1975" s="73" t="s">
        <v>7591</v>
      </c>
      <c r="C1975" s="112" t="s">
        <v>7592</v>
      </c>
      <c r="D1975" s="110" t="s">
        <v>2741</v>
      </c>
      <c r="E1975" s="112" t="s">
        <v>119</v>
      </c>
      <c r="F1975" s="110" t="s">
        <v>7593</v>
      </c>
    </row>
    <row r="1976" spans="1:6" x14ac:dyDescent="0.45">
      <c r="A1976" s="73" t="s">
        <v>2157</v>
      </c>
      <c r="B1976" s="73" t="s">
        <v>7594</v>
      </c>
      <c r="C1976" s="112" t="s">
        <v>7592</v>
      </c>
      <c r="D1976" s="110" t="s">
        <v>2741</v>
      </c>
      <c r="E1976" s="112" t="s">
        <v>120</v>
      </c>
      <c r="F1976" s="110" t="s">
        <v>7335</v>
      </c>
    </row>
    <row r="1977" spans="1:6" x14ac:dyDescent="0.45">
      <c r="A1977" s="73" t="s">
        <v>2158</v>
      </c>
      <c r="B1977" s="73" t="s">
        <v>7595</v>
      </c>
      <c r="C1977" s="112" t="s">
        <v>7592</v>
      </c>
      <c r="D1977" s="110" t="s">
        <v>2741</v>
      </c>
      <c r="E1977" s="112" t="s">
        <v>121</v>
      </c>
      <c r="F1977" s="110" t="s">
        <v>7596</v>
      </c>
    </row>
    <row r="1978" spans="1:6" x14ac:dyDescent="0.45">
      <c r="A1978" s="73" t="s">
        <v>2159</v>
      </c>
      <c r="B1978" s="73" t="s">
        <v>3265</v>
      </c>
      <c r="C1978" s="112" t="s">
        <v>7592</v>
      </c>
      <c r="D1978" s="110" t="s">
        <v>2741</v>
      </c>
      <c r="E1978" s="112" t="s">
        <v>122</v>
      </c>
      <c r="F1978" s="110" t="s">
        <v>7597</v>
      </c>
    </row>
    <row r="1979" spans="1:6" x14ac:dyDescent="0.45">
      <c r="A1979" s="73" t="s">
        <v>2160</v>
      </c>
      <c r="B1979" s="73" t="s">
        <v>7598</v>
      </c>
      <c r="C1979" s="112" t="s">
        <v>7592</v>
      </c>
      <c r="D1979" s="110" t="s">
        <v>2741</v>
      </c>
      <c r="E1979" s="112" t="s">
        <v>123</v>
      </c>
      <c r="F1979" s="110" t="s">
        <v>7599</v>
      </c>
    </row>
    <row r="1980" spans="1:6" x14ac:dyDescent="0.45">
      <c r="A1980" s="73" t="s">
        <v>2161</v>
      </c>
      <c r="B1980" s="73" t="s">
        <v>7600</v>
      </c>
      <c r="C1980" s="112" t="s">
        <v>7592</v>
      </c>
      <c r="D1980" s="110" t="s">
        <v>2741</v>
      </c>
      <c r="E1980" s="112" t="s">
        <v>124</v>
      </c>
      <c r="F1980" s="110" t="s">
        <v>7601</v>
      </c>
    </row>
    <row r="1981" spans="1:6" x14ac:dyDescent="0.45">
      <c r="A1981" s="73" t="s">
        <v>2162</v>
      </c>
      <c r="B1981" s="73" t="s">
        <v>7602</v>
      </c>
      <c r="C1981" s="112" t="s">
        <v>7592</v>
      </c>
      <c r="D1981" s="110" t="s">
        <v>2741</v>
      </c>
      <c r="E1981" s="112" t="s">
        <v>125</v>
      </c>
      <c r="F1981" s="110" t="s">
        <v>3869</v>
      </c>
    </row>
    <row r="1982" spans="1:6" x14ac:dyDescent="0.45">
      <c r="A1982" s="73" t="s">
        <v>2163</v>
      </c>
      <c r="B1982" s="73" t="s">
        <v>7603</v>
      </c>
      <c r="C1982" s="112" t="s">
        <v>7592</v>
      </c>
      <c r="D1982" s="110" t="s">
        <v>2741</v>
      </c>
      <c r="E1982" s="112" t="s">
        <v>126</v>
      </c>
      <c r="F1982" s="110" t="s">
        <v>7604</v>
      </c>
    </row>
    <row r="1983" spans="1:6" x14ac:dyDescent="0.45">
      <c r="A1983" s="73" t="s">
        <v>2164</v>
      </c>
      <c r="B1983" s="73" t="s">
        <v>7605</v>
      </c>
      <c r="C1983" s="112" t="s">
        <v>7592</v>
      </c>
      <c r="D1983" s="110" t="s">
        <v>2741</v>
      </c>
      <c r="E1983" s="112" t="s">
        <v>127</v>
      </c>
      <c r="F1983" s="110" t="s">
        <v>7606</v>
      </c>
    </row>
    <row r="1984" spans="1:6" x14ac:dyDescent="0.45">
      <c r="A1984" s="73" t="s">
        <v>2165</v>
      </c>
      <c r="B1984" s="73" t="s">
        <v>7607</v>
      </c>
      <c r="C1984" s="112" t="s">
        <v>7592</v>
      </c>
      <c r="D1984" s="110" t="s">
        <v>2741</v>
      </c>
      <c r="E1984" s="112" t="s">
        <v>128</v>
      </c>
      <c r="F1984" s="110" t="s">
        <v>7608</v>
      </c>
    </row>
    <row r="1985" spans="1:6" x14ac:dyDescent="0.45">
      <c r="A1985" s="73" t="s">
        <v>2166</v>
      </c>
      <c r="B1985" s="73" t="s">
        <v>7609</v>
      </c>
      <c r="C1985" s="112" t="s">
        <v>7592</v>
      </c>
      <c r="D1985" s="110" t="s">
        <v>2741</v>
      </c>
      <c r="E1985" s="112" t="s">
        <v>129</v>
      </c>
      <c r="F1985" s="110" t="s">
        <v>7610</v>
      </c>
    </row>
    <row r="1986" spans="1:6" x14ac:dyDescent="0.45">
      <c r="A1986" s="73" t="s">
        <v>2167</v>
      </c>
      <c r="B1986" s="73" t="s">
        <v>7611</v>
      </c>
      <c r="C1986" s="112" t="s">
        <v>7592</v>
      </c>
      <c r="D1986" s="110" t="s">
        <v>2741</v>
      </c>
      <c r="E1986" s="112" t="s">
        <v>130</v>
      </c>
      <c r="F1986" s="110" t="s">
        <v>7612</v>
      </c>
    </row>
    <row r="1987" spans="1:6" x14ac:dyDescent="0.45">
      <c r="A1987" s="73" t="s">
        <v>2168</v>
      </c>
      <c r="B1987" s="73" t="s">
        <v>3266</v>
      </c>
      <c r="C1987" s="112" t="s">
        <v>7592</v>
      </c>
      <c r="D1987" s="110" t="s">
        <v>2741</v>
      </c>
      <c r="E1987" s="112" t="s">
        <v>131</v>
      </c>
      <c r="F1987" s="110" t="s">
        <v>7613</v>
      </c>
    </row>
    <row r="1988" spans="1:6" x14ac:dyDescent="0.45">
      <c r="A1988" s="73" t="s">
        <v>2169</v>
      </c>
      <c r="B1988" s="73" t="s">
        <v>7614</v>
      </c>
      <c r="C1988" s="112" t="s">
        <v>7592</v>
      </c>
      <c r="D1988" s="110" t="s">
        <v>2741</v>
      </c>
      <c r="E1988" s="112" t="s">
        <v>132</v>
      </c>
      <c r="F1988" s="110" t="s">
        <v>7615</v>
      </c>
    </row>
    <row r="1989" spans="1:6" x14ac:dyDescent="0.45">
      <c r="A1989" s="73" t="s">
        <v>2170</v>
      </c>
      <c r="B1989" s="73" t="s">
        <v>7616</v>
      </c>
      <c r="C1989" s="112" t="s">
        <v>7592</v>
      </c>
      <c r="D1989" s="110" t="s">
        <v>2741</v>
      </c>
      <c r="E1989" s="112" t="s">
        <v>133</v>
      </c>
      <c r="F1989" s="110" t="s">
        <v>7617</v>
      </c>
    </row>
    <row r="1990" spans="1:6" x14ac:dyDescent="0.45">
      <c r="A1990" s="73" t="s">
        <v>2171</v>
      </c>
      <c r="B1990" s="73" t="s">
        <v>7618</v>
      </c>
      <c r="C1990" s="112" t="s">
        <v>7592</v>
      </c>
      <c r="D1990" s="110" t="s">
        <v>2741</v>
      </c>
      <c r="E1990" s="112" t="s">
        <v>134</v>
      </c>
      <c r="F1990" s="110" t="s">
        <v>7619</v>
      </c>
    </row>
    <row r="1991" spans="1:6" x14ac:dyDescent="0.45">
      <c r="A1991" s="73" t="s">
        <v>2172</v>
      </c>
      <c r="B1991" s="73" t="s">
        <v>7620</v>
      </c>
      <c r="C1991" s="112" t="s">
        <v>7592</v>
      </c>
      <c r="D1991" s="110" t="s">
        <v>2741</v>
      </c>
      <c r="E1991" s="112" t="s">
        <v>135</v>
      </c>
      <c r="F1991" s="110" t="s">
        <v>7621</v>
      </c>
    </row>
    <row r="1992" spans="1:6" x14ac:dyDescent="0.45">
      <c r="A1992" s="73" t="s">
        <v>2173</v>
      </c>
      <c r="B1992" s="73" t="s">
        <v>7622</v>
      </c>
      <c r="C1992" s="112" t="s">
        <v>7623</v>
      </c>
      <c r="D1992" s="110" t="s">
        <v>2742</v>
      </c>
      <c r="E1992" s="112" t="s">
        <v>119</v>
      </c>
      <c r="F1992" s="110" t="s">
        <v>4014</v>
      </c>
    </row>
    <row r="1993" spans="1:6" x14ac:dyDescent="0.45">
      <c r="A1993" s="73" t="s">
        <v>2174</v>
      </c>
      <c r="B1993" s="73" t="s">
        <v>7624</v>
      </c>
      <c r="C1993" s="112" t="s">
        <v>7623</v>
      </c>
      <c r="D1993" s="110" t="s">
        <v>2742</v>
      </c>
      <c r="E1993" s="112" t="s">
        <v>120</v>
      </c>
      <c r="F1993" s="110" t="s">
        <v>3839</v>
      </c>
    </row>
    <row r="1994" spans="1:6" x14ac:dyDescent="0.45">
      <c r="A1994" s="73" t="s">
        <v>2175</v>
      </c>
      <c r="B1994" s="73" t="s">
        <v>3272</v>
      </c>
      <c r="C1994" s="112" t="s">
        <v>7623</v>
      </c>
      <c r="D1994" s="110" t="s">
        <v>2742</v>
      </c>
      <c r="E1994" s="112" t="s">
        <v>121</v>
      </c>
      <c r="F1994" s="110" t="s">
        <v>7625</v>
      </c>
    </row>
    <row r="1995" spans="1:6" x14ac:dyDescent="0.45">
      <c r="A1995" s="73" t="s">
        <v>2176</v>
      </c>
      <c r="B1995" s="73" t="s">
        <v>7626</v>
      </c>
      <c r="C1995" s="112" t="s">
        <v>7623</v>
      </c>
      <c r="D1995" s="110" t="s">
        <v>2742</v>
      </c>
      <c r="E1995" s="112" t="s">
        <v>122</v>
      </c>
      <c r="F1995" s="110" t="s">
        <v>7627</v>
      </c>
    </row>
    <row r="1996" spans="1:6" x14ac:dyDescent="0.45">
      <c r="A1996" s="73" t="s">
        <v>2177</v>
      </c>
      <c r="B1996" s="73" t="s">
        <v>7628</v>
      </c>
      <c r="C1996" s="112" t="s">
        <v>7623</v>
      </c>
      <c r="D1996" s="110" t="s">
        <v>2742</v>
      </c>
      <c r="E1996" s="112" t="s">
        <v>123</v>
      </c>
      <c r="F1996" s="110" t="s">
        <v>7629</v>
      </c>
    </row>
    <row r="1997" spans="1:6" x14ac:dyDescent="0.45">
      <c r="A1997" s="73" t="s">
        <v>2178</v>
      </c>
      <c r="B1997" s="73" t="s">
        <v>7630</v>
      </c>
      <c r="C1997" s="112" t="s">
        <v>7623</v>
      </c>
      <c r="D1997" s="110" t="s">
        <v>2742</v>
      </c>
      <c r="E1997" s="112" t="s">
        <v>124</v>
      </c>
      <c r="F1997" s="110" t="s">
        <v>5266</v>
      </c>
    </row>
    <row r="1998" spans="1:6" x14ac:dyDescent="0.45">
      <c r="A1998" s="73" t="s">
        <v>2179</v>
      </c>
      <c r="B1998" s="73" t="s">
        <v>7631</v>
      </c>
      <c r="C1998" s="112" t="s">
        <v>7623</v>
      </c>
      <c r="D1998" s="110" t="s">
        <v>2742</v>
      </c>
      <c r="E1998" s="112" t="s">
        <v>125</v>
      </c>
      <c r="F1998" s="110" t="s">
        <v>3895</v>
      </c>
    </row>
    <row r="1999" spans="1:6" x14ac:dyDescent="0.45">
      <c r="A1999" s="73" t="s">
        <v>2180</v>
      </c>
      <c r="B1999" s="73" t="s">
        <v>7632</v>
      </c>
      <c r="C1999" s="112" t="s">
        <v>7623</v>
      </c>
      <c r="D1999" s="110" t="s">
        <v>2742</v>
      </c>
      <c r="E1999" s="112" t="s">
        <v>126</v>
      </c>
      <c r="F1999" s="110" t="s">
        <v>7633</v>
      </c>
    </row>
    <row r="2000" spans="1:6" x14ac:dyDescent="0.45">
      <c r="A2000" s="73" t="s">
        <v>2181</v>
      </c>
      <c r="B2000" s="73" t="s">
        <v>3273</v>
      </c>
      <c r="C2000" s="112" t="s">
        <v>7623</v>
      </c>
      <c r="D2000" s="110" t="s">
        <v>2742</v>
      </c>
      <c r="E2000" s="112" t="s">
        <v>127</v>
      </c>
      <c r="F2000" s="110" t="s">
        <v>7634</v>
      </c>
    </row>
    <row r="2001" spans="1:6" x14ac:dyDescent="0.45">
      <c r="A2001" s="73" t="s">
        <v>2182</v>
      </c>
      <c r="B2001" s="73" t="s">
        <v>7635</v>
      </c>
      <c r="C2001" s="112" t="s">
        <v>7623</v>
      </c>
      <c r="D2001" s="110" t="s">
        <v>2742</v>
      </c>
      <c r="E2001" s="112" t="s">
        <v>128</v>
      </c>
      <c r="F2001" s="110" t="s">
        <v>7636</v>
      </c>
    </row>
    <row r="2002" spans="1:6" x14ac:dyDescent="0.45">
      <c r="A2002" s="73" t="s">
        <v>2183</v>
      </c>
      <c r="B2002" s="73" t="s">
        <v>7637</v>
      </c>
      <c r="C2002" s="112" t="s">
        <v>7623</v>
      </c>
      <c r="D2002" s="110" t="s">
        <v>2742</v>
      </c>
      <c r="E2002" s="112" t="s">
        <v>129</v>
      </c>
      <c r="F2002" s="110" t="s">
        <v>3920</v>
      </c>
    </row>
    <row r="2003" spans="1:6" x14ac:dyDescent="0.45">
      <c r="A2003" s="73" t="s">
        <v>2184</v>
      </c>
      <c r="B2003" s="73" t="s">
        <v>7638</v>
      </c>
      <c r="C2003" s="112" t="s">
        <v>7623</v>
      </c>
      <c r="D2003" s="110" t="s">
        <v>2742</v>
      </c>
      <c r="E2003" s="112" t="s">
        <v>130</v>
      </c>
      <c r="F2003" s="110" t="s">
        <v>7639</v>
      </c>
    </row>
    <row r="2004" spans="1:6" x14ac:dyDescent="0.45">
      <c r="A2004" s="73" t="s">
        <v>2185</v>
      </c>
      <c r="B2004" s="73" t="s">
        <v>7640</v>
      </c>
      <c r="C2004" s="112" t="s">
        <v>7623</v>
      </c>
      <c r="D2004" s="110" t="s">
        <v>2742</v>
      </c>
      <c r="E2004" s="112" t="s">
        <v>131</v>
      </c>
      <c r="F2004" s="110" t="s">
        <v>7641</v>
      </c>
    </row>
    <row r="2005" spans="1:6" x14ac:dyDescent="0.45">
      <c r="A2005" s="73" t="s">
        <v>2186</v>
      </c>
      <c r="B2005" s="73" t="s">
        <v>7642</v>
      </c>
      <c r="C2005" s="112" t="s">
        <v>7623</v>
      </c>
      <c r="D2005" s="110" t="s">
        <v>2742</v>
      </c>
      <c r="E2005" s="112" t="s">
        <v>132</v>
      </c>
      <c r="F2005" s="110" t="s">
        <v>2726</v>
      </c>
    </row>
    <row r="2006" spans="1:6" x14ac:dyDescent="0.45">
      <c r="A2006" s="73" t="s">
        <v>2187</v>
      </c>
      <c r="B2006" s="73" t="s">
        <v>7643</v>
      </c>
      <c r="C2006" s="112" t="s">
        <v>7623</v>
      </c>
      <c r="D2006" s="110" t="s">
        <v>2742</v>
      </c>
      <c r="E2006" s="112" t="s">
        <v>133</v>
      </c>
      <c r="F2006" s="110" t="s">
        <v>7644</v>
      </c>
    </row>
    <row r="2007" spans="1:6" x14ac:dyDescent="0.45">
      <c r="A2007" s="73" t="s">
        <v>2188</v>
      </c>
      <c r="B2007" s="73" t="s">
        <v>7645</v>
      </c>
      <c r="C2007" s="112" t="s">
        <v>7623</v>
      </c>
      <c r="D2007" s="110" t="s">
        <v>2742</v>
      </c>
      <c r="E2007" s="112" t="s">
        <v>134</v>
      </c>
      <c r="F2007" s="110" t="s">
        <v>2727</v>
      </c>
    </row>
    <row r="2008" spans="1:6" x14ac:dyDescent="0.45">
      <c r="A2008" s="73" t="s">
        <v>2189</v>
      </c>
      <c r="B2008" s="73" t="s">
        <v>7646</v>
      </c>
      <c r="C2008" s="112" t="s">
        <v>7623</v>
      </c>
      <c r="D2008" s="110" t="s">
        <v>2742</v>
      </c>
      <c r="E2008" s="112" t="s">
        <v>135</v>
      </c>
      <c r="F2008" s="110" t="s">
        <v>7647</v>
      </c>
    </row>
    <row r="2009" spans="1:6" x14ac:dyDescent="0.45">
      <c r="A2009" s="73" t="s">
        <v>2190</v>
      </c>
      <c r="B2009" s="73" t="s">
        <v>7648</v>
      </c>
      <c r="C2009" s="112" t="s">
        <v>7623</v>
      </c>
      <c r="D2009" s="110" t="s">
        <v>2742</v>
      </c>
      <c r="E2009" s="112" t="s">
        <v>136</v>
      </c>
      <c r="F2009" s="110" t="s">
        <v>3940</v>
      </c>
    </row>
    <row r="2010" spans="1:6" x14ac:dyDescent="0.45">
      <c r="A2010" s="73" t="s">
        <v>2191</v>
      </c>
      <c r="B2010" s="73" t="s">
        <v>7649</v>
      </c>
      <c r="C2010" s="112" t="s">
        <v>7623</v>
      </c>
      <c r="D2010" s="110" t="s">
        <v>2742</v>
      </c>
      <c r="E2010" s="112" t="s">
        <v>137</v>
      </c>
      <c r="F2010" s="110" t="s">
        <v>7650</v>
      </c>
    </row>
    <row r="2011" spans="1:6" x14ac:dyDescent="0.45">
      <c r="A2011" s="73" t="s">
        <v>2192</v>
      </c>
      <c r="B2011" s="73" t="s">
        <v>7651</v>
      </c>
      <c r="C2011" s="112" t="s">
        <v>7623</v>
      </c>
      <c r="D2011" s="110" t="s">
        <v>2742</v>
      </c>
      <c r="E2011" s="112" t="s">
        <v>138</v>
      </c>
      <c r="F2011" s="110" t="s">
        <v>7652</v>
      </c>
    </row>
    <row r="2012" spans="1:6" x14ac:dyDescent="0.45">
      <c r="A2012" s="73" t="s">
        <v>2193</v>
      </c>
      <c r="B2012" s="73" t="s">
        <v>7653</v>
      </c>
      <c r="C2012" s="112" t="s">
        <v>7623</v>
      </c>
      <c r="D2012" s="110" t="s">
        <v>2742</v>
      </c>
      <c r="E2012" s="112" t="s">
        <v>139</v>
      </c>
      <c r="F2012" s="110" t="s">
        <v>7654</v>
      </c>
    </row>
    <row r="2013" spans="1:6" x14ac:dyDescent="0.45">
      <c r="A2013" s="73" t="s">
        <v>2194</v>
      </c>
      <c r="B2013" s="73" t="s">
        <v>3268</v>
      </c>
      <c r="C2013" s="112" t="s">
        <v>7623</v>
      </c>
      <c r="D2013" s="110" t="s">
        <v>2742</v>
      </c>
      <c r="E2013" s="112" t="s">
        <v>140</v>
      </c>
      <c r="F2013" s="110" t="s">
        <v>3954</v>
      </c>
    </row>
    <row r="2014" spans="1:6" x14ac:dyDescent="0.45">
      <c r="A2014" s="73" t="s">
        <v>2195</v>
      </c>
      <c r="B2014" s="73" t="s">
        <v>7655</v>
      </c>
      <c r="C2014" s="112" t="s">
        <v>7623</v>
      </c>
      <c r="D2014" s="110" t="s">
        <v>2742</v>
      </c>
      <c r="E2014" s="112" t="s">
        <v>141</v>
      </c>
      <c r="F2014" s="110" t="s">
        <v>7656</v>
      </c>
    </row>
    <row r="2015" spans="1:6" x14ac:dyDescent="0.45">
      <c r="A2015" s="73" t="s">
        <v>2196</v>
      </c>
      <c r="B2015" s="73" t="s">
        <v>7657</v>
      </c>
      <c r="C2015" s="112" t="s">
        <v>7623</v>
      </c>
      <c r="D2015" s="110" t="s">
        <v>2742</v>
      </c>
      <c r="E2015" s="112" t="s">
        <v>142</v>
      </c>
      <c r="F2015" s="110" t="s">
        <v>7658</v>
      </c>
    </row>
    <row r="2016" spans="1:6" x14ac:dyDescent="0.45">
      <c r="A2016" s="73" t="s">
        <v>2197</v>
      </c>
      <c r="B2016" s="73" t="s">
        <v>7659</v>
      </c>
      <c r="C2016" s="112" t="s">
        <v>7623</v>
      </c>
      <c r="D2016" s="110" t="s">
        <v>2742</v>
      </c>
      <c r="E2016" s="112" t="s">
        <v>143</v>
      </c>
      <c r="F2016" s="110" t="s">
        <v>7660</v>
      </c>
    </row>
    <row r="2017" spans="1:6" x14ac:dyDescent="0.45">
      <c r="A2017" s="73" t="s">
        <v>2198</v>
      </c>
      <c r="B2017" s="73" t="s">
        <v>7661</v>
      </c>
      <c r="C2017" s="112" t="s">
        <v>7623</v>
      </c>
      <c r="D2017" s="110" t="s">
        <v>2742</v>
      </c>
      <c r="E2017" s="112" t="s">
        <v>144</v>
      </c>
      <c r="F2017" s="110" t="s">
        <v>7662</v>
      </c>
    </row>
    <row r="2018" spans="1:6" x14ac:dyDescent="0.45">
      <c r="A2018" s="73" t="s">
        <v>2199</v>
      </c>
      <c r="B2018" s="73" t="s">
        <v>3269</v>
      </c>
      <c r="C2018" s="112" t="s">
        <v>7623</v>
      </c>
      <c r="D2018" s="110" t="s">
        <v>2742</v>
      </c>
      <c r="E2018" s="112" t="s">
        <v>145</v>
      </c>
      <c r="F2018" s="110" t="s">
        <v>7663</v>
      </c>
    </row>
    <row r="2019" spans="1:6" x14ac:dyDescent="0.45">
      <c r="A2019" s="73" t="s">
        <v>2200</v>
      </c>
      <c r="B2019" s="73" t="s">
        <v>7664</v>
      </c>
      <c r="C2019" s="112" t="s">
        <v>7623</v>
      </c>
      <c r="D2019" s="110" t="s">
        <v>2742</v>
      </c>
      <c r="E2019" s="112" t="s">
        <v>146</v>
      </c>
      <c r="F2019" s="110" t="s">
        <v>7665</v>
      </c>
    </row>
    <row r="2020" spans="1:6" x14ac:dyDescent="0.45">
      <c r="A2020" s="73" t="s">
        <v>2201</v>
      </c>
      <c r="B2020" s="73" t="s">
        <v>7666</v>
      </c>
      <c r="C2020" s="112" t="s">
        <v>7623</v>
      </c>
      <c r="D2020" s="110" t="s">
        <v>2742</v>
      </c>
      <c r="E2020" s="112" t="s">
        <v>147</v>
      </c>
      <c r="F2020" s="110" t="s">
        <v>3966</v>
      </c>
    </row>
    <row r="2021" spans="1:6" x14ac:dyDescent="0.45">
      <c r="A2021" s="73" t="s">
        <v>2202</v>
      </c>
      <c r="B2021" s="73" t="s">
        <v>7667</v>
      </c>
      <c r="C2021" s="112" t="s">
        <v>7623</v>
      </c>
      <c r="D2021" s="110" t="s">
        <v>2742</v>
      </c>
      <c r="E2021" s="112" t="s">
        <v>148</v>
      </c>
      <c r="F2021" s="110" t="s">
        <v>7668</v>
      </c>
    </row>
    <row r="2022" spans="1:6" x14ac:dyDescent="0.45">
      <c r="A2022" s="73" t="s">
        <v>2203</v>
      </c>
      <c r="B2022" s="73" t="s">
        <v>7669</v>
      </c>
      <c r="C2022" s="112" t="s">
        <v>7623</v>
      </c>
      <c r="D2022" s="110" t="s">
        <v>2742</v>
      </c>
      <c r="E2022" s="112" t="s">
        <v>149</v>
      </c>
      <c r="F2022" s="110" t="s">
        <v>7670</v>
      </c>
    </row>
    <row r="2023" spans="1:6" x14ac:dyDescent="0.45">
      <c r="A2023" s="73" t="s">
        <v>2204</v>
      </c>
      <c r="B2023" s="73" t="s">
        <v>3270</v>
      </c>
      <c r="C2023" s="112" t="s">
        <v>7623</v>
      </c>
      <c r="D2023" s="110" t="s">
        <v>2742</v>
      </c>
      <c r="E2023" s="112" t="s">
        <v>150</v>
      </c>
      <c r="F2023" s="110" t="s">
        <v>7671</v>
      </c>
    </row>
    <row r="2024" spans="1:6" x14ac:dyDescent="0.45">
      <c r="A2024" s="73" t="s">
        <v>2205</v>
      </c>
      <c r="B2024" s="73" t="s">
        <v>3271</v>
      </c>
      <c r="C2024" s="112" t="s">
        <v>7623</v>
      </c>
      <c r="D2024" s="110" t="s">
        <v>2742</v>
      </c>
      <c r="E2024" s="112" t="s">
        <v>3607</v>
      </c>
      <c r="F2024" s="110" t="s">
        <v>7672</v>
      </c>
    </row>
    <row r="2025" spans="1:6" x14ac:dyDescent="0.45">
      <c r="A2025" s="73" t="s">
        <v>2206</v>
      </c>
      <c r="B2025" s="73" t="s">
        <v>7673</v>
      </c>
      <c r="C2025" s="112" t="s">
        <v>7623</v>
      </c>
      <c r="D2025" s="110" t="s">
        <v>2742</v>
      </c>
      <c r="E2025" s="112" t="s">
        <v>3610</v>
      </c>
      <c r="F2025" s="110" t="s">
        <v>7674</v>
      </c>
    </row>
    <row r="2026" spans="1:6" x14ac:dyDescent="0.45">
      <c r="A2026" s="73" t="s">
        <v>2207</v>
      </c>
      <c r="B2026" s="73" t="s">
        <v>7675</v>
      </c>
      <c r="C2026" s="112" t="s">
        <v>7623</v>
      </c>
      <c r="D2026" s="110" t="s">
        <v>2742</v>
      </c>
      <c r="E2026" s="112" t="s">
        <v>3613</v>
      </c>
      <c r="F2026" s="110" t="s">
        <v>3744</v>
      </c>
    </row>
    <row r="2027" spans="1:6" x14ac:dyDescent="0.45">
      <c r="A2027" s="73" t="s">
        <v>2208</v>
      </c>
      <c r="B2027" s="73" t="s">
        <v>7676</v>
      </c>
      <c r="C2027" s="112" t="s">
        <v>7623</v>
      </c>
      <c r="D2027" s="110" t="s">
        <v>2742</v>
      </c>
      <c r="E2027" s="112" t="s">
        <v>3616</v>
      </c>
      <c r="F2027" s="110" t="s">
        <v>6055</v>
      </c>
    </row>
    <row r="2028" spans="1:6" x14ac:dyDescent="0.45">
      <c r="A2028" s="73" t="s">
        <v>2209</v>
      </c>
      <c r="B2028" s="73" t="s">
        <v>7677</v>
      </c>
      <c r="C2028" s="112" t="s">
        <v>7623</v>
      </c>
      <c r="D2028" s="110" t="s">
        <v>2742</v>
      </c>
      <c r="E2028" s="112" t="s">
        <v>3619</v>
      </c>
      <c r="F2028" s="110" t="s">
        <v>7678</v>
      </c>
    </row>
    <row r="2029" spans="1:6" x14ac:dyDescent="0.45">
      <c r="A2029" s="73" t="s">
        <v>2210</v>
      </c>
      <c r="B2029" s="73" t="s">
        <v>3274</v>
      </c>
      <c r="C2029" s="112" t="s">
        <v>7623</v>
      </c>
      <c r="D2029" s="110" t="s">
        <v>2742</v>
      </c>
      <c r="E2029" s="112" t="s">
        <v>3622</v>
      </c>
      <c r="F2029" s="110" t="s">
        <v>7679</v>
      </c>
    </row>
    <row r="2030" spans="1:6" x14ac:dyDescent="0.45">
      <c r="A2030" s="73" t="s">
        <v>2211</v>
      </c>
      <c r="B2030" s="73" t="s">
        <v>7680</v>
      </c>
      <c r="C2030" s="112" t="s">
        <v>7623</v>
      </c>
      <c r="D2030" s="110" t="s">
        <v>2742</v>
      </c>
      <c r="E2030" s="112" t="s">
        <v>3625</v>
      </c>
      <c r="F2030" s="110" t="s">
        <v>7681</v>
      </c>
    </row>
    <row r="2031" spans="1:6" x14ac:dyDescent="0.45">
      <c r="A2031" s="73" t="s">
        <v>2212</v>
      </c>
      <c r="B2031" s="73" t="s">
        <v>7682</v>
      </c>
      <c r="C2031" s="112" t="s">
        <v>7623</v>
      </c>
      <c r="D2031" s="110" t="s">
        <v>2742</v>
      </c>
      <c r="E2031" s="112" t="s">
        <v>3628</v>
      </c>
      <c r="F2031" s="110" t="s">
        <v>7683</v>
      </c>
    </row>
    <row r="2032" spans="1:6" x14ac:dyDescent="0.45">
      <c r="A2032" s="73" t="s">
        <v>2213</v>
      </c>
      <c r="B2032" s="73" t="s">
        <v>3267</v>
      </c>
      <c r="C2032" s="112" t="s">
        <v>7623</v>
      </c>
      <c r="D2032" s="110" t="s">
        <v>2742</v>
      </c>
      <c r="E2032" s="112" t="s">
        <v>3631</v>
      </c>
      <c r="F2032" s="110" t="s">
        <v>4225</v>
      </c>
    </row>
    <row r="2033" spans="1:6" x14ac:dyDescent="0.45">
      <c r="A2033" s="73" t="s">
        <v>2214</v>
      </c>
      <c r="B2033" s="73" t="s">
        <v>7684</v>
      </c>
      <c r="C2033" s="112" t="s">
        <v>7623</v>
      </c>
      <c r="D2033" s="110" t="s">
        <v>2742</v>
      </c>
      <c r="E2033" s="112" t="s">
        <v>3634</v>
      </c>
      <c r="F2033" s="110" t="s">
        <v>4226</v>
      </c>
    </row>
    <row r="2034" spans="1:6" x14ac:dyDescent="0.45">
      <c r="A2034" s="73" t="s">
        <v>2215</v>
      </c>
      <c r="B2034" s="73" t="s">
        <v>7685</v>
      </c>
      <c r="C2034" s="112" t="s">
        <v>7623</v>
      </c>
      <c r="D2034" s="110" t="s">
        <v>2742</v>
      </c>
      <c r="E2034" s="112" t="s">
        <v>3637</v>
      </c>
      <c r="F2034" s="110" t="s">
        <v>7686</v>
      </c>
    </row>
    <row r="2035" spans="1:6" x14ac:dyDescent="0.45">
      <c r="A2035" s="73" t="s">
        <v>2216</v>
      </c>
      <c r="B2035" s="73" t="s">
        <v>3277</v>
      </c>
      <c r="C2035" s="112" t="s">
        <v>7687</v>
      </c>
      <c r="D2035" s="110" t="s">
        <v>2743</v>
      </c>
      <c r="E2035" s="112" t="s">
        <v>119</v>
      </c>
      <c r="F2035" s="110" t="s">
        <v>7688</v>
      </c>
    </row>
    <row r="2036" spans="1:6" x14ac:dyDescent="0.45">
      <c r="A2036" s="73" t="s">
        <v>2217</v>
      </c>
      <c r="B2036" s="73" t="s">
        <v>3278</v>
      </c>
      <c r="C2036" s="112" t="s">
        <v>7687</v>
      </c>
      <c r="D2036" s="110" t="s">
        <v>2743</v>
      </c>
      <c r="E2036" s="112" t="s">
        <v>120</v>
      </c>
      <c r="F2036" s="110" t="s">
        <v>7689</v>
      </c>
    </row>
    <row r="2037" spans="1:6" x14ac:dyDescent="0.45">
      <c r="A2037" s="73" t="s">
        <v>2218</v>
      </c>
      <c r="B2037" s="73" t="s">
        <v>3279</v>
      </c>
      <c r="C2037" s="112" t="s">
        <v>7687</v>
      </c>
      <c r="D2037" s="110" t="s">
        <v>2743</v>
      </c>
      <c r="E2037" s="112" t="s">
        <v>121</v>
      </c>
      <c r="F2037" s="110" t="s">
        <v>7690</v>
      </c>
    </row>
    <row r="2038" spans="1:6" x14ac:dyDescent="0.45">
      <c r="A2038" s="73" t="s">
        <v>2219</v>
      </c>
      <c r="B2038" s="73" t="s">
        <v>7691</v>
      </c>
      <c r="C2038" s="112" t="s">
        <v>7687</v>
      </c>
      <c r="D2038" s="110" t="s">
        <v>2743</v>
      </c>
      <c r="E2038" s="112" t="s">
        <v>122</v>
      </c>
      <c r="F2038" s="110" t="s">
        <v>7692</v>
      </c>
    </row>
    <row r="2039" spans="1:6" x14ac:dyDescent="0.45">
      <c r="A2039" s="73" t="s">
        <v>2220</v>
      </c>
      <c r="B2039" s="73" t="s">
        <v>3280</v>
      </c>
      <c r="C2039" s="112" t="s">
        <v>7687</v>
      </c>
      <c r="D2039" s="110" t="s">
        <v>2743</v>
      </c>
      <c r="E2039" s="112" t="s">
        <v>123</v>
      </c>
      <c r="F2039" s="110" t="s">
        <v>7693</v>
      </c>
    </row>
    <row r="2040" spans="1:6" x14ac:dyDescent="0.45">
      <c r="A2040" s="73" t="s">
        <v>2221</v>
      </c>
      <c r="B2040" s="73" t="s">
        <v>7694</v>
      </c>
      <c r="C2040" s="112" t="s">
        <v>7687</v>
      </c>
      <c r="D2040" s="110" t="s">
        <v>2743</v>
      </c>
      <c r="E2040" s="112" t="s">
        <v>124</v>
      </c>
      <c r="F2040" s="110" t="s">
        <v>7695</v>
      </c>
    </row>
    <row r="2041" spans="1:6" x14ac:dyDescent="0.45">
      <c r="A2041" s="73" t="s">
        <v>2222</v>
      </c>
      <c r="B2041" s="73" t="s">
        <v>7696</v>
      </c>
      <c r="C2041" s="112" t="s">
        <v>7687</v>
      </c>
      <c r="D2041" s="110" t="s">
        <v>2743</v>
      </c>
      <c r="E2041" s="112" t="s">
        <v>125</v>
      </c>
      <c r="F2041" s="110" t="s">
        <v>7697</v>
      </c>
    </row>
    <row r="2042" spans="1:6" x14ac:dyDescent="0.45">
      <c r="A2042" s="73" t="s">
        <v>2223</v>
      </c>
      <c r="B2042" s="73" t="s">
        <v>7698</v>
      </c>
      <c r="C2042" s="112" t="s">
        <v>7687</v>
      </c>
      <c r="D2042" s="110" t="s">
        <v>2743</v>
      </c>
      <c r="E2042" s="112" t="s">
        <v>126</v>
      </c>
      <c r="F2042" s="110" t="s">
        <v>7699</v>
      </c>
    </row>
    <row r="2043" spans="1:6" x14ac:dyDescent="0.45">
      <c r="A2043" s="73" t="s">
        <v>2224</v>
      </c>
      <c r="B2043" s="73" t="s">
        <v>3281</v>
      </c>
      <c r="C2043" s="112" t="s">
        <v>7687</v>
      </c>
      <c r="D2043" s="110" t="s">
        <v>2743</v>
      </c>
      <c r="E2043" s="112" t="s">
        <v>127</v>
      </c>
      <c r="F2043" s="110" t="s">
        <v>7700</v>
      </c>
    </row>
    <row r="2044" spans="1:6" x14ac:dyDescent="0.45">
      <c r="A2044" s="73" t="s">
        <v>2225</v>
      </c>
      <c r="B2044" s="73" t="s">
        <v>3282</v>
      </c>
      <c r="C2044" s="112" t="s">
        <v>7687</v>
      </c>
      <c r="D2044" s="110" t="s">
        <v>2743</v>
      </c>
      <c r="E2044" s="112" t="s">
        <v>128</v>
      </c>
      <c r="F2044" s="110" t="s">
        <v>7701</v>
      </c>
    </row>
    <row r="2045" spans="1:6" x14ac:dyDescent="0.45">
      <c r="A2045" s="73" t="s">
        <v>2226</v>
      </c>
      <c r="B2045" s="73" t="s">
        <v>3283</v>
      </c>
      <c r="C2045" s="112" t="s">
        <v>7687</v>
      </c>
      <c r="D2045" s="110" t="s">
        <v>2743</v>
      </c>
      <c r="E2045" s="112" t="s">
        <v>129</v>
      </c>
      <c r="F2045" s="110" t="s">
        <v>7702</v>
      </c>
    </row>
    <row r="2046" spans="1:6" x14ac:dyDescent="0.45">
      <c r="A2046" s="73" t="s">
        <v>2227</v>
      </c>
      <c r="B2046" s="73" t="s">
        <v>7703</v>
      </c>
      <c r="C2046" s="112" t="s">
        <v>7687</v>
      </c>
      <c r="D2046" s="110" t="s">
        <v>2743</v>
      </c>
      <c r="E2046" s="112" t="s">
        <v>130</v>
      </c>
      <c r="F2046" s="110" t="s">
        <v>7704</v>
      </c>
    </row>
    <row r="2047" spans="1:6" x14ac:dyDescent="0.45">
      <c r="A2047" s="73" t="s">
        <v>2228</v>
      </c>
      <c r="B2047" s="73" t="s">
        <v>3301</v>
      </c>
      <c r="C2047" s="112" t="s">
        <v>7687</v>
      </c>
      <c r="D2047" s="110" t="s">
        <v>2743</v>
      </c>
      <c r="E2047" s="112" t="s">
        <v>131</v>
      </c>
      <c r="F2047" s="110" t="s">
        <v>7705</v>
      </c>
    </row>
    <row r="2048" spans="1:6" x14ac:dyDescent="0.45">
      <c r="A2048" s="73" t="s">
        <v>2229</v>
      </c>
      <c r="B2048" s="73" t="s">
        <v>7706</v>
      </c>
      <c r="C2048" s="112" t="s">
        <v>7687</v>
      </c>
      <c r="D2048" s="110" t="s">
        <v>2743</v>
      </c>
      <c r="E2048" s="112" t="s">
        <v>132</v>
      </c>
      <c r="F2048" s="110" t="s">
        <v>7707</v>
      </c>
    </row>
    <row r="2049" spans="1:6" x14ac:dyDescent="0.45">
      <c r="A2049" s="73" t="s">
        <v>2230</v>
      </c>
      <c r="B2049" s="73" t="s">
        <v>3284</v>
      </c>
      <c r="C2049" s="112" t="s">
        <v>7687</v>
      </c>
      <c r="D2049" s="110" t="s">
        <v>2743</v>
      </c>
      <c r="E2049" s="112" t="s">
        <v>133</v>
      </c>
      <c r="F2049" s="110" t="s">
        <v>7708</v>
      </c>
    </row>
    <row r="2050" spans="1:6" x14ac:dyDescent="0.45">
      <c r="A2050" s="73" t="s">
        <v>2231</v>
      </c>
      <c r="B2050" s="73" t="s">
        <v>3302</v>
      </c>
      <c r="C2050" s="112" t="s">
        <v>7687</v>
      </c>
      <c r="D2050" s="110" t="s">
        <v>2743</v>
      </c>
      <c r="E2050" s="112" t="s">
        <v>134</v>
      </c>
      <c r="F2050" s="110" t="s">
        <v>7709</v>
      </c>
    </row>
    <row r="2051" spans="1:6" x14ac:dyDescent="0.45">
      <c r="A2051" s="73" t="s">
        <v>2232</v>
      </c>
      <c r="B2051" s="73" t="s">
        <v>3216</v>
      </c>
      <c r="C2051" s="112" t="s">
        <v>7687</v>
      </c>
      <c r="D2051" s="110" t="s">
        <v>2743</v>
      </c>
      <c r="E2051" s="112" t="s">
        <v>135</v>
      </c>
      <c r="F2051" s="110" t="s">
        <v>7710</v>
      </c>
    </row>
    <row r="2052" spans="1:6" x14ac:dyDescent="0.45">
      <c r="A2052" s="73" t="s">
        <v>2233</v>
      </c>
      <c r="B2052" s="73" t="s">
        <v>3285</v>
      </c>
      <c r="C2052" s="112" t="s">
        <v>7687</v>
      </c>
      <c r="D2052" s="110" t="s">
        <v>2743</v>
      </c>
      <c r="E2052" s="112" t="s">
        <v>136</v>
      </c>
      <c r="F2052" s="110" t="s">
        <v>7711</v>
      </c>
    </row>
    <row r="2053" spans="1:6" x14ac:dyDescent="0.45">
      <c r="A2053" s="73" t="s">
        <v>2234</v>
      </c>
      <c r="B2053" s="73" t="s">
        <v>7712</v>
      </c>
      <c r="C2053" s="112" t="s">
        <v>7687</v>
      </c>
      <c r="D2053" s="110" t="s">
        <v>2743</v>
      </c>
      <c r="E2053" s="112" t="s">
        <v>137</v>
      </c>
      <c r="F2053" s="110" t="s">
        <v>7713</v>
      </c>
    </row>
    <row r="2054" spans="1:6" x14ac:dyDescent="0.45">
      <c r="A2054" s="73" t="s">
        <v>2235</v>
      </c>
      <c r="B2054" s="73" t="s">
        <v>7714</v>
      </c>
      <c r="C2054" s="112" t="s">
        <v>7687</v>
      </c>
      <c r="D2054" s="110" t="s">
        <v>2743</v>
      </c>
      <c r="E2054" s="112" t="s">
        <v>138</v>
      </c>
      <c r="F2054" s="110" t="s">
        <v>7715</v>
      </c>
    </row>
    <row r="2055" spans="1:6" x14ac:dyDescent="0.45">
      <c r="A2055" s="73" t="s">
        <v>2236</v>
      </c>
      <c r="B2055" s="73" t="s">
        <v>7716</v>
      </c>
      <c r="C2055" s="112" t="s">
        <v>7687</v>
      </c>
      <c r="D2055" s="110" t="s">
        <v>2743</v>
      </c>
      <c r="E2055" s="112" t="s">
        <v>139</v>
      </c>
      <c r="F2055" s="110" t="s">
        <v>7717</v>
      </c>
    </row>
    <row r="2056" spans="1:6" x14ac:dyDescent="0.45">
      <c r="A2056" s="73" t="s">
        <v>2237</v>
      </c>
      <c r="B2056" s="73" t="s">
        <v>3217</v>
      </c>
      <c r="C2056" s="112" t="s">
        <v>7687</v>
      </c>
      <c r="D2056" s="110" t="s">
        <v>2743</v>
      </c>
      <c r="E2056" s="112" t="s">
        <v>140</v>
      </c>
      <c r="F2056" s="110" t="s">
        <v>7718</v>
      </c>
    </row>
    <row r="2057" spans="1:6" x14ac:dyDescent="0.45">
      <c r="A2057" s="73" t="s">
        <v>2238</v>
      </c>
      <c r="B2057" s="73" t="s">
        <v>7719</v>
      </c>
      <c r="C2057" s="112" t="s">
        <v>7687</v>
      </c>
      <c r="D2057" s="110" t="s">
        <v>2743</v>
      </c>
      <c r="E2057" s="112" t="s">
        <v>141</v>
      </c>
      <c r="F2057" s="110" t="s">
        <v>7720</v>
      </c>
    </row>
    <row r="2058" spans="1:6" x14ac:dyDescent="0.45">
      <c r="A2058" s="73" t="s">
        <v>2239</v>
      </c>
      <c r="B2058" s="73" t="s">
        <v>3286</v>
      </c>
      <c r="C2058" s="112" t="s">
        <v>7687</v>
      </c>
      <c r="D2058" s="110" t="s">
        <v>2743</v>
      </c>
      <c r="E2058" s="112" t="s">
        <v>142</v>
      </c>
      <c r="F2058" s="110" t="s">
        <v>7721</v>
      </c>
    </row>
    <row r="2059" spans="1:6" x14ac:dyDescent="0.45">
      <c r="A2059" s="73" t="s">
        <v>2240</v>
      </c>
      <c r="B2059" s="73" t="s">
        <v>3218</v>
      </c>
      <c r="C2059" s="112" t="s">
        <v>7687</v>
      </c>
      <c r="D2059" s="110" t="s">
        <v>2743</v>
      </c>
      <c r="E2059" s="112" t="s">
        <v>143</v>
      </c>
      <c r="F2059" s="110" t="s">
        <v>7722</v>
      </c>
    </row>
    <row r="2060" spans="1:6" x14ac:dyDescent="0.45">
      <c r="A2060" s="73" t="s">
        <v>2241</v>
      </c>
      <c r="B2060" s="73" t="s">
        <v>3287</v>
      </c>
      <c r="C2060" s="112" t="s">
        <v>7687</v>
      </c>
      <c r="D2060" s="110" t="s">
        <v>2743</v>
      </c>
      <c r="E2060" s="112" t="s">
        <v>144</v>
      </c>
      <c r="F2060" s="110" t="s">
        <v>7723</v>
      </c>
    </row>
    <row r="2061" spans="1:6" x14ac:dyDescent="0.45">
      <c r="A2061" s="73" t="s">
        <v>2242</v>
      </c>
      <c r="B2061" s="73" t="s">
        <v>3219</v>
      </c>
      <c r="C2061" s="112" t="s">
        <v>7687</v>
      </c>
      <c r="D2061" s="110" t="s">
        <v>2743</v>
      </c>
      <c r="E2061" s="112" t="s">
        <v>145</v>
      </c>
      <c r="F2061" s="110" t="s">
        <v>4902</v>
      </c>
    </row>
    <row r="2062" spans="1:6" x14ac:dyDescent="0.45">
      <c r="A2062" s="73" t="s">
        <v>2243</v>
      </c>
      <c r="B2062" s="73" t="s">
        <v>3220</v>
      </c>
      <c r="C2062" s="112" t="s">
        <v>7687</v>
      </c>
      <c r="D2062" s="110" t="s">
        <v>2743</v>
      </c>
      <c r="E2062" s="112" t="s">
        <v>146</v>
      </c>
      <c r="F2062" s="110" t="s">
        <v>7724</v>
      </c>
    </row>
    <row r="2063" spans="1:6" x14ac:dyDescent="0.45">
      <c r="A2063" s="73" t="s">
        <v>2244</v>
      </c>
      <c r="B2063" s="73" t="s">
        <v>3221</v>
      </c>
      <c r="C2063" s="112" t="s">
        <v>7687</v>
      </c>
      <c r="D2063" s="110" t="s">
        <v>2743</v>
      </c>
      <c r="E2063" s="112" t="s">
        <v>147</v>
      </c>
      <c r="F2063" s="110" t="s">
        <v>7725</v>
      </c>
    </row>
    <row r="2064" spans="1:6" x14ac:dyDescent="0.45">
      <c r="A2064" s="73" t="s">
        <v>2245</v>
      </c>
      <c r="B2064" s="73" t="s">
        <v>7726</v>
      </c>
      <c r="C2064" s="112" t="s">
        <v>7687</v>
      </c>
      <c r="D2064" s="110" t="s">
        <v>2743</v>
      </c>
      <c r="E2064" s="112" t="s">
        <v>148</v>
      </c>
      <c r="F2064" s="110" t="s">
        <v>7727</v>
      </c>
    </row>
    <row r="2065" spans="1:6" x14ac:dyDescent="0.45">
      <c r="A2065" s="73" t="s">
        <v>2246</v>
      </c>
      <c r="B2065" s="73" t="s">
        <v>3288</v>
      </c>
      <c r="C2065" s="112" t="s">
        <v>7687</v>
      </c>
      <c r="D2065" s="110" t="s">
        <v>2743</v>
      </c>
      <c r="E2065" s="112" t="s">
        <v>149</v>
      </c>
      <c r="F2065" s="110" t="s">
        <v>7728</v>
      </c>
    </row>
    <row r="2066" spans="1:6" x14ac:dyDescent="0.45">
      <c r="A2066" s="73" t="s">
        <v>2247</v>
      </c>
      <c r="B2066" s="73" t="s">
        <v>3222</v>
      </c>
      <c r="C2066" s="112" t="s">
        <v>7687</v>
      </c>
      <c r="D2066" s="110" t="s">
        <v>2743</v>
      </c>
      <c r="E2066" s="112" t="s">
        <v>150</v>
      </c>
      <c r="F2066" s="110" t="s">
        <v>7729</v>
      </c>
    </row>
    <row r="2067" spans="1:6" x14ac:dyDescent="0.45">
      <c r="A2067" s="73" t="s">
        <v>2248</v>
      </c>
      <c r="B2067" s="73" t="s">
        <v>3289</v>
      </c>
      <c r="C2067" s="112" t="s">
        <v>7687</v>
      </c>
      <c r="D2067" s="110" t="s">
        <v>2743</v>
      </c>
      <c r="E2067" s="112" t="s">
        <v>3607</v>
      </c>
      <c r="F2067" s="110" t="s">
        <v>2743</v>
      </c>
    </row>
    <row r="2068" spans="1:6" x14ac:dyDescent="0.45">
      <c r="A2068" s="73" t="s">
        <v>2249</v>
      </c>
      <c r="B2068" s="73" t="s">
        <v>3290</v>
      </c>
      <c r="C2068" s="112" t="s">
        <v>7687</v>
      </c>
      <c r="D2068" s="110" t="s">
        <v>2743</v>
      </c>
      <c r="E2068" s="112" t="s">
        <v>3610</v>
      </c>
      <c r="F2068" s="110" t="s">
        <v>7220</v>
      </c>
    </row>
    <row r="2069" spans="1:6" x14ac:dyDescent="0.45">
      <c r="A2069" s="73" t="s">
        <v>2250</v>
      </c>
      <c r="B2069" s="73" t="s">
        <v>3291</v>
      </c>
      <c r="C2069" s="112" t="s">
        <v>7687</v>
      </c>
      <c r="D2069" s="110" t="s">
        <v>2743</v>
      </c>
      <c r="E2069" s="112" t="s">
        <v>3613</v>
      </c>
      <c r="F2069" s="110" t="s">
        <v>7730</v>
      </c>
    </row>
    <row r="2070" spans="1:6" x14ac:dyDescent="0.45">
      <c r="A2070" s="73" t="s">
        <v>2251</v>
      </c>
      <c r="B2070" s="73" t="s">
        <v>3292</v>
      </c>
      <c r="C2070" s="112" t="s">
        <v>7687</v>
      </c>
      <c r="D2070" s="110" t="s">
        <v>2743</v>
      </c>
      <c r="E2070" s="112" t="s">
        <v>3616</v>
      </c>
      <c r="F2070" s="110" t="s">
        <v>7731</v>
      </c>
    </row>
    <row r="2071" spans="1:6" x14ac:dyDescent="0.45">
      <c r="A2071" s="73" t="s">
        <v>2252</v>
      </c>
      <c r="B2071" s="73" t="s">
        <v>7732</v>
      </c>
      <c r="C2071" s="112" t="s">
        <v>7687</v>
      </c>
      <c r="D2071" s="110" t="s">
        <v>2743</v>
      </c>
      <c r="E2071" s="112" t="s">
        <v>3619</v>
      </c>
      <c r="F2071" s="110" t="s">
        <v>7733</v>
      </c>
    </row>
    <row r="2072" spans="1:6" x14ac:dyDescent="0.45">
      <c r="A2072" s="73" t="s">
        <v>2253</v>
      </c>
      <c r="B2072" s="73" t="s">
        <v>3293</v>
      </c>
      <c r="C2072" s="112" t="s">
        <v>7687</v>
      </c>
      <c r="D2072" s="110" t="s">
        <v>2743</v>
      </c>
      <c r="E2072" s="112" t="s">
        <v>3622</v>
      </c>
      <c r="F2072" s="110" t="s">
        <v>7734</v>
      </c>
    </row>
    <row r="2073" spans="1:6" x14ac:dyDescent="0.45">
      <c r="A2073" s="73" t="s">
        <v>2254</v>
      </c>
      <c r="B2073" s="73" t="s">
        <v>3294</v>
      </c>
      <c r="C2073" s="112" t="s">
        <v>7687</v>
      </c>
      <c r="D2073" s="110" t="s">
        <v>2743</v>
      </c>
      <c r="E2073" s="112" t="s">
        <v>3625</v>
      </c>
      <c r="F2073" s="110" t="s">
        <v>7735</v>
      </c>
    </row>
    <row r="2074" spans="1:6" x14ac:dyDescent="0.45">
      <c r="A2074" s="73" t="s">
        <v>2255</v>
      </c>
      <c r="B2074" s="73" t="s">
        <v>7736</v>
      </c>
      <c r="C2074" s="112" t="s">
        <v>7687</v>
      </c>
      <c r="D2074" s="110" t="s">
        <v>2743</v>
      </c>
      <c r="E2074" s="112" t="s">
        <v>3628</v>
      </c>
      <c r="F2074" s="110" t="s">
        <v>7737</v>
      </c>
    </row>
    <row r="2075" spans="1:6" x14ac:dyDescent="0.45">
      <c r="A2075" s="73" t="s">
        <v>2256</v>
      </c>
      <c r="B2075" s="73" t="s">
        <v>3223</v>
      </c>
      <c r="C2075" s="112" t="s">
        <v>7687</v>
      </c>
      <c r="D2075" s="110" t="s">
        <v>2743</v>
      </c>
      <c r="E2075" s="112" t="s">
        <v>3631</v>
      </c>
      <c r="F2075" s="110" t="s">
        <v>7738</v>
      </c>
    </row>
    <row r="2076" spans="1:6" x14ac:dyDescent="0.45">
      <c r="A2076" s="73" t="s">
        <v>2257</v>
      </c>
      <c r="B2076" s="73" t="s">
        <v>3224</v>
      </c>
      <c r="C2076" s="112" t="s">
        <v>7687</v>
      </c>
      <c r="D2076" s="110" t="s">
        <v>2743</v>
      </c>
      <c r="E2076" s="112" t="s">
        <v>3634</v>
      </c>
      <c r="F2076" s="110" t="s">
        <v>7739</v>
      </c>
    </row>
    <row r="2077" spans="1:6" x14ac:dyDescent="0.45">
      <c r="A2077" s="73" t="s">
        <v>2258</v>
      </c>
      <c r="B2077" s="73" t="s">
        <v>3295</v>
      </c>
      <c r="C2077" s="112" t="s">
        <v>7687</v>
      </c>
      <c r="D2077" s="110" t="s">
        <v>2743</v>
      </c>
      <c r="E2077" s="112" t="s">
        <v>3637</v>
      </c>
      <c r="F2077" s="110" t="s">
        <v>7740</v>
      </c>
    </row>
    <row r="2078" spans="1:6" x14ac:dyDescent="0.45">
      <c r="A2078" s="73" t="s">
        <v>2259</v>
      </c>
      <c r="B2078" s="73" t="s">
        <v>3225</v>
      </c>
      <c r="C2078" s="112" t="s">
        <v>7687</v>
      </c>
      <c r="D2078" s="110" t="s">
        <v>2743</v>
      </c>
      <c r="E2078" s="112" t="s">
        <v>3640</v>
      </c>
      <c r="F2078" s="110" t="s">
        <v>7741</v>
      </c>
    </row>
    <row r="2079" spans="1:6" x14ac:dyDescent="0.45">
      <c r="A2079" s="73" t="s">
        <v>2260</v>
      </c>
      <c r="B2079" s="73" t="s">
        <v>7742</v>
      </c>
      <c r="C2079" s="112" t="s">
        <v>7687</v>
      </c>
      <c r="D2079" s="110" t="s">
        <v>2743</v>
      </c>
      <c r="E2079" s="112" t="s">
        <v>3643</v>
      </c>
      <c r="F2079" s="110" t="s">
        <v>4010</v>
      </c>
    </row>
    <row r="2080" spans="1:6" x14ac:dyDescent="0.45">
      <c r="A2080" s="73" t="s">
        <v>2261</v>
      </c>
      <c r="B2080" s="73" t="s">
        <v>7743</v>
      </c>
      <c r="C2080" s="112" t="s">
        <v>7687</v>
      </c>
      <c r="D2080" s="110" t="s">
        <v>2743</v>
      </c>
      <c r="E2080" s="112" t="s">
        <v>3646</v>
      </c>
      <c r="F2080" s="110" t="s">
        <v>3869</v>
      </c>
    </row>
    <row r="2081" spans="1:6" x14ac:dyDescent="0.45">
      <c r="A2081" s="73" t="s">
        <v>2262</v>
      </c>
      <c r="B2081" s="73" t="s">
        <v>7744</v>
      </c>
      <c r="C2081" s="112" t="s">
        <v>7687</v>
      </c>
      <c r="D2081" s="110" t="s">
        <v>2743</v>
      </c>
      <c r="E2081" s="112" t="s">
        <v>3649</v>
      </c>
      <c r="F2081" s="110" t="s">
        <v>5048</v>
      </c>
    </row>
    <row r="2082" spans="1:6" x14ac:dyDescent="0.45">
      <c r="A2082" s="73" t="s">
        <v>2263</v>
      </c>
      <c r="B2082" s="73" t="s">
        <v>3296</v>
      </c>
      <c r="C2082" s="112" t="s">
        <v>7687</v>
      </c>
      <c r="D2082" s="110" t="s">
        <v>2743</v>
      </c>
      <c r="E2082" s="112" t="s">
        <v>3652</v>
      </c>
      <c r="F2082" s="110" t="s">
        <v>7745</v>
      </c>
    </row>
    <row r="2083" spans="1:6" x14ac:dyDescent="0.45">
      <c r="A2083" s="73" t="s">
        <v>2264</v>
      </c>
      <c r="B2083" s="73" t="s">
        <v>3297</v>
      </c>
      <c r="C2083" s="112" t="s">
        <v>7687</v>
      </c>
      <c r="D2083" s="110" t="s">
        <v>2743</v>
      </c>
      <c r="E2083" s="112" t="s">
        <v>3655</v>
      </c>
      <c r="F2083" s="110" t="s">
        <v>7746</v>
      </c>
    </row>
    <row r="2084" spans="1:6" x14ac:dyDescent="0.45">
      <c r="A2084" s="73" t="s">
        <v>2265</v>
      </c>
      <c r="B2084" s="73" t="s">
        <v>3298</v>
      </c>
      <c r="C2084" s="112" t="s">
        <v>7687</v>
      </c>
      <c r="D2084" s="110" t="s">
        <v>2743</v>
      </c>
      <c r="E2084" s="112" t="s">
        <v>3658</v>
      </c>
      <c r="F2084" s="110" t="s">
        <v>7747</v>
      </c>
    </row>
    <row r="2085" spans="1:6" x14ac:dyDescent="0.45">
      <c r="A2085" s="73" t="s">
        <v>2266</v>
      </c>
      <c r="B2085" s="73" t="s">
        <v>3226</v>
      </c>
      <c r="C2085" s="112" t="s">
        <v>7687</v>
      </c>
      <c r="D2085" s="110" t="s">
        <v>2743</v>
      </c>
      <c r="E2085" s="112" t="s">
        <v>3661</v>
      </c>
      <c r="F2085" s="110" t="s">
        <v>7748</v>
      </c>
    </row>
    <row r="2086" spans="1:6" x14ac:dyDescent="0.45">
      <c r="A2086" s="73" t="s">
        <v>2267</v>
      </c>
      <c r="B2086" s="73" t="s">
        <v>7749</v>
      </c>
      <c r="C2086" s="112" t="s">
        <v>7687</v>
      </c>
      <c r="D2086" s="110" t="s">
        <v>2743</v>
      </c>
      <c r="E2086" s="112" t="s">
        <v>3664</v>
      </c>
      <c r="F2086" s="110" t="s">
        <v>7750</v>
      </c>
    </row>
    <row r="2087" spans="1:6" x14ac:dyDescent="0.45">
      <c r="A2087" s="73" t="s">
        <v>2268</v>
      </c>
      <c r="B2087" s="73" t="s">
        <v>3227</v>
      </c>
      <c r="C2087" s="112" t="s">
        <v>7687</v>
      </c>
      <c r="D2087" s="110" t="s">
        <v>2743</v>
      </c>
      <c r="E2087" s="112" t="s">
        <v>3667</v>
      </c>
      <c r="F2087" s="110" t="s">
        <v>7751</v>
      </c>
    </row>
    <row r="2088" spans="1:6" x14ac:dyDescent="0.45">
      <c r="A2088" s="73" t="s">
        <v>2269</v>
      </c>
      <c r="B2088" s="73" t="s">
        <v>3228</v>
      </c>
      <c r="C2088" s="112" t="s">
        <v>7687</v>
      </c>
      <c r="D2088" s="110" t="s">
        <v>2743</v>
      </c>
      <c r="E2088" s="112" t="s">
        <v>3670</v>
      </c>
      <c r="F2088" s="110" t="s">
        <v>7752</v>
      </c>
    </row>
    <row r="2089" spans="1:6" x14ac:dyDescent="0.45">
      <c r="A2089" s="73" t="s">
        <v>2270</v>
      </c>
      <c r="B2089" s="73" t="s">
        <v>7753</v>
      </c>
      <c r="C2089" s="112" t="s">
        <v>7687</v>
      </c>
      <c r="D2089" s="110" t="s">
        <v>2743</v>
      </c>
      <c r="E2089" s="112" t="s">
        <v>3672</v>
      </c>
      <c r="F2089" s="110" t="s">
        <v>7754</v>
      </c>
    </row>
    <row r="2090" spans="1:6" x14ac:dyDescent="0.45">
      <c r="A2090" s="73" t="s">
        <v>2271</v>
      </c>
      <c r="B2090" s="73" t="s">
        <v>3299</v>
      </c>
      <c r="C2090" s="112" t="s">
        <v>7687</v>
      </c>
      <c r="D2090" s="110" t="s">
        <v>2743</v>
      </c>
      <c r="E2090" s="112" t="s">
        <v>3675</v>
      </c>
      <c r="F2090" s="110" t="s">
        <v>7755</v>
      </c>
    </row>
    <row r="2091" spans="1:6" x14ac:dyDescent="0.45">
      <c r="A2091" s="73" t="s">
        <v>2272</v>
      </c>
      <c r="B2091" s="73" t="s">
        <v>7756</v>
      </c>
      <c r="C2091" s="112" t="s">
        <v>7687</v>
      </c>
      <c r="D2091" s="110" t="s">
        <v>2743</v>
      </c>
      <c r="E2091" s="112" t="s">
        <v>3678</v>
      </c>
      <c r="F2091" s="110" t="s">
        <v>7757</v>
      </c>
    </row>
    <row r="2092" spans="1:6" x14ac:dyDescent="0.45">
      <c r="A2092" s="73" t="s">
        <v>2273</v>
      </c>
      <c r="B2092" s="73" t="s">
        <v>3229</v>
      </c>
      <c r="C2092" s="112" t="s">
        <v>7687</v>
      </c>
      <c r="D2092" s="110" t="s">
        <v>2743</v>
      </c>
      <c r="E2092" s="112" t="s">
        <v>3681</v>
      </c>
      <c r="F2092" s="110" t="s">
        <v>7758</v>
      </c>
    </row>
    <row r="2093" spans="1:6" x14ac:dyDescent="0.45">
      <c r="A2093" s="73" t="s">
        <v>2274</v>
      </c>
      <c r="B2093" s="73" t="s">
        <v>3230</v>
      </c>
      <c r="C2093" s="112" t="s">
        <v>7687</v>
      </c>
      <c r="D2093" s="110" t="s">
        <v>2743</v>
      </c>
      <c r="E2093" s="112" t="s">
        <v>3684</v>
      </c>
      <c r="F2093" s="110" t="s">
        <v>7759</v>
      </c>
    </row>
    <row r="2094" spans="1:6" x14ac:dyDescent="0.45">
      <c r="A2094" s="73" t="s">
        <v>2275</v>
      </c>
      <c r="B2094" s="73" t="s">
        <v>3300</v>
      </c>
      <c r="C2094" s="112" t="s">
        <v>7687</v>
      </c>
      <c r="D2094" s="110" t="s">
        <v>2743</v>
      </c>
      <c r="E2094" s="112" t="s">
        <v>3687</v>
      </c>
      <c r="F2094" s="110" t="s">
        <v>7760</v>
      </c>
    </row>
    <row r="2095" spans="1:6" x14ac:dyDescent="0.45">
      <c r="A2095" s="73" t="s">
        <v>2276</v>
      </c>
      <c r="B2095" s="73" t="s">
        <v>3341</v>
      </c>
      <c r="C2095" s="112" t="s">
        <v>7761</v>
      </c>
      <c r="D2095" s="110" t="s">
        <v>2744</v>
      </c>
      <c r="E2095" s="112" t="s">
        <v>119</v>
      </c>
      <c r="F2095" s="110" t="s">
        <v>6882</v>
      </c>
    </row>
    <row r="2096" spans="1:6" x14ac:dyDescent="0.45">
      <c r="A2096" s="73" t="s">
        <v>2277</v>
      </c>
      <c r="B2096" s="73" t="s">
        <v>7762</v>
      </c>
      <c r="C2096" s="112" t="s">
        <v>7761</v>
      </c>
      <c r="D2096" s="110" t="s">
        <v>2744</v>
      </c>
      <c r="E2096" s="112" t="s">
        <v>120</v>
      </c>
      <c r="F2096" s="110" t="s">
        <v>4391</v>
      </c>
    </row>
    <row r="2097" spans="1:6" x14ac:dyDescent="0.45">
      <c r="A2097" s="73" t="s">
        <v>2278</v>
      </c>
      <c r="B2097" s="73" t="s">
        <v>3303</v>
      </c>
      <c r="C2097" s="112" t="s">
        <v>7761</v>
      </c>
      <c r="D2097" s="110" t="s">
        <v>2744</v>
      </c>
      <c r="E2097" s="112" t="s">
        <v>121</v>
      </c>
      <c r="F2097" s="110" t="s">
        <v>7763</v>
      </c>
    </row>
    <row r="2098" spans="1:6" x14ac:dyDescent="0.45">
      <c r="A2098" s="73" t="s">
        <v>2279</v>
      </c>
      <c r="B2098" s="73" t="s">
        <v>7764</v>
      </c>
      <c r="C2098" s="112" t="s">
        <v>7761</v>
      </c>
      <c r="D2098" s="110" t="s">
        <v>2744</v>
      </c>
      <c r="E2098" s="112" t="s">
        <v>122</v>
      </c>
      <c r="F2098" s="110" t="s">
        <v>4395</v>
      </c>
    </row>
    <row r="2099" spans="1:6" x14ac:dyDescent="0.45">
      <c r="A2099" s="73" t="s">
        <v>2280</v>
      </c>
      <c r="B2099" s="73" t="s">
        <v>7765</v>
      </c>
      <c r="C2099" s="112" t="s">
        <v>7761</v>
      </c>
      <c r="D2099" s="110" t="s">
        <v>2744</v>
      </c>
      <c r="E2099" s="112" t="s">
        <v>123</v>
      </c>
      <c r="F2099" s="110" t="s">
        <v>7766</v>
      </c>
    </row>
    <row r="2100" spans="1:6" x14ac:dyDescent="0.45">
      <c r="A2100" s="73" t="s">
        <v>2281</v>
      </c>
      <c r="B2100" s="73" t="s">
        <v>3319</v>
      </c>
      <c r="C2100" s="112" t="s">
        <v>7761</v>
      </c>
      <c r="D2100" s="110" t="s">
        <v>2744</v>
      </c>
      <c r="E2100" s="112" t="s">
        <v>124</v>
      </c>
      <c r="F2100" s="110" t="s">
        <v>7767</v>
      </c>
    </row>
    <row r="2101" spans="1:6" x14ac:dyDescent="0.45">
      <c r="A2101" s="73" t="s">
        <v>2282</v>
      </c>
      <c r="B2101" s="73" t="s">
        <v>7768</v>
      </c>
      <c r="C2101" s="112" t="s">
        <v>7761</v>
      </c>
      <c r="D2101" s="110" t="s">
        <v>2744</v>
      </c>
      <c r="E2101" s="112" t="s">
        <v>125</v>
      </c>
      <c r="F2101" s="110" t="s">
        <v>7769</v>
      </c>
    </row>
    <row r="2102" spans="1:6" x14ac:dyDescent="0.45">
      <c r="A2102" s="73" t="s">
        <v>2283</v>
      </c>
      <c r="B2102" s="73" t="s">
        <v>7770</v>
      </c>
      <c r="C2102" s="112" t="s">
        <v>7761</v>
      </c>
      <c r="D2102" s="110" t="s">
        <v>2744</v>
      </c>
      <c r="E2102" s="112" t="s">
        <v>126</v>
      </c>
      <c r="F2102" s="110" t="s">
        <v>7771</v>
      </c>
    </row>
    <row r="2103" spans="1:6" x14ac:dyDescent="0.45">
      <c r="A2103" s="73" t="s">
        <v>2284</v>
      </c>
      <c r="B2103" s="73" t="s">
        <v>7772</v>
      </c>
      <c r="C2103" s="112" t="s">
        <v>7761</v>
      </c>
      <c r="D2103" s="110" t="s">
        <v>2744</v>
      </c>
      <c r="E2103" s="112" t="s">
        <v>127</v>
      </c>
      <c r="F2103" s="110" t="s">
        <v>7773</v>
      </c>
    </row>
    <row r="2104" spans="1:6" x14ac:dyDescent="0.45">
      <c r="A2104" s="73" t="s">
        <v>2285</v>
      </c>
      <c r="B2104" s="73" t="s">
        <v>7774</v>
      </c>
      <c r="C2104" s="112" t="s">
        <v>7761</v>
      </c>
      <c r="D2104" s="110" t="s">
        <v>2744</v>
      </c>
      <c r="E2104" s="112" t="s">
        <v>128</v>
      </c>
      <c r="F2104" s="110" t="s">
        <v>7775</v>
      </c>
    </row>
    <row r="2105" spans="1:6" x14ac:dyDescent="0.45">
      <c r="A2105" s="73" t="s">
        <v>2286</v>
      </c>
      <c r="B2105" s="73" t="s">
        <v>7776</v>
      </c>
      <c r="C2105" s="112" t="s">
        <v>7761</v>
      </c>
      <c r="D2105" s="110" t="s">
        <v>2744</v>
      </c>
      <c r="E2105" s="112" t="s">
        <v>129</v>
      </c>
      <c r="F2105" s="110" t="s">
        <v>7777</v>
      </c>
    </row>
    <row r="2106" spans="1:6" x14ac:dyDescent="0.45">
      <c r="A2106" s="73" t="s">
        <v>2287</v>
      </c>
      <c r="B2106" s="73" t="s">
        <v>7778</v>
      </c>
      <c r="C2106" s="112" t="s">
        <v>7761</v>
      </c>
      <c r="D2106" s="110" t="s">
        <v>2744</v>
      </c>
      <c r="E2106" s="112" t="s">
        <v>130</v>
      </c>
      <c r="F2106" s="110" t="s">
        <v>7779</v>
      </c>
    </row>
    <row r="2107" spans="1:6" x14ac:dyDescent="0.45">
      <c r="A2107" s="73" t="s">
        <v>2288</v>
      </c>
      <c r="B2107" s="73" t="s">
        <v>7780</v>
      </c>
      <c r="C2107" s="112" t="s">
        <v>7761</v>
      </c>
      <c r="D2107" s="110" t="s">
        <v>2744</v>
      </c>
      <c r="E2107" s="112" t="s">
        <v>131</v>
      </c>
      <c r="F2107" s="110" t="s">
        <v>7781</v>
      </c>
    </row>
    <row r="2108" spans="1:6" x14ac:dyDescent="0.45">
      <c r="A2108" s="73" t="s">
        <v>2289</v>
      </c>
      <c r="B2108" s="73" t="s">
        <v>3309</v>
      </c>
      <c r="C2108" s="112" t="s">
        <v>7761</v>
      </c>
      <c r="D2108" s="110" t="s">
        <v>2744</v>
      </c>
      <c r="E2108" s="112" t="s">
        <v>132</v>
      </c>
      <c r="F2108" s="110" t="s">
        <v>7782</v>
      </c>
    </row>
    <row r="2109" spans="1:6" x14ac:dyDescent="0.45">
      <c r="A2109" s="73" t="s">
        <v>2290</v>
      </c>
      <c r="B2109" s="73" t="s">
        <v>7783</v>
      </c>
      <c r="C2109" s="112" t="s">
        <v>7761</v>
      </c>
      <c r="D2109" s="110" t="s">
        <v>2744</v>
      </c>
      <c r="E2109" s="112" t="s">
        <v>133</v>
      </c>
      <c r="F2109" s="110" t="s">
        <v>7784</v>
      </c>
    </row>
    <row r="2110" spans="1:6" x14ac:dyDescent="0.45">
      <c r="A2110" s="73" t="s">
        <v>2291</v>
      </c>
      <c r="B2110" s="73" t="s">
        <v>7785</v>
      </c>
      <c r="C2110" s="112" t="s">
        <v>7761</v>
      </c>
      <c r="D2110" s="110" t="s">
        <v>2744</v>
      </c>
      <c r="E2110" s="112" t="s">
        <v>134</v>
      </c>
      <c r="F2110" s="110" t="s">
        <v>7786</v>
      </c>
    </row>
    <row r="2111" spans="1:6" x14ac:dyDescent="0.45">
      <c r="A2111" s="73" t="s">
        <v>2292</v>
      </c>
      <c r="B2111" s="73" t="s">
        <v>7787</v>
      </c>
      <c r="C2111" s="112" t="s">
        <v>7761</v>
      </c>
      <c r="D2111" s="110" t="s">
        <v>2744</v>
      </c>
      <c r="E2111" s="112" t="s">
        <v>135</v>
      </c>
      <c r="F2111" s="110" t="s">
        <v>7788</v>
      </c>
    </row>
    <row r="2112" spans="1:6" x14ac:dyDescent="0.45">
      <c r="A2112" s="73" t="s">
        <v>2293</v>
      </c>
      <c r="B2112" s="73" t="s">
        <v>7789</v>
      </c>
      <c r="C2112" s="112" t="s">
        <v>7761</v>
      </c>
      <c r="D2112" s="110" t="s">
        <v>2744</v>
      </c>
      <c r="E2112" s="112" t="s">
        <v>136</v>
      </c>
      <c r="F2112" s="110" t="s">
        <v>4969</v>
      </c>
    </row>
    <row r="2113" spans="1:6" x14ac:dyDescent="0.45">
      <c r="A2113" s="73" t="s">
        <v>2294</v>
      </c>
      <c r="B2113" s="73" t="s">
        <v>7790</v>
      </c>
      <c r="C2113" s="112" t="s">
        <v>7761</v>
      </c>
      <c r="D2113" s="110" t="s">
        <v>2744</v>
      </c>
      <c r="E2113" s="112" t="s">
        <v>137</v>
      </c>
      <c r="F2113" s="110" t="s">
        <v>7791</v>
      </c>
    </row>
    <row r="2114" spans="1:6" x14ac:dyDescent="0.45">
      <c r="A2114" s="73" t="s">
        <v>2295</v>
      </c>
      <c r="B2114" s="73" t="s">
        <v>7792</v>
      </c>
      <c r="C2114" s="112" t="s">
        <v>7761</v>
      </c>
      <c r="D2114" s="110" t="s">
        <v>2744</v>
      </c>
      <c r="E2114" s="112" t="s">
        <v>138</v>
      </c>
      <c r="F2114" s="110" t="s">
        <v>7793</v>
      </c>
    </row>
    <row r="2115" spans="1:6" x14ac:dyDescent="0.45">
      <c r="A2115" s="73" t="s">
        <v>2296</v>
      </c>
      <c r="B2115" s="73" t="s">
        <v>7794</v>
      </c>
      <c r="C2115" s="112" t="s">
        <v>7761</v>
      </c>
      <c r="D2115" s="110" t="s">
        <v>2744</v>
      </c>
      <c r="E2115" s="112" t="s">
        <v>139</v>
      </c>
      <c r="F2115" s="110" t="s">
        <v>4571</v>
      </c>
    </row>
    <row r="2116" spans="1:6" x14ac:dyDescent="0.45">
      <c r="A2116" s="73" t="s">
        <v>2297</v>
      </c>
      <c r="B2116" s="73" t="s">
        <v>7795</v>
      </c>
      <c r="C2116" s="112" t="s">
        <v>7761</v>
      </c>
      <c r="D2116" s="110" t="s">
        <v>2744</v>
      </c>
      <c r="E2116" s="112" t="s">
        <v>140</v>
      </c>
      <c r="F2116" s="110" t="s">
        <v>7796</v>
      </c>
    </row>
    <row r="2117" spans="1:6" x14ac:dyDescent="0.45">
      <c r="A2117" s="73" t="s">
        <v>2298</v>
      </c>
      <c r="B2117" s="73" t="s">
        <v>7797</v>
      </c>
      <c r="C2117" s="112" t="s">
        <v>7761</v>
      </c>
      <c r="D2117" s="110" t="s">
        <v>2744</v>
      </c>
      <c r="E2117" s="112" t="s">
        <v>141</v>
      </c>
      <c r="F2117" s="110" t="s">
        <v>7798</v>
      </c>
    </row>
    <row r="2118" spans="1:6" x14ac:dyDescent="0.45">
      <c r="A2118" s="73" t="s">
        <v>2299</v>
      </c>
      <c r="B2118" s="73" t="s">
        <v>7799</v>
      </c>
      <c r="C2118" s="112" t="s">
        <v>7761</v>
      </c>
      <c r="D2118" s="110" t="s">
        <v>2744</v>
      </c>
      <c r="E2118" s="112" t="s">
        <v>142</v>
      </c>
      <c r="F2118" s="110" t="s">
        <v>7800</v>
      </c>
    </row>
    <row r="2119" spans="1:6" x14ac:dyDescent="0.45">
      <c r="A2119" s="73" t="s">
        <v>2300</v>
      </c>
      <c r="B2119" s="73" t="s">
        <v>7801</v>
      </c>
      <c r="C2119" s="112" t="s">
        <v>7761</v>
      </c>
      <c r="D2119" s="110" t="s">
        <v>2744</v>
      </c>
      <c r="E2119" s="112" t="s">
        <v>143</v>
      </c>
      <c r="F2119" s="110" t="s">
        <v>7802</v>
      </c>
    </row>
    <row r="2120" spans="1:6" x14ac:dyDescent="0.45">
      <c r="A2120" s="73" t="s">
        <v>2301</v>
      </c>
      <c r="B2120" s="73" t="s">
        <v>3342</v>
      </c>
      <c r="C2120" s="112" t="s">
        <v>7761</v>
      </c>
      <c r="D2120" s="110" t="s">
        <v>2744</v>
      </c>
      <c r="E2120" s="112" t="s">
        <v>144</v>
      </c>
      <c r="F2120" s="110" t="s">
        <v>7803</v>
      </c>
    </row>
    <row r="2121" spans="1:6" x14ac:dyDescent="0.45">
      <c r="A2121" s="73" t="s">
        <v>2302</v>
      </c>
      <c r="B2121" s="73" t="s">
        <v>7804</v>
      </c>
      <c r="C2121" s="112" t="s">
        <v>7761</v>
      </c>
      <c r="D2121" s="110" t="s">
        <v>2744</v>
      </c>
      <c r="E2121" s="112" t="s">
        <v>145</v>
      </c>
      <c r="F2121" s="110" t="s">
        <v>4010</v>
      </c>
    </row>
    <row r="2122" spans="1:6" x14ac:dyDescent="0.45">
      <c r="A2122" s="73" t="s">
        <v>2303</v>
      </c>
      <c r="B2122" s="73" t="s">
        <v>3336</v>
      </c>
      <c r="C2122" s="112" t="s">
        <v>7761</v>
      </c>
      <c r="D2122" s="110" t="s">
        <v>2744</v>
      </c>
      <c r="E2122" s="112" t="s">
        <v>146</v>
      </c>
      <c r="F2122" s="110" t="s">
        <v>7805</v>
      </c>
    </row>
    <row r="2123" spans="1:6" x14ac:dyDescent="0.45">
      <c r="A2123" s="73" t="s">
        <v>2304</v>
      </c>
      <c r="B2123" s="73" t="s">
        <v>7806</v>
      </c>
      <c r="C2123" s="112" t="s">
        <v>7761</v>
      </c>
      <c r="D2123" s="110" t="s">
        <v>2744</v>
      </c>
      <c r="E2123" s="112" t="s">
        <v>147</v>
      </c>
      <c r="F2123" s="110" t="s">
        <v>7807</v>
      </c>
    </row>
    <row r="2124" spans="1:6" x14ac:dyDescent="0.45">
      <c r="A2124" s="73" t="s">
        <v>2305</v>
      </c>
      <c r="B2124" s="73" t="s">
        <v>3320</v>
      </c>
      <c r="C2124" s="112" t="s">
        <v>7761</v>
      </c>
      <c r="D2124" s="110" t="s">
        <v>2744</v>
      </c>
      <c r="E2124" s="112" t="s">
        <v>148</v>
      </c>
      <c r="F2124" s="110" t="s">
        <v>7808</v>
      </c>
    </row>
    <row r="2125" spans="1:6" x14ac:dyDescent="0.45">
      <c r="A2125" s="73" t="s">
        <v>2306</v>
      </c>
      <c r="B2125" s="73" t="s">
        <v>7809</v>
      </c>
      <c r="C2125" s="112" t="s">
        <v>7761</v>
      </c>
      <c r="D2125" s="110" t="s">
        <v>2744</v>
      </c>
      <c r="E2125" s="112" t="s">
        <v>149</v>
      </c>
      <c r="F2125" s="110" t="s">
        <v>7810</v>
      </c>
    </row>
    <row r="2126" spans="1:6" x14ac:dyDescent="0.45">
      <c r="A2126" s="73" t="s">
        <v>2307</v>
      </c>
      <c r="B2126" s="73" t="s">
        <v>7811</v>
      </c>
      <c r="C2126" s="112" t="s">
        <v>7761</v>
      </c>
      <c r="D2126" s="110" t="s">
        <v>2744</v>
      </c>
      <c r="E2126" s="112" t="s">
        <v>150</v>
      </c>
      <c r="F2126" s="110" t="s">
        <v>7812</v>
      </c>
    </row>
    <row r="2127" spans="1:6" x14ac:dyDescent="0.45">
      <c r="A2127" s="73" t="s">
        <v>2308</v>
      </c>
      <c r="B2127" s="73" t="s">
        <v>7813</v>
      </c>
      <c r="C2127" s="112" t="s">
        <v>7761</v>
      </c>
      <c r="D2127" s="110" t="s">
        <v>2744</v>
      </c>
      <c r="E2127" s="112" t="s">
        <v>3607</v>
      </c>
      <c r="F2127" s="110" t="s">
        <v>7814</v>
      </c>
    </row>
    <row r="2128" spans="1:6" x14ac:dyDescent="0.45">
      <c r="A2128" s="73" t="s">
        <v>2309</v>
      </c>
      <c r="B2128" s="73" t="s">
        <v>7815</v>
      </c>
      <c r="C2128" s="112" t="s">
        <v>7761</v>
      </c>
      <c r="D2128" s="110" t="s">
        <v>2744</v>
      </c>
      <c r="E2128" s="112" t="s">
        <v>3610</v>
      </c>
      <c r="F2128" s="110" t="s">
        <v>7816</v>
      </c>
    </row>
    <row r="2129" spans="1:6" x14ac:dyDescent="0.45">
      <c r="A2129" s="73" t="s">
        <v>2310</v>
      </c>
      <c r="B2129" s="73" t="s">
        <v>7817</v>
      </c>
      <c r="C2129" s="112" t="s">
        <v>7761</v>
      </c>
      <c r="D2129" s="110" t="s">
        <v>2744</v>
      </c>
      <c r="E2129" s="112" t="s">
        <v>3613</v>
      </c>
      <c r="F2129" s="110" t="s">
        <v>7818</v>
      </c>
    </row>
    <row r="2130" spans="1:6" x14ac:dyDescent="0.45">
      <c r="A2130" s="73" t="s">
        <v>2311</v>
      </c>
      <c r="B2130" s="73" t="s">
        <v>3343</v>
      </c>
      <c r="C2130" s="112" t="s">
        <v>7761</v>
      </c>
      <c r="D2130" s="110" t="s">
        <v>2744</v>
      </c>
      <c r="E2130" s="112" t="s">
        <v>3616</v>
      </c>
      <c r="F2130" s="110" t="s">
        <v>7819</v>
      </c>
    </row>
    <row r="2131" spans="1:6" x14ac:dyDescent="0.45">
      <c r="A2131" s="73" t="s">
        <v>2312</v>
      </c>
      <c r="B2131" s="73" t="s">
        <v>7820</v>
      </c>
      <c r="C2131" s="112" t="s">
        <v>7761</v>
      </c>
      <c r="D2131" s="110" t="s">
        <v>2744</v>
      </c>
      <c r="E2131" s="112" t="s">
        <v>3619</v>
      </c>
      <c r="F2131" s="110" t="s">
        <v>7821</v>
      </c>
    </row>
    <row r="2132" spans="1:6" x14ac:dyDescent="0.45">
      <c r="A2132" s="73" t="s">
        <v>2313</v>
      </c>
      <c r="B2132" s="73" t="s">
        <v>3344</v>
      </c>
      <c r="C2132" s="112" t="s">
        <v>7761</v>
      </c>
      <c r="D2132" s="110" t="s">
        <v>2744</v>
      </c>
      <c r="E2132" s="112" t="s">
        <v>3622</v>
      </c>
      <c r="F2132" s="110" t="s">
        <v>6937</v>
      </c>
    </row>
    <row r="2133" spans="1:6" x14ac:dyDescent="0.45">
      <c r="A2133" s="73" t="s">
        <v>2314</v>
      </c>
      <c r="B2133" s="73" t="s">
        <v>3306</v>
      </c>
      <c r="C2133" s="112" t="s">
        <v>7761</v>
      </c>
      <c r="D2133" s="110" t="s">
        <v>2744</v>
      </c>
      <c r="E2133" s="112" t="s">
        <v>3625</v>
      </c>
      <c r="F2133" s="110" t="s">
        <v>7822</v>
      </c>
    </row>
    <row r="2134" spans="1:6" x14ac:dyDescent="0.45">
      <c r="A2134" s="73" t="s">
        <v>2315</v>
      </c>
      <c r="B2134" s="73" t="s">
        <v>3333</v>
      </c>
      <c r="C2134" s="112" t="s">
        <v>7761</v>
      </c>
      <c r="D2134" s="110" t="s">
        <v>2744</v>
      </c>
      <c r="E2134" s="112" t="s">
        <v>3628</v>
      </c>
      <c r="F2134" s="110" t="s">
        <v>7823</v>
      </c>
    </row>
    <row r="2135" spans="1:6" x14ac:dyDescent="0.45">
      <c r="A2135" s="73" t="s">
        <v>2316</v>
      </c>
      <c r="B2135" s="73" t="s">
        <v>7824</v>
      </c>
      <c r="C2135" s="112" t="s">
        <v>7761</v>
      </c>
      <c r="D2135" s="110" t="s">
        <v>2744</v>
      </c>
      <c r="E2135" s="112" t="s">
        <v>3631</v>
      </c>
      <c r="F2135" s="110" t="s">
        <v>7825</v>
      </c>
    </row>
    <row r="2136" spans="1:6" x14ac:dyDescent="0.45">
      <c r="A2136" s="73" t="s">
        <v>2317</v>
      </c>
      <c r="B2136" s="73" t="s">
        <v>7826</v>
      </c>
      <c r="C2136" s="112" t="s">
        <v>7761</v>
      </c>
      <c r="D2136" s="110" t="s">
        <v>2744</v>
      </c>
      <c r="E2136" s="112" t="s">
        <v>3634</v>
      </c>
      <c r="F2136" s="110" t="s">
        <v>7827</v>
      </c>
    </row>
    <row r="2137" spans="1:6" x14ac:dyDescent="0.45">
      <c r="A2137" s="73" t="s">
        <v>2318</v>
      </c>
      <c r="B2137" s="73" t="s">
        <v>7828</v>
      </c>
      <c r="C2137" s="112" t="s">
        <v>7761</v>
      </c>
      <c r="D2137" s="110" t="s">
        <v>2744</v>
      </c>
      <c r="E2137" s="112" t="s">
        <v>3637</v>
      </c>
      <c r="F2137" s="110" t="s">
        <v>7829</v>
      </c>
    </row>
    <row r="2138" spans="1:6" x14ac:dyDescent="0.45">
      <c r="A2138" s="73" t="s">
        <v>2319</v>
      </c>
      <c r="B2138" s="73" t="s">
        <v>3310</v>
      </c>
      <c r="C2138" s="112" t="s">
        <v>7761</v>
      </c>
      <c r="D2138" s="110" t="s">
        <v>2744</v>
      </c>
      <c r="E2138" s="112" t="s">
        <v>3640</v>
      </c>
      <c r="F2138" s="110" t="s">
        <v>7830</v>
      </c>
    </row>
    <row r="2139" spans="1:6" x14ac:dyDescent="0.45">
      <c r="A2139" s="73" t="s">
        <v>2320</v>
      </c>
      <c r="B2139" s="73" t="s">
        <v>7831</v>
      </c>
      <c r="C2139" s="112" t="s">
        <v>7761</v>
      </c>
      <c r="D2139" s="110" t="s">
        <v>2744</v>
      </c>
      <c r="E2139" s="112" t="s">
        <v>3643</v>
      </c>
      <c r="F2139" s="110" t="s">
        <v>7832</v>
      </c>
    </row>
    <row r="2140" spans="1:6" x14ac:dyDescent="0.45">
      <c r="A2140" s="73" t="s">
        <v>2321</v>
      </c>
      <c r="B2140" s="73" t="s">
        <v>7833</v>
      </c>
      <c r="C2140" s="112" t="s">
        <v>7761</v>
      </c>
      <c r="D2140" s="110" t="s">
        <v>2744</v>
      </c>
      <c r="E2140" s="112" t="s">
        <v>3646</v>
      </c>
      <c r="F2140" s="110" t="s">
        <v>7834</v>
      </c>
    </row>
    <row r="2141" spans="1:6" x14ac:dyDescent="0.45">
      <c r="A2141" s="73" t="s">
        <v>2322</v>
      </c>
      <c r="B2141" s="73" t="s">
        <v>7835</v>
      </c>
      <c r="C2141" s="112" t="s">
        <v>7761</v>
      </c>
      <c r="D2141" s="110" t="s">
        <v>2744</v>
      </c>
      <c r="E2141" s="112" t="s">
        <v>3649</v>
      </c>
      <c r="F2141" s="110" t="s">
        <v>7836</v>
      </c>
    </row>
    <row r="2142" spans="1:6" x14ac:dyDescent="0.45">
      <c r="A2142" s="73" t="s">
        <v>2323</v>
      </c>
      <c r="B2142" s="73" t="s">
        <v>3314</v>
      </c>
      <c r="C2142" s="112" t="s">
        <v>7761</v>
      </c>
      <c r="D2142" s="110" t="s">
        <v>2744</v>
      </c>
      <c r="E2142" s="112" t="s">
        <v>3652</v>
      </c>
      <c r="F2142" s="110" t="s">
        <v>7837</v>
      </c>
    </row>
    <row r="2143" spans="1:6" x14ac:dyDescent="0.45">
      <c r="A2143" s="73" t="s">
        <v>2324</v>
      </c>
      <c r="B2143" s="73" t="s">
        <v>7838</v>
      </c>
      <c r="C2143" s="112" t="s">
        <v>7761</v>
      </c>
      <c r="D2143" s="110" t="s">
        <v>2744</v>
      </c>
      <c r="E2143" s="112" t="s">
        <v>3655</v>
      </c>
      <c r="F2143" s="110" t="s">
        <v>7839</v>
      </c>
    </row>
    <row r="2144" spans="1:6" x14ac:dyDescent="0.45">
      <c r="A2144" s="73" t="s">
        <v>2325</v>
      </c>
      <c r="B2144" s="73" t="s">
        <v>7840</v>
      </c>
      <c r="C2144" s="112" t="s">
        <v>7761</v>
      </c>
      <c r="D2144" s="110" t="s">
        <v>2744</v>
      </c>
      <c r="E2144" s="112" t="s">
        <v>3658</v>
      </c>
      <c r="F2144" s="110" t="s">
        <v>7841</v>
      </c>
    </row>
    <row r="2145" spans="1:6" x14ac:dyDescent="0.45">
      <c r="A2145" s="73" t="s">
        <v>2326</v>
      </c>
      <c r="B2145" s="73" t="s">
        <v>7842</v>
      </c>
      <c r="C2145" s="112" t="s">
        <v>7761</v>
      </c>
      <c r="D2145" s="110" t="s">
        <v>2744</v>
      </c>
      <c r="E2145" s="112" t="s">
        <v>3661</v>
      </c>
      <c r="F2145" s="110" t="s">
        <v>7843</v>
      </c>
    </row>
    <row r="2146" spans="1:6" x14ac:dyDescent="0.45">
      <c r="A2146" s="73" t="s">
        <v>2327</v>
      </c>
      <c r="B2146" s="73" t="s">
        <v>7844</v>
      </c>
      <c r="C2146" s="112" t="s">
        <v>7761</v>
      </c>
      <c r="D2146" s="110" t="s">
        <v>2744</v>
      </c>
      <c r="E2146" s="112" t="s">
        <v>3664</v>
      </c>
      <c r="F2146" s="110" t="s">
        <v>7845</v>
      </c>
    </row>
    <row r="2147" spans="1:6" x14ac:dyDescent="0.45">
      <c r="A2147" s="73" t="s">
        <v>2328</v>
      </c>
      <c r="B2147" s="73" t="s">
        <v>7846</v>
      </c>
      <c r="C2147" s="112" t="s">
        <v>7761</v>
      </c>
      <c r="D2147" s="110" t="s">
        <v>2744</v>
      </c>
      <c r="E2147" s="112" t="s">
        <v>3667</v>
      </c>
      <c r="F2147" s="110" t="s">
        <v>7847</v>
      </c>
    </row>
    <row r="2148" spans="1:6" x14ac:dyDescent="0.45">
      <c r="A2148" s="73" t="s">
        <v>2329</v>
      </c>
      <c r="B2148" s="73" t="s">
        <v>7848</v>
      </c>
      <c r="C2148" s="112" t="s">
        <v>7761</v>
      </c>
      <c r="D2148" s="110" t="s">
        <v>2744</v>
      </c>
      <c r="E2148" s="112" t="s">
        <v>3670</v>
      </c>
      <c r="F2148" s="110" t="s">
        <v>7849</v>
      </c>
    </row>
    <row r="2149" spans="1:6" x14ac:dyDescent="0.45">
      <c r="A2149" s="73" t="s">
        <v>2330</v>
      </c>
      <c r="B2149" s="73" t="s">
        <v>7850</v>
      </c>
      <c r="C2149" s="112" t="s">
        <v>7761</v>
      </c>
      <c r="D2149" s="110" t="s">
        <v>2744</v>
      </c>
      <c r="E2149" s="112" t="s">
        <v>3672</v>
      </c>
      <c r="F2149" s="110" t="s">
        <v>7851</v>
      </c>
    </row>
    <row r="2150" spans="1:6" x14ac:dyDescent="0.45">
      <c r="A2150" s="73" t="s">
        <v>2331</v>
      </c>
      <c r="B2150" s="73" t="s">
        <v>7852</v>
      </c>
      <c r="C2150" s="112" t="s">
        <v>7761</v>
      </c>
      <c r="D2150" s="110" t="s">
        <v>2744</v>
      </c>
      <c r="E2150" s="112" t="s">
        <v>3675</v>
      </c>
      <c r="F2150" s="110" t="s">
        <v>7853</v>
      </c>
    </row>
    <row r="2151" spans="1:6" x14ac:dyDescent="0.45">
      <c r="A2151" s="73" t="s">
        <v>2332</v>
      </c>
      <c r="B2151" s="73" t="s">
        <v>7854</v>
      </c>
      <c r="C2151" s="112" t="s">
        <v>7761</v>
      </c>
      <c r="D2151" s="110" t="s">
        <v>2744</v>
      </c>
      <c r="E2151" s="112" t="s">
        <v>3678</v>
      </c>
      <c r="F2151" s="110" t="s">
        <v>7855</v>
      </c>
    </row>
    <row r="2152" spans="1:6" x14ac:dyDescent="0.45">
      <c r="A2152" s="73" t="s">
        <v>2333</v>
      </c>
      <c r="B2152" s="73" t="s">
        <v>7856</v>
      </c>
      <c r="C2152" s="112" t="s">
        <v>7761</v>
      </c>
      <c r="D2152" s="110" t="s">
        <v>2744</v>
      </c>
      <c r="E2152" s="112" t="s">
        <v>3681</v>
      </c>
      <c r="F2152" s="110" t="s">
        <v>7857</v>
      </c>
    </row>
    <row r="2153" spans="1:6" x14ac:dyDescent="0.45">
      <c r="A2153" s="73" t="s">
        <v>2334</v>
      </c>
      <c r="B2153" s="73" t="s">
        <v>3315</v>
      </c>
      <c r="C2153" s="112" t="s">
        <v>7761</v>
      </c>
      <c r="D2153" s="110" t="s">
        <v>2744</v>
      </c>
      <c r="E2153" s="112" t="s">
        <v>3684</v>
      </c>
      <c r="F2153" s="110" t="s">
        <v>7858</v>
      </c>
    </row>
    <row r="2154" spans="1:6" x14ac:dyDescent="0.45">
      <c r="A2154" s="73" t="s">
        <v>2335</v>
      </c>
      <c r="B2154" s="73" t="s">
        <v>7859</v>
      </c>
      <c r="C2154" s="112" t="s">
        <v>7761</v>
      </c>
      <c r="D2154" s="110" t="s">
        <v>2744</v>
      </c>
      <c r="E2154" s="112" t="s">
        <v>3687</v>
      </c>
      <c r="F2154" s="110" t="s">
        <v>7860</v>
      </c>
    </row>
    <row r="2155" spans="1:6" x14ac:dyDescent="0.45">
      <c r="A2155" s="73" t="s">
        <v>2336</v>
      </c>
      <c r="B2155" s="73" t="s">
        <v>7861</v>
      </c>
      <c r="C2155" s="112" t="s">
        <v>7761</v>
      </c>
      <c r="D2155" s="110" t="s">
        <v>2744</v>
      </c>
      <c r="E2155" s="112" t="s">
        <v>3690</v>
      </c>
      <c r="F2155" s="110" t="s">
        <v>7862</v>
      </c>
    </row>
    <row r="2156" spans="1:6" x14ac:dyDescent="0.45">
      <c r="A2156" s="73" t="s">
        <v>2337</v>
      </c>
      <c r="B2156" s="73" t="s">
        <v>7863</v>
      </c>
      <c r="C2156" s="112" t="s">
        <v>7761</v>
      </c>
      <c r="D2156" s="110" t="s">
        <v>2744</v>
      </c>
      <c r="E2156" s="112" t="s">
        <v>3693</v>
      </c>
      <c r="F2156" s="110" t="s">
        <v>7864</v>
      </c>
    </row>
    <row r="2157" spans="1:6" x14ac:dyDescent="0.45">
      <c r="A2157" s="73" t="s">
        <v>2338</v>
      </c>
      <c r="B2157" s="73" t="s">
        <v>7865</v>
      </c>
      <c r="C2157" s="112" t="s">
        <v>7761</v>
      </c>
      <c r="D2157" s="110" t="s">
        <v>2744</v>
      </c>
      <c r="E2157" s="112" t="s">
        <v>3696</v>
      </c>
      <c r="F2157" s="110" t="s">
        <v>7866</v>
      </c>
    </row>
    <row r="2158" spans="1:6" x14ac:dyDescent="0.45">
      <c r="A2158" s="73" t="s">
        <v>2339</v>
      </c>
      <c r="B2158" s="73" t="s">
        <v>7867</v>
      </c>
      <c r="C2158" s="112" t="s">
        <v>7761</v>
      </c>
      <c r="D2158" s="110" t="s">
        <v>2744</v>
      </c>
      <c r="E2158" s="112" t="s">
        <v>3699</v>
      </c>
      <c r="F2158" s="110" t="s">
        <v>7868</v>
      </c>
    </row>
    <row r="2159" spans="1:6" x14ac:dyDescent="0.45">
      <c r="A2159" s="73" t="s">
        <v>2340</v>
      </c>
      <c r="B2159" s="73" t="s">
        <v>3345</v>
      </c>
      <c r="C2159" s="112" t="s">
        <v>7761</v>
      </c>
      <c r="D2159" s="110" t="s">
        <v>2744</v>
      </c>
      <c r="E2159" s="112" t="s">
        <v>3702</v>
      </c>
      <c r="F2159" s="110" t="s">
        <v>3869</v>
      </c>
    </row>
    <row r="2160" spans="1:6" x14ac:dyDescent="0.45">
      <c r="A2160" s="73" t="s">
        <v>2341</v>
      </c>
      <c r="B2160" s="73" t="s">
        <v>7869</v>
      </c>
      <c r="C2160" s="112" t="s">
        <v>7761</v>
      </c>
      <c r="D2160" s="110" t="s">
        <v>2744</v>
      </c>
      <c r="E2160" s="112" t="s">
        <v>3705</v>
      </c>
      <c r="F2160" s="110" t="s">
        <v>7870</v>
      </c>
    </row>
    <row r="2161" spans="1:6" x14ac:dyDescent="0.45">
      <c r="A2161" s="73" t="s">
        <v>2342</v>
      </c>
      <c r="B2161" s="73" t="s">
        <v>7871</v>
      </c>
      <c r="C2161" s="112" t="s">
        <v>7761</v>
      </c>
      <c r="D2161" s="110" t="s">
        <v>2744</v>
      </c>
      <c r="E2161" s="112" t="s">
        <v>3708</v>
      </c>
      <c r="F2161" s="110" t="s">
        <v>7872</v>
      </c>
    </row>
    <row r="2162" spans="1:6" x14ac:dyDescent="0.45">
      <c r="A2162" s="73" t="s">
        <v>2343</v>
      </c>
      <c r="B2162" s="73" t="s">
        <v>3311</v>
      </c>
      <c r="C2162" s="112" t="s">
        <v>7761</v>
      </c>
      <c r="D2162" s="110" t="s">
        <v>2744</v>
      </c>
      <c r="E2162" s="112" t="s">
        <v>3711</v>
      </c>
      <c r="F2162" s="110" t="s">
        <v>7873</v>
      </c>
    </row>
    <row r="2163" spans="1:6" x14ac:dyDescent="0.45">
      <c r="A2163" s="73" t="s">
        <v>2344</v>
      </c>
      <c r="B2163" s="73" t="s">
        <v>7874</v>
      </c>
      <c r="C2163" s="112" t="s">
        <v>7761</v>
      </c>
      <c r="D2163" s="110" t="s">
        <v>2744</v>
      </c>
      <c r="E2163" s="112" t="s">
        <v>3714</v>
      </c>
      <c r="F2163" s="110" t="s">
        <v>7875</v>
      </c>
    </row>
    <row r="2164" spans="1:6" x14ac:dyDescent="0.45">
      <c r="A2164" s="73" t="s">
        <v>2345</v>
      </c>
      <c r="B2164" s="73" t="s">
        <v>7876</v>
      </c>
      <c r="C2164" s="112" t="s">
        <v>7761</v>
      </c>
      <c r="D2164" s="110" t="s">
        <v>2744</v>
      </c>
      <c r="E2164" s="112" t="s">
        <v>3717</v>
      </c>
      <c r="F2164" s="110" t="s">
        <v>7877</v>
      </c>
    </row>
    <row r="2165" spans="1:6" x14ac:dyDescent="0.45">
      <c r="A2165" s="73" t="s">
        <v>2346</v>
      </c>
      <c r="B2165" s="73" t="s">
        <v>7878</v>
      </c>
      <c r="C2165" s="112" t="s">
        <v>7761</v>
      </c>
      <c r="D2165" s="110" t="s">
        <v>2744</v>
      </c>
      <c r="E2165" s="112" t="s">
        <v>3720</v>
      </c>
      <c r="F2165" s="110" t="s">
        <v>7879</v>
      </c>
    </row>
    <row r="2166" spans="1:6" x14ac:dyDescent="0.45">
      <c r="A2166" s="73" t="s">
        <v>2347</v>
      </c>
      <c r="B2166" s="73" t="s">
        <v>7880</v>
      </c>
      <c r="C2166" s="112" t="s">
        <v>7761</v>
      </c>
      <c r="D2166" s="110" t="s">
        <v>2744</v>
      </c>
      <c r="E2166" s="112" t="s">
        <v>3723</v>
      </c>
      <c r="F2166" s="110" t="s">
        <v>7881</v>
      </c>
    </row>
    <row r="2167" spans="1:6" x14ac:dyDescent="0.45">
      <c r="A2167" s="73" t="s">
        <v>2348</v>
      </c>
      <c r="B2167" s="73" t="s">
        <v>7882</v>
      </c>
      <c r="C2167" s="112" t="s">
        <v>7761</v>
      </c>
      <c r="D2167" s="110" t="s">
        <v>2744</v>
      </c>
      <c r="E2167" s="112" t="s">
        <v>3726</v>
      </c>
      <c r="F2167" s="110" t="s">
        <v>7883</v>
      </c>
    </row>
    <row r="2168" spans="1:6" x14ac:dyDescent="0.45">
      <c r="A2168" s="73" t="s">
        <v>2349</v>
      </c>
      <c r="B2168" s="73" t="s">
        <v>3321</v>
      </c>
      <c r="C2168" s="112" t="s">
        <v>7761</v>
      </c>
      <c r="D2168" s="110" t="s">
        <v>2744</v>
      </c>
      <c r="E2168" s="112" t="s">
        <v>3729</v>
      </c>
      <c r="F2168" s="110" t="s">
        <v>7884</v>
      </c>
    </row>
    <row r="2169" spans="1:6" x14ac:dyDescent="0.45">
      <c r="A2169" s="73" t="s">
        <v>2350</v>
      </c>
      <c r="B2169" s="73" t="s">
        <v>7885</v>
      </c>
      <c r="C2169" s="112" t="s">
        <v>7761</v>
      </c>
      <c r="D2169" s="110" t="s">
        <v>2744</v>
      </c>
      <c r="E2169" s="112" t="s">
        <v>3732</v>
      </c>
      <c r="F2169" s="110" t="s">
        <v>7886</v>
      </c>
    </row>
    <row r="2170" spans="1:6" x14ac:dyDescent="0.45">
      <c r="A2170" s="73" t="s">
        <v>2351</v>
      </c>
      <c r="B2170" s="73" t="s">
        <v>7887</v>
      </c>
      <c r="C2170" s="112" t="s">
        <v>7761</v>
      </c>
      <c r="D2170" s="110" t="s">
        <v>2744</v>
      </c>
      <c r="E2170" s="112" t="s">
        <v>3735</v>
      </c>
      <c r="F2170" s="110" t="s">
        <v>7888</v>
      </c>
    </row>
    <row r="2171" spans="1:6" x14ac:dyDescent="0.45">
      <c r="A2171" s="73" t="s">
        <v>2352</v>
      </c>
      <c r="B2171" s="73" t="s">
        <v>7889</v>
      </c>
      <c r="C2171" s="112" t="s">
        <v>7761</v>
      </c>
      <c r="D2171" s="110" t="s">
        <v>2744</v>
      </c>
      <c r="E2171" s="112" t="s">
        <v>3738</v>
      </c>
      <c r="F2171" s="110" t="s">
        <v>7890</v>
      </c>
    </row>
    <row r="2172" spans="1:6" x14ac:dyDescent="0.45">
      <c r="A2172" s="73" t="s">
        <v>2353</v>
      </c>
      <c r="B2172" s="73" t="s">
        <v>7891</v>
      </c>
      <c r="C2172" s="112" t="s">
        <v>7761</v>
      </c>
      <c r="D2172" s="110" t="s">
        <v>2744</v>
      </c>
      <c r="E2172" s="112" t="s">
        <v>3741</v>
      </c>
      <c r="F2172" s="110" t="s">
        <v>7892</v>
      </c>
    </row>
    <row r="2173" spans="1:6" x14ac:dyDescent="0.45">
      <c r="A2173" s="73" t="s">
        <v>2354</v>
      </c>
      <c r="B2173" s="73" t="s">
        <v>7893</v>
      </c>
      <c r="C2173" s="112" t="s">
        <v>7761</v>
      </c>
      <c r="D2173" s="110" t="s">
        <v>2744</v>
      </c>
      <c r="E2173" s="112" t="s">
        <v>3743</v>
      </c>
      <c r="F2173" s="110" t="s">
        <v>7894</v>
      </c>
    </row>
    <row r="2174" spans="1:6" x14ac:dyDescent="0.45">
      <c r="A2174" s="73" t="s">
        <v>2355</v>
      </c>
      <c r="B2174" s="73" t="s">
        <v>7895</v>
      </c>
      <c r="C2174" s="112" t="s">
        <v>7761</v>
      </c>
      <c r="D2174" s="110" t="s">
        <v>2744</v>
      </c>
      <c r="E2174" s="112" t="s">
        <v>3746</v>
      </c>
      <c r="F2174" s="110" t="s">
        <v>7896</v>
      </c>
    </row>
    <row r="2175" spans="1:6" x14ac:dyDescent="0.45">
      <c r="A2175" s="73" t="s">
        <v>2356</v>
      </c>
      <c r="B2175" s="73" t="s">
        <v>3322</v>
      </c>
      <c r="C2175" s="112" t="s">
        <v>7761</v>
      </c>
      <c r="D2175" s="110" t="s">
        <v>2744</v>
      </c>
      <c r="E2175" s="112" t="s">
        <v>3749</v>
      </c>
      <c r="F2175" s="110" t="s">
        <v>7897</v>
      </c>
    </row>
    <row r="2176" spans="1:6" x14ac:dyDescent="0.45">
      <c r="A2176" s="73" t="s">
        <v>2357</v>
      </c>
      <c r="B2176" s="73" t="s">
        <v>3307</v>
      </c>
      <c r="C2176" s="112" t="s">
        <v>7761</v>
      </c>
      <c r="D2176" s="110" t="s">
        <v>2744</v>
      </c>
      <c r="E2176" s="112" t="s">
        <v>3752</v>
      </c>
      <c r="F2176" s="110" t="s">
        <v>7898</v>
      </c>
    </row>
    <row r="2177" spans="1:6" x14ac:dyDescent="0.45">
      <c r="A2177" s="73" t="s">
        <v>2358</v>
      </c>
      <c r="B2177" s="73" t="s">
        <v>7899</v>
      </c>
      <c r="C2177" s="112" t="s">
        <v>7761</v>
      </c>
      <c r="D2177" s="110" t="s">
        <v>2744</v>
      </c>
      <c r="E2177" s="112" t="s">
        <v>3755</v>
      </c>
      <c r="F2177" s="110" t="s">
        <v>7900</v>
      </c>
    </row>
    <row r="2178" spans="1:6" x14ac:dyDescent="0.45">
      <c r="A2178" s="73" t="s">
        <v>2359</v>
      </c>
      <c r="B2178" s="73" t="s">
        <v>7901</v>
      </c>
      <c r="C2178" s="112" t="s">
        <v>7761</v>
      </c>
      <c r="D2178" s="110" t="s">
        <v>2744</v>
      </c>
      <c r="E2178" s="112" t="s">
        <v>3758</v>
      </c>
      <c r="F2178" s="110" t="s">
        <v>7902</v>
      </c>
    </row>
    <row r="2179" spans="1:6" x14ac:dyDescent="0.45">
      <c r="A2179" s="73" t="s">
        <v>2360</v>
      </c>
      <c r="B2179" s="73" t="s">
        <v>3323</v>
      </c>
      <c r="C2179" s="112" t="s">
        <v>7761</v>
      </c>
      <c r="D2179" s="110" t="s">
        <v>2744</v>
      </c>
      <c r="E2179" s="112" t="s">
        <v>3761</v>
      </c>
      <c r="F2179" s="110" t="s">
        <v>7903</v>
      </c>
    </row>
    <row r="2180" spans="1:6" x14ac:dyDescent="0.45">
      <c r="A2180" s="73" t="s">
        <v>2361</v>
      </c>
      <c r="B2180" s="73" t="s">
        <v>7904</v>
      </c>
      <c r="C2180" s="112" t="s">
        <v>7761</v>
      </c>
      <c r="D2180" s="110" t="s">
        <v>2744</v>
      </c>
      <c r="E2180" s="112" t="s">
        <v>3763</v>
      </c>
      <c r="F2180" s="110" t="s">
        <v>7905</v>
      </c>
    </row>
    <row r="2181" spans="1:6" x14ac:dyDescent="0.45">
      <c r="A2181" s="73" t="s">
        <v>2362</v>
      </c>
      <c r="B2181" s="73" t="s">
        <v>3346</v>
      </c>
      <c r="C2181" s="112" t="s">
        <v>7761</v>
      </c>
      <c r="D2181" s="110" t="s">
        <v>2744</v>
      </c>
      <c r="E2181" s="112" t="s">
        <v>3766</v>
      </c>
      <c r="F2181" s="110" t="s">
        <v>7906</v>
      </c>
    </row>
    <row r="2182" spans="1:6" x14ac:dyDescent="0.45">
      <c r="A2182" s="73" t="s">
        <v>2363</v>
      </c>
      <c r="B2182" s="73" t="s">
        <v>7907</v>
      </c>
      <c r="C2182" s="112" t="s">
        <v>7761</v>
      </c>
      <c r="D2182" s="110" t="s">
        <v>2744</v>
      </c>
      <c r="E2182" s="112" t="s">
        <v>3769</v>
      </c>
      <c r="F2182" s="110" t="s">
        <v>7908</v>
      </c>
    </row>
    <row r="2183" spans="1:6" x14ac:dyDescent="0.45">
      <c r="A2183" s="73" t="s">
        <v>2364</v>
      </c>
      <c r="B2183" s="73" t="s">
        <v>7909</v>
      </c>
      <c r="C2183" s="112" t="s">
        <v>7761</v>
      </c>
      <c r="D2183" s="110" t="s">
        <v>2744</v>
      </c>
      <c r="E2183" s="112" t="s">
        <v>3771</v>
      </c>
      <c r="F2183" s="110" t="s">
        <v>7910</v>
      </c>
    </row>
    <row r="2184" spans="1:6" x14ac:dyDescent="0.45">
      <c r="A2184" s="73" t="s">
        <v>2365</v>
      </c>
      <c r="B2184" s="73" t="s">
        <v>3337</v>
      </c>
      <c r="C2184" s="112" t="s">
        <v>7761</v>
      </c>
      <c r="D2184" s="110" t="s">
        <v>2744</v>
      </c>
      <c r="E2184" s="112" t="s">
        <v>3774</v>
      </c>
      <c r="F2184" s="110" t="s">
        <v>7911</v>
      </c>
    </row>
    <row r="2185" spans="1:6" x14ac:dyDescent="0.45">
      <c r="A2185" s="73" t="s">
        <v>2366</v>
      </c>
      <c r="B2185" s="73" t="s">
        <v>7912</v>
      </c>
      <c r="C2185" s="112" t="s">
        <v>7761</v>
      </c>
      <c r="D2185" s="110" t="s">
        <v>2744</v>
      </c>
      <c r="E2185" s="112" t="s">
        <v>3777</v>
      </c>
      <c r="F2185" s="110" t="s">
        <v>7913</v>
      </c>
    </row>
    <row r="2186" spans="1:6" x14ac:dyDescent="0.45">
      <c r="A2186" s="73" t="s">
        <v>2367</v>
      </c>
      <c r="B2186" s="73" t="s">
        <v>3347</v>
      </c>
      <c r="C2186" s="112" t="s">
        <v>7761</v>
      </c>
      <c r="D2186" s="110" t="s">
        <v>2744</v>
      </c>
      <c r="E2186" s="112" t="s">
        <v>3780</v>
      </c>
      <c r="F2186" s="110" t="s">
        <v>7914</v>
      </c>
    </row>
    <row r="2187" spans="1:6" x14ac:dyDescent="0.45">
      <c r="A2187" s="73" t="s">
        <v>2368</v>
      </c>
      <c r="B2187" s="73" t="s">
        <v>3348</v>
      </c>
      <c r="C2187" s="112" t="s">
        <v>7761</v>
      </c>
      <c r="D2187" s="110" t="s">
        <v>2744</v>
      </c>
      <c r="E2187" s="112" t="s">
        <v>3783</v>
      </c>
      <c r="F2187" s="110" t="s">
        <v>4843</v>
      </c>
    </row>
    <row r="2188" spans="1:6" x14ac:dyDescent="0.45">
      <c r="A2188" s="73" t="s">
        <v>2369</v>
      </c>
      <c r="B2188" s="73" t="s">
        <v>7915</v>
      </c>
      <c r="C2188" s="112" t="s">
        <v>7761</v>
      </c>
      <c r="D2188" s="110" t="s">
        <v>2744</v>
      </c>
      <c r="E2188" s="112" t="s">
        <v>3786</v>
      </c>
      <c r="F2188" s="110" t="s">
        <v>7916</v>
      </c>
    </row>
    <row r="2189" spans="1:6" x14ac:dyDescent="0.45">
      <c r="A2189" s="73" t="s">
        <v>2370</v>
      </c>
      <c r="B2189" s="73" t="s">
        <v>7917</v>
      </c>
      <c r="C2189" s="112" t="s">
        <v>7761</v>
      </c>
      <c r="D2189" s="110" t="s">
        <v>2744</v>
      </c>
      <c r="E2189" s="112" t="s">
        <v>4722</v>
      </c>
      <c r="F2189" s="110" t="s">
        <v>7918</v>
      </c>
    </row>
    <row r="2190" spans="1:6" x14ac:dyDescent="0.45">
      <c r="A2190" s="73" t="s">
        <v>2371</v>
      </c>
      <c r="B2190" s="73" t="s">
        <v>7919</v>
      </c>
      <c r="C2190" s="112" t="s">
        <v>7761</v>
      </c>
      <c r="D2190" s="110" t="s">
        <v>2744</v>
      </c>
      <c r="E2190" s="112" t="s">
        <v>3789</v>
      </c>
      <c r="F2190" s="110" t="s">
        <v>7920</v>
      </c>
    </row>
    <row r="2191" spans="1:6" x14ac:dyDescent="0.45">
      <c r="A2191" s="73" t="s">
        <v>2372</v>
      </c>
      <c r="B2191" s="73" t="s">
        <v>7921</v>
      </c>
      <c r="C2191" s="112" t="s">
        <v>7761</v>
      </c>
      <c r="D2191" s="110" t="s">
        <v>2744</v>
      </c>
      <c r="E2191" s="112" t="s">
        <v>3792</v>
      </c>
      <c r="F2191" s="110" t="s">
        <v>7922</v>
      </c>
    </row>
    <row r="2192" spans="1:6" x14ac:dyDescent="0.45">
      <c r="A2192" s="73" t="s">
        <v>2373</v>
      </c>
      <c r="B2192" s="73" t="s">
        <v>3324</v>
      </c>
      <c r="C2192" s="112" t="s">
        <v>7761</v>
      </c>
      <c r="D2192" s="110" t="s">
        <v>2744</v>
      </c>
      <c r="E2192" s="112" t="s">
        <v>3795</v>
      </c>
      <c r="F2192" s="110" t="s">
        <v>4648</v>
      </c>
    </row>
    <row r="2193" spans="1:6" x14ac:dyDescent="0.45">
      <c r="A2193" s="73" t="s">
        <v>2374</v>
      </c>
      <c r="B2193" s="73" t="s">
        <v>3325</v>
      </c>
      <c r="C2193" s="112" t="s">
        <v>7761</v>
      </c>
      <c r="D2193" s="110" t="s">
        <v>2744</v>
      </c>
      <c r="E2193" s="112" t="s">
        <v>3798</v>
      </c>
      <c r="F2193" s="110" t="s">
        <v>7923</v>
      </c>
    </row>
    <row r="2194" spans="1:6" x14ac:dyDescent="0.45">
      <c r="A2194" s="73" t="s">
        <v>2375</v>
      </c>
      <c r="B2194" s="73" t="s">
        <v>3338</v>
      </c>
      <c r="C2194" s="112" t="s">
        <v>7761</v>
      </c>
      <c r="D2194" s="110" t="s">
        <v>2744</v>
      </c>
      <c r="E2194" s="112" t="s">
        <v>3801</v>
      </c>
      <c r="F2194" s="110" t="s">
        <v>7924</v>
      </c>
    </row>
    <row r="2195" spans="1:6" x14ac:dyDescent="0.45">
      <c r="A2195" s="73" t="s">
        <v>2376</v>
      </c>
      <c r="B2195" s="73" t="s">
        <v>3326</v>
      </c>
      <c r="C2195" s="112" t="s">
        <v>7761</v>
      </c>
      <c r="D2195" s="110" t="s">
        <v>2744</v>
      </c>
      <c r="E2195" s="112" t="s">
        <v>3803</v>
      </c>
      <c r="F2195" s="110" t="s">
        <v>7925</v>
      </c>
    </row>
    <row r="2196" spans="1:6" x14ac:dyDescent="0.45">
      <c r="A2196" s="73" t="s">
        <v>2377</v>
      </c>
      <c r="B2196" s="73" t="s">
        <v>7926</v>
      </c>
      <c r="C2196" s="112" t="s">
        <v>7761</v>
      </c>
      <c r="D2196" s="110" t="s">
        <v>2744</v>
      </c>
      <c r="E2196" s="112" t="s">
        <v>3805</v>
      </c>
      <c r="F2196" s="110" t="s">
        <v>7927</v>
      </c>
    </row>
    <row r="2197" spans="1:6" x14ac:dyDescent="0.45">
      <c r="A2197" s="73" t="s">
        <v>2378</v>
      </c>
      <c r="B2197" s="73" t="s">
        <v>7928</v>
      </c>
      <c r="C2197" s="112" t="s">
        <v>7761</v>
      </c>
      <c r="D2197" s="110" t="s">
        <v>2744</v>
      </c>
      <c r="E2197" s="112" t="s">
        <v>3808</v>
      </c>
      <c r="F2197" s="110" t="s">
        <v>7929</v>
      </c>
    </row>
    <row r="2198" spans="1:6" x14ac:dyDescent="0.45">
      <c r="A2198" s="73" t="s">
        <v>2379</v>
      </c>
      <c r="B2198" s="73" t="s">
        <v>7930</v>
      </c>
      <c r="C2198" s="112" t="s">
        <v>7761</v>
      </c>
      <c r="D2198" s="110" t="s">
        <v>2744</v>
      </c>
      <c r="E2198" s="112" t="s">
        <v>3811</v>
      </c>
      <c r="F2198" s="110" t="s">
        <v>7931</v>
      </c>
    </row>
    <row r="2199" spans="1:6" x14ac:dyDescent="0.45">
      <c r="A2199" s="73" t="s">
        <v>2380</v>
      </c>
      <c r="B2199" s="73" t="s">
        <v>3339</v>
      </c>
      <c r="C2199" s="112" t="s">
        <v>7761</v>
      </c>
      <c r="D2199" s="110" t="s">
        <v>2744</v>
      </c>
      <c r="E2199" s="112" t="s">
        <v>3814</v>
      </c>
      <c r="F2199" s="110" t="s">
        <v>7932</v>
      </c>
    </row>
    <row r="2200" spans="1:6" x14ac:dyDescent="0.45">
      <c r="A2200" s="73" t="s">
        <v>2381</v>
      </c>
      <c r="B2200" s="73" t="s">
        <v>7933</v>
      </c>
      <c r="C2200" s="112" t="s">
        <v>7761</v>
      </c>
      <c r="D2200" s="110" t="s">
        <v>2744</v>
      </c>
      <c r="E2200" s="112" t="s">
        <v>3817</v>
      </c>
      <c r="F2200" s="110" t="s">
        <v>7934</v>
      </c>
    </row>
    <row r="2201" spans="1:6" x14ac:dyDescent="0.45">
      <c r="A2201" s="73" t="s">
        <v>2382</v>
      </c>
      <c r="B2201" s="73" t="s">
        <v>7935</v>
      </c>
      <c r="C2201" s="112" t="s">
        <v>7761</v>
      </c>
      <c r="D2201" s="110" t="s">
        <v>2744</v>
      </c>
      <c r="E2201" s="112" t="s">
        <v>3820</v>
      </c>
      <c r="F2201" s="110" t="s">
        <v>7936</v>
      </c>
    </row>
    <row r="2202" spans="1:6" x14ac:dyDescent="0.45">
      <c r="A2202" s="73" t="s">
        <v>2383</v>
      </c>
      <c r="B2202" s="73" t="s">
        <v>3316</v>
      </c>
      <c r="C2202" s="112" t="s">
        <v>7761</v>
      </c>
      <c r="D2202" s="110" t="s">
        <v>2744</v>
      </c>
      <c r="E2202" s="112" t="s">
        <v>3823</v>
      </c>
      <c r="F2202" s="110" t="s">
        <v>4079</v>
      </c>
    </row>
    <row r="2203" spans="1:6" x14ac:dyDescent="0.45">
      <c r="A2203" s="73" t="s">
        <v>2384</v>
      </c>
      <c r="B2203" s="73" t="s">
        <v>7937</v>
      </c>
      <c r="C2203" s="112" t="s">
        <v>7761</v>
      </c>
      <c r="D2203" s="110" t="s">
        <v>2744</v>
      </c>
      <c r="E2203" s="112" t="s">
        <v>3826</v>
      </c>
      <c r="F2203" s="110" t="s">
        <v>7938</v>
      </c>
    </row>
    <row r="2204" spans="1:6" x14ac:dyDescent="0.45">
      <c r="A2204" s="73" t="s">
        <v>2385</v>
      </c>
      <c r="B2204" s="73" t="s">
        <v>7939</v>
      </c>
      <c r="C2204" s="112" t="s">
        <v>7761</v>
      </c>
      <c r="D2204" s="110" t="s">
        <v>2744</v>
      </c>
      <c r="E2204" s="112" t="s">
        <v>3829</v>
      </c>
      <c r="F2204" s="110" t="s">
        <v>7940</v>
      </c>
    </row>
    <row r="2205" spans="1:6" x14ac:dyDescent="0.45">
      <c r="A2205" s="73" t="s">
        <v>2386</v>
      </c>
      <c r="B2205" s="73" t="s">
        <v>7941</v>
      </c>
      <c r="C2205" s="112" t="s">
        <v>7761</v>
      </c>
      <c r="D2205" s="110" t="s">
        <v>2744</v>
      </c>
      <c r="E2205" s="112" t="s">
        <v>3832</v>
      </c>
      <c r="F2205" s="110" t="s">
        <v>7942</v>
      </c>
    </row>
    <row r="2206" spans="1:6" x14ac:dyDescent="0.45">
      <c r="A2206" s="73" t="s">
        <v>2387</v>
      </c>
      <c r="B2206" s="73" t="s">
        <v>7943</v>
      </c>
      <c r="C2206" s="112" t="s">
        <v>7761</v>
      </c>
      <c r="D2206" s="110" t="s">
        <v>2744</v>
      </c>
      <c r="E2206" s="112" t="s">
        <v>3835</v>
      </c>
      <c r="F2206" s="110" t="s">
        <v>7944</v>
      </c>
    </row>
    <row r="2207" spans="1:6" x14ac:dyDescent="0.45">
      <c r="A2207" s="73" t="s">
        <v>2388</v>
      </c>
      <c r="B2207" s="73" t="s">
        <v>3312</v>
      </c>
      <c r="C2207" s="112" t="s">
        <v>7761</v>
      </c>
      <c r="D2207" s="110" t="s">
        <v>2744</v>
      </c>
      <c r="E2207" s="112" t="s">
        <v>3838</v>
      </c>
      <c r="F2207" s="110" t="s">
        <v>7945</v>
      </c>
    </row>
    <row r="2208" spans="1:6" x14ac:dyDescent="0.45">
      <c r="A2208" s="73" t="s">
        <v>2389</v>
      </c>
      <c r="B2208" s="73" t="s">
        <v>7946</v>
      </c>
      <c r="C2208" s="112" t="s">
        <v>7761</v>
      </c>
      <c r="D2208" s="110" t="s">
        <v>2744</v>
      </c>
      <c r="E2208" s="112" t="s">
        <v>3841</v>
      </c>
      <c r="F2208" s="110" t="s">
        <v>7947</v>
      </c>
    </row>
    <row r="2209" spans="1:6" x14ac:dyDescent="0.45">
      <c r="A2209" s="73" t="s">
        <v>2390</v>
      </c>
      <c r="B2209" s="73" t="s">
        <v>3327</v>
      </c>
      <c r="C2209" s="112" t="s">
        <v>7761</v>
      </c>
      <c r="D2209" s="110" t="s">
        <v>2744</v>
      </c>
      <c r="E2209" s="112" t="s">
        <v>3844</v>
      </c>
      <c r="F2209" s="110" t="s">
        <v>7538</v>
      </c>
    </row>
    <row r="2210" spans="1:6" x14ac:dyDescent="0.45">
      <c r="A2210" s="73" t="s">
        <v>2391</v>
      </c>
      <c r="B2210" s="73" t="s">
        <v>3304</v>
      </c>
      <c r="C2210" s="112" t="s">
        <v>7761</v>
      </c>
      <c r="D2210" s="110" t="s">
        <v>2744</v>
      </c>
      <c r="E2210" s="112" t="s">
        <v>3847</v>
      </c>
      <c r="F2210" s="110" t="s">
        <v>7948</v>
      </c>
    </row>
    <row r="2211" spans="1:6" x14ac:dyDescent="0.45">
      <c r="A2211" s="73" t="s">
        <v>2392</v>
      </c>
      <c r="B2211" s="73" t="s">
        <v>7949</v>
      </c>
      <c r="C2211" s="112" t="s">
        <v>7761</v>
      </c>
      <c r="D2211" s="110" t="s">
        <v>2744</v>
      </c>
      <c r="E2211" s="112" t="s">
        <v>3850</v>
      </c>
      <c r="F2211" s="110" t="s">
        <v>7950</v>
      </c>
    </row>
    <row r="2212" spans="1:6" x14ac:dyDescent="0.45">
      <c r="A2212" s="73" t="s">
        <v>2393</v>
      </c>
      <c r="B2212" s="73" t="s">
        <v>3328</v>
      </c>
      <c r="C2212" s="112" t="s">
        <v>7761</v>
      </c>
      <c r="D2212" s="110" t="s">
        <v>2744</v>
      </c>
      <c r="E2212" s="112" t="s">
        <v>3853</v>
      </c>
      <c r="F2212" s="110" t="s">
        <v>7951</v>
      </c>
    </row>
    <row r="2213" spans="1:6" x14ac:dyDescent="0.45">
      <c r="A2213" s="73" t="s">
        <v>2394</v>
      </c>
      <c r="B2213" s="73" t="s">
        <v>7952</v>
      </c>
      <c r="C2213" s="112" t="s">
        <v>7761</v>
      </c>
      <c r="D2213" s="110" t="s">
        <v>2744</v>
      </c>
      <c r="E2213" s="112" t="s">
        <v>3856</v>
      </c>
      <c r="F2213" s="110" t="s">
        <v>7953</v>
      </c>
    </row>
    <row r="2214" spans="1:6" x14ac:dyDescent="0.45">
      <c r="A2214" s="73" t="s">
        <v>2395</v>
      </c>
      <c r="B2214" s="73" t="s">
        <v>3317</v>
      </c>
      <c r="C2214" s="112" t="s">
        <v>7761</v>
      </c>
      <c r="D2214" s="110" t="s">
        <v>2744</v>
      </c>
      <c r="E2214" s="112" t="s">
        <v>3859</v>
      </c>
      <c r="F2214" s="110" t="s">
        <v>7954</v>
      </c>
    </row>
    <row r="2215" spans="1:6" x14ac:dyDescent="0.45">
      <c r="A2215" s="73" t="s">
        <v>2396</v>
      </c>
      <c r="B2215" s="73" t="s">
        <v>7955</v>
      </c>
      <c r="C2215" s="112" t="s">
        <v>7761</v>
      </c>
      <c r="D2215" s="110" t="s">
        <v>2744</v>
      </c>
      <c r="E2215" s="112" t="s">
        <v>3862</v>
      </c>
      <c r="F2215" s="110" t="s">
        <v>7956</v>
      </c>
    </row>
    <row r="2216" spans="1:6" x14ac:dyDescent="0.45">
      <c r="A2216" s="73" t="s">
        <v>2397</v>
      </c>
      <c r="B2216" s="73" t="s">
        <v>7957</v>
      </c>
      <c r="C2216" s="112" t="s">
        <v>7761</v>
      </c>
      <c r="D2216" s="110" t="s">
        <v>2744</v>
      </c>
      <c r="E2216" s="112" t="s">
        <v>3865</v>
      </c>
      <c r="F2216" s="110" t="s">
        <v>7958</v>
      </c>
    </row>
    <row r="2217" spans="1:6" x14ac:dyDescent="0.45">
      <c r="A2217" s="73" t="s">
        <v>2398</v>
      </c>
      <c r="B2217" s="73" t="s">
        <v>3275</v>
      </c>
      <c r="C2217" s="112" t="s">
        <v>7761</v>
      </c>
      <c r="D2217" s="110" t="s">
        <v>2744</v>
      </c>
      <c r="E2217" s="112" t="s">
        <v>3868</v>
      </c>
      <c r="F2217" s="110" t="s">
        <v>7959</v>
      </c>
    </row>
    <row r="2218" spans="1:6" x14ac:dyDescent="0.45">
      <c r="A2218" s="73" t="s">
        <v>2399</v>
      </c>
      <c r="B2218" s="73" t="s">
        <v>7960</v>
      </c>
      <c r="C2218" s="112" t="s">
        <v>7761</v>
      </c>
      <c r="D2218" s="110" t="s">
        <v>2744</v>
      </c>
      <c r="E2218" s="112" t="s">
        <v>3871</v>
      </c>
      <c r="F2218" s="110" t="s">
        <v>7961</v>
      </c>
    </row>
    <row r="2219" spans="1:6" x14ac:dyDescent="0.45">
      <c r="A2219" s="73" t="s">
        <v>2400</v>
      </c>
      <c r="B2219" s="73" t="s">
        <v>7962</v>
      </c>
      <c r="C2219" s="112" t="s">
        <v>7761</v>
      </c>
      <c r="D2219" s="110" t="s">
        <v>2744</v>
      </c>
      <c r="E2219" s="112" t="s">
        <v>3874</v>
      </c>
      <c r="F2219" s="110" t="s">
        <v>7963</v>
      </c>
    </row>
    <row r="2220" spans="1:6" x14ac:dyDescent="0.45">
      <c r="A2220" s="73" t="s">
        <v>2401</v>
      </c>
      <c r="B2220" s="73" t="s">
        <v>7964</v>
      </c>
      <c r="C2220" s="112" t="s">
        <v>7761</v>
      </c>
      <c r="D2220" s="110" t="s">
        <v>2744</v>
      </c>
      <c r="E2220" s="112" t="s">
        <v>5570</v>
      </c>
      <c r="F2220" s="110" t="s">
        <v>7965</v>
      </c>
    </row>
    <row r="2221" spans="1:6" x14ac:dyDescent="0.45">
      <c r="A2221" s="73" t="s">
        <v>2402</v>
      </c>
      <c r="B2221" s="73" t="s">
        <v>7966</v>
      </c>
      <c r="C2221" s="112" t="s">
        <v>7761</v>
      </c>
      <c r="D2221" s="110" t="s">
        <v>2744</v>
      </c>
      <c r="E2221" s="112" t="s">
        <v>5573</v>
      </c>
      <c r="F2221" s="110" t="s">
        <v>7967</v>
      </c>
    </row>
    <row r="2222" spans="1:6" x14ac:dyDescent="0.45">
      <c r="A2222" s="73" t="s">
        <v>2403</v>
      </c>
      <c r="B2222" s="73" t="s">
        <v>7968</v>
      </c>
      <c r="C2222" s="112" t="s">
        <v>7761</v>
      </c>
      <c r="D2222" s="110" t="s">
        <v>2744</v>
      </c>
      <c r="E2222" s="112" t="s">
        <v>5576</v>
      </c>
      <c r="F2222" s="110" t="s">
        <v>7969</v>
      </c>
    </row>
    <row r="2223" spans="1:6" x14ac:dyDescent="0.45">
      <c r="A2223" s="73" t="s">
        <v>2404</v>
      </c>
      <c r="B2223" s="73" t="s">
        <v>7970</v>
      </c>
      <c r="C2223" s="112" t="s">
        <v>7761</v>
      </c>
      <c r="D2223" s="110" t="s">
        <v>2744</v>
      </c>
      <c r="E2223" s="112" t="s">
        <v>5579</v>
      </c>
      <c r="F2223" s="110" t="s">
        <v>7971</v>
      </c>
    </row>
    <row r="2224" spans="1:6" x14ac:dyDescent="0.45">
      <c r="A2224" s="73" t="s">
        <v>2405</v>
      </c>
      <c r="B2224" s="73" t="s">
        <v>7972</v>
      </c>
      <c r="C2224" s="112" t="s">
        <v>7761</v>
      </c>
      <c r="D2224" s="110" t="s">
        <v>2744</v>
      </c>
      <c r="E2224" s="112" t="s">
        <v>5582</v>
      </c>
      <c r="F2224" s="110" t="s">
        <v>7973</v>
      </c>
    </row>
    <row r="2225" spans="1:6" x14ac:dyDescent="0.45">
      <c r="A2225" s="73" t="s">
        <v>2406</v>
      </c>
      <c r="B2225" s="73" t="s">
        <v>3334</v>
      </c>
      <c r="C2225" s="112" t="s">
        <v>7761</v>
      </c>
      <c r="D2225" s="110" t="s">
        <v>2744</v>
      </c>
      <c r="E2225" s="112" t="s">
        <v>5585</v>
      </c>
      <c r="F2225" s="110" t="s">
        <v>7974</v>
      </c>
    </row>
    <row r="2226" spans="1:6" x14ac:dyDescent="0.45">
      <c r="A2226" s="73" t="s">
        <v>2407</v>
      </c>
      <c r="B2226" s="73" t="s">
        <v>7975</v>
      </c>
      <c r="C2226" s="112" t="s">
        <v>7761</v>
      </c>
      <c r="D2226" s="110" t="s">
        <v>2744</v>
      </c>
      <c r="E2226" s="112" t="s">
        <v>5588</v>
      </c>
      <c r="F2226" s="110" t="s">
        <v>7976</v>
      </c>
    </row>
    <row r="2227" spans="1:6" x14ac:dyDescent="0.45">
      <c r="A2227" s="73" t="s">
        <v>2408</v>
      </c>
      <c r="B2227" s="73" t="s">
        <v>3276</v>
      </c>
      <c r="C2227" s="112" t="s">
        <v>7761</v>
      </c>
      <c r="D2227" s="110" t="s">
        <v>2744</v>
      </c>
      <c r="E2227" s="112" t="s">
        <v>5591</v>
      </c>
      <c r="F2227" s="110" t="s">
        <v>7977</v>
      </c>
    </row>
    <row r="2228" spans="1:6" x14ac:dyDescent="0.45">
      <c r="A2228" s="73" t="s">
        <v>2409</v>
      </c>
      <c r="B2228" s="73" t="s">
        <v>7978</v>
      </c>
      <c r="C2228" s="112" t="s">
        <v>7761</v>
      </c>
      <c r="D2228" s="110" t="s">
        <v>2744</v>
      </c>
      <c r="E2228" s="112" t="s">
        <v>5594</v>
      </c>
      <c r="F2228" s="110" t="s">
        <v>7979</v>
      </c>
    </row>
    <row r="2229" spans="1:6" x14ac:dyDescent="0.45">
      <c r="A2229" s="73" t="s">
        <v>2410</v>
      </c>
      <c r="B2229" s="73" t="s">
        <v>3329</v>
      </c>
      <c r="C2229" s="112" t="s">
        <v>7761</v>
      </c>
      <c r="D2229" s="110" t="s">
        <v>2744</v>
      </c>
      <c r="E2229" s="112" t="s">
        <v>5597</v>
      </c>
      <c r="F2229" s="110" t="s">
        <v>7980</v>
      </c>
    </row>
    <row r="2230" spans="1:6" x14ac:dyDescent="0.45">
      <c r="A2230" s="73" t="s">
        <v>2411</v>
      </c>
      <c r="B2230" s="73" t="s">
        <v>3349</v>
      </c>
      <c r="C2230" s="112" t="s">
        <v>7761</v>
      </c>
      <c r="D2230" s="110" t="s">
        <v>2744</v>
      </c>
      <c r="E2230" s="112" t="s">
        <v>5600</v>
      </c>
      <c r="F2230" s="110" t="s">
        <v>7981</v>
      </c>
    </row>
    <row r="2231" spans="1:6" x14ac:dyDescent="0.45">
      <c r="A2231" s="73" t="s">
        <v>2412</v>
      </c>
      <c r="B2231" s="73" t="s">
        <v>7982</v>
      </c>
      <c r="C2231" s="112" t="s">
        <v>7761</v>
      </c>
      <c r="D2231" s="110" t="s">
        <v>2744</v>
      </c>
      <c r="E2231" s="112" t="s">
        <v>5603</v>
      </c>
      <c r="F2231" s="110" t="s">
        <v>5090</v>
      </c>
    </row>
    <row r="2232" spans="1:6" x14ac:dyDescent="0.45">
      <c r="A2232" s="73" t="s">
        <v>2413</v>
      </c>
      <c r="B2232" s="73" t="s">
        <v>3330</v>
      </c>
      <c r="C2232" s="112" t="s">
        <v>7761</v>
      </c>
      <c r="D2232" s="110" t="s">
        <v>2744</v>
      </c>
      <c r="E2232" s="112" t="s">
        <v>5606</v>
      </c>
      <c r="F2232" s="110" t="s">
        <v>7983</v>
      </c>
    </row>
    <row r="2233" spans="1:6" x14ac:dyDescent="0.45">
      <c r="A2233" s="73" t="s">
        <v>2414</v>
      </c>
      <c r="B2233" s="73" t="s">
        <v>7984</v>
      </c>
      <c r="C2233" s="112" t="s">
        <v>7761</v>
      </c>
      <c r="D2233" s="110" t="s">
        <v>2744</v>
      </c>
      <c r="E2233" s="112" t="s">
        <v>5609</v>
      </c>
      <c r="F2233" s="110" t="s">
        <v>7985</v>
      </c>
    </row>
    <row r="2234" spans="1:6" x14ac:dyDescent="0.45">
      <c r="A2234" s="73" t="s">
        <v>2415</v>
      </c>
      <c r="B2234" s="73" t="s">
        <v>3331</v>
      </c>
      <c r="C2234" s="112" t="s">
        <v>7761</v>
      </c>
      <c r="D2234" s="110" t="s">
        <v>2744</v>
      </c>
      <c r="E2234" s="112" t="s">
        <v>5612</v>
      </c>
      <c r="F2234" s="110" t="s">
        <v>7986</v>
      </c>
    </row>
    <row r="2235" spans="1:6" x14ac:dyDescent="0.45">
      <c r="A2235" s="73" t="s">
        <v>2416</v>
      </c>
      <c r="B2235" s="73" t="s">
        <v>7987</v>
      </c>
      <c r="C2235" s="112" t="s">
        <v>7761</v>
      </c>
      <c r="D2235" s="110" t="s">
        <v>2744</v>
      </c>
      <c r="E2235" s="112" t="s">
        <v>5615</v>
      </c>
      <c r="F2235" s="110" t="s">
        <v>7988</v>
      </c>
    </row>
    <row r="2236" spans="1:6" x14ac:dyDescent="0.45">
      <c r="A2236" s="73" t="s">
        <v>2417</v>
      </c>
      <c r="B2236" s="73" t="s">
        <v>7989</v>
      </c>
      <c r="C2236" s="112" t="s">
        <v>7761</v>
      </c>
      <c r="D2236" s="110" t="s">
        <v>2744</v>
      </c>
      <c r="E2236" s="112" t="s">
        <v>5618</v>
      </c>
      <c r="F2236" s="110" t="s">
        <v>7990</v>
      </c>
    </row>
    <row r="2237" spans="1:6" x14ac:dyDescent="0.45">
      <c r="A2237" s="73" t="s">
        <v>2418</v>
      </c>
      <c r="B2237" s="73" t="s">
        <v>7991</v>
      </c>
      <c r="C2237" s="112" t="s">
        <v>7761</v>
      </c>
      <c r="D2237" s="110" t="s">
        <v>2744</v>
      </c>
      <c r="E2237" s="112" t="s">
        <v>5621</v>
      </c>
      <c r="F2237" s="110" t="s">
        <v>7992</v>
      </c>
    </row>
    <row r="2238" spans="1:6" x14ac:dyDescent="0.45">
      <c r="A2238" s="73" t="s">
        <v>2419</v>
      </c>
      <c r="B2238" s="73" t="s">
        <v>7993</v>
      </c>
      <c r="C2238" s="112" t="s">
        <v>7761</v>
      </c>
      <c r="D2238" s="110" t="s">
        <v>2744</v>
      </c>
      <c r="E2238" s="112" t="s">
        <v>5624</v>
      </c>
      <c r="F2238" s="110" t="s">
        <v>7994</v>
      </c>
    </row>
    <row r="2239" spans="1:6" x14ac:dyDescent="0.45">
      <c r="A2239" s="73" t="s">
        <v>2420</v>
      </c>
      <c r="B2239" s="73" t="s">
        <v>3305</v>
      </c>
      <c r="C2239" s="112" t="s">
        <v>7761</v>
      </c>
      <c r="D2239" s="110" t="s">
        <v>2744</v>
      </c>
      <c r="E2239" s="112" t="s">
        <v>5627</v>
      </c>
      <c r="F2239" s="110" t="s">
        <v>7995</v>
      </c>
    </row>
    <row r="2240" spans="1:6" x14ac:dyDescent="0.45">
      <c r="A2240" s="73" t="s">
        <v>2421</v>
      </c>
      <c r="B2240" s="73" t="s">
        <v>7996</v>
      </c>
      <c r="C2240" s="112" t="s">
        <v>7761</v>
      </c>
      <c r="D2240" s="110" t="s">
        <v>2744</v>
      </c>
      <c r="E2240" s="112" t="s">
        <v>5630</v>
      </c>
      <c r="F2240" s="110" t="s">
        <v>7997</v>
      </c>
    </row>
    <row r="2241" spans="1:6" x14ac:dyDescent="0.45">
      <c r="A2241" s="73" t="s">
        <v>2422</v>
      </c>
      <c r="B2241" s="73" t="s">
        <v>7998</v>
      </c>
      <c r="C2241" s="112" t="s">
        <v>7761</v>
      </c>
      <c r="D2241" s="110" t="s">
        <v>2744</v>
      </c>
      <c r="E2241" s="112" t="s">
        <v>5633</v>
      </c>
      <c r="F2241" s="110" t="s">
        <v>7999</v>
      </c>
    </row>
    <row r="2242" spans="1:6" x14ac:dyDescent="0.45">
      <c r="A2242" s="73" t="s">
        <v>2423</v>
      </c>
      <c r="B2242" s="73" t="s">
        <v>8000</v>
      </c>
      <c r="C2242" s="112" t="s">
        <v>7761</v>
      </c>
      <c r="D2242" s="110" t="s">
        <v>2744</v>
      </c>
      <c r="E2242" s="112" t="s">
        <v>5636</v>
      </c>
      <c r="F2242" s="110" t="s">
        <v>8001</v>
      </c>
    </row>
    <row r="2243" spans="1:6" x14ac:dyDescent="0.45">
      <c r="A2243" s="73" t="s">
        <v>2424</v>
      </c>
      <c r="B2243" s="73" t="s">
        <v>8002</v>
      </c>
      <c r="C2243" s="112" t="s">
        <v>7761</v>
      </c>
      <c r="D2243" s="110" t="s">
        <v>2744</v>
      </c>
      <c r="E2243" s="112" t="s">
        <v>5639</v>
      </c>
      <c r="F2243" s="110" t="s">
        <v>8003</v>
      </c>
    </row>
    <row r="2244" spans="1:6" x14ac:dyDescent="0.45">
      <c r="A2244" s="73" t="s">
        <v>2425</v>
      </c>
      <c r="B2244" s="73" t="s">
        <v>8004</v>
      </c>
      <c r="C2244" s="112" t="s">
        <v>7761</v>
      </c>
      <c r="D2244" s="110" t="s">
        <v>2744</v>
      </c>
      <c r="E2244" s="112" t="s">
        <v>5642</v>
      </c>
      <c r="F2244" s="110" t="s">
        <v>8005</v>
      </c>
    </row>
    <row r="2245" spans="1:6" x14ac:dyDescent="0.45">
      <c r="A2245" s="73" t="s">
        <v>2426</v>
      </c>
      <c r="B2245" s="73" t="s">
        <v>8006</v>
      </c>
      <c r="C2245" s="112" t="s">
        <v>7761</v>
      </c>
      <c r="D2245" s="110" t="s">
        <v>2744</v>
      </c>
      <c r="E2245" s="112" t="s">
        <v>5645</v>
      </c>
      <c r="F2245" s="110" t="s">
        <v>8007</v>
      </c>
    </row>
    <row r="2246" spans="1:6" x14ac:dyDescent="0.45">
      <c r="A2246" s="73" t="s">
        <v>2427</v>
      </c>
      <c r="B2246" s="73" t="s">
        <v>8008</v>
      </c>
      <c r="C2246" s="112" t="s">
        <v>7761</v>
      </c>
      <c r="D2246" s="110" t="s">
        <v>2744</v>
      </c>
      <c r="E2246" s="112" t="s">
        <v>5648</v>
      </c>
      <c r="F2246" s="110" t="s">
        <v>8009</v>
      </c>
    </row>
    <row r="2247" spans="1:6" x14ac:dyDescent="0.45">
      <c r="A2247" s="73" t="s">
        <v>2428</v>
      </c>
      <c r="B2247" s="73" t="s">
        <v>8010</v>
      </c>
      <c r="C2247" s="112" t="s">
        <v>7761</v>
      </c>
      <c r="D2247" s="110" t="s">
        <v>2744</v>
      </c>
      <c r="E2247" s="112" t="s">
        <v>5651</v>
      </c>
      <c r="F2247" s="110" t="s">
        <v>8011</v>
      </c>
    </row>
    <row r="2248" spans="1:6" x14ac:dyDescent="0.45">
      <c r="A2248" s="73" t="s">
        <v>2429</v>
      </c>
      <c r="B2248" s="73" t="s">
        <v>8012</v>
      </c>
      <c r="C2248" s="112" t="s">
        <v>7761</v>
      </c>
      <c r="D2248" s="110" t="s">
        <v>2744</v>
      </c>
      <c r="E2248" s="112" t="s">
        <v>5654</v>
      </c>
      <c r="F2248" s="110" t="s">
        <v>8013</v>
      </c>
    </row>
    <row r="2249" spans="1:6" x14ac:dyDescent="0.45">
      <c r="A2249" s="73" t="s">
        <v>2430</v>
      </c>
      <c r="B2249" s="73" t="s">
        <v>8014</v>
      </c>
      <c r="C2249" s="112" t="s">
        <v>7761</v>
      </c>
      <c r="D2249" s="110" t="s">
        <v>2744</v>
      </c>
      <c r="E2249" s="112" t="s">
        <v>5657</v>
      </c>
      <c r="F2249" s="110" t="s">
        <v>8015</v>
      </c>
    </row>
    <row r="2250" spans="1:6" x14ac:dyDescent="0.45">
      <c r="A2250" s="73" t="s">
        <v>2431</v>
      </c>
      <c r="B2250" s="73" t="s">
        <v>8016</v>
      </c>
      <c r="C2250" s="112" t="s">
        <v>7761</v>
      </c>
      <c r="D2250" s="110" t="s">
        <v>2744</v>
      </c>
      <c r="E2250" s="112" t="s">
        <v>5660</v>
      </c>
      <c r="F2250" s="110" t="s">
        <v>8017</v>
      </c>
    </row>
    <row r="2251" spans="1:6" x14ac:dyDescent="0.45">
      <c r="A2251" s="73" t="s">
        <v>2432</v>
      </c>
      <c r="B2251" s="73" t="s">
        <v>8018</v>
      </c>
      <c r="C2251" s="112" t="s">
        <v>7761</v>
      </c>
      <c r="D2251" s="110" t="s">
        <v>2744</v>
      </c>
      <c r="E2251" s="112" t="s">
        <v>5662</v>
      </c>
      <c r="F2251" s="110" t="s">
        <v>8019</v>
      </c>
    </row>
    <row r="2252" spans="1:6" x14ac:dyDescent="0.45">
      <c r="A2252" s="73" t="s">
        <v>2433</v>
      </c>
      <c r="B2252" s="73" t="s">
        <v>8020</v>
      </c>
      <c r="C2252" s="112" t="s">
        <v>7761</v>
      </c>
      <c r="D2252" s="110" t="s">
        <v>2744</v>
      </c>
      <c r="E2252" s="112" t="s">
        <v>5665</v>
      </c>
      <c r="F2252" s="110" t="s">
        <v>8021</v>
      </c>
    </row>
    <row r="2253" spans="1:6" x14ac:dyDescent="0.45">
      <c r="A2253" s="73" t="s">
        <v>2434</v>
      </c>
      <c r="B2253" s="73" t="s">
        <v>8022</v>
      </c>
      <c r="C2253" s="112" t="s">
        <v>7761</v>
      </c>
      <c r="D2253" s="110" t="s">
        <v>2744</v>
      </c>
      <c r="E2253" s="112" t="s">
        <v>5668</v>
      </c>
      <c r="F2253" s="110" t="s">
        <v>8023</v>
      </c>
    </row>
    <row r="2254" spans="1:6" x14ac:dyDescent="0.45">
      <c r="A2254" s="73" t="s">
        <v>2435</v>
      </c>
      <c r="B2254" s="73" t="s">
        <v>8024</v>
      </c>
      <c r="C2254" s="112" t="s">
        <v>7761</v>
      </c>
      <c r="D2254" s="110" t="s">
        <v>2744</v>
      </c>
      <c r="E2254" s="112" t="s">
        <v>5671</v>
      </c>
      <c r="F2254" s="110" t="s">
        <v>8025</v>
      </c>
    </row>
    <row r="2255" spans="1:6" x14ac:dyDescent="0.45">
      <c r="A2255" s="73" t="s">
        <v>2436</v>
      </c>
      <c r="B2255" s="73" t="s">
        <v>8026</v>
      </c>
      <c r="C2255" s="112" t="s">
        <v>7761</v>
      </c>
      <c r="D2255" s="110" t="s">
        <v>2744</v>
      </c>
      <c r="E2255" s="112" t="s">
        <v>5674</v>
      </c>
      <c r="F2255" s="110" t="s">
        <v>8027</v>
      </c>
    </row>
    <row r="2256" spans="1:6" x14ac:dyDescent="0.45">
      <c r="A2256" s="73" t="s">
        <v>2437</v>
      </c>
      <c r="B2256" s="73" t="s">
        <v>8028</v>
      </c>
      <c r="C2256" s="112" t="s">
        <v>7761</v>
      </c>
      <c r="D2256" s="110" t="s">
        <v>2744</v>
      </c>
      <c r="E2256" s="112" t="s">
        <v>5677</v>
      </c>
      <c r="F2256" s="110" t="s">
        <v>8029</v>
      </c>
    </row>
    <row r="2257" spans="1:6" x14ac:dyDescent="0.45">
      <c r="A2257" s="73" t="s">
        <v>2438</v>
      </c>
      <c r="B2257" s="73" t="s">
        <v>8030</v>
      </c>
      <c r="C2257" s="112" t="s">
        <v>7761</v>
      </c>
      <c r="D2257" s="110" t="s">
        <v>2744</v>
      </c>
      <c r="E2257" s="112" t="s">
        <v>5680</v>
      </c>
      <c r="F2257" s="110" t="s">
        <v>8031</v>
      </c>
    </row>
    <row r="2258" spans="1:6" x14ac:dyDescent="0.45">
      <c r="A2258" s="73" t="s">
        <v>2439</v>
      </c>
      <c r="B2258" s="73" t="s">
        <v>8032</v>
      </c>
      <c r="C2258" s="112" t="s">
        <v>7761</v>
      </c>
      <c r="D2258" s="110" t="s">
        <v>2744</v>
      </c>
      <c r="E2258" s="112" t="s">
        <v>5683</v>
      </c>
      <c r="F2258" s="110" t="s">
        <v>8033</v>
      </c>
    </row>
    <row r="2259" spans="1:6" x14ac:dyDescent="0.45">
      <c r="A2259" s="73" t="s">
        <v>2440</v>
      </c>
      <c r="B2259" s="73" t="s">
        <v>8034</v>
      </c>
      <c r="C2259" s="112" t="s">
        <v>7761</v>
      </c>
      <c r="D2259" s="110" t="s">
        <v>2744</v>
      </c>
      <c r="E2259" s="112" t="s">
        <v>5686</v>
      </c>
      <c r="F2259" s="110" t="s">
        <v>8035</v>
      </c>
    </row>
    <row r="2260" spans="1:6" x14ac:dyDescent="0.45">
      <c r="A2260" s="73" t="s">
        <v>2441</v>
      </c>
      <c r="B2260" s="73" t="s">
        <v>8036</v>
      </c>
      <c r="C2260" s="112" t="s">
        <v>7761</v>
      </c>
      <c r="D2260" s="110" t="s">
        <v>2744</v>
      </c>
      <c r="E2260" s="112" t="s">
        <v>5689</v>
      </c>
      <c r="F2260" s="110" t="s">
        <v>8037</v>
      </c>
    </row>
    <row r="2261" spans="1:6" x14ac:dyDescent="0.45">
      <c r="A2261" s="73" t="s">
        <v>2442</v>
      </c>
      <c r="B2261" s="73" t="s">
        <v>8038</v>
      </c>
      <c r="C2261" s="112" t="s">
        <v>7761</v>
      </c>
      <c r="D2261" s="110" t="s">
        <v>2744</v>
      </c>
      <c r="E2261" s="112" t="s">
        <v>5692</v>
      </c>
      <c r="F2261" s="110" t="s">
        <v>7182</v>
      </c>
    </row>
    <row r="2262" spans="1:6" x14ac:dyDescent="0.45">
      <c r="A2262" s="73" t="s">
        <v>2443</v>
      </c>
      <c r="B2262" s="73" t="s">
        <v>8039</v>
      </c>
      <c r="C2262" s="112" t="s">
        <v>7761</v>
      </c>
      <c r="D2262" s="110" t="s">
        <v>2744</v>
      </c>
      <c r="E2262" s="112" t="s">
        <v>5695</v>
      </c>
      <c r="F2262" s="110" t="s">
        <v>4720</v>
      </c>
    </row>
    <row r="2263" spans="1:6" x14ac:dyDescent="0.45">
      <c r="A2263" s="73" t="s">
        <v>2444</v>
      </c>
      <c r="B2263" s="73" t="s">
        <v>8040</v>
      </c>
      <c r="C2263" s="112" t="s">
        <v>7761</v>
      </c>
      <c r="D2263" s="110" t="s">
        <v>2744</v>
      </c>
      <c r="E2263" s="112" t="s">
        <v>5698</v>
      </c>
      <c r="F2263" s="110" t="s">
        <v>8041</v>
      </c>
    </row>
    <row r="2264" spans="1:6" x14ac:dyDescent="0.45">
      <c r="A2264" s="73" t="s">
        <v>2445</v>
      </c>
      <c r="B2264" s="73" t="s">
        <v>8042</v>
      </c>
      <c r="C2264" s="112" t="s">
        <v>7761</v>
      </c>
      <c r="D2264" s="110" t="s">
        <v>2744</v>
      </c>
      <c r="E2264" s="112" t="s">
        <v>5701</v>
      </c>
      <c r="F2264" s="110" t="s">
        <v>8043</v>
      </c>
    </row>
    <row r="2265" spans="1:6" x14ac:dyDescent="0.45">
      <c r="A2265" s="73" t="s">
        <v>2446</v>
      </c>
      <c r="B2265" s="73" t="s">
        <v>8044</v>
      </c>
      <c r="C2265" s="112" t="s">
        <v>7761</v>
      </c>
      <c r="D2265" s="110" t="s">
        <v>2744</v>
      </c>
      <c r="E2265" s="112" t="s">
        <v>5704</v>
      </c>
      <c r="F2265" s="110" t="s">
        <v>8045</v>
      </c>
    </row>
    <row r="2266" spans="1:6" x14ac:dyDescent="0.45">
      <c r="A2266" s="73" t="s">
        <v>2447</v>
      </c>
      <c r="B2266" s="73" t="s">
        <v>8046</v>
      </c>
      <c r="C2266" s="112" t="s">
        <v>7761</v>
      </c>
      <c r="D2266" s="110" t="s">
        <v>2744</v>
      </c>
      <c r="E2266" s="112" t="s">
        <v>5707</v>
      </c>
      <c r="F2266" s="110" t="s">
        <v>8047</v>
      </c>
    </row>
    <row r="2267" spans="1:6" x14ac:dyDescent="0.45">
      <c r="A2267" s="73" t="s">
        <v>2448</v>
      </c>
      <c r="B2267" s="73" t="s">
        <v>8048</v>
      </c>
      <c r="C2267" s="112" t="s">
        <v>7761</v>
      </c>
      <c r="D2267" s="110" t="s">
        <v>2744</v>
      </c>
      <c r="E2267" s="112" t="s">
        <v>5710</v>
      </c>
      <c r="F2267" s="110" t="s">
        <v>8049</v>
      </c>
    </row>
    <row r="2268" spans="1:6" x14ac:dyDescent="0.45">
      <c r="A2268" s="73" t="s">
        <v>2449</v>
      </c>
      <c r="B2268" s="73" t="s">
        <v>8050</v>
      </c>
      <c r="C2268" s="112" t="s">
        <v>7761</v>
      </c>
      <c r="D2268" s="110" t="s">
        <v>2744</v>
      </c>
      <c r="E2268" s="112" t="s">
        <v>5712</v>
      </c>
      <c r="F2268" s="110" t="s">
        <v>4220</v>
      </c>
    </row>
    <row r="2269" spans="1:6" x14ac:dyDescent="0.45">
      <c r="A2269" s="73" t="s">
        <v>2450</v>
      </c>
      <c r="B2269" s="73" t="s">
        <v>3335</v>
      </c>
      <c r="C2269" s="112" t="s">
        <v>7761</v>
      </c>
      <c r="D2269" s="110" t="s">
        <v>2744</v>
      </c>
      <c r="E2269" s="112" t="s">
        <v>5715</v>
      </c>
      <c r="F2269" s="110" t="s">
        <v>8051</v>
      </c>
    </row>
    <row r="2270" spans="1:6" x14ac:dyDescent="0.45">
      <c r="A2270" s="73" t="s">
        <v>2451</v>
      </c>
      <c r="B2270" s="73" t="s">
        <v>8052</v>
      </c>
      <c r="C2270" s="112" t="s">
        <v>7761</v>
      </c>
      <c r="D2270" s="110" t="s">
        <v>2744</v>
      </c>
      <c r="E2270" s="112" t="s">
        <v>5718</v>
      </c>
      <c r="F2270" s="110" t="s">
        <v>8053</v>
      </c>
    </row>
    <row r="2271" spans="1:6" x14ac:dyDescent="0.45">
      <c r="A2271" s="73" t="s">
        <v>2452</v>
      </c>
      <c r="B2271" s="73" t="s">
        <v>8054</v>
      </c>
      <c r="C2271" s="112" t="s">
        <v>7761</v>
      </c>
      <c r="D2271" s="110" t="s">
        <v>2744</v>
      </c>
      <c r="E2271" s="112" t="s">
        <v>5721</v>
      </c>
      <c r="F2271" s="110" t="s">
        <v>8055</v>
      </c>
    </row>
    <row r="2272" spans="1:6" x14ac:dyDescent="0.45">
      <c r="A2272" s="73" t="s">
        <v>2453</v>
      </c>
      <c r="B2272" s="73" t="s">
        <v>8056</v>
      </c>
      <c r="C2272" s="112" t="s">
        <v>7761</v>
      </c>
      <c r="D2272" s="110" t="s">
        <v>2744</v>
      </c>
      <c r="E2272" s="112" t="s">
        <v>5724</v>
      </c>
      <c r="F2272" s="110" t="s">
        <v>8057</v>
      </c>
    </row>
    <row r="2273" spans="1:6" x14ac:dyDescent="0.45">
      <c r="A2273" s="73" t="s">
        <v>2454</v>
      </c>
      <c r="B2273" s="73" t="s">
        <v>8058</v>
      </c>
      <c r="C2273" s="112" t="s">
        <v>7761</v>
      </c>
      <c r="D2273" s="110" t="s">
        <v>2744</v>
      </c>
      <c r="E2273" s="112" t="s">
        <v>5727</v>
      </c>
      <c r="F2273" s="110" t="s">
        <v>8059</v>
      </c>
    </row>
    <row r="2274" spans="1:6" x14ac:dyDescent="0.45">
      <c r="A2274" s="73" t="s">
        <v>2455</v>
      </c>
      <c r="B2274" s="73" t="s">
        <v>8060</v>
      </c>
      <c r="C2274" s="112" t="s">
        <v>7761</v>
      </c>
      <c r="D2274" s="110" t="s">
        <v>2744</v>
      </c>
      <c r="E2274" s="112" t="s">
        <v>5730</v>
      </c>
      <c r="F2274" s="110" t="s">
        <v>8061</v>
      </c>
    </row>
    <row r="2275" spans="1:6" x14ac:dyDescent="0.45">
      <c r="A2275" s="73" t="s">
        <v>2456</v>
      </c>
      <c r="B2275" s="73" t="s">
        <v>8062</v>
      </c>
      <c r="C2275" s="112" t="s">
        <v>7761</v>
      </c>
      <c r="D2275" s="110" t="s">
        <v>2744</v>
      </c>
      <c r="E2275" s="112" t="s">
        <v>5733</v>
      </c>
      <c r="F2275" s="110" t="s">
        <v>8063</v>
      </c>
    </row>
    <row r="2276" spans="1:6" x14ac:dyDescent="0.45">
      <c r="A2276" s="73" t="s">
        <v>2457</v>
      </c>
      <c r="B2276" s="73" t="s">
        <v>3350</v>
      </c>
      <c r="C2276" s="112" t="s">
        <v>7761</v>
      </c>
      <c r="D2276" s="110" t="s">
        <v>2744</v>
      </c>
      <c r="E2276" s="112" t="s">
        <v>5736</v>
      </c>
      <c r="F2276" s="110" t="s">
        <v>8064</v>
      </c>
    </row>
    <row r="2277" spans="1:6" x14ac:dyDescent="0.45">
      <c r="A2277" s="73" t="s">
        <v>2458</v>
      </c>
      <c r="B2277" s="73" t="s">
        <v>8065</v>
      </c>
      <c r="C2277" s="112" t="s">
        <v>7761</v>
      </c>
      <c r="D2277" s="110" t="s">
        <v>2744</v>
      </c>
      <c r="E2277" s="112" t="s">
        <v>5739</v>
      </c>
      <c r="F2277" s="110" t="s">
        <v>8066</v>
      </c>
    </row>
    <row r="2278" spans="1:6" x14ac:dyDescent="0.45">
      <c r="A2278" s="73" t="s">
        <v>2459</v>
      </c>
      <c r="B2278" s="73" t="s">
        <v>8067</v>
      </c>
      <c r="C2278" s="112" t="s">
        <v>7761</v>
      </c>
      <c r="D2278" s="110" t="s">
        <v>2744</v>
      </c>
      <c r="E2278" s="112" t="s">
        <v>5742</v>
      </c>
      <c r="F2278" s="110" t="s">
        <v>8068</v>
      </c>
    </row>
    <row r="2279" spans="1:6" x14ac:dyDescent="0.45">
      <c r="A2279" s="73" t="s">
        <v>2460</v>
      </c>
      <c r="B2279" s="73" t="s">
        <v>3332</v>
      </c>
      <c r="C2279" s="112" t="s">
        <v>7761</v>
      </c>
      <c r="D2279" s="110" t="s">
        <v>2744</v>
      </c>
      <c r="E2279" s="112" t="s">
        <v>5745</v>
      </c>
      <c r="F2279" s="110" t="s">
        <v>8069</v>
      </c>
    </row>
    <row r="2280" spans="1:6" x14ac:dyDescent="0.45">
      <c r="A2280" s="73" t="s">
        <v>2461</v>
      </c>
      <c r="B2280" s="73" t="s">
        <v>8070</v>
      </c>
      <c r="C2280" s="112" t="s">
        <v>7761</v>
      </c>
      <c r="D2280" s="110" t="s">
        <v>2744</v>
      </c>
      <c r="E2280" s="112" t="s">
        <v>5748</v>
      </c>
      <c r="F2280" s="110" t="s">
        <v>4731</v>
      </c>
    </row>
    <row r="2281" spans="1:6" x14ac:dyDescent="0.45">
      <c r="A2281" s="73" t="s">
        <v>2462</v>
      </c>
      <c r="B2281" s="73" t="s">
        <v>8071</v>
      </c>
      <c r="C2281" s="112" t="s">
        <v>7761</v>
      </c>
      <c r="D2281" s="110" t="s">
        <v>2744</v>
      </c>
      <c r="E2281" s="112" t="s">
        <v>5751</v>
      </c>
      <c r="F2281" s="110" t="s">
        <v>8072</v>
      </c>
    </row>
    <row r="2282" spans="1:6" x14ac:dyDescent="0.45">
      <c r="A2282" s="73" t="s">
        <v>2463</v>
      </c>
      <c r="B2282" s="73" t="s">
        <v>8073</v>
      </c>
      <c r="C2282" s="112" t="s">
        <v>7761</v>
      </c>
      <c r="D2282" s="110" t="s">
        <v>2744</v>
      </c>
      <c r="E2282" s="112" t="s">
        <v>5754</v>
      </c>
      <c r="F2282" s="110" t="s">
        <v>8074</v>
      </c>
    </row>
    <row r="2283" spans="1:6" x14ac:dyDescent="0.45">
      <c r="A2283" s="73" t="s">
        <v>2464</v>
      </c>
      <c r="B2283" s="73" t="s">
        <v>8075</v>
      </c>
      <c r="C2283" s="112" t="s">
        <v>7761</v>
      </c>
      <c r="D2283" s="110" t="s">
        <v>2744</v>
      </c>
      <c r="E2283" s="112" t="s">
        <v>5757</v>
      </c>
      <c r="F2283" s="110" t="s">
        <v>4745</v>
      </c>
    </row>
    <row r="2284" spans="1:6" x14ac:dyDescent="0.45">
      <c r="A2284" s="73" t="s">
        <v>2465</v>
      </c>
      <c r="B2284" s="73" t="s">
        <v>8076</v>
      </c>
      <c r="C2284" s="112" t="s">
        <v>7761</v>
      </c>
      <c r="D2284" s="110" t="s">
        <v>2744</v>
      </c>
      <c r="E2284" s="112" t="s">
        <v>5760</v>
      </c>
      <c r="F2284" s="110" t="s">
        <v>8077</v>
      </c>
    </row>
    <row r="2285" spans="1:6" x14ac:dyDescent="0.45">
      <c r="A2285" s="73" t="s">
        <v>2466</v>
      </c>
      <c r="B2285" s="73" t="s">
        <v>8078</v>
      </c>
      <c r="C2285" s="112" t="s">
        <v>7761</v>
      </c>
      <c r="D2285" s="110" t="s">
        <v>2744</v>
      </c>
      <c r="E2285" s="112" t="s">
        <v>5763</v>
      </c>
      <c r="F2285" s="110" t="s">
        <v>8079</v>
      </c>
    </row>
    <row r="2286" spans="1:6" x14ac:dyDescent="0.45">
      <c r="A2286" s="73" t="s">
        <v>2467</v>
      </c>
      <c r="B2286" s="73" t="s">
        <v>8080</v>
      </c>
      <c r="C2286" s="112" t="s">
        <v>7761</v>
      </c>
      <c r="D2286" s="110" t="s">
        <v>2744</v>
      </c>
      <c r="E2286" s="112" t="s">
        <v>5766</v>
      </c>
      <c r="F2286" s="110" t="s">
        <v>8081</v>
      </c>
    </row>
    <row r="2287" spans="1:6" x14ac:dyDescent="0.45">
      <c r="A2287" s="73" t="s">
        <v>2468</v>
      </c>
      <c r="B2287" s="73" t="s">
        <v>3340</v>
      </c>
      <c r="C2287" s="112" t="s">
        <v>7761</v>
      </c>
      <c r="D2287" s="110" t="s">
        <v>2744</v>
      </c>
      <c r="E2287" s="112" t="s">
        <v>5769</v>
      </c>
      <c r="F2287" s="110" t="s">
        <v>8082</v>
      </c>
    </row>
    <row r="2288" spans="1:6" x14ac:dyDescent="0.45">
      <c r="A2288" s="73" t="s">
        <v>2469</v>
      </c>
      <c r="B2288" s="73" t="s">
        <v>8083</v>
      </c>
      <c r="C2288" s="112" t="s">
        <v>7761</v>
      </c>
      <c r="D2288" s="110" t="s">
        <v>2744</v>
      </c>
      <c r="E2288" s="112" t="s">
        <v>5772</v>
      </c>
      <c r="F2288" s="110" t="s">
        <v>8084</v>
      </c>
    </row>
    <row r="2289" spans="1:6" x14ac:dyDescent="0.45">
      <c r="A2289" s="73" t="s">
        <v>2470</v>
      </c>
      <c r="B2289" s="73" t="s">
        <v>8085</v>
      </c>
      <c r="C2289" s="112" t="s">
        <v>7761</v>
      </c>
      <c r="D2289" s="110" t="s">
        <v>2744</v>
      </c>
      <c r="E2289" s="112" t="s">
        <v>5774</v>
      </c>
      <c r="F2289" s="110" t="s">
        <v>5214</v>
      </c>
    </row>
    <row r="2290" spans="1:6" x14ac:dyDescent="0.45">
      <c r="A2290" s="73" t="s">
        <v>2471</v>
      </c>
      <c r="B2290" s="73" t="s">
        <v>3313</v>
      </c>
      <c r="C2290" s="112" t="s">
        <v>7761</v>
      </c>
      <c r="D2290" s="110" t="s">
        <v>2744</v>
      </c>
      <c r="E2290" s="112" t="s">
        <v>5777</v>
      </c>
      <c r="F2290" s="110" t="s">
        <v>8086</v>
      </c>
    </row>
    <row r="2291" spans="1:6" x14ac:dyDescent="0.45">
      <c r="A2291" s="73" t="s">
        <v>2472</v>
      </c>
      <c r="B2291" s="73" t="s">
        <v>8087</v>
      </c>
      <c r="C2291" s="112" t="s">
        <v>7761</v>
      </c>
      <c r="D2291" s="110" t="s">
        <v>2744</v>
      </c>
      <c r="E2291" s="112" t="s">
        <v>5780</v>
      </c>
      <c r="F2291" s="110" t="s">
        <v>8088</v>
      </c>
    </row>
    <row r="2292" spans="1:6" x14ac:dyDescent="0.45">
      <c r="A2292" s="73" t="s">
        <v>2473</v>
      </c>
      <c r="B2292" s="73" t="s">
        <v>8089</v>
      </c>
      <c r="C2292" s="112" t="s">
        <v>7761</v>
      </c>
      <c r="D2292" s="110" t="s">
        <v>2744</v>
      </c>
      <c r="E2292" s="112" t="s">
        <v>5783</v>
      </c>
      <c r="F2292" s="110" t="s">
        <v>4942</v>
      </c>
    </row>
    <row r="2293" spans="1:6" x14ac:dyDescent="0.45">
      <c r="A2293" s="73" t="s">
        <v>2474</v>
      </c>
      <c r="B2293" s="73" t="s">
        <v>3318</v>
      </c>
      <c r="C2293" s="112" t="s">
        <v>7761</v>
      </c>
      <c r="D2293" s="110" t="s">
        <v>2744</v>
      </c>
      <c r="E2293" s="112" t="s">
        <v>5786</v>
      </c>
      <c r="F2293" s="110" t="s">
        <v>4067</v>
      </c>
    </row>
    <row r="2294" spans="1:6" x14ac:dyDescent="0.45">
      <c r="A2294" s="73" t="s">
        <v>2475</v>
      </c>
      <c r="B2294" s="73" t="s">
        <v>8090</v>
      </c>
      <c r="C2294" s="112" t="s">
        <v>7761</v>
      </c>
      <c r="D2294" s="110" t="s">
        <v>2744</v>
      </c>
      <c r="E2294" s="112" t="s">
        <v>5789</v>
      </c>
      <c r="F2294" s="110" t="s">
        <v>8091</v>
      </c>
    </row>
    <row r="2295" spans="1:6" x14ac:dyDescent="0.45">
      <c r="A2295" s="73" t="s">
        <v>2476</v>
      </c>
      <c r="B2295" s="73" t="s">
        <v>8092</v>
      </c>
      <c r="C2295" s="112" t="s">
        <v>7761</v>
      </c>
      <c r="D2295" s="110" t="s">
        <v>2744</v>
      </c>
      <c r="E2295" s="112" t="s">
        <v>5792</v>
      </c>
      <c r="F2295" s="110" t="s">
        <v>8093</v>
      </c>
    </row>
    <row r="2296" spans="1:6" x14ac:dyDescent="0.45">
      <c r="A2296" s="73" t="s">
        <v>2477</v>
      </c>
      <c r="B2296" s="73" t="s">
        <v>8094</v>
      </c>
      <c r="C2296" s="112" t="s">
        <v>7761</v>
      </c>
      <c r="D2296" s="110" t="s">
        <v>2744</v>
      </c>
      <c r="E2296" s="112" t="s">
        <v>5795</v>
      </c>
      <c r="F2296" s="110" t="s">
        <v>8095</v>
      </c>
    </row>
    <row r="2297" spans="1:6" x14ac:dyDescent="0.45">
      <c r="A2297" s="73" t="s">
        <v>2478</v>
      </c>
      <c r="B2297" s="73" t="s">
        <v>8096</v>
      </c>
      <c r="C2297" s="112" t="s">
        <v>7761</v>
      </c>
      <c r="D2297" s="110" t="s">
        <v>2744</v>
      </c>
      <c r="E2297" s="112" t="s">
        <v>5798</v>
      </c>
      <c r="F2297" s="110" t="s">
        <v>8097</v>
      </c>
    </row>
    <row r="2298" spans="1:6" x14ac:dyDescent="0.45">
      <c r="A2298" s="73" t="s">
        <v>2479</v>
      </c>
      <c r="B2298" s="73" t="s">
        <v>8098</v>
      </c>
      <c r="C2298" s="112" t="s">
        <v>7761</v>
      </c>
      <c r="D2298" s="110" t="s">
        <v>2744</v>
      </c>
      <c r="E2298" s="112" t="s">
        <v>5801</v>
      </c>
      <c r="F2298" s="110" t="s">
        <v>8099</v>
      </c>
    </row>
    <row r="2299" spans="1:6" x14ac:dyDescent="0.45">
      <c r="A2299" s="73" t="s">
        <v>2480</v>
      </c>
      <c r="B2299" s="73" t="s">
        <v>8100</v>
      </c>
      <c r="C2299" s="112" t="s">
        <v>7761</v>
      </c>
      <c r="D2299" s="110" t="s">
        <v>2744</v>
      </c>
      <c r="E2299" s="112" t="s">
        <v>5804</v>
      </c>
      <c r="F2299" s="110" t="s">
        <v>8101</v>
      </c>
    </row>
    <row r="2300" spans="1:6" x14ac:dyDescent="0.45">
      <c r="A2300" s="73" t="s">
        <v>2481</v>
      </c>
      <c r="B2300" s="73" t="s">
        <v>3308</v>
      </c>
      <c r="C2300" s="112" t="s">
        <v>7761</v>
      </c>
      <c r="D2300" s="110" t="s">
        <v>2744</v>
      </c>
      <c r="E2300" s="112" t="s">
        <v>5807</v>
      </c>
      <c r="F2300" s="110" t="s">
        <v>8102</v>
      </c>
    </row>
    <row r="2301" spans="1:6" x14ac:dyDescent="0.45">
      <c r="A2301" s="73" t="s">
        <v>2482</v>
      </c>
      <c r="B2301" s="73" t="s">
        <v>8103</v>
      </c>
      <c r="C2301" s="112" t="s">
        <v>7761</v>
      </c>
      <c r="D2301" s="110" t="s">
        <v>2744</v>
      </c>
      <c r="E2301" s="112" t="s">
        <v>5810</v>
      </c>
      <c r="F2301" s="110" t="s">
        <v>8104</v>
      </c>
    </row>
    <row r="2302" spans="1:6" x14ac:dyDescent="0.45">
      <c r="A2302" s="73" t="s">
        <v>2483</v>
      </c>
      <c r="B2302" s="73" t="s">
        <v>8105</v>
      </c>
      <c r="C2302" s="112" t="s">
        <v>7761</v>
      </c>
      <c r="D2302" s="110" t="s">
        <v>2744</v>
      </c>
      <c r="E2302" s="112" t="s">
        <v>5813</v>
      </c>
      <c r="F2302" s="110" t="s">
        <v>8106</v>
      </c>
    </row>
    <row r="2303" spans="1:6" x14ac:dyDescent="0.45">
      <c r="A2303" s="73" t="s">
        <v>2484</v>
      </c>
      <c r="B2303" s="73" t="s">
        <v>8107</v>
      </c>
      <c r="C2303" s="112" t="s">
        <v>7761</v>
      </c>
      <c r="D2303" s="110" t="s">
        <v>2744</v>
      </c>
      <c r="E2303" s="112" t="s">
        <v>5816</v>
      </c>
      <c r="F2303" s="110" t="s">
        <v>8108</v>
      </c>
    </row>
    <row r="2304" spans="1:6" x14ac:dyDescent="0.45">
      <c r="A2304" s="73" t="s">
        <v>2485</v>
      </c>
      <c r="B2304" s="73" t="s">
        <v>8109</v>
      </c>
      <c r="C2304" s="112" t="s">
        <v>7761</v>
      </c>
      <c r="D2304" s="110" t="s">
        <v>2744</v>
      </c>
      <c r="E2304" s="112" t="s">
        <v>5818</v>
      </c>
      <c r="F2304" s="110" t="s">
        <v>8110</v>
      </c>
    </row>
    <row r="2305" spans="1:6" x14ac:dyDescent="0.45">
      <c r="A2305" s="73" t="s">
        <v>2486</v>
      </c>
      <c r="B2305" s="73" t="s">
        <v>8111</v>
      </c>
      <c r="C2305" s="112" t="s">
        <v>7761</v>
      </c>
      <c r="D2305" s="110" t="s">
        <v>2744</v>
      </c>
      <c r="E2305" s="112" t="s">
        <v>5821</v>
      </c>
      <c r="F2305" s="110" t="s">
        <v>8112</v>
      </c>
    </row>
    <row r="2306" spans="1:6" x14ac:dyDescent="0.45">
      <c r="A2306" s="73" t="s">
        <v>2487</v>
      </c>
      <c r="B2306" s="73" t="s">
        <v>8113</v>
      </c>
      <c r="C2306" s="112" t="s">
        <v>7761</v>
      </c>
      <c r="D2306" s="110" t="s">
        <v>2744</v>
      </c>
      <c r="E2306" s="112" t="s">
        <v>5824</v>
      </c>
      <c r="F2306" s="110" t="s">
        <v>8114</v>
      </c>
    </row>
    <row r="2307" spans="1:6" x14ac:dyDescent="0.45">
      <c r="A2307" s="73" t="s">
        <v>2488</v>
      </c>
      <c r="B2307" s="73" t="s">
        <v>8115</v>
      </c>
      <c r="C2307" s="112" t="s">
        <v>8116</v>
      </c>
      <c r="D2307" s="110" t="s">
        <v>2745</v>
      </c>
      <c r="E2307" s="112" t="s">
        <v>119</v>
      </c>
      <c r="F2307" s="110" t="s">
        <v>8117</v>
      </c>
    </row>
    <row r="2308" spans="1:6" x14ac:dyDescent="0.45">
      <c r="A2308" s="73" t="s">
        <v>2489</v>
      </c>
      <c r="B2308" s="73" t="s">
        <v>3351</v>
      </c>
      <c r="C2308" s="112" t="s">
        <v>8116</v>
      </c>
      <c r="D2308" s="110" t="s">
        <v>2745</v>
      </c>
      <c r="E2308" s="112" t="s">
        <v>120</v>
      </c>
      <c r="F2308" s="110" t="s">
        <v>8118</v>
      </c>
    </row>
    <row r="2309" spans="1:6" x14ac:dyDescent="0.45">
      <c r="A2309" s="73" t="s">
        <v>2490</v>
      </c>
      <c r="B2309" s="73" t="s">
        <v>8119</v>
      </c>
      <c r="C2309" s="112" t="s">
        <v>8116</v>
      </c>
      <c r="D2309" s="110" t="s">
        <v>2745</v>
      </c>
      <c r="E2309" s="112" t="s">
        <v>121</v>
      </c>
      <c r="F2309" s="110" t="s">
        <v>8120</v>
      </c>
    </row>
    <row r="2310" spans="1:6" x14ac:dyDescent="0.45">
      <c r="A2310" s="73" t="s">
        <v>2491</v>
      </c>
      <c r="B2310" s="73" t="s">
        <v>8121</v>
      </c>
      <c r="C2310" s="112" t="s">
        <v>8116</v>
      </c>
      <c r="D2310" s="110" t="s">
        <v>2745</v>
      </c>
      <c r="E2310" s="112" t="s">
        <v>122</v>
      </c>
      <c r="F2310" s="110" t="s">
        <v>8122</v>
      </c>
    </row>
    <row r="2311" spans="1:6" x14ac:dyDescent="0.45">
      <c r="A2311" s="73" t="s">
        <v>2492</v>
      </c>
      <c r="B2311" s="73" t="s">
        <v>8123</v>
      </c>
      <c r="C2311" s="112" t="s">
        <v>8116</v>
      </c>
      <c r="D2311" s="110" t="s">
        <v>2745</v>
      </c>
      <c r="E2311" s="112" t="s">
        <v>123</v>
      </c>
      <c r="F2311" s="110" t="s">
        <v>8124</v>
      </c>
    </row>
    <row r="2312" spans="1:6" x14ac:dyDescent="0.45">
      <c r="A2312" s="73" t="s">
        <v>2493</v>
      </c>
      <c r="B2312" s="73" t="s">
        <v>8125</v>
      </c>
      <c r="C2312" s="112" t="s">
        <v>8116</v>
      </c>
      <c r="D2312" s="110" t="s">
        <v>2745</v>
      </c>
      <c r="E2312" s="112" t="s">
        <v>124</v>
      </c>
      <c r="F2312" s="110" t="s">
        <v>8126</v>
      </c>
    </row>
    <row r="2313" spans="1:6" x14ac:dyDescent="0.45">
      <c r="A2313" s="73" t="s">
        <v>2494</v>
      </c>
      <c r="B2313" s="73" t="s">
        <v>8127</v>
      </c>
      <c r="C2313" s="112" t="s">
        <v>8116</v>
      </c>
      <c r="D2313" s="110" t="s">
        <v>2745</v>
      </c>
      <c r="E2313" s="112" t="s">
        <v>125</v>
      </c>
      <c r="F2313" s="110" t="s">
        <v>8128</v>
      </c>
    </row>
    <row r="2314" spans="1:6" x14ac:dyDescent="0.45">
      <c r="A2314" s="73" t="s">
        <v>2495</v>
      </c>
      <c r="B2314" s="73" t="s">
        <v>8129</v>
      </c>
      <c r="C2314" s="112" t="s">
        <v>8116</v>
      </c>
      <c r="D2314" s="110" t="s">
        <v>2745</v>
      </c>
      <c r="E2314" s="112" t="s">
        <v>126</v>
      </c>
      <c r="F2314" s="110" t="s">
        <v>8130</v>
      </c>
    </row>
    <row r="2315" spans="1:6" x14ac:dyDescent="0.45">
      <c r="A2315" s="73" t="s">
        <v>2496</v>
      </c>
      <c r="B2315" s="73" t="s">
        <v>8131</v>
      </c>
      <c r="C2315" s="112" t="s">
        <v>8116</v>
      </c>
      <c r="D2315" s="110" t="s">
        <v>2745</v>
      </c>
      <c r="E2315" s="112" t="s">
        <v>127</v>
      </c>
      <c r="F2315" s="110" t="s">
        <v>8132</v>
      </c>
    </row>
    <row r="2316" spans="1:6" x14ac:dyDescent="0.45">
      <c r="A2316" s="73" t="s">
        <v>2497</v>
      </c>
      <c r="B2316" s="73" t="s">
        <v>8133</v>
      </c>
      <c r="C2316" s="112" t="s">
        <v>8116</v>
      </c>
      <c r="D2316" s="110" t="s">
        <v>2745</v>
      </c>
      <c r="E2316" s="112" t="s">
        <v>128</v>
      </c>
      <c r="F2316" s="110" t="s">
        <v>8134</v>
      </c>
    </row>
    <row r="2317" spans="1:6" x14ac:dyDescent="0.45">
      <c r="A2317" s="73" t="s">
        <v>2498</v>
      </c>
      <c r="B2317" s="73" t="s">
        <v>8135</v>
      </c>
      <c r="C2317" s="112" t="s">
        <v>8116</v>
      </c>
      <c r="D2317" s="110" t="s">
        <v>2745</v>
      </c>
      <c r="E2317" s="112" t="s">
        <v>129</v>
      </c>
      <c r="F2317" s="110" t="s">
        <v>8136</v>
      </c>
    </row>
    <row r="2318" spans="1:6" x14ac:dyDescent="0.45">
      <c r="A2318" s="73" t="s">
        <v>2499</v>
      </c>
      <c r="B2318" s="73" t="s">
        <v>8137</v>
      </c>
      <c r="C2318" s="112" t="s">
        <v>8116</v>
      </c>
      <c r="D2318" s="110" t="s">
        <v>2745</v>
      </c>
      <c r="E2318" s="112" t="s">
        <v>130</v>
      </c>
      <c r="F2318" s="110" t="s">
        <v>8138</v>
      </c>
    </row>
    <row r="2319" spans="1:6" x14ac:dyDescent="0.45">
      <c r="A2319" s="73" t="s">
        <v>2500</v>
      </c>
      <c r="B2319" s="73" t="s">
        <v>3352</v>
      </c>
      <c r="C2319" s="112" t="s">
        <v>8116</v>
      </c>
      <c r="D2319" s="110" t="s">
        <v>2745</v>
      </c>
      <c r="E2319" s="112" t="s">
        <v>131</v>
      </c>
      <c r="F2319" s="110" t="s">
        <v>8139</v>
      </c>
    </row>
    <row r="2320" spans="1:6" x14ac:dyDescent="0.45">
      <c r="A2320" s="73" t="s">
        <v>2501</v>
      </c>
      <c r="B2320" s="73" t="s">
        <v>8140</v>
      </c>
      <c r="C2320" s="112" t="s">
        <v>8116</v>
      </c>
      <c r="D2320" s="110" t="s">
        <v>2745</v>
      </c>
      <c r="E2320" s="112" t="s">
        <v>132</v>
      </c>
      <c r="F2320" s="110" t="s">
        <v>8141</v>
      </c>
    </row>
    <row r="2321" spans="1:6" x14ac:dyDescent="0.45">
      <c r="A2321" s="73" t="s">
        <v>2502</v>
      </c>
      <c r="B2321" s="73" t="s">
        <v>8142</v>
      </c>
      <c r="C2321" s="112" t="s">
        <v>8116</v>
      </c>
      <c r="D2321" s="110" t="s">
        <v>2745</v>
      </c>
      <c r="E2321" s="112" t="s">
        <v>133</v>
      </c>
      <c r="F2321" s="110" t="s">
        <v>8143</v>
      </c>
    </row>
    <row r="2322" spans="1:6" x14ac:dyDescent="0.45">
      <c r="A2322" s="73" t="s">
        <v>2503</v>
      </c>
      <c r="B2322" s="73" t="s">
        <v>8144</v>
      </c>
      <c r="C2322" s="112" t="s">
        <v>8116</v>
      </c>
      <c r="D2322" s="110" t="s">
        <v>2745</v>
      </c>
      <c r="E2322" s="112" t="s">
        <v>134</v>
      </c>
      <c r="F2322" s="110" t="s">
        <v>8145</v>
      </c>
    </row>
    <row r="2323" spans="1:6" x14ac:dyDescent="0.45">
      <c r="A2323" s="73" t="s">
        <v>2504</v>
      </c>
      <c r="B2323" s="73" t="s">
        <v>8146</v>
      </c>
      <c r="C2323" s="112" t="s">
        <v>8116</v>
      </c>
      <c r="D2323" s="110" t="s">
        <v>2745</v>
      </c>
      <c r="E2323" s="112" t="s">
        <v>135</v>
      </c>
      <c r="F2323" s="110" t="s">
        <v>8147</v>
      </c>
    </row>
    <row r="2324" spans="1:6" x14ac:dyDescent="0.45">
      <c r="A2324" s="73" t="s">
        <v>2505</v>
      </c>
      <c r="B2324" s="73" t="s">
        <v>8148</v>
      </c>
      <c r="C2324" s="112" t="s">
        <v>8116</v>
      </c>
      <c r="D2324" s="110" t="s">
        <v>2745</v>
      </c>
      <c r="E2324" s="112" t="s">
        <v>136</v>
      </c>
      <c r="F2324" s="110" t="s">
        <v>8149</v>
      </c>
    </row>
    <row r="2325" spans="1:6" x14ac:dyDescent="0.45">
      <c r="A2325" s="73" t="s">
        <v>2506</v>
      </c>
      <c r="B2325" s="73" t="s">
        <v>8150</v>
      </c>
      <c r="C2325" s="112" t="s">
        <v>8116</v>
      </c>
      <c r="D2325" s="110" t="s">
        <v>2745</v>
      </c>
      <c r="E2325" s="112" t="s">
        <v>137</v>
      </c>
      <c r="F2325" s="110" t="s">
        <v>8151</v>
      </c>
    </row>
    <row r="2326" spans="1:6" x14ac:dyDescent="0.45">
      <c r="A2326" s="73" t="s">
        <v>2507</v>
      </c>
      <c r="B2326" s="73" t="s">
        <v>3353</v>
      </c>
      <c r="C2326" s="112" t="s">
        <v>8116</v>
      </c>
      <c r="D2326" s="110" t="s">
        <v>2745</v>
      </c>
      <c r="E2326" s="112" t="s">
        <v>138</v>
      </c>
      <c r="F2326" s="110" t="s">
        <v>8152</v>
      </c>
    </row>
    <row r="2327" spans="1:6" x14ac:dyDescent="0.45">
      <c r="A2327" s="73" t="s">
        <v>2508</v>
      </c>
      <c r="B2327" s="73" t="s">
        <v>3364</v>
      </c>
      <c r="C2327" s="112" t="s">
        <v>8116</v>
      </c>
      <c r="D2327" s="110" t="s">
        <v>2745</v>
      </c>
      <c r="E2327" s="112" t="s">
        <v>139</v>
      </c>
      <c r="F2327" s="110" t="s">
        <v>8153</v>
      </c>
    </row>
    <row r="2328" spans="1:6" x14ac:dyDescent="0.45">
      <c r="A2328" s="73" t="s">
        <v>2509</v>
      </c>
      <c r="B2328" s="73" t="s">
        <v>8154</v>
      </c>
      <c r="C2328" s="112" t="s">
        <v>8116</v>
      </c>
      <c r="D2328" s="110" t="s">
        <v>2745</v>
      </c>
      <c r="E2328" s="112" t="s">
        <v>140</v>
      </c>
      <c r="F2328" s="110" t="s">
        <v>8155</v>
      </c>
    </row>
    <row r="2329" spans="1:6" x14ac:dyDescent="0.45">
      <c r="A2329" s="73" t="s">
        <v>2510</v>
      </c>
      <c r="B2329" s="73" t="s">
        <v>8156</v>
      </c>
      <c r="C2329" s="112" t="s">
        <v>8116</v>
      </c>
      <c r="D2329" s="110" t="s">
        <v>2745</v>
      </c>
      <c r="E2329" s="112" t="s">
        <v>141</v>
      </c>
      <c r="F2329" s="110" t="s">
        <v>8157</v>
      </c>
    </row>
    <row r="2330" spans="1:6" x14ac:dyDescent="0.45">
      <c r="A2330" s="73" t="s">
        <v>2511</v>
      </c>
      <c r="B2330" s="73" t="s">
        <v>8158</v>
      </c>
      <c r="C2330" s="112" t="s">
        <v>8116</v>
      </c>
      <c r="D2330" s="110" t="s">
        <v>2745</v>
      </c>
      <c r="E2330" s="112" t="s">
        <v>142</v>
      </c>
      <c r="F2330" s="110" t="s">
        <v>8159</v>
      </c>
    </row>
    <row r="2331" spans="1:6" x14ac:dyDescent="0.45">
      <c r="A2331" s="73" t="s">
        <v>2512</v>
      </c>
      <c r="B2331" s="73" t="s">
        <v>8160</v>
      </c>
      <c r="C2331" s="112" t="s">
        <v>8116</v>
      </c>
      <c r="D2331" s="110" t="s">
        <v>2745</v>
      </c>
      <c r="E2331" s="112" t="s">
        <v>143</v>
      </c>
      <c r="F2331" s="110" t="s">
        <v>8161</v>
      </c>
    </row>
    <row r="2332" spans="1:6" x14ac:dyDescent="0.45">
      <c r="A2332" s="73" t="s">
        <v>2513</v>
      </c>
      <c r="B2332" s="73" t="s">
        <v>8162</v>
      </c>
      <c r="C2332" s="112" t="s">
        <v>8116</v>
      </c>
      <c r="D2332" s="110" t="s">
        <v>2745</v>
      </c>
      <c r="E2332" s="112" t="s">
        <v>144</v>
      </c>
      <c r="F2332" s="110" t="s">
        <v>8163</v>
      </c>
    </row>
    <row r="2333" spans="1:6" x14ac:dyDescent="0.45">
      <c r="A2333" s="73" t="s">
        <v>2514</v>
      </c>
      <c r="B2333" s="73" t="s">
        <v>8164</v>
      </c>
      <c r="C2333" s="112" t="s">
        <v>8116</v>
      </c>
      <c r="D2333" s="110" t="s">
        <v>2745</v>
      </c>
      <c r="E2333" s="112" t="s">
        <v>145</v>
      </c>
      <c r="F2333" s="110" t="s">
        <v>8165</v>
      </c>
    </row>
    <row r="2334" spans="1:6" x14ac:dyDescent="0.45">
      <c r="A2334" s="73" t="s">
        <v>2515</v>
      </c>
      <c r="B2334" s="73" t="s">
        <v>8166</v>
      </c>
      <c r="C2334" s="112" t="s">
        <v>8116</v>
      </c>
      <c r="D2334" s="110" t="s">
        <v>2745</v>
      </c>
      <c r="E2334" s="112" t="s">
        <v>146</v>
      </c>
      <c r="F2334" s="110" t="s">
        <v>8167</v>
      </c>
    </row>
    <row r="2335" spans="1:6" x14ac:dyDescent="0.45">
      <c r="A2335" s="73" t="s">
        <v>2516</v>
      </c>
      <c r="B2335" s="73" t="s">
        <v>8168</v>
      </c>
      <c r="C2335" s="112" t="s">
        <v>8116</v>
      </c>
      <c r="D2335" s="110" t="s">
        <v>2745</v>
      </c>
      <c r="E2335" s="112" t="s">
        <v>147</v>
      </c>
      <c r="F2335" s="110" t="s">
        <v>8169</v>
      </c>
    </row>
    <row r="2336" spans="1:6" x14ac:dyDescent="0.45">
      <c r="A2336" s="73" t="s">
        <v>2517</v>
      </c>
      <c r="B2336" s="73" t="s">
        <v>8170</v>
      </c>
      <c r="C2336" s="112" t="s">
        <v>8116</v>
      </c>
      <c r="D2336" s="110" t="s">
        <v>2745</v>
      </c>
      <c r="E2336" s="112" t="s">
        <v>148</v>
      </c>
      <c r="F2336" s="110" t="s">
        <v>8171</v>
      </c>
    </row>
    <row r="2337" spans="1:6" x14ac:dyDescent="0.45">
      <c r="A2337" s="73" t="s">
        <v>2518</v>
      </c>
      <c r="B2337" s="73" t="s">
        <v>8172</v>
      </c>
      <c r="C2337" s="112" t="s">
        <v>8116</v>
      </c>
      <c r="D2337" s="110" t="s">
        <v>2745</v>
      </c>
      <c r="E2337" s="112" t="s">
        <v>149</v>
      </c>
      <c r="F2337" s="110" t="s">
        <v>8173</v>
      </c>
    </row>
    <row r="2338" spans="1:6" x14ac:dyDescent="0.45">
      <c r="A2338" s="73" t="s">
        <v>2519</v>
      </c>
      <c r="B2338" s="73" t="s">
        <v>8174</v>
      </c>
      <c r="C2338" s="112" t="s">
        <v>8116</v>
      </c>
      <c r="D2338" s="110" t="s">
        <v>2745</v>
      </c>
      <c r="E2338" s="112" t="s">
        <v>150</v>
      </c>
      <c r="F2338" s="110" t="s">
        <v>8175</v>
      </c>
    </row>
    <row r="2339" spans="1:6" x14ac:dyDescent="0.45">
      <c r="A2339" s="73" t="s">
        <v>2520</v>
      </c>
      <c r="B2339" s="73" t="s">
        <v>8176</v>
      </c>
      <c r="C2339" s="112" t="s">
        <v>8116</v>
      </c>
      <c r="D2339" s="110" t="s">
        <v>2745</v>
      </c>
      <c r="E2339" s="112" t="s">
        <v>3607</v>
      </c>
      <c r="F2339" s="110" t="s">
        <v>8177</v>
      </c>
    </row>
    <row r="2340" spans="1:6" x14ac:dyDescent="0.45">
      <c r="A2340" s="73" t="s">
        <v>2521</v>
      </c>
      <c r="B2340" s="73" t="s">
        <v>8178</v>
      </c>
      <c r="C2340" s="112" t="s">
        <v>8116</v>
      </c>
      <c r="D2340" s="110" t="s">
        <v>2745</v>
      </c>
      <c r="E2340" s="112" t="s">
        <v>3610</v>
      </c>
      <c r="F2340" s="110" t="s">
        <v>8179</v>
      </c>
    </row>
    <row r="2341" spans="1:6" x14ac:dyDescent="0.45">
      <c r="A2341" s="73" t="s">
        <v>2522</v>
      </c>
      <c r="B2341" s="73" t="s">
        <v>8180</v>
      </c>
      <c r="C2341" s="112" t="s">
        <v>8116</v>
      </c>
      <c r="D2341" s="110" t="s">
        <v>2745</v>
      </c>
      <c r="E2341" s="112" t="s">
        <v>3613</v>
      </c>
      <c r="F2341" s="110" t="s">
        <v>8181</v>
      </c>
    </row>
    <row r="2342" spans="1:6" x14ac:dyDescent="0.45">
      <c r="A2342" s="73" t="s">
        <v>2523</v>
      </c>
      <c r="B2342" s="73" t="s">
        <v>8182</v>
      </c>
      <c r="C2342" s="112" t="s">
        <v>8116</v>
      </c>
      <c r="D2342" s="110" t="s">
        <v>2745</v>
      </c>
      <c r="E2342" s="112" t="s">
        <v>3616</v>
      </c>
      <c r="F2342" s="110" t="s">
        <v>8183</v>
      </c>
    </row>
    <row r="2343" spans="1:6" x14ac:dyDescent="0.45">
      <c r="A2343" s="73" t="s">
        <v>2524</v>
      </c>
      <c r="B2343" s="73" t="s">
        <v>8184</v>
      </c>
      <c r="C2343" s="112" t="s">
        <v>8116</v>
      </c>
      <c r="D2343" s="110" t="s">
        <v>2745</v>
      </c>
      <c r="E2343" s="112" t="s">
        <v>3619</v>
      </c>
      <c r="F2343" s="110" t="s">
        <v>8185</v>
      </c>
    </row>
    <row r="2344" spans="1:6" x14ac:dyDescent="0.45">
      <c r="A2344" s="73" t="s">
        <v>2525</v>
      </c>
      <c r="B2344" s="73" t="s">
        <v>3354</v>
      </c>
      <c r="C2344" s="112" t="s">
        <v>8116</v>
      </c>
      <c r="D2344" s="110" t="s">
        <v>2745</v>
      </c>
      <c r="E2344" s="112" t="s">
        <v>3622</v>
      </c>
      <c r="F2344" s="110" t="s">
        <v>8186</v>
      </c>
    </row>
    <row r="2345" spans="1:6" x14ac:dyDescent="0.45">
      <c r="A2345" s="73" t="s">
        <v>2526</v>
      </c>
      <c r="B2345" s="73" t="s">
        <v>3355</v>
      </c>
      <c r="C2345" s="112" t="s">
        <v>8116</v>
      </c>
      <c r="D2345" s="110" t="s">
        <v>2745</v>
      </c>
      <c r="E2345" s="112" t="s">
        <v>3625</v>
      </c>
      <c r="F2345" s="110" t="s">
        <v>8187</v>
      </c>
    </row>
    <row r="2346" spans="1:6" x14ac:dyDescent="0.45">
      <c r="A2346" s="73" t="s">
        <v>2527</v>
      </c>
      <c r="B2346" s="73" t="s">
        <v>8188</v>
      </c>
      <c r="C2346" s="112" t="s">
        <v>8116</v>
      </c>
      <c r="D2346" s="110" t="s">
        <v>2745</v>
      </c>
      <c r="E2346" s="112" t="s">
        <v>3628</v>
      </c>
      <c r="F2346" s="110" t="s">
        <v>8189</v>
      </c>
    </row>
    <row r="2347" spans="1:6" x14ac:dyDescent="0.45">
      <c r="A2347" s="73" t="s">
        <v>2528</v>
      </c>
      <c r="B2347" s="73" t="s">
        <v>3356</v>
      </c>
      <c r="C2347" s="112" t="s">
        <v>8116</v>
      </c>
      <c r="D2347" s="110" t="s">
        <v>2745</v>
      </c>
      <c r="E2347" s="112" t="s">
        <v>3631</v>
      </c>
      <c r="F2347" s="110" t="s">
        <v>8190</v>
      </c>
    </row>
    <row r="2348" spans="1:6" x14ac:dyDescent="0.45">
      <c r="A2348" s="73" t="s">
        <v>2529</v>
      </c>
      <c r="B2348" s="73" t="s">
        <v>8191</v>
      </c>
      <c r="C2348" s="112" t="s">
        <v>8116</v>
      </c>
      <c r="D2348" s="110" t="s">
        <v>2745</v>
      </c>
      <c r="E2348" s="112" t="s">
        <v>3634</v>
      </c>
      <c r="F2348" s="110" t="s">
        <v>8192</v>
      </c>
    </row>
    <row r="2349" spans="1:6" x14ac:dyDescent="0.45">
      <c r="A2349" s="73" t="s">
        <v>2530</v>
      </c>
      <c r="B2349" s="73" t="s">
        <v>8193</v>
      </c>
      <c r="C2349" s="112" t="s">
        <v>8116</v>
      </c>
      <c r="D2349" s="110" t="s">
        <v>2745</v>
      </c>
      <c r="E2349" s="112" t="s">
        <v>3637</v>
      </c>
      <c r="F2349" s="110" t="s">
        <v>8194</v>
      </c>
    </row>
    <row r="2350" spans="1:6" x14ac:dyDescent="0.45">
      <c r="A2350" s="73" t="s">
        <v>2531</v>
      </c>
      <c r="B2350" s="73" t="s">
        <v>8195</v>
      </c>
      <c r="C2350" s="112" t="s">
        <v>8116</v>
      </c>
      <c r="D2350" s="110" t="s">
        <v>2745</v>
      </c>
      <c r="E2350" s="112" t="s">
        <v>3640</v>
      </c>
      <c r="F2350" s="110" t="s">
        <v>8196</v>
      </c>
    </row>
    <row r="2351" spans="1:6" x14ac:dyDescent="0.45">
      <c r="A2351" s="73" t="s">
        <v>2532</v>
      </c>
      <c r="B2351" s="73" t="s">
        <v>8197</v>
      </c>
      <c r="C2351" s="112" t="s">
        <v>8116</v>
      </c>
      <c r="D2351" s="110" t="s">
        <v>2745</v>
      </c>
      <c r="E2351" s="112" t="s">
        <v>3643</v>
      </c>
      <c r="F2351" s="110" t="s">
        <v>8198</v>
      </c>
    </row>
    <row r="2352" spans="1:6" x14ac:dyDescent="0.45">
      <c r="A2352" s="73" t="s">
        <v>2533</v>
      </c>
      <c r="B2352" s="73" t="s">
        <v>8199</v>
      </c>
      <c r="C2352" s="112" t="s">
        <v>8116</v>
      </c>
      <c r="D2352" s="110" t="s">
        <v>2745</v>
      </c>
      <c r="E2352" s="112" t="s">
        <v>3646</v>
      </c>
      <c r="F2352" s="110" t="s">
        <v>8200</v>
      </c>
    </row>
    <row r="2353" spans="1:6" x14ac:dyDescent="0.45">
      <c r="A2353" s="73" t="s">
        <v>2534</v>
      </c>
      <c r="B2353" s="73" t="s">
        <v>8201</v>
      </c>
      <c r="C2353" s="112" t="s">
        <v>8116</v>
      </c>
      <c r="D2353" s="110" t="s">
        <v>2745</v>
      </c>
      <c r="E2353" s="112" t="s">
        <v>3649</v>
      </c>
      <c r="F2353" s="110" t="s">
        <v>8202</v>
      </c>
    </row>
    <row r="2354" spans="1:6" x14ac:dyDescent="0.45">
      <c r="A2354" s="73" t="s">
        <v>2535</v>
      </c>
      <c r="B2354" s="73" t="s">
        <v>8203</v>
      </c>
      <c r="C2354" s="112" t="s">
        <v>8116</v>
      </c>
      <c r="D2354" s="110" t="s">
        <v>2745</v>
      </c>
      <c r="E2354" s="112" t="s">
        <v>3652</v>
      </c>
      <c r="F2354" s="110" t="s">
        <v>8204</v>
      </c>
    </row>
    <row r="2355" spans="1:6" x14ac:dyDescent="0.45">
      <c r="A2355" s="73" t="s">
        <v>2536</v>
      </c>
      <c r="B2355" s="73" t="s">
        <v>8205</v>
      </c>
      <c r="C2355" s="112" t="s">
        <v>8116</v>
      </c>
      <c r="D2355" s="110" t="s">
        <v>2745</v>
      </c>
      <c r="E2355" s="112" t="s">
        <v>3655</v>
      </c>
      <c r="F2355" s="110" t="s">
        <v>8206</v>
      </c>
    </row>
    <row r="2356" spans="1:6" x14ac:dyDescent="0.45">
      <c r="A2356" s="73" t="s">
        <v>2537</v>
      </c>
      <c r="B2356" s="73" t="s">
        <v>3357</v>
      </c>
      <c r="C2356" s="112" t="s">
        <v>8116</v>
      </c>
      <c r="D2356" s="110" t="s">
        <v>2745</v>
      </c>
      <c r="E2356" s="112" t="s">
        <v>3658</v>
      </c>
      <c r="F2356" s="110" t="s">
        <v>8207</v>
      </c>
    </row>
    <row r="2357" spans="1:6" x14ac:dyDescent="0.45">
      <c r="A2357" s="73" t="s">
        <v>2538</v>
      </c>
      <c r="B2357" s="73" t="s">
        <v>8208</v>
      </c>
      <c r="C2357" s="112" t="s">
        <v>8116</v>
      </c>
      <c r="D2357" s="110" t="s">
        <v>2745</v>
      </c>
      <c r="E2357" s="112" t="s">
        <v>3661</v>
      </c>
      <c r="F2357" s="110" t="s">
        <v>8209</v>
      </c>
    </row>
    <row r="2358" spans="1:6" x14ac:dyDescent="0.45">
      <c r="A2358" s="73" t="s">
        <v>2539</v>
      </c>
      <c r="B2358" s="73" t="s">
        <v>8210</v>
      </c>
      <c r="C2358" s="112" t="s">
        <v>8116</v>
      </c>
      <c r="D2358" s="110" t="s">
        <v>2745</v>
      </c>
      <c r="E2358" s="112" t="s">
        <v>3664</v>
      </c>
      <c r="F2358" s="110" t="s">
        <v>8211</v>
      </c>
    </row>
    <row r="2359" spans="1:6" x14ac:dyDescent="0.45">
      <c r="A2359" s="73" t="s">
        <v>2540</v>
      </c>
      <c r="B2359" s="73" t="s">
        <v>8212</v>
      </c>
      <c r="C2359" s="112" t="s">
        <v>8116</v>
      </c>
      <c r="D2359" s="110" t="s">
        <v>2745</v>
      </c>
      <c r="E2359" s="112" t="s">
        <v>3667</v>
      </c>
      <c r="F2359" s="110" t="s">
        <v>8213</v>
      </c>
    </row>
    <row r="2360" spans="1:6" x14ac:dyDescent="0.45">
      <c r="A2360" s="73" t="s">
        <v>2541</v>
      </c>
      <c r="B2360" s="73" t="s">
        <v>8214</v>
      </c>
      <c r="C2360" s="112" t="s">
        <v>8116</v>
      </c>
      <c r="D2360" s="110" t="s">
        <v>2745</v>
      </c>
      <c r="E2360" s="112" t="s">
        <v>3670</v>
      </c>
      <c r="F2360" s="110" t="s">
        <v>8215</v>
      </c>
    </row>
    <row r="2361" spans="1:6" x14ac:dyDescent="0.45">
      <c r="A2361" s="73" t="s">
        <v>2542</v>
      </c>
      <c r="B2361" s="73" t="s">
        <v>8216</v>
      </c>
      <c r="C2361" s="112" t="s">
        <v>8116</v>
      </c>
      <c r="D2361" s="110" t="s">
        <v>2745</v>
      </c>
      <c r="E2361" s="112" t="s">
        <v>3672</v>
      </c>
      <c r="F2361" s="110" t="s">
        <v>8217</v>
      </c>
    </row>
    <row r="2362" spans="1:6" x14ac:dyDescent="0.45">
      <c r="A2362" s="73" t="s">
        <v>2543</v>
      </c>
      <c r="B2362" s="73" t="s">
        <v>8218</v>
      </c>
      <c r="C2362" s="112" t="s">
        <v>8116</v>
      </c>
      <c r="D2362" s="110" t="s">
        <v>2745</v>
      </c>
      <c r="E2362" s="112" t="s">
        <v>3675</v>
      </c>
      <c r="F2362" s="110" t="s">
        <v>8219</v>
      </c>
    </row>
    <row r="2363" spans="1:6" x14ac:dyDescent="0.45">
      <c r="A2363" s="73" t="s">
        <v>2544</v>
      </c>
      <c r="B2363" s="73" t="s">
        <v>8220</v>
      </c>
      <c r="C2363" s="112" t="s">
        <v>8116</v>
      </c>
      <c r="D2363" s="110" t="s">
        <v>2745</v>
      </c>
      <c r="E2363" s="112" t="s">
        <v>3678</v>
      </c>
      <c r="F2363" s="110" t="s">
        <v>8221</v>
      </c>
    </row>
    <row r="2364" spans="1:6" x14ac:dyDescent="0.45">
      <c r="A2364" s="73" t="s">
        <v>2545</v>
      </c>
      <c r="B2364" s="73" t="s">
        <v>8222</v>
      </c>
      <c r="C2364" s="112" t="s">
        <v>8116</v>
      </c>
      <c r="D2364" s="110" t="s">
        <v>2745</v>
      </c>
      <c r="E2364" s="112" t="s">
        <v>3681</v>
      </c>
      <c r="F2364" s="110" t="s">
        <v>8223</v>
      </c>
    </row>
    <row r="2365" spans="1:6" x14ac:dyDescent="0.45">
      <c r="A2365" s="73" t="s">
        <v>2546</v>
      </c>
      <c r="B2365" s="73" t="s">
        <v>8224</v>
      </c>
      <c r="C2365" s="112" t="s">
        <v>8116</v>
      </c>
      <c r="D2365" s="110" t="s">
        <v>2745</v>
      </c>
      <c r="E2365" s="112" t="s">
        <v>3684</v>
      </c>
      <c r="F2365" s="110" t="s">
        <v>4049</v>
      </c>
    </row>
    <row r="2366" spans="1:6" x14ac:dyDescent="0.45">
      <c r="A2366" s="73" t="s">
        <v>2547</v>
      </c>
      <c r="B2366" s="73" t="s">
        <v>8225</v>
      </c>
      <c r="C2366" s="112" t="s">
        <v>8116</v>
      </c>
      <c r="D2366" s="110" t="s">
        <v>2745</v>
      </c>
      <c r="E2366" s="112" t="s">
        <v>3687</v>
      </c>
      <c r="F2366" s="110" t="s">
        <v>2737</v>
      </c>
    </row>
    <row r="2367" spans="1:6" x14ac:dyDescent="0.45">
      <c r="A2367" s="73" t="s">
        <v>2548</v>
      </c>
      <c r="B2367" s="73" t="s">
        <v>8226</v>
      </c>
      <c r="C2367" s="112" t="s">
        <v>8116</v>
      </c>
      <c r="D2367" s="110" t="s">
        <v>2745</v>
      </c>
      <c r="E2367" s="112" t="s">
        <v>3690</v>
      </c>
      <c r="F2367" s="110" t="s">
        <v>8227</v>
      </c>
    </row>
    <row r="2368" spans="1:6" x14ac:dyDescent="0.45">
      <c r="A2368" s="73" t="s">
        <v>2549</v>
      </c>
      <c r="B2368" s="73" t="s">
        <v>8228</v>
      </c>
      <c r="C2368" s="112" t="s">
        <v>8116</v>
      </c>
      <c r="D2368" s="110" t="s">
        <v>2745</v>
      </c>
      <c r="E2368" s="112" t="s">
        <v>3693</v>
      </c>
      <c r="F2368" s="110" t="s">
        <v>8229</v>
      </c>
    </row>
    <row r="2369" spans="1:6" x14ac:dyDescent="0.45">
      <c r="A2369" s="73" t="s">
        <v>2550</v>
      </c>
      <c r="B2369" s="73" t="s">
        <v>3358</v>
      </c>
      <c r="C2369" s="112" t="s">
        <v>8116</v>
      </c>
      <c r="D2369" s="110" t="s">
        <v>2745</v>
      </c>
      <c r="E2369" s="112" t="s">
        <v>3696</v>
      </c>
      <c r="F2369" s="110" t="s">
        <v>8230</v>
      </c>
    </row>
    <row r="2370" spans="1:6" x14ac:dyDescent="0.45">
      <c r="A2370" s="73" t="s">
        <v>2551</v>
      </c>
      <c r="B2370" s="73" t="s">
        <v>8231</v>
      </c>
      <c r="C2370" s="112" t="s">
        <v>8116</v>
      </c>
      <c r="D2370" s="110" t="s">
        <v>2745</v>
      </c>
      <c r="E2370" s="112" t="s">
        <v>3699</v>
      </c>
      <c r="F2370" s="110" t="s">
        <v>8232</v>
      </c>
    </row>
    <row r="2371" spans="1:6" x14ac:dyDescent="0.45">
      <c r="A2371" s="73" t="s">
        <v>2552</v>
      </c>
      <c r="B2371" s="73" t="s">
        <v>8233</v>
      </c>
      <c r="C2371" s="112" t="s">
        <v>8116</v>
      </c>
      <c r="D2371" s="110" t="s">
        <v>2745</v>
      </c>
      <c r="E2371" s="112" t="s">
        <v>3702</v>
      </c>
      <c r="F2371" s="110" t="s">
        <v>4202</v>
      </c>
    </row>
    <row r="2372" spans="1:6" x14ac:dyDescent="0.45">
      <c r="A2372" s="73" t="s">
        <v>2553</v>
      </c>
      <c r="B2372" s="73" t="s">
        <v>8234</v>
      </c>
      <c r="C2372" s="112" t="s">
        <v>8116</v>
      </c>
      <c r="D2372" s="110" t="s">
        <v>2745</v>
      </c>
      <c r="E2372" s="112" t="s">
        <v>3705</v>
      </c>
      <c r="F2372" s="110" t="s">
        <v>8235</v>
      </c>
    </row>
    <row r="2373" spans="1:6" x14ac:dyDescent="0.45">
      <c r="A2373" s="73" t="s">
        <v>2554</v>
      </c>
      <c r="B2373" s="73" t="s">
        <v>8236</v>
      </c>
      <c r="C2373" s="112" t="s">
        <v>8116</v>
      </c>
      <c r="D2373" s="110" t="s">
        <v>2745</v>
      </c>
      <c r="E2373" s="112" t="s">
        <v>3708</v>
      </c>
      <c r="F2373" s="110" t="s">
        <v>8237</v>
      </c>
    </row>
    <row r="2374" spans="1:6" x14ac:dyDescent="0.45">
      <c r="A2374" s="73" t="s">
        <v>2555</v>
      </c>
      <c r="B2374" s="73" t="s">
        <v>8238</v>
      </c>
      <c r="C2374" s="112" t="s">
        <v>8116</v>
      </c>
      <c r="D2374" s="110" t="s">
        <v>2745</v>
      </c>
      <c r="E2374" s="112" t="s">
        <v>3711</v>
      </c>
      <c r="F2374" s="110" t="s">
        <v>8239</v>
      </c>
    </row>
    <row r="2375" spans="1:6" x14ac:dyDescent="0.45">
      <c r="A2375" s="73" t="s">
        <v>2556</v>
      </c>
      <c r="B2375" s="73" t="s">
        <v>8240</v>
      </c>
      <c r="C2375" s="112" t="s">
        <v>8116</v>
      </c>
      <c r="D2375" s="110" t="s">
        <v>2745</v>
      </c>
      <c r="E2375" s="112" t="s">
        <v>3714</v>
      </c>
      <c r="F2375" s="110" t="s">
        <v>8241</v>
      </c>
    </row>
    <row r="2376" spans="1:6" x14ac:dyDescent="0.45">
      <c r="A2376" s="73" t="s">
        <v>2557</v>
      </c>
      <c r="B2376" s="73" t="s">
        <v>8242</v>
      </c>
      <c r="C2376" s="112" t="s">
        <v>8116</v>
      </c>
      <c r="D2376" s="110" t="s">
        <v>2745</v>
      </c>
      <c r="E2376" s="112" t="s">
        <v>3717</v>
      </c>
      <c r="F2376" s="110" t="s">
        <v>8243</v>
      </c>
    </row>
    <row r="2377" spans="1:6" x14ac:dyDescent="0.45">
      <c r="A2377" s="73" t="s">
        <v>2558</v>
      </c>
      <c r="B2377" s="73" t="s">
        <v>8244</v>
      </c>
      <c r="C2377" s="112" t="s">
        <v>8116</v>
      </c>
      <c r="D2377" s="110" t="s">
        <v>2745</v>
      </c>
      <c r="E2377" s="112" t="s">
        <v>3720</v>
      </c>
      <c r="F2377" s="110" t="s">
        <v>8245</v>
      </c>
    </row>
    <row r="2378" spans="1:6" x14ac:dyDescent="0.45">
      <c r="A2378" s="73" t="s">
        <v>2559</v>
      </c>
      <c r="B2378" s="73" t="s">
        <v>8246</v>
      </c>
      <c r="C2378" s="112" t="s">
        <v>8116</v>
      </c>
      <c r="D2378" s="110" t="s">
        <v>2745</v>
      </c>
      <c r="E2378" s="112" t="s">
        <v>3723</v>
      </c>
      <c r="F2378" s="110" t="s">
        <v>8247</v>
      </c>
    </row>
    <row r="2379" spans="1:6" x14ac:dyDescent="0.45">
      <c r="A2379" s="73" t="s">
        <v>2560</v>
      </c>
      <c r="B2379" s="73" t="s">
        <v>8248</v>
      </c>
      <c r="C2379" s="112" t="s">
        <v>8116</v>
      </c>
      <c r="D2379" s="110" t="s">
        <v>2745</v>
      </c>
      <c r="E2379" s="112" t="s">
        <v>3726</v>
      </c>
      <c r="F2379" s="110" t="s">
        <v>8249</v>
      </c>
    </row>
    <row r="2380" spans="1:6" x14ac:dyDescent="0.45">
      <c r="A2380" s="73" t="s">
        <v>2561</v>
      </c>
      <c r="B2380" s="73" t="s">
        <v>8250</v>
      </c>
      <c r="C2380" s="112" t="s">
        <v>8116</v>
      </c>
      <c r="D2380" s="110" t="s">
        <v>2745</v>
      </c>
      <c r="E2380" s="112" t="s">
        <v>3729</v>
      </c>
      <c r="F2380" s="110" t="s">
        <v>8251</v>
      </c>
    </row>
    <row r="2381" spans="1:6" x14ac:dyDescent="0.45">
      <c r="A2381" s="73" t="s">
        <v>2562</v>
      </c>
      <c r="B2381" s="73" t="s">
        <v>8252</v>
      </c>
      <c r="C2381" s="112" t="s">
        <v>8116</v>
      </c>
      <c r="D2381" s="110" t="s">
        <v>2745</v>
      </c>
      <c r="E2381" s="112" t="s">
        <v>3732</v>
      </c>
      <c r="F2381" s="110" t="s">
        <v>8253</v>
      </c>
    </row>
    <row r="2382" spans="1:6" x14ac:dyDescent="0.45">
      <c r="A2382" s="73" t="s">
        <v>2563</v>
      </c>
      <c r="B2382" s="73" t="s">
        <v>8254</v>
      </c>
      <c r="C2382" s="112" t="s">
        <v>8116</v>
      </c>
      <c r="D2382" s="110" t="s">
        <v>2745</v>
      </c>
      <c r="E2382" s="112" t="s">
        <v>3735</v>
      </c>
      <c r="F2382" s="110" t="s">
        <v>8255</v>
      </c>
    </row>
    <row r="2383" spans="1:6" x14ac:dyDescent="0.45">
      <c r="A2383" s="73" t="s">
        <v>2564</v>
      </c>
      <c r="B2383" s="73" t="s">
        <v>8256</v>
      </c>
      <c r="C2383" s="112" t="s">
        <v>8116</v>
      </c>
      <c r="D2383" s="110" t="s">
        <v>2745</v>
      </c>
      <c r="E2383" s="112" t="s">
        <v>3738</v>
      </c>
      <c r="F2383" s="110" t="s">
        <v>8257</v>
      </c>
    </row>
    <row r="2384" spans="1:6" x14ac:dyDescent="0.45">
      <c r="A2384" s="73" t="s">
        <v>2565</v>
      </c>
      <c r="B2384" s="73" t="s">
        <v>8258</v>
      </c>
      <c r="C2384" s="112" t="s">
        <v>8116</v>
      </c>
      <c r="D2384" s="110" t="s">
        <v>2745</v>
      </c>
      <c r="E2384" s="112" t="s">
        <v>3741</v>
      </c>
      <c r="F2384" s="110" t="s">
        <v>8259</v>
      </c>
    </row>
    <row r="2385" spans="1:6" x14ac:dyDescent="0.45">
      <c r="A2385" s="73" t="s">
        <v>2566</v>
      </c>
      <c r="B2385" s="73" t="s">
        <v>8260</v>
      </c>
      <c r="C2385" s="112" t="s">
        <v>8116</v>
      </c>
      <c r="D2385" s="110" t="s">
        <v>2745</v>
      </c>
      <c r="E2385" s="112" t="s">
        <v>3743</v>
      </c>
      <c r="F2385" s="110" t="s">
        <v>8261</v>
      </c>
    </row>
    <row r="2386" spans="1:6" x14ac:dyDescent="0.45">
      <c r="A2386" s="73" t="s">
        <v>2567</v>
      </c>
      <c r="B2386" s="73" t="s">
        <v>8262</v>
      </c>
      <c r="C2386" s="112" t="s">
        <v>8116</v>
      </c>
      <c r="D2386" s="110" t="s">
        <v>2745</v>
      </c>
      <c r="E2386" s="112" t="s">
        <v>3746</v>
      </c>
      <c r="F2386" s="110" t="s">
        <v>8263</v>
      </c>
    </row>
    <row r="2387" spans="1:6" x14ac:dyDescent="0.45">
      <c r="A2387" s="73" t="s">
        <v>2568</v>
      </c>
      <c r="B2387" s="73" t="s">
        <v>8264</v>
      </c>
      <c r="C2387" s="112" t="s">
        <v>8116</v>
      </c>
      <c r="D2387" s="110" t="s">
        <v>2745</v>
      </c>
      <c r="E2387" s="112" t="s">
        <v>3749</v>
      </c>
      <c r="F2387" s="110" t="s">
        <v>8265</v>
      </c>
    </row>
    <row r="2388" spans="1:6" x14ac:dyDescent="0.45">
      <c r="A2388" s="73" t="s">
        <v>2569</v>
      </c>
      <c r="B2388" s="73" t="s">
        <v>8266</v>
      </c>
      <c r="C2388" s="112" t="s">
        <v>8116</v>
      </c>
      <c r="D2388" s="110" t="s">
        <v>2745</v>
      </c>
      <c r="E2388" s="112" t="s">
        <v>3752</v>
      </c>
      <c r="F2388" s="110" t="s">
        <v>8267</v>
      </c>
    </row>
    <row r="2389" spans="1:6" x14ac:dyDescent="0.45">
      <c r="A2389" s="73" t="s">
        <v>2570</v>
      </c>
      <c r="B2389" s="73" t="s">
        <v>8268</v>
      </c>
      <c r="C2389" s="112" t="s">
        <v>8116</v>
      </c>
      <c r="D2389" s="110" t="s">
        <v>2745</v>
      </c>
      <c r="E2389" s="112" t="s">
        <v>3755</v>
      </c>
      <c r="F2389" s="110" t="s">
        <v>8269</v>
      </c>
    </row>
    <row r="2390" spans="1:6" x14ac:dyDescent="0.45">
      <c r="A2390" s="73" t="s">
        <v>2571</v>
      </c>
      <c r="B2390" s="73" t="s">
        <v>8270</v>
      </c>
      <c r="C2390" s="112" t="s">
        <v>8116</v>
      </c>
      <c r="D2390" s="110" t="s">
        <v>2745</v>
      </c>
      <c r="E2390" s="112" t="s">
        <v>3758</v>
      </c>
      <c r="F2390" s="110" t="s">
        <v>8271</v>
      </c>
    </row>
    <row r="2391" spans="1:6" x14ac:dyDescent="0.45">
      <c r="A2391" s="73" t="s">
        <v>2572</v>
      </c>
      <c r="B2391" s="73" t="s">
        <v>8272</v>
      </c>
      <c r="C2391" s="112" t="s">
        <v>8116</v>
      </c>
      <c r="D2391" s="110" t="s">
        <v>2745</v>
      </c>
      <c r="E2391" s="112" t="s">
        <v>3761</v>
      </c>
      <c r="F2391" s="110" t="s">
        <v>8273</v>
      </c>
    </row>
    <row r="2392" spans="1:6" x14ac:dyDescent="0.45">
      <c r="A2392" s="73" t="s">
        <v>2573</v>
      </c>
      <c r="B2392" s="73" t="s">
        <v>8274</v>
      </c>
      <c r="C2392" s="112" t="s">
        <v>8116</v>
      </c>
      <c r="D2392" s="110" t="s">
        <v>2745</v>
      </c>
      <c r="E2392" s="112" t="s">
        <v>3763</v>
      </c>
      <c r="F2392" s="110" t="s">
        <v>8275</v>
      </c>
    </row>
    <row r="2393" spans="1:6" x14ac:dyDescent="0.45">
      <c r="A2393" s="73" t="s">
        <v>2574</v>
      </c>
      <c r="B2393" s="73" t="s">
        <v>8276</v>
      </c>
      <c r="C2393" s="112" t="s">
        <v>8116</v>
      </c>
      <c r="D2393" s="110" t="s">
        <v>2745</v>
      </c>
      <c r="E2393" s="112" t="s">
        <v>3766</v>
      </c>
      <c r="F2393" s="110" t="s">
        <v>8277</v>
      </c>
    </row>
    <row r="2394" spans="1:6" x14ac:dyDescent="0.45">
      <c r="A2394" s="73" t="s">
        <v>2575</v>
      </c>
      <c r="B2394" s="73" t="s">
        <v>8278</v>
      </c>
      <c r="C2394" s="112" t="s">
        <v>8116</v>
      </c>
      <c r="D2394" s="110" t="s">
        <v>2745</v>
      </c>
      <c r="E2394" s="112" t="s">
        <v>3769</v>
      </c>
      <c r="F2394" s="110" t="s">
        <v>8279</v>
      </c>
    </row>
    <row r="2395" spans="1:6" x14ac:dyDescent="0.45">
      <c r="A2395" s="73" t="s">
        <v>2576</v>
      </c>
      <c r="B2395" s="73" t="s">
        <v>8280</v>
      </c>
      <c r="C2395" s="112" t="s">
        <v>8116</v>
      </c>
      <c r="D2395" s="110" t="s">
        <v>2745</v>
      </c>
      <c r="E2395" s="112" t="s">
        <v>3771</v>
      </c>
      <c r="F2395" s="110" t="s">
        <v>8281</v>
      </c>
    </row>
    <row r="2396" spans="1:6" x14ac:dyDescent="0.45">
      <c r="A2396" s="73" t="s">
        <v>2577</v>
      </c>
      <c r="B2396" s="73" t="s">
        <v>3359</v>
      </c>
      <c r="C2396" s="112" t="s">
        <v>8116</v>
      </c>
      <c r="D2396" s="110" t="s">
        <v>2745</v>
      </c>
      <c r="E2396" s="112" t="s">
        <v>3774</v>
      </c>
      <c r="F2396" s="110" t="s">
        <v>8282</v>
      </c>
    </row>
    <row r="2397" spans="1:6" x14ac:dyDescent="0.45">
      <c r="A2397" s="73" t="s">
        <v>2578</v>
      </c>
      <c r="B2397" s="73" t="s">
        <v>8283</v>
      </c>
      <c r="C2397" s="112" t="s">
        <v>8116</v>
      </c>
      <c r="D2397" s="110" t="s">
        <v>2745</v>
      </c>
      <c r="E2397" s="112" t="s">
        <v>3777</v>
      </c>
      <c r="F2397" s="110" t="s">
        <v>8284</v>
      </c>
    </row>
    <row r="2398" spans="1:6" x14ac:dyDescent="0.45">
      <c r="A2398" s="73" t="s">
        <v>2579</v>
      </c>
      <c r="B2398" s="73" t="s">
        <v>8285</v>
      </c>
      <c r="C2398" s="112" t="s">
        <v>8116</v>
      </c>
      <c r="D2398" s="110" t="s">
        <v>2745</v>
      </c>
      <c r="E2398" s="112" t="s">
        <v>3780</v>
      </c>
      <c r="F2398" s="110" t="s">
        <v>8286</v>
      </c>
    </row>
    <row r="2399" spans="1:6" x14ac:dyDescent="0.45">
      <c r="A2399" s="73" t="s">
        <v>2580</v>
      </c>
      <c r="B2399" s="73" t="s">
        <v>3360</v>
      </c>
      <c r="C2399" s="112" t="s">
        <v>8116</v>
      </c>
      <c r="D2399" s="110" t="s">
        <v>2745</v>
      </c>
      <c r="E2399" s="112" t="s">
        <v>3783</v>
      </c>
      <c r="F2399" s="110" t="s">
        <v>8287</v>
      </c>
    </row>
    <row r="2400" spans="1:6" x14ac:dyDescent="0.45">
      <c r="A2400" s="73" t="s">
        <v>2581</v>
      </c>
      <c r="B2400" s="73" t="s">
        <v>8288</v>
      </c>
      <c r="C2400" s="112" t="s">
        <v>8116</v>
      </c>
      <c r="D2400" s="110" t="s">
        <v>2745</v>
      </c>
      <c r="E2400" s="112" t="s">
        <v>3786</v>
      </c>
      <c r="F2400" s="110" t="s">
        <v>8289</v>
      </c>
    </row>
    <row r="2401" spans="1:6" x14ac:dyDescent="0.45">
      <c r="A2401" s="73" t="s">
        <v>2582</v>
      </c>
      <c r="B2401" s="73" t="s">
        <v>3361</v>
      </c>
      <c r="C2401" s="112" t="s">
        <v>8116</v>
      </c>
      <c r="D2401" s="110" t="s">
        <v>2745</v>
      </c>
      <c r="E2401" s="112" t="s">
        <v>4722</v>
      </c>
      <c r="F2401" s="110" t="s">
        <v>8290</v>
      </c>
    </row>
    <row r="2402" spans="1:6" x14ac:dyDescent="0.45">
      <c r="A2402" s="73" t="s">
        <v>2583</v>
      </c>
      <c r="B2402" s="73" t="s">
        <v>8291</v>
      </c>
      <c r="C2402" s="112" t="s">
        <v>8116</v>
      </c>
      <c r="D2402" s="110" t="s">
        <v>2745</v>
      </c>
      <c r="E2402" s="112" t="s">
        <v>3789</v>
      </c>
      <c r="F2402" s="110" t="s">
        <v>8292</v>
      </c>
    </row>
    <row r="2403" spans="1:6" x14ac:dyDescent="0.45">
      <c r="A2403" s="73" t="s">
        <v>2584</v>
      </c>
      <c r="B2403" s="73" t="s">
        <v>8293</v>
      </c>
      <c r="C2403" s="112" t="s">
        <v>8116</v>
      </c>
      <c r="D2403" s="110" t="s">
        <v>2745</v>
      </c>
      <c r="E2403" s="112" t="s">
        <v>3792</v>
      </c>
      <c r="F2403" s="110" t="s">
        <v>8294</v>
      </c>
    </row>
    <row r="2404" spans="1:6" x14ac:dyDescent="0.45">
      <c r="A2404" s="73" t="s">
        <v>2585</v>
      </c>
      <c r="B2404" s="73" t="s">
        <v>8295</v>
      </c>
      <c r="C2404" s="112" t="s">
        <v>8116</v>
      </c>
      <c r="D2404" s="110" t="s">
        <v>2745</v>
      </c>
      <c r="E2404" s="112" t="s">
        <v>3795</v>
      </c>
      <c r="F2404" s="110" t="s">
        <v>8296</v>
      </c>
    </row>
    <row r="2405" spans="1:6" x14ac:dyDescent="0.45">
      <c r="A2405" s="73" t="s">
        <v>2586</v>
      </c>
      <c r="B2405" s="73" t="s">
        <v>3365</v>
      </c>
      <c r="C2405" s="112" t="s">
        <v>8116</v>
      </c>
      <c r="D2405" s="110" t="s">
        <v>2745</v>
      </c>
      <c r="E2405" s="112" t="s">
        <v>3798</v>
      </c>
      <c r="F2405" s="110" t="s">
        <v>8297</v>
      </c>
    </row>
    <row r="2406" spans="1:6" x14ac:dyDescent="0.45">
      <c r="A2406" s="73" t="s">
        <v>2587</v>
      </c>
      <c r="B2406" s="73" t="s">
        <v>3362</v>
      </c>
      <c r="C2406" s="112" t="s">
        <v>8116</v>
      </c>
      <c r="D2406" s="110" t="s">
        <v>2745</v>
      </c>
      <c r="E2406" s="112" t="s">
        <v>3801</v>
      </c>
      <c r="F2406" s="110" t="s">
        <v>8298</v>
      </c>
    </row>
    <row r="2407" spans="1:6" x14ac:dyDescent="0.45">
      <c r="A2407" s="73" t="s">
        <v>2588</v>
      </c>
      <c r="B2407" s="73" t="s">
        <v>3363</v>
      </c>
      <c r="C2407" s="112" t="s">
        <v>8116</v>
      </c>
      <c r="D2407" s="110" t="s">
        <v>2745</v>
      </c>
      <c r="E2407" s="112" t="s">
        <v>3803</v>
      </c>
      <c r="F2407" s="110" t="s">
        <v>8299</v>
      </c>
    </row>
    <row r="2408" spans="1:6" x14ac:dyDescent="0.45">
      <c r="A2408" s="73" t="s">
        <v>2589</v>
      </c>
      <c r="B2408" s="73" t="s">
        <v>3366</v>
      </c>
      <c r="C2408" s="112" t="s">
        <v>8116</v>
      </c>
      <c r="D2408" s="110" t="s">
        <v>2745</v>
      </c>
      <c r="E2408" s="112" t="s">
        <v>3805</v>
      </c>
      <c r="F2408" s="110" t="s">
        <v>8300</v>
      </c>
    </row>
    <row r="2409" spans="1:6" x14ac:dyDescent="0.45">
      <c r="A2409" s="73" t="s">
        <v>2590</v>
      </c>
      <c r="B2409" s="73" t="s">
        <v>8301</v>
      </c>
      <c r="C2409" s="112" t="s">
        <v>8116</v>
      </c>
      <c r="D2409" s="110" t="s">
        <v>2745</v>
      </c>
      <c r="E2409" s="112" t="s">
        <v>3808</v>
      </c>
      <c r="F2409" s="110" t="s">
        <v>8302</v>
      </c>
    </row>
    <row r="2410" spans="1:6" x14ac:dyDescent="0.45">
      <c r="A2410" s="73" t="s">
        <v>2591</v>
      </c>
      <c r="B2410" s="73" t="s">
        <v>8303</v>
      </c>
      <c r="C2410" s="112" t="s">
        <v>8116</v>
      </c>
      <c r="D2410" s="110" t="s">
        <v>2745</v>
      </c>
      <c r="E2410" s="112" t="s">
        <v>3811</v>
      </c>
      <c r="F2410" s="110" t="s">
        <v>8304</v>
      </c>
    </row>
    <row r="2411" spans="1:6" x14ac:dyDescent="0.45">
      <c r="A2411" s="73" t="s">
        <v>2592</v>
      </c>
      <c r="B2411" s="73" t="s">
        <v>8305</v>
      </c>
      <c r="C2411" s="112" t="s">
        <v>8116</v>
      </c>
      <c r="D2411" s="110" t="s">
        <v>2745</v>
      </c>
      <c r="E2411" s="112" t="s">
        <v>3814</v>
      </c>
      <c r="F2411" s="110" t="s">
        <v>8306</v>
      </c>
    </row>
    <row r="2412" spans="1:6" x14ac:dyDescent="0.45">
      <c r="A2412" s="73" t="s">
        <v>2593</v>
      </c>
      <c r="B2412" s="73" t="s">
        <v>8307</v>
      </c>
      <c r="C2412" s="112" t="s">
        <v>8116</v>
      </c>
      <c r="D2412" s="110" t="s">
        <v>2745</v>
      </c>
      <c r="E2412" s="112" t="s">
        <v>3817</v>
      </c>
      <c r="F2412" s="110" t="s">
        <v>8308</v>
      </c>
    </row>
    <row r="2413" spans="1:6" x14ac:dyDescent="0.45">
      <c r="A2413" s="73" t="s">
        <v>2594</v>
      </c>
      <c r="B2413" s="73" t="s">
        <v>8309</v>
      </c>
      <c r="C2413" s="112" t="s">
        <v>8310</v>
      </c>
      <c r="D2413" s="110" t="s">
        <v>2746</v>
      </c>
      <c r="E2413" s="112" t="s">
        <v>119</v>
      </c>
      <c r="F2413" s="110" t="s">
        <v>8311</v>
      </c>
    </row>
    <row r="2414" spans="1:6" x14ac:dyDescent="0.45">
      <c r="A2414" s="73" t="s">
        <v>2595</v>
      </c>
      <c r="B2414" s="73" t="s">
        <v>8312</v>
      </c>
      <c r="C2414" s="112" t="s">
        <v>8310</v>
      </c>
      <c r="D2414" s="110" t="s">
        <v>2746</v>
      </c>
      <c r="E2414" s="112" t="s">
        <v>120</v>
      </c>
      <c r="F2414" s="110" t="s">
        <v>8313</v>
      </c>
    </row>
    <row r="2415" spans="1:6" x14ac:dyDescent="0.45">
      <c r="A2415" s="73" t="s">
        <v>2596</v>
      </c>
      <c r="B2415" s="73" t="s">
        <v>8314</v>
      </c>
      <c r="C2415" s="112" t="s">
        <v>8310</v>
      </c>
      <c r="D2415" s="110" t="s">
        <v>2746</v>
      </c>
      <c r="E2415" s="112" t="s">
        <v>121</v>
      </c>
      <c r="F2415" s="110" t="s">
        <v>8315</v>
      </c>
    </row>
    <row r="2416" spans="1:6" x14ac:dyDescent="0.45">
      <c r="A2416" s="73" t="s">
        <v>2597</v>
      </c>
      <c r="B2416" s="73" t="s">
        <v>8316</v>
      </c>
      <c r="C2416" s="112" t="s">
        <v>8310</v>
      </c>
      <c r="D2416" s="110" t="s">
        <v>2746</v>
      </c>
      <c r="E2416" s="112" t="s">
        <v>122</v>
      </c>
      <c r="F2416" s="110" t="s">
        <v>4010</v>
      </c>
    </row>
    <row r="2417" spans="1:6" x14ac:dyDescent="0.45">
      <c r="A2417" s="73" t="s">
        <v>2598</v>
      </c>
      <c r="B2417" s="73" t="s">
        <v>8317</v>
      </c>
      <c r="C2417" s="112" t="s">
        <v>8310</v>
      </c>
      <c r="D2417" s="110" t="s">
        <v>2746</v>
      </c>
      <c r="E2417" s="112" t="s">
        <v>123</v>
      </c>
      <c r="F2417" s="110" t="s">
        <v>8318</v>
      </c>
    </row>
    <row r="2418" spans="1:6" x14ac:dyDescent="0.45">
      <c r="A2418" s="73" t="s">
        <v>2599</v>
      </c>
      <c r="B2418" s="73" t="s">
        <v>8319</v>
      </c>
      <c r="C2418" s="112" t="s">
        <v>8310</v>
      </c>
      <c r="D2418" s="110" t="s">
        <v>2746</v>
      </c>
      <c r="E2418" s="112" t="s">
        <v>124</v>
      </c>
      <c r="F2418" s="110" t="s">
        <v>8320</v>
      </c>
    </row>
    <row r="2419" spans="1:6" x14ac:dyDescent="0.45">
      <c r="A2419" s="73" t="s">
        <v>2600</v>
      </c>
      <c r="B2419" s="73" t="s">
        <v>8321</v>
      </c>
      <c r="C2419" s="112" t="s">
        <v>8310</v>
      </c>
      <c r="D2419" s="110" t="s">
        <v>2746</v>
      </c>
      <c r="E2419" s="112" t="s">
        <v>125</v>
      </c>
      <c r="F2419" s="110" t="s">
        <v>8322</v>
      </c>
    </row>
    <row r="2420" spans="1:6" x14ac:dyDescent="0.45">
      <c r="A2420" s="73" t="s">
        <v>2601</v>
      </c>
      <c r="B2420" s="73" t="s">
        <v>8323</v>
      </c>
      <c r="C2420" s="112" t="s">
        <v>8310</v>
      </c>
      <c r="D2420" s="110" t="s">
        <v>2746</v>
      </c>
      <c r="E2420" s="112" t="s">
        <v>126</v>
      </c>
      <c r="F2420" s="110" t="s">
        <v>3907</v>
      </c>
    </row>
    <row r="2421" spans="1:6" x14ac:dyDescent="0.45">
      <c r="A2421" s="73" t="s">
        <v>2602</v>
      </c>
      <c r="B2421" s="73" t="s">
        <v>8324</v>
      </c>
      <c r="C2421" s="112" t="s">
        <v>8310</v>
      </c>
      <c r="D2421" s="110" t="s">
        <v>2746</v>
      </c>
      <c r="E2421" s="112" t="s">
        <v>127</v>
      </c>
      <c r="F2421" s="110" t="s">
        <v>8325</v>
      </c>
    </row>
    <row r="2422" spans="1:6" x14ac:dyDescent="0.45">
      <c r="A2422" s="73" t="s">
        <v>2603</v>
      </c>
      <c r="B2422" s="73" t="s">
        <v>8326</v>
      </c>
      <c r="C2422" s="112" t="s">
        <v>8310</v>
      </c>
      <c r="D2422" s="110" t="s">
        <v>2746</v>
      </c>
      <c r="E2422" s="112" t="s">
        <v>128</v>
      </c>
      <c r="F2422" s="110" t="s">
        <v>8327</v>
      </c>
    </row>
    <row r="2423" spans="1:6" x14ac:dyDescent="0.45">
      <c r="A2423" s="73" t="s">
        <v>2604</v>
      </c>
      <c r="B2423" s="73" t="s">
        <v>8328</v>
      </c>
      <c r="C2423" s="112" t="s">
        <v>8310</v>
      </c>
      <c r="D2423" s="110" t="s">
        <v>2746</v>
      </c>
      <c r="E2423" s="112" t="s">
        <v>129</v>
      </c>
      <c r="F2423" s="110" t="s">
        <v>8329</v>
      </c>
    </row>
    <row r="2424" spans="1:6" x14ac:dyDescent="0.45">
      <c r="A2424" s="73" t="s">
        <v>2605</v>
      </c>
      <c r="B2424" s="73" t="s">
        <v>8330</v>
      </c>
      <c r="C2424" s="112" t="s">
        <v>8310</v>
      </c>
      <c r="D2424" s="110" t="s">
        <v>2746</v>
      </c>
      <c r="E2424" s="112" t="s">
        <v>130</v>
      </c>
      <c r="F2424" s="110" t="s">
        <v>8331</v>
      </c>
    </row>
    <row r="2425" spans="1:6" x14ac:dyDescent="0.45">
      <c r="A2425" s="73" t="s">
        <v>2606</v>
      </c>
      <c r="B2425" s="73" t="s">
        <v>8332</v>
      </c>
      <c r="C2425" s="112" t="s">
        <v>8310</v>
      </c>
      <c r="D2425" s="110" t="s">
        <v>2746</v>
      </c>
      <c r="E2425" s="112" t="s">
        <v>131</v>
      </c>
      <c r="F2425" s="110" t="s">
        <v>8333</v>
      </c>
    </row>
    <row r="2426" spans="1:6" x14ac:dyDescent="0.45">
      <c r="A2426" s="73" t="s">
        <v>2607</v>
      </c>
      <c r="B2426" s="73" t="s">
        <v>8334</v>
      </c>
      <c r="C2426" s="112" t="s">
        <v>8310</v>
      </c>
      <c r="D2426" s="110" t="s">
        <v>2746</v>
      </c>
      <c r="E2426" s="112" t="s">
        <v>132</v>
      </c>
      <c r="F2426" s="110" t="s">
        <v>8335</v>
      </c>
    </row>
    <row r="2427" spans="1:6" x14ac:dyDescent="0.45">
      <c r="A2427" s="73" t="s">
        <v>2608</v>
      </c>
      <c r="B2427" s="73" t="s">
        <v>8336</v>
      </c>
      <c r="C2427" s="112" t="s">
        <v>8310</v>
      </c>
      <c r="D2427" s="110" t="s">
        <v>2746</v>
      </c>
      <c r="E2427" s="112" t="s">
        <v>133</v>
      </c>
      <c r="F2427" s="110" t="s">
        <v>8337</v>
      </c>
    </row>
    <row r="2428" spans="1:6" x14ac:dyDescent="0.45">
      <c r="A2428" s="73" t="s">
        <v>2609</v>
      </c>
      <c r="B2428" s="73" t="s">
        <v>8338</v>
      </c>
      <c r="C2428" s="112" t="s">
        <v>8310</v>
      </c>
      <c r="D2428" s="110" t="s">
        <v>2746</v>
      </c>
      <c r="E2428" s="112" t="s">
        <v>134</v>
      </c>
      <c r="F2428" s="110" t="s">
        <v>8339</v>
      </c>
    </row>
    <row r="2429" spans="1:6" x14ac:dyDescent="0.45">
      <c r="A2429" s="73" t="s">
        <v>2610</v>
      </c>
      <c r="B2429" s="73" t="s">
        <v>3367</v>
      </c>
      <c r="C2429" s="112" t="s">
        <v>8310</v>
      </c>
      <c r="D2429" s="110" t="s">
        <v>2746</v>
      </c>
      <c r="E2429" s="112" t="s">
        <v>135</v>
      </c>
      <c r="F2429" s="110" t="s">
        <v>3926</v>
      </c>
    </row>
    <row r="2430" spans="1:6" x14ac:dyDescent="0.45">
      <c r="A2430" s="73" t="s">
        <v>2611</v>
      </c>
      <c r="B2430" s="73" t="s">
        <v>8340</v>
      </c>
      <c r="C2430" s="112" t="s">
        <v>8310</v>
      </c>
      <c r="D2430" s="110" t="s">
        <v>2746</v>
      </c>
      <c r="E2430" s="112" t="s">
        <v>136</v>
      </c>
      <c r="F2430" s="110" t="s">
        <v>8341</v>
      </c>
    </row>
    <row r="2431" spans="1:6" x14ac:dyDescent="0.45">
      <c r="A2431" s="73" t="s">
        <v>2612</v>
      </c>
      <c r="B2431" s="73" t="s">
        <v>8342</v>
      </c>
      <c r="C2431" s="112" t="s">
        <v>8310</v>
      </c>
      <c r="D2431" s="110" t="s">
        <v>2746</v>
      </c>
      <c r="E2431" s="112" t="s">
        <v>137</v>
      </c>
      <c r="F2431" s="110" t="s">
        <v>8343</v>
      </c>
    </row>
    <row r="2432" spans="1:6" x14ac:dyDescent="0.45">
      <c r="A2432" s="73" t="s">
        <v>2613</v>
      </c>
      <c r="B2432" s="73" t="s">
        <v>8344</v>
      </c>
      <c r="C2432" s="112" t="s">
        <v>8310</v>
      </c>
      <c r="D2432" s="110" t="s">
        <v>2746</v>
      </c>
      <c r="E2432" s="112" t="s">
        <v>138</v>
      </c>
      <c r="F2432" s="110" t="s">
        <v>8345</v>
      </c>
    </row>
    <row r="2433" spans="1:6" x14ac:dyDescent="0.45">
      <c r="A2433" s="73" t="s">
        <v>2614</v>
      </c>
      <c r="B2433" s="73" t="s">
        <v>8346</v>
      </c>
      <c r="C2433" s="112" t="s">
        <v>8310</v>
      </c>
      <c r="D2433" s="110" t="s">
        <v>2746</v>
      </c>
      <c r="E2433" s="112" t="s">
        <v>139</v>
      </c>
      <c r="F2433" s="110" t="s">
        <v>8347</v>
      </c>
    </row>
    <row r="2434" spans="1:6" x14ac:dyDescent="0.45">
      <c r="A2434" s="73" t="s">
        <v>2615</v>
      </c>
      <c r="B2434" s="73" t="s">
        <v>8348</v>
      </c>
      <c r="C2434" s="112" t="s">
        <v>8310</v>
      </c>
      <c r="D2434" s="110" t="s">
        <v>2746</v>
      </c>
      <c r="E2434" s="112" t="s">
        <v>140</v>
      </c>
      <c r="F2434" s="110" t="s">
        <v>8349</v>
      </c>
    </row>
    <row r="2435" spans="1:6" x14ac:dyDescent="0.45">
      <c r="A2435" s="73" t="s">
        <v>2616</v>
      </c>
      <c r="B2435" s="73" t="s">
        <v>8350</v>
      </c>
      <c r="C2435" s="112" t="s">
        <v>8310</v>
      </c>
      <c r="D2435" s="110" t="s">
        <v>2746</v>
      </c>
      <c r="E2435" s="112" t="s">
        <v>141</v>
      </c>
      <c r="F2435" s="110" t="s">
        <v>8351</v>
      </c>
    </row>
    <row r="2436" spans="1:6" x14ac:dyDescent="0.45">
      <c r="A2436" s="73" t="s">
        <v>2617</v>
      </c>
      <c r="B2436" s="73" t="s">
        <v>8352</v>
      </c>
      <c r="C2436" s="112" t="s">
        <v>8310</v>
      </c>
      <c r="D2436" s="110" t="s">
        <v>2746</v>
      </c>
      <c r="E2436" s="112" t="s">
        <v>142</v>
      </c>
      <c r="F2436" s="110" t="s">
        <v>3519</v>
      </c>
    </row>
    <row r="2437" spans="1:6" x14ac:dyDescent="0.45">
      <c r="A2437" s="73" t="s">
        <v>2618</v>
      </c>
      <c r="B2437" s="73" t="s">
        <v>8353</v>
      </c>
      <c r="C2437" s="112" t="s">
        <v>8310</v>
      </c>
      <c r="D2437" s="110" t="s">
        <v>2746</v>
      </c>
      <c r="E2437" s="112" t="s">
        <v>143</v>
      </c>
      <c r="F2437" s="110" t="s">
        <v>8354</v>
      </c>
    </row>
    <row r="2438" spans="1:6" x14ac:dyDescent="0.45">
      <c r="A2438" s="73" t="s">
        <v>2619</v>
      </c>
      <c r="B2438" s="73" t="s">
        <v>8355</v>
      </c>
      <c r="C2438" s="112" t="s">
        <v>8310</v>
      </c>
      <c r="D2438" s="110" t="s">
        <v>2746</v>
      </c>
      <c r="E2438" s="112" t="s">
        <v>144</v>
      </c>
      <c r="F2438" s="110" t="s">
        <v>8356</v>
      </c>
    </row>
    <row r="2439" spans="1:6" x14ac:dyDescent="0.45">
      <c r="A2439" s="73" t="s">
        <v>2620</v>
      </c>
      <c r="B2439" s="73" t="s">
        <v>8357</v>
      </c>
      <c r="C2439" s="112" t="s">
        <v>8310</v>
      </c>
      <c r="D2439" s="110" t="s">
        <v>2746</v>
      </c>
      <c r="E2439" s="112" t="s">
        <v>145</v>
      </c>
      <c r="F2439" s="110" t="s">
        <v>4856</v>
      </c>
    </row>
    <row r="2440" spans="1:6" x14ac:dyDescent="0.45">
      <c r="A2440" s="73" t="s">
        <v>2621</v>
      </c>
      <c r="B2440" s="73" t="s">
        <v>8358</v>
      </c>
      <c r="C2440" s="112" t="s">
        <v>8310</v>
      </c>
      <c r="D2440" s="110" t="s">
        <v>2746</v>
      </c>
      <c r="E2440" s="112" t="s">
        <v>146</v>
      </c>
      <c r="F2440" s="110" t="s">
        <v>8359</v>
      </c>
    </row>
    <row r="2441" spans="1:6" x14ac:dyDescent="0.45">
      <c r="A2441" s="73" t="s">
        <v>2622</v>
      </c>
      <c r="B2441" s="73" t="s">
        <v>8360</v>
      </c>
      <c r="C2441" s="112" t="s">
        <v>8310</v>
      </c>
      <c r="D2441" s="110" t="s">
        <v>2746</v>
      </c>
      <c r="E2441" s="112" t="s">
        <v>147</v>
      </c>
      <c r="F2441" s="110" t="s">
        <v>8361</v>
      </c>
    </row>
    <row r="2442" spans="1:6" x14ac:dyDescent="0.45">
      <c r="A2442" s="73" t="s">
        <v>2623</v>
      </c>
      <c r="B2442" s="73" t="s">
        <v>8362</v>
      </c>
      <c r="C2442" s="112" t="s">
        <v>8310</v>
      </c>
      <c r="D2442" s="110" t="s">
        <v>2746</v>
      </c>
      <c r="E2442" s="112" t="s">
        <v>148</v>
      </c>
      <c r="F2442" s="110" t="s">
        <v>8363</v>
      </c>
    </row>
    <row r="2443" spans="1:6" x14ac:dyDescent="0.45">
      <c r="A2443" s="73" t="s">
        <v>2624</v>
      </c>
      <c r="B2443" s="73" t="s">
        <v>8364</v>
      </c>
      <c r="C2443" s="112" t="s">
        <v>8310</v>
      </c>
      <c r="D2443" s="110" t="s">
        <v>2746</v>
      </c>
      <c r="E2443" s="112" t="s">
        <v>149</v>
      </c>
      <c r="F2443" s="110" t="s">
        <v>8365</v>
      </c>
    </row>
    <row r="2444" spans="1:6" x14ac:dyDescent="0.45">
      <c r="A2444" s="73" t="s">
        <v>2625</v>
      </c>
      <c r="B2444" s="73" t="s">
        <v>3368</v>
      </c>
      <c r="C2444" s="112" t="s">
        <v>8310</v>
      </c>
      <c r="D2444" s="110" t="s">
        <v>2746</v>
      </c>
      <c r="E2444" s="112" t="s">
        <v>150</v>
      </c>
      <c r="F2444" s="110" t="s">
        <v>2731</v>
      </c>
    </row>
    <row r="2445" spans="1:6" x14ac:dyDescent="0.45">
      <c r="A2445" s="73" t="s">
        <v>2626</v>
      </c>
      <c r="B2445" s="73" t="s">
        <v>8366</v>
      </c>
      <c r="C2445" s="112" t="s">
        <v>8310</v>
      </c>
      <c r="D2445" s="110" t="s">
        <v>2746</v>
      </c>
      <c r="E2445" s="112" t="s">
        <v>3607</v>
      </c>
      <c r="F2445" s="110" t="s">
        <v>8367</v>
      </c>
    </row>
    <row r="2446" spans="1:6" x14ac:dyDescent="0.45">
      <c r="A2446" s="73" t="s">
        <v>2627</v>
      </c>
      <c r="B2446" s="73" t="s">
        <v>8368</v>
      </c>
      <c r="C2446" s="112" t="s">
        <v>8310</v>
      </c>
      <c r="D2446" s="110" t="s">
        <v>2746</v>
      </c>
      <c r="E2446" s="112" t="s">
        <v>3610</v>
      </c>
      <c r="F2446" s="110" t="s">
        <v>8369</v>
      </c>
    </row>
    <row r="2447" spans="1:6" x14ac:dyDescent="0.45">
      <c r="A2447" s="73" t="s">
        <v>2628</v>
      </c>
      <c r="B2447" s="73" t="s">
        <v>8370</v>
      </c>
      <c r="C2447" s="112" t="s">
        <v>8310</v>
      </c>
      <c r="D2447" s="110" t="s">
        <v>2746</v>
      </c>
      <c r="E2447" s="112" t="s">
        <v>3613</v>
      </c>
      <c r="F2447" s="110" t="s">
        <v>8371</v>
      </c>
    </row>
    <row r="2448" spans="1:6" x14ac:dyDescent="0.45">
      <c r="A2448" s="73" t="s">
        <v>2629</v>
      </c>
      <c r="B2448" s="73" t="s">
        <v>8372</v>
      </c>
      <c r="C2448" s="112" t="s">
        <v>8310</v>
      </c>
      <c r="D2448" s="110" t="s">
        <v>2746</v>
      </c>
      <c r="E2448" s="112" t="s">
        <v>3616</v>
      </c>
      <c r="F2448" s="110" t="s">
        <v>8373</v>
      </c>
    </row>
    <row r="2449" spans="1:6" x14ac:dyDescent="0.45">
      <c r="A2449" s="73" t="s">
        <v>2630</v>
      </c>
      <c r="B2449" s="73" t="s">
        <v>8374</v>
      </c>
      <c r="C2449" s="112" t="s">
        <v>8310</v>
      </c>
      <c r="D2449" s="110" t="s">
        <v>2746</v>
      </c>
      <c r="E2449" s="112" t="s">
        <v>3619</v>
      </c>
      <c r="F2449" s="110" t="s">
        <v>7959</v>
      </c>
    </row>
    <row r="2450" spans="1:6" x14ac:dyDescent="0.45">
      <c r="A2450" s="73" t="s">
        <v>2631</v>
      </c>
      <c r="B2450" s="73" t="s">
        <v>8375</v>
      </c>
      <c r="C2450" s="112" t="s">
        <v>8310</v>
      </c>
      <c r="D2450" s="110" t="s">
        <v>2746</v>
      </c>
      <c r="E2450" s="112" t="s">
        <v>3622</v>
      </c>
      <c r="F2450" s="110" t="s">
        <v>8376</v>
      </c>
    </row>
    <row r="2451" spans="1:6" x14ac:dyDescent="0.45">
      <c r="A2451" s="73" t="s">
        <v>2632</v>
      </c>
      <c r="B2451" s="73" t="s">
        <v>8377</v>
      </c>
      <c r="C2451" s="112" t="s">
        <v>8310</v>
      </c>
      <c r="D2451" s="110" t="s">
        <v>2746</v>
      </c>
      <c r="E2451" s="112" t="s">
        <v>3625</v>
      </c>
      <c r="F2451" s="110" t="s">
        <v>8378</v>
      </c>
    </row>
    <row r="2452" spans="1:6" x14ac:dyDescent="0.45">
      <c r="A2452" s="73" t="s">
        <v>2633</v>
      </c>
      <c r="B2452" s="73" t="s">
        <v>8379</v>
      </c>
      <c r="C2452" s="112" t="s">
        <v>8310</v>
      </c>
      <c r="D2452" s="110" t="s">
        <v>2746</v>
      </c>
      <c r="E2452" s="112" t="s">
        <v>3628</v>
      </c>
      <c r="F2452" s="110" t="s">
        <v>8380</v>
      </c>
    </row>
    <row r="2453" spans="1:6" x14ac:dyDescent="0.45">
      <c r="A2453" s="73" t="s">
        <v>2634</v>
      </c>
      <c r="B2453" s="73" t="s">
        <v>8381</v>
      </c>
      <c r="C2453" s="112" t="s">
        <v>8310</v>
      </c>
      <c r="D2453" s="110" t="s">
        <v>2746</v>
      </c>
      <c r="E2453" s="112" t="s">
        <v>3631</v>
      </c>
      <c r="F2453" s="110" t="s">
        <v>8382</v>
      </c>
    </row>
    <row r="2454" spans="1:6" x14ac:dyDescent="0.45">
      <c r="A2454" s="73" t="s">
        <v>2635</v>
      </c>
      <c r="B2454" s="73" t="s">
        <v>8383</v>
      </c>
      <c r="C2454" s="112" t="s">
        <v>8310</v>
      </c>
      <c r="D2454" s="110" t="s">
        <v>2746</v>
      </c>
      <c r="E2454" s="112" t="s">
        <v>3634</v>
      </c>
      <c r="F2454" s="110" t="s">
        <v>8384</v>
      </c>
    </row>
    <row r="2455" spans="1:6" x14ac:dyDescent="0.45">
      <c r="A2455" s="73" t="s">
        <v>2636</v>
      </c>
      <c r="B2455" s="73" t="s">
        <v>8385</v>
      </c>
      <c r="C2455" s="112" t="s">
        <v>8310</v>
      </c>
      <c r="D2455" s="110" t="s">
        <v>2746</v>
      </c>
      <c r="E2455" s="112" t="s">
        <v>3637</v>
      </c>
      <c r="F2455" s="110" t="s">
        <v>8386</v>
      </c>
    </row>
    <row r="2456" spans="1:6" x14ac:dyDescent="0.45">
      <c r="A2456" s="73" t="s">
        <v>2637</v>
      </c>
      <c r="B2456" s="73" t="s">
        <v>8387</v>
      </c>
      <c r="C2456" s="112" t="s">
        <v>8310</v>
      </c>
      <c r="D2456" s="110" t="s">
        <v>2746</v>
      </c>
      <c r="E2456" s="112" t="s">
        <v>3640</v>
      </c>
      <c r="F2456" s="110" t="s">
        <v>2741</v>
      </c>
    </row>
    <row r="2457" spans="1:6" x14ac:dyDescent="0.45">
      <c r="A2457" s="73" t="s">
        <v>2638</v>
      </c>
      <c r="B2457" s="73" t="s">
        <v>8388</v>
      </c>
      <c r="C2457" s="112" t="s">
        <v>8310</v>
      </c>
      <c r="D2457" s="110" t="s">
        <v>2746</v>
      </c>
      <c r="E2457" s="112" t="s">
        <v>3643</v>
      </c>
      <c r="F2457" s="110" t="s">
        <v>8389</v>
      </c>
    </row>
    <row r="2458" spans="1:6" x14ac:dyDescent="0.45">
      <c r="A2458" s="73" t="s">
        <v>2639</v>
      </c>
      <c r="B2458" s="73" t="s">
        <v>8390</v>
      </c>
      <c r="C2458" s="112" t="s">
        <v>8310</v>
      </c>
      <c r="D2458" s="110" t="s">
        <v>2746</v>
      </c>
      <c r="E2458" s="112" t="s">
        <v>3646</v>
      </c>
      <c r="F2458" s="110" t="s">
        <v>8391</v>
      </c>
    </row>
    <row r="2459" spans="1:6" x14ac:dyDescent="0.45">
      <c r="A2459" s="73" t="s">
        <v>2640</v>
      </c>
      <c r="B2459" s="73" t="s">
        <v>8392</v>
      </c>
      <c r="C2459" s="112" t="s">
        <v>8310</v>
      </c>
      <c r="D2459" s="110" t="s">
        <v>2746</v>
      </c>
      <c r="E2459" s="112" t="s">
        <v>3649</v>
      </c>
      <c r="F2459" s="110" t="s">
        <v>8393</v>
      </c>
    </row>
    <row r="2460" spans="1:6" x14ac:dyDescent="0.45">
      <c r="A2460" s="73" t="s">
        <v>2641</v>
      </c>
      <c r="B2460" s="73" t="s">
        <v>8394</v>
      </c>
      <c r="C2460" s="112" t="s">
        <v>8310</v>
      </c>
      <c r="D2460" s="110" t="s">
        <v>2746</v>
      </c>
      <c r="E2460" s="112" t="s">
        <v>3652</v>
      </c>
      <c r="F2460" s="110" t="s">
        <v>8395</v>
      </c>
    </row>
    <row r="2461" spans="1:6" x14ac:dyDescent="0.45">
      <c r="A2461" s="73" t="s">
        <v>2642</v>
      </c>
      <c r="B2461" s="73" t="s">
        <v>8396</v>
      </c>
      <c r="C2461" s="112" t="s">
        <v>8310</v>
      </c>
      <c r="D2461" s="110" t="s">
        <v>2746</v>
      </c>
      <c r="E2461" s="112" t="s">
        <v>3655</v>
      </c>
      <c r="F2461" s="110" t="s">
        <v>8397</v>
      </c>
    </row>
    <row r="2462" spans="1:6" x14ac:dyDescent="0.45">
      <c r="A2462" s="73" t="s">
        <v>2643</v>
      </c>
      <c r="B2462" s="73" t="s">
        <v>3369</v>
      </c>
      <c r="C2462" s="112" t="s">
        <v>8310</v>
      </c>
      <c r="D2462" s="110" t="s">
        <v>2746</v>
      </c>
      <c r="E2462" s="112" t="s">
        <v>3658</v>
      </c>
      <c r="F2462" s="110" t="s">
        <v>8398</v>
      </c>
    </row>
    <row r="2463" spans="1:6" x14ac:dyDescent="0.45">
      <c r="A2463" s="73" t="s">
        <v>2644</v>
      </c>
      <c r="B2463" s="73" t="s">
        <v>8399</v>
      </c>
      <c r="C2463" s="112" t="s">
        <v>8310</v>
      </c>
      <c r="D2463" s="110" t="s">
        <v>2746</v>
      </c>
      <c r="E2463" s="112" t="s">
        <v>3661</v>
      </c>
      <c r="F2463" s="110" t="s">
        <v>8400</v>
      </c>
    </row>
    <row r="2464" spans="1:6" x14ac:dyDescent="0.45">
      <c r="A2464" s="73" t="s">
        <v>2645</v>
      </c>
      <c r="B2464" s="73" t="s">
        <v>8401</v>
      </c>
      <c r="C2464" s="112" t="s">
        <v>8310</v>
      </c>
      <c r="D2464" s="110" t="s">
        <v>2746</v>
      </c>
      <c r="E2464" s="112" t="s">
        <v>3664</v>
      </c>
      <c r="F2464" s="110" t="s">
        <v>8402</v>
      </c>
    </row>
    <row r="2465" spans="1:6" x14ac:dyDescent="0.45">
      <c r="A2465" s="73" t="s">
        <v>2646</v>
      </c>
      <c r="B2465" s="73" t="s">
        <v>8403</v>
      </c>
      <c r="C2465" s="112" t="s">
        <v>8310</v>
      </c>
      <c r="D2465" s="110" t="s">
        <v>2746</v>
      </c>
      <c r="E2465" s="112" t="s">
        <v>3667</v>
      </c>
      <c r="F2465" s="110" t="s">
        <v>8404</v>
      </c>
    </row>
    <row r="2466" spans="1:6" x14ac:dyDescent="0.45">
      <c r="A2466" s="73" t="s">
        <v>2647</v>
      </c>
      <c r="B2466" s="73" t="s">
        <v>8405</v>
      </c>
      <c r="C2466" s="112" t="s">
        <v>8310</v>
      </c>
      <c r="D2466" s="110" t="s">
        <v>2746</v>
      </c>
      <c r="E2466" s="112" t="s">
        <v>3670</v>
      </c>
      <c r="F2466" s="110" t="s">
        <v>4761</v>
      </c>
    </row>
    <row r="2467" spans="1:6" x14ac:dyDescent="0.45">
      <c r="A2467" s="73" t="s">
        <v>2648</v>
      </c>
      <c r="B2467" s="73" t="s">
        <v>8406</v>
      </c>
      <c r="C2467" s="112" t="s">
        <v>8310</v>
      </c>
      <c r="D2467" s="110" t="s">
        <v>2746</v>
      </c>
      <c r="E2467" s="112" t="s">
        <v>3672</v>
      </c>
      <c r="F2467" s="110" t="s">
        <v>8407</v>
      </c>
    </row>
    <row r="2468" spans="1:6" x14ac:dyDescent="0.45">
      <c r="A2468" s="73" t="s">
        <v>2649</v>
      </c>
      <c r="B2468" s="73" t="s">
        <v>3370</v>
      </c>
      <c r="C2468" s="112" t="s">
        <v>8310</v>
      </c>
      <c r="D2468" s="110" t="s">
        <v>2746</v>
      </c>
      <c r="E2468" s="112" t="s">
        <v>3675</v>
      </c>
      <c r="F2468" s="110" t="s">
        <v>2746</v>
      </c>
    </row>
    <row r="2469" spans="1:6" x14ac:dyDescent="0.45">
      <c r="A2469" s="73" t="s">
        <v>2650</v>
      </c>
      <c r="B2469" s="73" t="s">
        <v>3371</v>
      </c>
      <c r="C2469" s="112" t="s">
        <v>8310</v>
      </c>
      <c r="D2469" s="110" t="s">
        <v>2746</v>
      </c>
      <c r="E2469" s="112" t="s">
        <v>3678</v>
      </c>
      <c r="F2469" s="110" t="s">
        <v>8408</v>
      </c>
    </row>
    <row r="2470" spans="1:6" x14ac:dyDescent="0.45">
      <c r="A2470" s="73" t="s">
        <v>2651</v>
      </c>
      <c r="B2470" s="73" t="s">
        <v>8409</v>
      </c>
      <c r="C2470" s="112" t="s">
        <v>8310</v>
      </c>
      <c r="D2470" s="110" t="s">
        <v>2746</v>
      </c>
      <c r="E2470" s="112" t="s">
        <v>3681</v>
      </c>
      <c r="F2470" s="110" t="s">
        <v>8410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7CE0-F932-46EA-9BC6-368E2B08359E}">
  <dimension ref="A1:E133"/>
  <sheetViews>
    <sheetView workbookViewId="0"/>
  </sheetViews>
  <sheetFormatPr baseColWidth="10" defaultColWidth="25.3984375" defaultRowHeight="12" x14ac:dyDescent="0.45"/>
  <cols>
    <col min="1" max="1" width="25.3984375" style="3"/>
    <col min="2" max="2" width="25.3984375" style="6"/>
    <col min="3" max="3" width="67.1328125" style="6" customWidth="1"/>
    <col min="4" max="4" width="25.3984375" style="8"/>
    <col min="5" max="5" width="25.3984375" style="9"/>
    <col min="6" max="16384" width="25.3984375" style="6"/>
  </cols>
  <sheetData>
    <row r="1" spans="1:5" ht="16.5" x14ac:dyDescent="0.6">
      <c r="A1" s="53" t="s">
        <v>8411</v>
      </c>
    </row>
    <row r="3" spans="1:5" s="1" customFormat="1" ht="13.9" x14ac:dyDescent="0.4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</row>
    <row r="4" spans="1:5" s="3" customFormat="1" x14ac:dyDescent="0.45">
      <c r="A4" s="3" t="s">
        <v>5</v>
      </c>
      <c r="B4" s="3" t="s">
        <v>6</v>
      </c>
      <c r="D4" s="4">
        <v>125515554</v>
      </c>
      <c r="E4" s="5">
        <f>+SUM(E5:E9)</f>
        <v>125515554</v>
      </c>
    </row>
    <row r="5" spans="1:5" x14ac:dyDescent="0.45">
      <c r="C5" s="7" t="s">
        <v>7</v>
      </c>
      <c r="D5" s="8">
        <v>124149906</v>
      </c>
      <c r="E5" s="9">
        <v>124149906</v>
      </c>
    </row>
    <row r="6" spans="1:5" x14ac:dyDescent="0.45">
      <c r="C6" s="7" t="s">
        <v>8</v>
      </c>
      <c r="D6" s="8">
        <v>1168378</v>
      </c>
      <c r="E6" s="9">
        <v>1168378</v>
      </c>
    </row>
    <row r="7" spans="1:5" x14ac:dyDescent="0.45">
      <c r="C7" s="10" t="s">
        <v>9</v>
      </c>
      <c r="D7" s="8">
        <v>31847</v>
      </c>
      <c r="E7" s="9">
        <v>31847</v>
      </c>
    </row>
    <row r="8" spans="1:5" x14ac:dyDescent="0.45">
      <c r="C8" s="10" t="s">
        <v>10</v>
      </c>
      <c r="D8" s="8">
        <v>1505</v>
      </c>
      <c r="E8" s="9">
        <v>1505</v>
      </c>
    </row>
    <row r="9" spans="1:5" x14ac:dyDescent="0.45">
      <c r="C9" s="10" t="s">
        <v>11</v>
      </c>
      <c r="D9" s="8">
        <v>163918</v>
      </c>
      <c r="E9" s="9">
        <v>163918</v>
      </c>
    </row>
    <row r="10" spans="1:5" s="3" customFormat="1" x14ac:dyDescent="0.45">
      <c r="A10" s="3" t="s">
        <v>12</v>
      </c>
      <c r="B10" s="3" t="s">
        <v>13</v>
      </c>
      <c r="D10" s="4">
        <v>125515554</v>
      </c>
      <c r="E10" s="5">
        <v>125515554</v>
      </c>
    </row>
    <row r="11" spans="1:5" x14ac:dyDescent="0.45">
      <c r="C11" s="7" t="s">
        <v>7</v>
      </c>
      <c r="D11" s="8">
        <v>102703210</v>
      </c>
      <c r="E11" s="9">
        <v>102703210</v>
      </c>
    </row>
    <row r="12" spans="1:5" x14ac:dyDescent="0.45">
      <c r="C12" s="7" t="s">
        <v>14</v>
      </c>
      <c r="D12" s="8">
        <v>21446696</v>
      </c>
      <c r="E12" s="9">
        <v>21446696</v>
      </c>
    </row>
    <row r="13" spans="1:5" x14ac:dyDescent="0.45">
      <c r="C13" s="7" t="s">
        <v>15</v>
      </c>
      <c r="D13" s="8">
        <v>1168378</v>
      </c>
      <c r="E13" s="9">
        <v>1168378</v>
      </c>
    </row>
    <row r="14" spans="1:5" x14ac:dyDescent="0.45">
      <c r="C14" s="10" t="s">
        <v>9</v>
      </c>
      <c r="D14" s="8">
        <v>31847</v>
      </c>
      <c r="E14" s="9">
        <v>31847</v>
      </c>
    </row>
    <row r="15" spans="1:5" x14ac:dyDescent="0.45">
      <c r="C15" s="10" t="s">
        <v>10</v>
      </c>
      <c r="D15" s="8">
        <v>1505</v>
      </c>
      <c r="E15" s="9">
        <v>1505</v>
      </c>
    </row>
    <row r="16" spans="1:5" x14ac:dyDescent="0.45">
      <c r="C16" s="10" t="s">
        <v>11</v>
      </c>
      <c r="D16" s="8">
        <v>163918</v>
      </c>
      <c r="E16" s="9">
        <v>163918</v>
      </c>
    </row>
    <row r="17" spans="1:5" s="3" customFormat="1" x14ac:dyDescent="0.45">
      <c r="A17" s="3" t="s">
        <v>16</v>
      </c>
      <c r="B17" s="3" t="s">
        <v>17</v>
      </c>
      <c r="D17" s="4">
        <f>+SUM(D18:D22)</f>
        <v>115398034</v>
      </c>
      <c r="E17" s="5">
        <f>+SUM(E18:E22)</f>
        <v>115392501</v>
      </c>
    </row>
    <row r="18" spans="1:5" x14ac:dyDescent="0.45">
      <c r="C18" s="7" t="s">
        <v>18</v>
      </c>
      <c r="D18" s="11">
        <v>114664927</v>
      </c>
      <c r="E18" s="12">
        <v>114661637</v>
      </c>
    </row>
    <row r="19" spans="1:5" x14ac:dyDescent="0.45">
      <c r="C19" s="7" t="s">
        <v>19</v>
      </c>
      <c r="D19" s="11">
        <v>565844</v>
      </c>
      <c r="E19" s="9">
        <v>565844</v>
      </c>
    </row>
    <row r="20" spans="1:5" x14ac:dyDescent="0.45">
      <c r="C20" s="10" t="s">
        <v>9</v>
      </c>
      <c r="D20" s="11">
        <v>32602</v>
      </c>
      <c r="E20" s="9">
        <v>32564</v>
      </c>
    </row>
    <row r="21" spans="1:5" x14ac:dyDescent="0.45">
      <c r="C21" s="10" t="s">
        <v>10</v>
      </c>
      <c r="D21" s="11">
        <v>1461</v>
      </c>
      <c r="E21" s="9">
        <v>1461</v>
      </c>
    </row>
    <row r="22" spans="1:5" x14ac:dyDescent="0.45">
      <c r="C22" s="10" t="s">
        <v>11</v>
      </c>
      <c r="D22" s="11">
        <v>133200</v>
      </c>
      <c r="E22" s="9">
        <v>130995</v>
      </c>
    </row>
    <row r="23" spans="1:5" s="3" customFormat="1" x14ac:dyDescent="0.45">
      <c r="A23" s="3" t="s">
        <v>20</v>
      </c>
      <c r="B23" s="3" t="s">
        <v>21</v>
      </c>
      <c r="D23" s="5">
        <f>+SUM(D24:D29)</f>
        <v>115398034</v>
      </c>
      <c r="E23" s="5">
        <f>+SUM(E24:E29)</f>
        <v>115392501</v>
      </c>
    </row>
    <row r="24" spans="1:5" x14ac:dyDescent="0.45">
      <c r="C24" s="7" t="s">
        <v>22</v>
      </c>
      <c r="D24" s="8">
        <v>110727967</v>
      </c>
      <c r="E24" s="9">
        <v>110724958</v>
      </c>
    </row>
    <row r="25" spans="1:5" x14ac:dyDescent="0.45">
      <c r="C25" s="7" t="s">
        <v>23</v>
      </c>
      <c r="D25" s="8">
        <v>3936960</v>
      </c>
      <c r="E25" s="13">
        <v>3936679</v>
      </c>
    </row>
    <row r="26" spans="1:5" x14ac:dyDescent="0.45">
      <c r="C26" s="7" t="s">
        <v>24</v>
      </c>
      <c r="D26" s="8">
        <v>565844</v>
      </c>
      <c r="E26" s="9">
        <v>565844</v>
      </c>
    </row>
    <row r="27" spans="1:5" x14ac:dyDescent="0.45">
      <c r="C27" s="10" t="s">
        <v>9</v>
      </c>
      <c r="D27" s="8">
        <v>32602</v>
      </c>
      <c r="E27" s="9">
        <v>32564</v>
      </c>
    </row>
    <row r="28" spans="1:5" x14ac:dyDescent="0.45">
      <c r="C28" s="10" t="s">
        <v>10</v>
      </c>
      <c r="D28" s="8">
        <v>1461</v>
      </c>
      <c r="E28" s="9">
        <v>1461</v>
      </c>
    </row>
    <row r="29" spans="1:5" x14ac:dyDescent="0.45">
      <c r="C29" s="10" t="s">
        <v>11</v>
      </c>
      <c r="D29" s="8">
        <v>133200</v>
      </c>
      <c r="E29" s="9">
        <v>130995</v>
      </c>
    </row>
    <row r="30" spans="1:5" s="14" customFormat="1" x14ac:dyDescent="0.45">
      <c r="A30" s="14" t="s">
        <v>25</v>
      </c>
      <c r="B30" s="14" t="s">
        <v>17</v>
      </c>
      <c r="D30" s="15">
        <f>+SUM(D31:D37)</f>
        <v>125515554</v>
      </c>
      <c r="E30" s="15">
        <f>+SUM(E31:E37)</f>
        <v>115392501</v>
      </c>
    </row>
    <row r="31" spans="1:5" x14ac:dyDescent="0.45">
      <c r="C31" s="7" t="s">
        <v>26</v>
      </c>
      <c r="D31" s="11">
        <v>107848653</v>
      </c>
      <c r="E31" s="9">
        <v>107845799</v>
      </c>
    </row>
    <row r="32" spans="1:5" x14ac:dyDescent="0.45">
      <c r="C32" s="7" t="s">
        <v>27</v>
      </c>
      <c r="D32" s="11">
        <v>6253248</v>
      </c>
      <c r="E32" s="9">
        <v>6252909</v>
      </c>
    </row>
    <row r="33" spans="1:5" x14ac:dyDescent="0.45">
      <c r="C33" s="7" t="s">
        <v>28</v>
      </c>
      <c r="D33" s="11">
        <v>565844</v>
      </c>
      <c r="E33" s="9">
        <v>565844</v>
      </c>
    </row>
    <row r="34" spans="1:5" x14ac:dyDescent="0.45">
      <c r="C34" s="7" t="s">
        <v>29</v>
      </c>
      <c r="D34" s="11">
        <v>10680546</v>
      </c>
      <c r="E34" s="9">
        <v>562929</v>
      </c>
    </row>
    <row r="35" spans="1:5" x14ac:dyDescent="0.45">
      <c r="C35" s="10" t="s">
        <v>30</v>
      </c>
      <c r="D35" s="11">
        <v>1461</v>
      </c>
      <c r="E35" s="9">
        <v>1461</v>
      </c>
    </row>
    <row r="36" spans="1:5" x14ac:dyDescent="0.45">
      <c r="C36" s="10" t="s">
        <v>31</v>
      </c>
      <c r="D36" s="11">
        <v>133200</v>
      </c>
      <c r="E36" s="9">
        <v>130995</v>
      </c>
    </row>
    <row r="37" spans="1:5" x14ac:dyDescent="0.45">
      <c r="C37" s="10" t="s">
        <v>32</v>
      </c>
      <c r="D37" s="11">
        <v>32602</v>
      </c>
      <c r="E37" s="9">
        <v>32564</v>
      </c>
    </row>
    <row r="38" spans="1:5" s="3" customFormat="1" x14ac:dyDescent="0.45">
      <c r="A38" s="3" t="s">
        <v>33</v>
      </c>
      <c r="B38" s="3" t="s">
        <v>34</v>
      </c>
      <c r="D38" s="4">
        <f>+SUM(D39:D45)</f>
        <v>125515554</v>
      </c>
      <c r="E38" s="4">
        <f>+SUM(E39:E45)</f>
        <v>115392501</v>
      </c>
    </row>
    <row r="39" spans="1:5" x14ac:dyDescent="0.45">
      <c r="C39" s="7" t="s">
        <v>35</v>
      </c>
      <c r="D39" s="8">
        <v>107848653</v>
      </c>
      <c r="E39" s="9">
        <v>107845799</v>
      </c>
    </row>
    <row r="40" spans="1:5" x14ac:dyDescent="0.45">
      <c r="C40" s="7" t="s">
        <v>36</v>
      </c>
      <c r="D40" s="8">
        <v>2725347</v>
      </c>
      <c r="E40" s="9">
        <v>2725288</v>
      </c>
    </row>
    <row r="41" spans="1:5" x14ac:dyDescent="0.45">
      <c r="C41" s="7" t="s">
        <v>37</v>
      </c>
      <c r="D41" s="8">
        <v>3529362</v>
      </c>
      <c r="E41" s="9">
        <v>3529082</v>
      </c>
    </row>
    <row r="42" spans="1:5" x14ac:dyDescent="0.45">
      <c r="C42" s="7" t="s">
        <v>38</v>
      </c>
      <c r="D42" s="8">
        <v>565844</v>
      </c>
      <c r="E42" s="9">
        <v>565844</v>
      </c>
    </row>
    <row r="43" spans="1:5" x14ac:dyDescent="0.45">
      <c r="C43" s="7" t="s">
        <v>39</v>
      </c>
      <c r="D43" s="8">
        <v>10680546</v>
      </c>
      <c r="E43" s="9">
        <v>562929</v>
      </c>
    </row>
    <row r="44" spans="1:5" x14ac:dyDescent="0.45">
      <c r="C44" s="10" t="s">
        <v>40</v>
      </c>
      <c r="D44" s="8">
        <v>133200</v>
      </c>
      <c r="E44" s="9">
        <v>130995</v>
      </c>
    </row>
    <row r="45" spans="1:5" x14ac:dyDescent="0.45">
      <c r="C45" s="10" t="s">
        <v>41</v>
      </c>
      <c r="D45" s="8">
        <v>32602</v>
      </c>
      <c r="E45" s="9">
        <v>32564</v>
      </c>
    </row>
    <row r="46" spans="1:5" s="3" customFormat="1" x14ac:dyDescent="0.45">
      <c r="A46" s="3" t="s">
        <v>42</v>
      </c>
      <c r="B46" s="3" t="s">
        <v>43</v>
      </c>
      <c r="D46" s="4">
        <f>+SUM(D47:D52)</f>
        <v>3936960</v>
      </c>
      <c r="E46" s="4">
        <f>+SUM(E47:E52)</f>
        <v>3936679</v>
      </c>
    </row>
    <row r="47" spans="1:5" x14ac:dyDescent="0.45">
      <c r="C47" s="7" t="s">
        <v>44</v>
      </c>
      <c r="D47" s="8">
        <v>1011623</v>
      </c>
      <c r="E47" s="13">
        <v>1011622</v>
      </c>
    </row>
    <row r="48" spans="1:5" x14ac:dyDescent="0.45">
      <c r="C48" s="7" t="s">
        <v>45</v>
      </c>
      <c r="D48" s="8">
        <v>2880456</v>
      </c>
      <c r="E48" s="16">
        <v>2880176</v>
      </c>
    </row>
    <row r="49" spans="1:5" x14ac:dyDescent="0.45">
      <c r="C49" s="7" t="s">
        <v>46</v>
      </c>
      <c r="D49" s="8">
        <v>41326</v>
      </c>
      <c r="E49" s="9">
        <v>41326</v>
      </c>
    </row>
    <row r="50" spans="1:5" x14ac:dyDescent="0.45">
      <c r="C50" s="10" t="s">
        <v>9</v>
      </c>
      <c r="D50" s="8">
        <v>2476</v>
      </c>
      <c r="E50" s="9">
        <v>2476</v>
      </c>
    </row>
    <row r="51" spans="1:5" x14ac:dyDescent="0.45">
      <c r="C51" s="10" t="s">
        <v>10</v>
      </c>
      <c r="D51" s="8">
        <v>127</v>
      </c>
      <c r="E51" s="9">
        <v>127</v>
      </c>
    </row>
    <row r="52" spans="1:5" x14ac:dyDescent="0.45">
      <c r="C52" s="10" t="s">
        <v>11</v>
      </c>
      <c r="D52" s="8">
        <v>952</v>
      </c>
      <c r="E52" s="9">
        <v>952</v>
      </c>
    </row>
    <row r="53" spans="1:5" s="3" customFormat="1" x14ac:dyDescent="0.45">
      <c r="A53" s="3" t="s">
        <v>47</v>
      </c>
      <c r="B53" s="3" t="s">
        <v>48</v>
      </c>
      <c r="D53" s="4"/>
      <c r="E53" s="4"/>
    </row>
    <row r="54" spans="1:5" x14ac:dyDescent="0.45">
      <c r="C54" s="7" t="s">
        <v>49</v>
      </c>
      <c r="D54" s="11"/>
      <c r="E54" s="17"/>
    </row>
    <row r="55" spans="1:5" x14ac:dyDescent="0.45">
      <c r="C55" s="10" t="s">
        <v>50</v>
      </c>
      <c r="D55" s="11"/>
    </row>
    <row r="56" spans="1:5" x14ac:dyDescent="0.45">
      <c r="C56" s="10" t="s">
        <v>10</v>
      </c>
      <c r="D56" s="11"/>
    </row>
    <row r="57" spans="1:5" x14ac:dyDescent="0.45">
      <c r="C57" s="10" t="s">
        <v>11</v>
      </c>
      <c r="D57" s="11"/>
    </row>
    <row r="58" spans="1:5" s="3" customFormat="1" x14ac:dyDescent="0.45">
      <c r="A58" s="3" t="s">
        <v>51</v>
      </c>
      <c r="B58" s="3" t="s">
        <v>52</v>
      </c>
      <c r="D58" s="4"/>
      <c r="E58" s="4"/>
    </row>
    <row r="59" spans="1:5" x14ac:dyDescent="0.45">
      <c r="C59" s="7" t="s">
        <v>53</v>
      </c>
      <c r="D59" s="11"/>
    </row>
    <row r="60" spans="1:5" x14ac:dyDescent="0.45">
      <c r="C60" s="7" t="s">
        <v>54</v>
      </c>
      <c r="D60" s="11"/>
    </row>
    <row r="61" spans="1:5" x14ac:dyDescent="0.45">
      <c r="C61" s="10" t="s">
        <v>50</v>
      </c>
      <c r="D61" s="11"/>
    </row>
    <row r="62" spans="1:5" x14ac:dyDescent="0.45">
      <c r="C62" s="10" t="s">
        <v>10</v>
      </c>
      <c r="D62" s="11"/>
    </row>
    <row r="63" spans="1:5" x14ac:dyDescent="0.45">
      <c r="C63" s="10" t="s">
        <v>11</v>
      </c>
      <c r="D63" s="11"/>
    </row>
    <row r="64" spans="1:5" s="3" customFormat="1" x14ac:dyDescent="0.45">
      <c r="A64" s="3" t="s">
        <v>55</v>
      </c>
      <c r="B64" s="3" t="s">
        <v>56</v>
      </c>
      <c r="D64" s="4">
        <f>+SUM(D65:D70)</f>
        <v>33025464</v>
      </c>
      <c r="E64" s="4">
        <f>+SUM(E65:E70)</f>
        <v>33024067</v>
      </c>
    </row>
    <row r="65" spans="1:5" x14ac:dyDescent="0.45">
      <c r="C65" s="7" t="s">
        <v>57</v>
      </c>
      <c r="D65" s="11">
        <v>32605739</v>
      </c>
      <c r="E65" s="9">
        <v>32604397</v>
      </c>
    </row>
    <row r="66" spans="1:5" x14ac:dyDescent="0.45">
      <c r="C66" s="10" t="s">
        <v>58</v>
      </c>
      <c r="D66" s="11">
        <v>54220</v>
      </c>
      <c r="E66" s="9">
        <v>54220</v>
      </c>
    </row>
    <row r="67" spans="1:5" x14ac:dyDescent="0.45">
      <c r="C67" s="10" t="s">
        <v>59</v>
      </c>
      <c r="D67" s="11">
        <v>162940</v>
      </c>
      <c r="E67" s="9">
        <v>162930</v>
      </c>
    </row>
    <row r="68" spans="1:5" x14ac:dyDescent="0.45">
      <c r="C68" s="10" t="s">
        <v>60</v>
      </c>
      <c r="D68" s="11">
        <v>81</v>
      </c>
      <c r="E68" s="9">
        <v>81</v>
      </c>
    </row>
    <row r="69" spans="1:5" x14ac:dyDescent="0.45">
      <c r="C69" s="10" t="s">
        <v>40</v>
      </c>
      <c r="D69" s="11">
        <v>198610</v>
      </c>
      <c r="E69" s="9">
        <v>198565</v>
      </c>
    </row>
    <row r="70" spans="1:5" x14ac:dyDescent="0.45">
      <c r="C70" s="18" t="s">
        <v>61</v>
      </c>
      <c r="D70" s="11">
        <v>3874</v>
      </c>
      <c r="E70" s="9">
        <v>3874</v>
      </c>
    </row>
    <row r="71" spans="1:5" s="3" customFormat="1" x14ac:dyDescent="0.45">
      <c r="A71" s="3" t="s">
        <v>62</v>
      </c>
      <c r="B71" s="3" t="s">
        <v>63</v>
      </c>
      <c r="D71" s="4">
        <f>+SUM(D72:D78)</f>
        <v>33025464</v>
      </c>
      <c r="E71" s="4">
        <f>+SUM(E72:E77)</f>
        <v>33019840</v>
      </c>
    </row>
    <row r="72" spans="1:5" x14ac:dyDescent="0.45">
      <c r="C72" s="7" t="s">
        <v>64</v>
      </c>
      <c r="D72" s="8">
        <v>29314365</v>
      </c>
      <c r="E72" s="17">
        <v>29313062</v>
      </c>
    </row>
    <row r="73" spans="1:5" x14ac:dyDescent="0.45">
      <c r="C73" s="7" t="s">
        <v>65</v>
      </c>
      <c r="D73" s="8">
        <v>3291374</v>
      </c>
      <c r="E73" s="17">
        <v>3290982</v>
      </c>
    </row>
    <row r="74" spans="1:5" x14ac:dyDescent="0.45">
      <c r="C74" s="7" t="s">
        <v>66</v>
      </c>
      <c r="D74" s="8">
        <v>54220</v>
      </c>
      <c r="E74" s="9">
        <v>54220</v>
      </c>
    </row>
    <row r="75" spans="1:5" x14ac:dyDescent="0.45">
      <c r="C75" s="10" t="s">
        <v>67</v>
      </c>
      <c r="D75" s="8">
        <v>162940</v>
      </c>
      <c r="E75" s="17">
        <v>162930</v>
      </c>
    </row>
    <row r="76" spans="1:5" x14ac:dyDescent="0.45">
      <c r="C76" s="10" t="s">
        <v>68</v>
      </c>
      <c r="D76" s="8">
        <v>81</v>
      </c>
      <c r="E76" s="9">
        <v>81</v>
      </c>
    </row>
    <row r="77" spans="1:5" x14ac:dyDescent="0.45">
      <c r="C77" s="10" t="s">
        <v>40</v>
      </c>
      <c r="D77" s="8">
        <v>198610</v>
      </c>
      <c r="E77" s="9">
        <v>198565</v>
      </c>
    </row>
    <row r="78" spans="1:5" x14ac:dyDescent="0.45">
      <c r="C78" s="10" t="s">
        <v>41</v>
      </c>
      <c r="D78" s="8">
        <v>3874</v>
      </c>
      <c r="E78" s="9">
        <v>3874</v>
      </c>
    </row>
    <row r="79" spans="1:5" s="3" customFormat="1" x14ac:dyDescent="0.45">
      <c r="A79" s="3" t="s">
        <v>69</v>
      </c>
      <c r="B79" s="3" t="s">
        <v>70</v>
      </c>
      <c r="D79" s="8"/>
    </row>
    <row r="80" spans="1:5" x14ac:dyDescent="0.45">
      <c r="C80" s="10" t="s">
        <v>71</v>
      </c>
      <c r="D80" s="11">
        <v>125469561</v>
      </c>
    </row>
    <row r="81" spans="1:5" x14ac:dyDescent="0.45">
      <c r="C81" s="10" t="s">
        <v>72</v>
      </c>
      <c r="D81" s="11">
        <v>45993</v>
      </c>
    </row>
    <row r="82" spans="1:5" s="3" customFormat="1" x14ac:dyDescent="0.45">
      <c r="A82" s="3" t="s">
        <v>73</v>
      </c>
      <c r="B82" s="3" t="s">
        <v>70</v>
      </c>
      <c r="D82" s="8"/>
      <c r="E82" s="9"/>
    </row>
    <row r="83" spans="1:5" x14ac:dyDescent="0.45">
      <c r="C83" s="10" t="s">
        <v>71</v>
      </c>
      <c r="D83" s="11">
        <v>125515205</v>
      </c>
    </row>
    <row r="84" spans="1:5" x14ac:dyDescent="0.45">
      <c r="C84" s="10" t="s">
        <v>72</v>
      </c>
      <c r="D84" s="11">
        <v>349</v>
      </c>
    </row>
    <row r="85" spans="1:5" s="3" customFormat="1" x14ac:dyDescent="0.45">
      <c r="A85" s="3" t="s">
        <v>74</v>
      </c>
      <c r="B85" s="3" t="s">
        <v>70</v>
      </c>
      <c r="D85" s="8"/>
      <c r="E85" s="9"/>
    </row>
    <row r="86" spans="1:5" x14ac:dyDescent="0.45">
      <c r="C86" s="10" t="s">
        <v>71</v>
      </c>
      <c r="D86" s="11">
        <v>125513487</v>
      </c>
    </row>
    <row r="87" spans="1:5" x14ac:dyDescent="0.45">
      <c r="C87" s="10" t="s">
        <v>72</v>
      </c>
      <c r="D87" s="11">
        <v>2067</v>
      </c>
    </row>
    <row r="88" spans="1:5" s="3" customFormat="1" x14ac:dyDescent="0.45">
      <c r="A88" s="3" t="s">
        <v>75</v>
      </c>
      <c r="B88" s="3" t="s">
        <v>76</v>
      </c>
      <c r="D88" s="8"/>
    </row>
    <row r="89" spans="1:5" x14ac:dyDescent="0.45">
      <c r="C89" s="19" t="s">
        <v>77</v>
      </c>
      <c r="D89" s="20">
        <v>82174125</v>
      </c>
      <c r="E89" s="21">
        <v>82174125</v>
      </c>
    </row>
    <row r="90" spans="1:5" s="3" customFormat="1" x14ac:dyDescent="0.45">
      <c r="A90" s="3" t="s">
        <v>78</v>
      </c>
      <c r="B90" s="3" t="s">
        <v>79</v>
      </c>
      <c r="D90" s="4"/>
      <c r="E90" s="5"/>
    </row>
    <row r="91" spans="1:5" s="3" customFormat="1" x14ac:dyDescent="0.45">
      <c r="A91" s="3" t="s">
        <v>80</v>
      </c>
      <c r="B91" s="3" t="s">
        <v>81</v>
      </c>
      <c r="D91" s="4"/>
      <c r="E91" s="22"/>
    </row>
    <row r="92" spans="1:5" x14ac:dyDescent="0.45">
      <c r="C92" s="19" t="s">
        <v>77</v>
      </c>
      <c r="D92" s="20">
        <v>74761467</v>
      </c>
      <c r="E92" s="21">
        <v>74758690</v>
      </c>
    </row>
    <row r="93" spans="1:5" s="3" customFormat="1" x14ac:dyDescent="0.45">
      <c r="A93" s="3" t="s">
        <v>82</v>
      </c>
      <c r="B93" s="3" t="s">
        <v>83</v>
      </c>
      <c r="D93" s="4"/>
      <c r="E93" s="5"/>
    </row>
    <row r="94" spans="1:5" s="3" customFormat="1" x14ac:dyDescent="0.45">
      <c r="A94" s="3" t="s">
        <v>84</v>
      </c>
      <c r="B94" s="3" t="s">
        <v>85</v>
      </c>
      <c r="D94" s="4"/>
      <c r="E94" s="22"/>
    </row>
    <row r="95" spans="1:5" x14ac:dyDescent="0.45">
      <c r="C95" s="19" t="s">
        <v>77</v>
      </c>
      <c r="D95" s="20">
        <v>36151176</v>
      </c>
      <c r="E95" s="21">
        <v>36150081</v>
      </c>
    </row>
    <row r="96" spans="1:5" s="3" customFormat="1" x14ac:dyDescent="0.45">
      <c r="A96" s="3" t="s">
        <v>86</v>
      </c>
      <c r="B96" s="3" t="s">
        <v>87</v>
      </c>
      <c r="D96" s="4"/>
      <c r="E96" s="5"/>
    </row>
    <row r="97" spans="1:5" s="3" customFormat="1" x14ac:dyDescent="0.45">
      <c r="A97" s="3" t="s">
        <v>88</v>
      </c>
      <c r="B97" s="3" t="s">
        <v>89</v>
      </c>
      <c r="D97" s="4"/>
      <c r="E97" s="22"/>
    </row>
    <row r="98" spans="1:5" x14ac:dyDescent="0.45">
      <c r="C98" s="19" t="s">
        <v>77</v>
      </c>
      <c r="D98" s="20">
        <v>21458168</v>
      </c>
      <c r="E98" s="21">
        <v>21457058</v>
      </c>
    </row>
    <row r="99" spans="1:5" s="3" customFormat="1" x14ac:dyDescent="0.45">
      <c r="A99" s="3" t="s">
        <v>90</v>
      </c>
      <c r="B99" s="3" t="s">
        <v>91</v>
      </c>
      <c r="D99" s="8"/>
      <c r="E99" s="21"/>
    </row>
    <row r="100" spans="1:5" s="3" customFormat="1" x14ac:dyDescent="0.45">
      <c r="A100" s="3" t="s">
        <v>92</v>
      </c>
      <c r="B100" s="3" t="s">
        <v>93</v>
      </c>
      <c r="D100" s="4">
        <f>+SUM(D101:D111)</f>
        <v>125515554</v>
      </c>
      <c r="E100" s="4">
        <f>+SUM(E101:E111)</f>
        <v>115392501</v>
      </c>
    </row>
    <row r="101" spans="1:5" x14ac:dyDescent="0.45">
      <c r="C101" s="7" t="s">
        <v>94</v>
      </c>
      <c r="D101" s="8">
        <v>107848653</v>
      </c>
      <c r="E101" s="9">
        <v>107845799</v>
      </c>
    </row>
    <row r="102" spans="1:5" x14ac:dyDescent="0.45">
      <c r="C102" s="7" t="s">
        <v>95</v>
      </c>
      <c r="D102" s="8">
        <v>1894996</v>
      </c>
      <c r="E102" s="9">
        <v>1894944</v>
      </c>
    </row>
    <row r="103" spans="1:5" x14ac:dyDescent="0.45">
      <c r="C103" s="7" t="s">
        <v>96</v>
      </c>
      <c r="D103" s="8">
        <v>1822424</v>
      </c>
      <c r="E103" s="9">
        <v>1822195</v>
      </c>
    </row>
    <row r="104" spans="1:5" x14ac:dyDescent="0.45">
      <c r="C104" s="7" t="s">
        <v>97</v>
      </c>
      <c r="D104" s="8">
        <v>1152729</v>
      </c>
      <c r="E104" s="9">
        <v>1152704</v>
      </c>
    </row>
    <row r="105" spans="1:5" x14ac:dyDescent="0.45">
      <c r="C105" s="7" t="s">
        <v>98</v>
      </c>
      <c r="D105" s="8">
        <v>801047</v>
      </c>
      <c r="E105" s="9">
        <v>801043</v>
      </c>
    </row>
    <row r="106" spans="1:5" x14ac:dyDescent="0.45">
      <c r="C106" s="7" t="s">
        <v>99</v>
      </c>
      <c r="D106" s="8">
        <v>582052</v>
      </c>
      <c r="E106" s="9">
        <v>582023</v>
      </c>
    </row>
    <row r="107" spans="1:5" x14ac:dyDescent="0.45">
      <c r="C107" s="7" t="s">
        <v>100</v>
      </c>
      <c r="D107" s="11">
        <v>565844</v>
      </c>
      <c r="E107" s="9">
        <v>565844</v>
      </c>
    </row>
    <row r="108" spans="1:5" x14ac:dyDescent="0.45">
      <c r="C108" s="7" t="s">
        <v>39</v>
      </c>
      <c r="D108" s="23">
        <v>10680546</v>
      </c>
      <c r="E108" s="9">
        <v>562929</v>
      </c>
    </row>
    <row r="109" spans="1:5" x14ac:dyDescent="0.45">
      <c r="C109" s="10" t="s">
        <v>68</v>
      </c>
      <c r="D109" s="11">
        <v>1461</v>
      </c>
      <c r="E109" s="9">
        <v>1461</v>
      </c>
    </row>
    <row r="110" spans="1:5" x14ac:dyDescent="0.45">
      <c r="C110" s="10" t="s">
        <v>40</v>
      </c>
      <c r="D110" s="11">
        <v>133200</v>
      </c>
      <c r="E110" s="9">
        <v>130995</v>
      </c>
    </row>
    <row r="111" spans="1:5" x14ac:dyDescent="0.45">
      <c r="C111" s="10" t="s">
        <v>41</v>
      </c>
      <c r="D111" s="11">
        <v>32602</v>
      </c>
      <c r="E111" s="9">
        <v>32564</v>
      </c>
    </row>
    <row r="112" spans="1:5" s="3" customFormat="1" x14ac:dyDescent="0.45">
      <c r="A112" s="3" t="s">
        <v>101</v>
      </c>
      <c r="B112" s="3" t="s">
        <v>102</v>
      </c>
      <c r="D112" s="8"/>
      <c r="E112" s="44"/>
    </row>
    <row r="113" spans="1:5" x14ac:dyDescent="0.45">
      <c r="C113" s="7" t="s">
        <v>53</v>
      </c>
    </row>
    <row r="114" spans="1:5" x14ac:dyDescent="0.45">
      <c r="C114" s="7" t="s">
        <v>103</v>
      </c>
    </row>
    <row r="115" spans="1:5" x14ac:dyDescent="0.45">
      <c r="C115" s="7" t="s">
        <v>104</v>
      </c>
    </row>
    <row r="116" spans="1:5" x14ac:dyDescent="0.45">
      <c r="C116" s="7" t="s">
        <v>105</v>
      </c>
      <c r="D116" s="24"/>
    </row>
    <row r="117" spans="1:5" x14ac:dyDescent="0.45">
      <c r="C117" s="7" t="s">
        <v>106</v>
      </c>
    </row>
    <row r="118" spans="1:5" x14ac:dyDescent="0.45">
      <c r="C118" s="7" t="s">
        <v>107</v>
      </c>
    </row>
    <row r="119" spans="1:5" x14ac:dyDescent="0.45">
      <c r="C119" s="7" t="s">
        <v>108</v>
      </c>
    </row>
    <row r="120" spans="1:5" x14ac:dyDescent="0.45">
      <c r="C120" s="10" t="s">
        <v>68</v>
      </c>
    </row>
    <row r="121" spans="1:5" x14ac:dyDescent="0.45">
      <c r="C121" s="10" t="s">
        <v>40</v>
      </c>
    </row>
    <row r="122" spans="1:5" s="3" customFormat="1" x14ac:dyDescent="0.45">
      <c r="A122" s="3" t="s">
        <v>109</v>
      </c>
      <c r="B122" s="3" t="s">
        <v>110</v>
      </c>
      <c r="D122" s="4">
        <f>+SUM(D123:D133)</f>
        <v>125515554</v>
      </c>
      <c r="E122" s="4">
        <f>+SUM(E123:E133)</f>
        <v>119692898</v>
      </c>
    </row>
    <row r="123" spans="1:5" x14ac:dyDescent="0.45">
      <c r="C123" s="7" t="s">
        <v>111</v>
      </c>
      <c r="D123" s="8">
        <v>29314365</v>
      </c>
      <c r="E123" s="9">
        <v>29313062</v>
      </c>
    </row>
    <row r="124" spans="1:5" x14ac:dyDescent="0.45">
      <c r="C124" s="7" t="s">
        <v>112</v>
      </c>
      <c r="D124" s="8">
        <v>2240206</v>
      </c>
      <c r="E124" s="9">
        <v>2240167</v>
      </c>
    </row>
    <row r="125" spans="1:5" x14ac:dyDescent="0.45">
      <c r="C125" s="7" t="s">
        <v>113</v>
      </c>
      <c r="D125" s="8">
        <v>141340</v>
      </c>
      <c r="E125" s="9">
        <v>141340</v>
      </c>
    </row>
    <row r="126" spans="1:5" x14ac:dyDescent="0.45">
      <c r="C126" s="7" t="s">
        <v>114</v>
      </c>
      <c r="D126" s="24">
        <v>60763302</v>
      </c>
      <c r="E126" s="9">
        <v>57292025</v>
      </c>
    </row>
    <row r="127" spans="1:5" x14ac:dyDescent="0.45">
      <c r="C127" s="7" t="s">
        <v>115</v>
      </c>
      <c r="D127" s="8">
        <v>374801</v>
      </c>
      <c r="E127" s="9">
        <v>374801</v>
      </c>
    </row>
    <row r="128" spans="1:5" x14ac:dyDescent="0.45">
      <c r="C128" s="7" t="s">
        <v>116</v>
      </c>
      <c r="D128" s="8">
        <v>32261815</v>
      </c>
      <c r="E128" s="9">
        <v>29911833</v>
      </c>
    </row>
    <row r="129" spans="3:5" x14ac:dyDescent="0.45">
      <c r="C129" s="7" t="s">
        <v>117</v>
      </c>
      <c r="D129" s="11">
        <v>54220</v>
      </c>
      <c r="E129" s="9">
        <v>54220</v>
      </c>
    </row>
    <row r="130" spans="3:5" x14ac:dyDescent="0.45">
      <c r="C130" s="10" t="s">
        <v>118</v>
      </c>
      <c r="D130" s="11">
        <v>162940</v>
      </c>
      <c r="E130" s="9">
        <v>162930</v>
      </c>
    </row>
    <row r="131" spans="3:5" x14ac:dyDescent="0.45">
      <c r="C131" s="10" t="s">
        <v>68</v>
      </c>
      <c r="D131" s="11">
        <v>81</v>
      </c>
      <c r="E131" s="9">
        <v>81</v>
      </c>
    </row>
    <row r="132" spans="3:5" x14ac:dyDescent="0.45">
      <c r="C132" s="10" t="s">
        <v>40</v>
      </c>
      <c r="D132" s="11">
        <v>198610</v>
      </c>
      <c r="E132" s="9">
        <v>198565</v>
      </c>
    </row>
    <row r="133" spans="3:5" x14ac:dyDescent="0.45">
      <c r="C133" s="10" t="s">
        <v>41</v>
      </c>
      <c r="D133" s="11">
        <v>3874</v>
      </c>
      <c r="E133" s="9">
        <v>3874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B8AE-916A-47F3-82B5-ACD2EB7C391F}">
  <dimension ref="A2:ER39"/>
  <sheetViews>
    <sheetView workbookViewId="0"/>
  </sheetViews>
  <sheetFormatPr baseColWidth="10" defaultRowHeight="12" x14ac:dyDescent="0.45"/>
  <cols>
    <col min="1" max="1" width="10.6640625" style="8"/>
    <col min="2" max="2" width="26.46484375" style="67" customWidth="1"/>
    <col min="3" max="3" width="12.3984375" style="25" customWidth="1"/>
    <col min="4" max="5" width="12.1328125" style="8" customWidth="1"/>
    <col min="6" max="6" width="12.265625" style="25" customWidth="1"/>
    <col min="7" max="12" width="10.6640625" style="25"/>
    <col min="13" max="13" width="3.33203125" style="25" customWidth="1"/>
    <col min="14" max="27" width="10.6640625" style="25"/>
    <col min="28" max="32" width="10.6640625" style="8"/>
    <col min="33" max="33" width="2.796875" style="8" customWidth="1"/>
    <col min="34" max="39" width="10.6640625" style="8"/>
    <col min="40" max="48" width="10.6640625" style="25"/>
    <col min="49" max="49" width="2.6640625" style="25" customWidth="1"/>
    <col min="50" max="59" width="10.6640625" style="25"/>
    <col min="60" max="72" width="13.73046875" style="25" customWidth="1"/>
    <col min="73" max="73" width="10.6640625" style="25"/>
    <col min="74" max="79" width="10.6640625" style="8"/>
    <col min="80" max="80" width="5.46484375" style="25" customWidth="1"/>
    <col min="81" max="86" width="10.6640625" style="25"/>
    <col min="87" max="87" width="4.6640625" style="25" customWidth="1"/>
    <col min="88" max="88" width="10.6640625" style="25"/>
    <col min="89" max="89" width="13.59765625" style="25" customWidth="1"/>
    <col min="90" max="91" width="10.6640625" style="25"/>
    <col min="92" max="92" width="13.86328125" style="25" customWidth="1"/>
    <col min="93" max="96" width="10.6640625" style="25"/>
    <col min="97" max="97" width="13.46484375" style="25" customWidth="1"/>
    <col min="98" max="98" width="14.53125" style="25" customWidth="1"/>
    <col min="99" max="99" width="16.9296875" style="25" customWidth="1"/>
    <col min="100" max="101" width="18" style="25" customWidth="1"/>
    <col min="102" max="102" width="17.46484375" style="25" customWidth="1"/>
    <col min="103" max="106" width="10.6640625" style="25"/>
    <col min="107" max="107" width="5.59765625" style="25" customWidth="1"/>
    <col min="108" max="112" width="13.06640625" style="25" customWidth="1"/>
    <col min="113" max="113" width="5.46484375" style="25" customWidth="1"/>
    <col min="114" max="114" width="10.6640625" style="25"/>
    <col min="115" max="115" width="12.265625" style="25" customWidth="1"/>
    <col min="116" max="119" width="10.6640625" style="25"/>
    <col min="120" max="120" width="4" style="25" customWidth="1"/>
    <col min="121" max="127" width="10.6640625" style="25"/>
    <col min="128" max="128" width="4" style="25" customWidth="1"/>
    <col min="129" max="129" width="10.6640625" style="25"/>
    <col min="130" max="130" width="16.265625" style="25" customWidth="1"/>
    <col min="131" max="135" width="10.6640625" style="25"/>
    <col min="136" max="136" width="5.19921875" style="25" customWidth="1"/>
    <col min="137" max="137" width="10.6640625" style="25"/>
    <col min="138" max="139" width="14.9296875" style="25" customWidth="1"/>
    <col min="140" max="140" width="16.3984375" style="25" customWidth="1"/>
    <col min="141" max="142" width="14.9296875" style="25" customWidth="1"/>
    <col min="143" max="16384" width="10.6640625" style="25"/>
  </cols>
  <sheetData>
    <row r="2" spans="1:148" s="38" customFormat="1" ht="12.4" customHeight="1" x14ac:dyDescent="0.45">
      <c r="A2" s="37"/>
      <c r="B2" s="63"/>
      <c r="D2" s="37"/>
      <c r="E2" s="37"/>
      <c r="H2" s="115" t="s">
        <v>6</v>
      </c>
      <c r="I2" s="115"/>
      <c r="J2" s="115"/>
      <c r="K2" s="115"/>
      <c r="L2" s="115"/>
      <c r="N2" s="115" t="s">
        <v>13</v>
      </c>
      <c r="O2" s="115"/>
      <c r="P2" s="115"/>
      <c r="Q2" s="115"/>
      <c r="R2" s="115"/>
      <c r="S2" s="115"/>
      <c r="T2" s="37"/>
      <c r="U2" s="115" t="s">
        <v>2752</v>
      </c>
      <c r="V2" s="115"/>
      <c r="W2" s="115"/>
      <c r="X2" s="115"/>
      <c r="Y2" s="115"/>
      <c r="Z2" s="115"/>
      <c r="AB2" s="115" t="s">
        <v>17</v>
      </c>
      <c r="AC2" s="115"/>
      <c r="AD2" s="115"/>
      <c r="AE2" s="115"/>
      <c r="AF2" s="115"/>
      <c r="AG2" s="37"/>
      <c r="AH2" s="115" t="s">
        <v>21</v>
      </c>
      <c r="AI2" s="115"/>
      <c r="AJ2" s="115"/>
      <c r="AK2" s="115"/>
      <c r="AL2" s="115"/>
      <c r="AM2" s="115"/>
      <c r="AO2" s="115" t="s">
        <v>2652</v>
      </c>
      <c r="AP2" s="115"/>
      <c r="AQ2" s="115"/>
      <c r="AR2" s="115"/>
      <c r="AS2" s="115"/>
      <c r="AT2" s="115"/>
      <c r="AU2" s="115"/>
      <c r="AV2" s="115"/>
      <c r="AW2" s="37"/>
      <c r="AX2" s="115" t="s">
        <v>34</v>
      </c>
      <c r="AY2" s="115"/>
      <c r="AZ2" s="115"/>
      <c r="BA2" s="115"/>
      <c r="BB2" s="115"/>
      <c r="BC2" s="115"/>
      <c r="BD2" s="115"/>
      <c r="BE2" s="115"/>
      <c r="BF2" s="115"/>
      <c r="BH2" s="115" t="s">
        <v>93</v>
      </c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V2" s="115" t="s">
        <v>2664</v>
      </c>
      <c r="BW2" s="115"/>
      <c r="BX2" s="115"/>
      <c r="BY2" s="115"/>
      <c r="BZ2" s="115"/>
      <c r="CA2" s="115"/>
      <c r="CC2" s="115" t="s">
        <v>2669</v>
      </c>
      <c r="CD2" s="115"/>
      <c r="CE2" s="115"/>
      <c r="CF2" s="115"/>
      <c r="CG2" s="115"/>
      <c r="CH2" s="115"/>
      <c r="CJ2" s="116" t="s">
        <v>2675</v>
      </c>
      <c r="CK2" s="116"/>
      <c r="CL2" s="116"/>
      <c r="CM2" s="116"/>
      <c r="CN2" s="116"/>
      <c r="CO2" s="116"/>
      <c r="CP2" s="116"/>
      <c r="CR2" s="115" t="s">
        <v>2680</v>
      </c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D2" s="115" t="s">
        <v>2687</v>
      </c>
      <c r="DE2" s="115"/>
      <c r="DF2" s="115"/>
      <c r="DG2" s="115"/>
      <c r="DH2" s="115"/>
      <c r="DJ2" s="38" t="s">
        <v>2691</v>
      </c>
      <c r="DQ2" s="38" t="s">
        <v>2695</v>
      </c>
      <c r="DY2" s="38" t="s">
        <v>2699</v>
      </c>
      <c r="EG2" s="115" t="s">
        <v>2704</v>
      </c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</row>
    <row r="3" spans="1:148" s="27" customFormat="1" ht="66" customHeight="1" x14ac:dyDescent="0.45">
      <c r="B3" s="64"/>
      <c r="C3" s="27" t="s">
        <v>152</v>
      </c>
      <c r="D3" s="27" t="s">
        <v>153</v>
      </c>
      <c r="E3" s="27" t="s">
        <v>154</v>
      </c>
      <c r="F3" s="27" t="s">
        <v>155</v>
      </c>
      <c r="H3" s="27" t="s">
        <v>156</v>
      </c>
      <c r="I3" s="27" t="s">
        <v>157</v>
      </c>
      <c r="J3" s="27" t="s">
        <v>158</v>
      </c>
      <c r="K3" s="27" t="s">
        <v>159</v>
      </c>
      <c r="L3" s="27" t="s">
        <v>160</v>
      </c>
      <c r="N3" s="27" t="s">
        <v>156</v>
      </c>
      <c r="O3" s="27" t="s">
        <v>161</v>
      </c>
      <c r="P3" s="27" t="s">
        <v>162</v>
      </c>
      <c r="Q3" s="27" t="s">
        <v>163</v>
      </c>
      <c r="R3" s="27" t="s">
        <v>159</v>
      </c>
      <c r="S3" s="27" t="s">
        <v>160</v>
      </c>
      <c r="U3" s="27" t="s">
        <v>2753</v>
      </c>
      <c r="V3" s="27" t="s">
        <v>2754</v>
      </c>
      <c r="W3" s="27" t="s">
        <v>2755</v>
      </c>
      <c r="X3" s="27" t="s">
        <v>158</v>
      </c>
      <c r="Y3" s="27" t="s">
        <v>159</v>
      </c>
      <c r="Z3" s="27" t="s">
        <v>160</v>
      </c>
      <c r="AB3" s="27" t="s">
        <v>171</v>
      </c>
      <c r="AC3" s="27" t="s">
        <v>172</v>
      </c>
      <c r="AD3" s="27" t="s">
        <v>158</v>
      </c>
      <c r="AE3" s="27" t="s">
        <v>159</v>
      </c>
      <c r="AF3" s="27" t="s">
        <v>160</v>
      </c>
      <c r="AH3" s="27" t="s">
        <v>173</v>
      </c>
      <c r="AI3" s="27" t="s">
        <v>174</v>
      </c>
      <c r="AJ3" s="27" t="s">
        <v>175</v>
      </c>
      <c r="AK3" s="27" t="s">
        <v>158</v>
      </c>
      <c r="AL3" s="27" t="s">
        <v>159</v>
      </c>
      <c r="AM3" s="27" t="s">
        <v>160</v>
      </c>
      <c r="AO3" s="27" t="s">
        <v>26</v>
      </c>
      <c r="AP3" s="27" t="s">
        <v>27</v>
      </c>
      <c r="AQ3" s="27" t="s">
        <v>28</v>
      </c>
      <c r="AR3" s="27" t="s">
        <v>29</v>
      </c>
      <c r="AS3" s="27" t="s">
        <v>177</v>
      </c>
      <c r="AT3" s="27" t="s">
        <v>30</v>
      </c>
      <c r="AU3" s="27" t="s">
        <v>31</v>
      </c>
      <c r="AV3" s="27" t="s">
        <v>32</v>
      </c>
      <c r="AX3" s="27" t="s">
        <v>178</v>
      </c>
      <c r="AY3" s="27" t="s">
        <v>179</v>
      </c>
      <c r="AZ3" s="27" t="s">
        <v>180</v>
      </c>
      <c r="BA3" s="27" t="s">
        <v>181</v>
      </c>
      <c r="BB3" s="27" t="s">
        <v>29</v>
      </c>
      <c r="BC3" s="27" t="s">
        <v>177</v>
      </c>
      <c r="BD3" s="27" t="s">
        <v>30</v>
      </c>
      <c r="BE3" s="27" t="s">
        <v>31</v>
      </c>
      <c r="BF3" s="27" t="s">
        <v>32</v>
      </c>
      <c r="BH3" s="27" t="s">
        <v>2656</v>
      </c>
      <c r="BI3" s="40" t="s">
        <v>2663</v>
      </c>
      <c r="BJ3" s="41" t="s">
        <v>2657</v>
      </c>
      <c r="BK3" s="41" t="s">
        <v>2658</v>
      </c>
      <c r="BL3" s="41" t="s">
        <v>2659</v>
      </c>
      <c r="BM3" s="41" t="s">
        <v>2660</v>
      </c>
      <c r="BN3" s="41" t="s">
        <v>2661</v>
      </c>
      <c r="BO3" s="27" t="s">
        <v>2662</v>
      </c>
      <c r="BP3" s="27" t="s">
        <v>29</v>
      </c>
      <c r="BQ3" s="27" t="s">
        <v>177</v>
      </c>
      <c r="BR3" s="27" t="s">
        <v>30</v>
      </c>
      <c r="BS3" s="27" t="s">
        <v>31</v>
      </c>
      <c r="BT3" s="27" t="s">
        <v>32</v>
      </c>
      <c r="BV3" s="27" t="s">
        <v>2665</v>
      </c>
      <c r="BW3" s="27" t="s">
        <v>2666</v>
      </c>
      <c r="BX3" s="27" t="s">
        <v>2667</v>
      </c>
      <c r="BY3" s="27" t="s">
        <v>2668</v>
      </c>
      <c r="BZ3" s="27" t="s">
        <v>159</v>
      </c>
      <c r="CA3" s="27" t="s">
        <v>160</v>
      </c>
      <c r="CC3" s="27" t="s">
        <v>2670</v>
      </c>
      <c r="CD3" s="27" t="s">
        <v>2671</v>
      </c>
      <c r="CE3" s="27" t="s">
        <v>2672</v>
      </c>
      <c r="CF3" s="27" t="s">
        <v>2673</v>
      </c>
      <c r="CG3" s="27" t="s">
        <v>159</v>
      </c>
      <c r="CH3" s="27" t="s">
        <v>160</v>
      </c>
      <c r="CJ3" s="27" t="s">
        <v>2676</v>
      </c>
      <c r="CK3" s="27" t="s">
        <v>2677</v>
      </c>
      <c r="CL3" s="27" t="s">
        <v>2678</v>
      </c>
      <c r="CM3" s="27" t="s">
        <v>2679</v>
      </c>
      <c r="CN3" s="27" t="s">
        <v>2673</v>
      </c>
      <c r="CO3" s="27" t="s">
        <v>30</v>
      </c>
      <c r="CP3" s="27" t="s">
        <v>31</v>
      </c>
      <c r="CR3" s="27" t="s">
        <v>2670</v>
      </c>
      <c r="CS3" s="40" t="s">
        <v>2663</v>
      </c>
      <c r="CT3" s="27" t="s">
        <v>2681</v>
      </c>
      <c r="CU3" s="27" t="s">
        <v>2682</v>
      </c>
      <c r="CV3" s="27" t="s">
        <v>2683</v>
      </c>
      <c r="CW3" s="27" t="s">
        <v>2684</v>
      </c>
      <c r="CX3" s="27" t="s">
        <v>2685</v>
      </c>
      <c r="CY3" s="27" t="s">
        <v>2686</v>
      </c>
      <c r="CZ3" s="27" t="s">
        <v>177</v>
      </c>
      <c r="DA3" s="27" t="s">
        <v>30</v>
      </c>
      <c r="DB3" s="27" t="s">
        <v>31</v>
      </c>
      <c r="DD3" s="27" t="s">
        <v>2688</v>
      </c>
      <c r="DE3" s="27" t="s">
        <v>2689</v>
      </c>
      <c r="DF3" s="27" t="s">
        <v>158</v>
      </c>
      <c r="DG3" s="27" t="s">
        <v>2690</v>
      </c>
      <c r="DH3" s="27" t="s">
        <v>31</v>
      </c>
      <c r="DJ3" s="27" t="s">
        <v>2692</v>
      </c>
      <c r="DK3" s="27" t="s">
        <v>2693</v>
      </c>
      <c r="DL3" s="27" t="s">
        <v>2694</v>
      </c>
      <c r="DM3" s="27" t="s">
        <v>158</v>
      </c>
      <c r="DN3" s="27" t="s">
        <v>2690</v>
      </c>
      <c r="DO3" s="27" t="s">
        <v>31</v>
      </c>
      <c r="DQ3" s="27" t="s">
        <v>2696</v>
      </c>
      <c r="DR3" s="27" t="s">
        <v>2697</v>
      </c>
      <c r="DS3" s="27" t="s">
        <v>2694</v>
      </c>
      <c r="DT3" s="27" t="s">
        <v>2698</v>
      </c>
      <c r="DU3" s="27" t="s">
        <v>30</v>
      </c>
      <c r="DV3" s="27" t="s">
        <v>31</v>
      </c>
      <c r="DW3" s="27" t="s">
        <v>32</v>
      </c>
      <c r="DY3" s="27" t="s">
        <v>2700</v>
      </c>
      <c r="DZ3" s="27" t="s">
        <v>2701</v>
      </c>
      <c r="EA3" s="27" t="s">
        <v>2702</v>
      </c>
      <c r="EB3" s="27" t="s">
        <v>2703</v>
      </c>
      <c r="EC3" s="27" t="s">
        <v>2673</v>
      </c>
      <c r="ED3" s="27" t="s">
        <v>30</v>
      </c>
      <c r="EE3" s="27" t="s">
        <v>31</v>
      </c>
      <c r="EG3" s="27" t="s">
        <v>2705</v>
      </c>
      <c r="EH3" s="27" t="s">
        <v>2706</v>
      </c>
      <c r="EI3" s="27" t="s">
        <v>2707</v>
      </c>
      <c r="EJ3" s="27" t="s">
        <v>2708</v>
      </c>
      <c r="EK3" s="27" t="s">
        <v>2709</v>
      </c>
      <c r="EL3" s="27" t="s">
        <v>2710</v>
      </c>
      <c r="EM3" s="27" t="s">
        <v>2711</v>
      </c>
      <c r="EN3" s="27" t="s">
        <v>2712</v>
      </c>
      <c r="EO3" s="27" t="s">
        <v>177</v>
      </c>
      <c r="EP3" s="27" t="s">
        <v>30</v>
      </c>
      <c r="EQ3" s="27" t="s">
        <v>31</v>
      </c>
      <c r="ER3" s="27" t="s">
        <v>32</v>
      </c>
    </row>
    <row r="4" spans="1:148" s="29" customFormat="1" x14ac:dyDescent="0.45">
      <c r="A4" s="45" t="s">
        <v>151</v>
      </c>
      <c r="B4" s="65"/>
      <c r="C4" s="30">
        <v>125515554</v>
      </c>
      <c r="D4" s="31">
        <v>115392501</v>
      </c>
      <c r="E4" s="31">
        <v>100139399</v>
      </c>
      <c r="F4" s="31">
        <v>52267684</v>
      </c>
      <c r="H4" s="31">
        <f>+SUM(H5:H36)</f>
        <v>124149906</v>
      </c>
      <c r="I4" s="31">
        <f t="shared" ref="I4:S4" si="0">+SUM(I5:I36)</f>
        <v>1168378</v>
      </c>
      <c r="J4" s="31">
        <f t="shared" si="0"/>
        <v>31847</v>
      </c>
      <c r="K4" s="31">
        <f t="shared" si="0"/>
        <v>1505</v>
      </c>
      <c r="L4" s="31">
        <f t="shared" si="0"/>
        <v>163918</v>
      </c>
      <c r="M4" s="31"/>
      <c r="N4" s="35">
        <f t="shared" si="0"/>
        <v>102703210</v>
      </c>
      <c r="O4" s="36">
        <f t="shared" si="0"/>
        <v>21446696</v>
      </c>
      <c r="P4" s="31">
        <f t="shared" si="0"/>
        <v>1168378</v>
      </c>
      <c r="Q4" s="31">
        <f t="shared" si="0"/>
        <v>31847</v>
      </c>
      <c r="R4" s="31">
        <f t="shared" si="0"/>
        <v>1505</v>
      </c>
      <c r="S4" s="31">
        <f t="shared" si="0"/>
        <v>163918</v>
      </c>
      <c r="U4" s="36">
        <v>1011622</v>
      </c>
      <c r="V4" s="39">
        <v>2880176</v>
      </c>
      <c r="W4" s="31">
        <v>41326</v>
      </c>
      <c r="X4" s="31">
        <v>2476</v>
      </c>
      <c r="Y4" s="31">
        <v>127</v>
      </c>
      <c r="Z4" s="31">
        <v>952</v>
      </c>
      <c r="AB4" s="31">
        <f>+SUM(AB5:AB36)</f>
        <v>114661637</v>
      </c>
      <c r="AC4" s="31">
        <f t="shared" ref="AC4:AM4" si="1">+SUM(AC5:AC36)</f>
        <v>565844</v>
      </c>
      <c r="AD4" s="31">
        <f t="shared" si="1"/>
        <v>32564</v>
      </c>
      <c r="AE4" s="31">
        <f t="shared" si="1"/>
        <v>1461</v>
      </c>
      <c r="AF4" s="31">
        <f t="shared" si="1"/>
        <v>130995</v>
      </c>
      <c r="AG4" s="31"/>
      <c r="AH4" s="35">
        <f t="shared" si="1"/>
        <v>110724958</v>
      </c>
      <c r="AI4" s="36">
        <f t="shared" si="1"/>
        <v>3936679</v>
      </c>
      <c r="AJ4" s="31">
        <f t="shared" si="1"/>
        <v>565844</v>
      </c>
      <c r="AK4" s="31">
        <f t="shared" si="1"/>
        <v>32564</v>
      </c>
      <c r="AL4" s="31">
        <f t="shared" si="1"/>
        <v>1461</v>
      </c>
      <c r="AM4" s="31">
        <f t="shared" si="1"/>
        <v>130995</v>
      </c>
      <c r="AO4" s="35">
        <f>+SUM(AO5:AO36)</f>
        <v>107845799</v>
      </c>
      <c r="AP4" s="36">
        <f t="shared" ref="AP4:BF4" si="2">+SUM(AP5:AP36)</f>
        <v>6252560</v>
      </c>
      <c r="AQ4" s="31">
        <f t="shared" si="2"/>
        <v>565844</v>
      </c>
      <c r="AR4" s="31">
        <f t="shared" si="2"/>
        <v>562929</v>
      </c>
      <c r="AS4" s="31">
        <f t="shared" si="2"/>
        <v>0</v>
      </c>
      <c r="AT4" s="31">
        <f t="shared" si="2"/>
        <v>1461</v>
      </c>
      <c r="AU4" s="31">
        <f t="shared" si="2"/>
        <v>89155</v>
      </c>
      <c r="AV4" s="31">
        <f t="shared" si="2"/>
        <v>32564</v>
      </c>
      <c r="AW4" s="31"/>
      <c r="AX4" s="35">
        <f t="shared" si="2"/>
        <v>107845799</v>
      </c>
      <c r="AY4" s="36">
        <f t="shared" si="2"/>
        <v>2723513</v>
      </c>
      <c r="AZ4" s="39">
        <f t="shared" si="2"/>
        <v>3529047</v>
      </c>
      <c r="BA4" s="31">
        <f t="shared" si="2"/>
        <v>565844</v>
      </c>
      <c r="BB4" s="31">
        <f t="shared" si="2"/>
        <v>562929</v>
      </c>
      <c r="BC4" s="31">
        <f t="shared" si="2"/>
        <v>0</v>
      </c>
      <c r="BD4" s="31">
        <f t="shared" si="2"/>
        <v>1461</v>
      </c>
      <c r="BE4" s="31">
        <f t="shared" si="2"/>
        <v>89155</v>
      </c>
      <c r="BF4" s="31">
        <f t="shared" si="2"/>
        <v>32564</v>
      </c>
      <c r="BH4" s="35">
        <f>+SUM(BH5:BH36)</f>
        <v>107845799</v>
      </c>
      <c r="BI4" s="36">
        <f>+SUM(BI5:BI36)</f>
        <v>6252909</v>
      </c>
      <c r="BJ4" s="42">
        <f t="shared" ref="BJ4:BT4" si="3">+SUM(BJ5:BJ36)</f>
        <v>1894944</v>
      </c>
      <c r="BK4" s="43">
        <f t="shared" si="3"/>
        <v>1822195</v>
      </c>
      <c r="BL4" s="43">
        <f t="shared" si="3"/>
        <v>1152704</v>
      </c>
      <c r="BM4" s="43">
        <f t="shared" si="3"/>
        <v>801043</v>
      </c>
      <c r="BN4" s="43">
        <f t="shared" si="3"/>
        <v>582023</v>
      </c>
      <c r="BO4" s="31">
        <f t="shared" si="3"/>
        <v>565844</v>
      </c>
      <c r="BP4" s="31">
        <f t="shared" si="3"/>
        <v>562929</v>
      </c>
      <c r="BQ4" s="31">
        <f t="shared" si="3"/>
        <v>0</v>
      </c>
      <c r="BR4" s="31">
        <f t="shared" si="3"/>
        <v>1461</v>
      </c>
      <c r="BS4" s="31">
        <f t="shared" si="3"/>
        <v>130995</v>
      </c>
      <c r="BT4" s="31">
        <f t="shared" si="3"/>
        <v>32564</v>
      </c>
      <c r="BV4" s="31"/>
      <c r="BW4" s="31"/>
      <c r="BX4" s="31"/>
      <c r="BY4" s="31"/>
      <c r="BZ4" s="31"/>
      <c r="CA4" s="31"/>
      <c r="CC4" s="31"/>
      <c r="CD4" s="31"/>
      <c r="CE4" s="31"/>
      <c r="CF4" s="31"/>
      <c r="CG4" s="31"/>
      <c r="CH4" s="31"/>
      <c r="CJ4" s="50"/>
      <c r="CK4" s="50"/>
      <c r="CL4" s="50"/>
      <c r="CM4" s="50"/>
      <c r="CN4" s="50"/>
      <c r="CO4" s="50"/>
      <c r="CP4" s="50"/>
      <c r="CR4" s="35"/>
      <c r="CS4" s="36"/>
      <c r="CT4" s="42"/>
      <c r="CU4" s="43"/>
      <c r="CV4" s="43"/>
      <c r="CW4" s="43"/>
      <c r="CX4" s="43"/>
      <c r="CY4" s="31"/>
      <c r="CZ4" s="31"/>
      <c r="DA4" s="31"/>
      <c r="DB4" s="31"/>
      <c r="DD4" s="31">
        <v>32767327</v>
      </c>
      <c r="DE4" s="31">
        <v>54220</v>
      </c>
      <c r="DF4" s="31">
        <v>3874</v>
      </c>
      <c r="DG4" s="31">
        <v>81</v>
      </c>
      <c r="DH4" s="31">
        <v>198565</v>
      </c>
      <c r="DJ4" s="54">
        <v>32083385</v>
      </c>
      <c r="DK4" s="55">
        <v>683942</v>
      </c>
      <c r="DL4" s="31">
        <v>54220</v>
      </c>
      <c r="DM4" s="31">
        <v>3874</v>
      </c>
      <c r="DN4" s="31">
        <v>81</v>
      </c>
      <c r="DO4" s="31">
        <v>198565</v>
      </c>
      <c r="DQ4" s="57">
        <v>29313062</v>
      </c>
      <c r="DR4" s="56">
        <v>3290982</v>
      </c>
      <c r="DS4" s="52">
        <v>54220</v>
      </c>
      <c r="DT4" s="52">
        <v>162930</v>
      </c>
      <c r="DU4" s="52">
        <v>81</v>
      </c>
      <c r="DV4" s="52">
        <v>198565</v>
      </c>
      <c r="DW4" s="52">
        <v>3874</v>
      </c>
      <c r="DY4" s="31">
        <v>29313062</v>
      </c>
      <c r="DZ4" s="31">
        <v>2744262</v>
      </c>
      <c r="EA4" s="58">
        <v>546720</v>
      </c>
      <c r="EB4" s="31">
        <v>54220</v>
      </c>
      <c r="EC4" s="31">
        <v>166804</v>
      </c>
      <c r="ED4" s="31">
        <v>81</v>
      </c>
      <c r="EE4" s="31">
        <v>198565</v>
      </c>
      <c r="EG4" s="70">
        <v>29313062</v>
      </c>
      <c r="EH4" s="36">
        <v>2240167</v>
      </c>
      <c r="EI4" s="31">
        <v>141340</v>
      </c>
      <c r="EJ4" s="31">
        <v>57292025</v>
      </c>
      <c r="EK4" s="31">
        <v>374801</v>
      </c>
      <c r="EL4" s="31">
        <v>29911833</v>
      </c>
      <c r="EM4" s="31">
        <v>54220</v>
      </c>
      <c r="EN4" s="31">
        <v>0</v>
      </c>
      <c r="EO4" s="31">
        <v>162930</v>
      </c>
      <c r="EP4" s="31">
        <v>81</v>
      </c>
      <c r="EQ4" s="31">
        <v>198565</v>
      </c>
      <c r="ER4" s="31">
        <v>3874</v>
      </c>
    </row>
    <row r="5" spans="1:148" x14ac:dyDescent="0.45">
      <c r="A5" s="46" t="s">
        <v>119</v>
      </c>
      <c r="B5" s="66" t="s">
        <v>2715</v>
      </c>
      <c r="C5" s="26">
        <v>1421198</v>
      </c>
      <c r="D5" s="8">
        <v>1296230</v>
      </c>
      <c r="E5" s="8">
        <v>1110082</v>
      </c>
      <c r="F5" s="8">
        <v>629560</v>
      </c>
      <c r="H5" s="8">
        <v>1405700</v>
      </c>
      <c r="I5" s="8">
        <v>15037</v>
      </c>
      <c r="J5" s="8">
        <v>168</v>
      </c>
      <c r="K5" s="8">
        <v>64</v>
      </c>
      <c r="L5" s="8">
        <v>229</v>
      </c>
      <c r="M5" s="8"/>
      <c r="N5" s="8">
        <v>1128439</v>
      </c>
      <c r="O5" s="8">
        <v>277261</v>
      </c>
      <c r="P5" s="8">
        <v>15037</v>
      </c>
      <c r="Q5" s="8">
        <v>168</v>
      </c>
      <c r="R5" s="8">
        <v>64</v>
      </c>
      <c r="S5" s="8">
        <v>229</v>
      </c>
      <c r="T5" s="8"/>
      <c r="U5" s="8">
        <v>11934</v>
      </c>
      <c r="V5" s="8">
        <v>48021</v>
      </c>
      <c r="W5" s="8">
        <v>508</v>
      </c>
      <c r="X5" s="8">
        <v>60</v>
      </c>
      <c r="Y5" s="8">
        <v>64</v>
      </c>
      <c r="Z5" s="8">
        <v>0</v>
      </c>
      <c r="AB5" s="8">
        <v>1287041</v>
      </c>
      <c r="AC5" s="8">
        <v>8931</v>
      </c>
      <c r="AD5" s="8">
        <v>48</v>
      </c>
      <c r="AE5" s="8">
        <v>0</v>
      </c>
      <c r="AF5" s="8">
        <v>210</v>
      </c>
      <c r="AH5" s="8">
        <v>1226454</v>
      </c>
      <c r="AI5" s="8">
        <v>60587</v>
      </c>
      <c r="AJ5" s="8">
        <v>8931</v>
      </c>
      <c r="AK5" s="8">
        <v>48</v>
      </c>
      <c r="AL5" s="8">
        <v>0</v>
      </c>
      <c r="AM5" s="8">
        <v>210</v>
      </c>
      <c r="AO5" s="8">
        <v>1209727</v>
      </c>
      <c r="AP5" s="8">
        <v>72498</v>
      </c>
      <c r="AQ5" s="8">
        <v>8931</v>
      </c>
      <c r="AR5" s="8">
        <v>4816</v>
      </c>
      <c r="AS5" s="8">
        <v>0</v>
      </c>
      <c r="AT5" s="8">
        <v>0</v>
      </c>
      <c r="AU5" s="8">
        <v>210</v>
      </c>
      <c r="AV5" s="8">
        <v>48</v>
      </c>
      <c r="AW5" s="8"/>
      <c r="AX5" s="8">
        <v>1209727</v>
      </c>
      <c r="AY5" s="8">
        <v>16502</v>
      </c>
      <c r="AZ5" s="8">
        <v>55996</v>
      </c>
      <c r="BA5" s="8">
        <v>8931</v>
      </c>
      <c r="BB5" s="8">
        <v>4816</v>
      </c>
      <c r="BC5" s="8">
        <v>0</v>
      </c>
      <c r="BD5" s="8">
        <v>0</v>
      </c>
      <c r="BE5" s="8">
        <v>210</v>
      </c>
      <c r="BF5" s="8">
        <v>48</v>
      </c>
      <c r="BH5" s="8">
        <v>1209727</v>
      </c>
      <c r="BI5" s="8">
        <f>+SUM(BJ5:BN5)</f>
        <v>72498</v>
      </c>
      <c r="BJ5" s="8">
        <v>8133</v>
      </c>
      <c r="BK5" s="8">
        <v>33215</v>
      </c>
      <c r="BL5" s="8">
        <v>23224</v>
      </c>
      <c r="BM5" s="8">
        <v>4346</v>
      </c>
      <c r="BN5" s="8">
        <v>3580</v>
      </c>
      <c r="BO5" s="8">
        <v>8931</v>
      </c>
      <c r="BP5" s="8">
        <v>4816</v>
      </c>
      <c r="BQ5" s="8">
        <v>0</v>
      </c>
      <c r="BR5" s="8">
        <v>0</v>
      </c>
      <c r="BS5" s="8">
        <v>210</v>
      </c>
      <c r="BT5" s="8">
        <v>48</v>
      </c>
      <c r="CC5" s="8"/>
      <c r="CD5" s="8"/>
      <c r="CE5" s="8"/>
      <c r="CF5" s="8"/>
      <c r="CG5" s="8"/>
      <c r="CH5" s="8"/>
      <c r="CJ5" s="51"/>
      <c r="CK5" s="51"/>
      <c r="CL5" s="51"/>
      <c r="CM5" s="51"/>
      <c r="CN5" s="51"/>
      <c r="CO5" s="51"/>
      <c r="CP5" s="51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D5" s="8">
        <v>410588</v>
      </c>
      <c r="DE5" s="8">
        <v>96</v>
      </c>
      <c r="DF5" s="8">
        <v>0</v>
      </c>
      <c r="DG5" s="8">
        <v>0</v>
      </c>
      <c r="DH5" s="8">
        <v>149</v>
      </c>
      <c r="DJ5" s="8">
        <v>409195</v>
      </c>
      <c r="DK5" s="8">
        <v>1393</v>
      </c>
      <c r="DL5" s="8">
        <v>96</v>
      </c>
      <c r="DM5" s="8">
        <v>0</v>
      </c>
      <c r="DN5" s="8">
        <v>0</v>
      </c>
      <c r="DO5" s="8">
        <v>149</v>
      </c>
      <c r="DQ5" s="25">
        <v>390395</v>
      </c>
      <c r="DR5" s="25">
        <v>19953</v>
      </c>
      <c r="DS5" s="25">
        <v>96</v>
      </c>
      <c r="DT5" s="25">
        <v>240</v>
      </c>
      <c r="DU5" s="25">
        <v>0</v>
      </c>
      <c r="DV5" s="25">
        <v>149</v>
      </c>
      <c r="DW5" s="25">
        <v>0</v>
      </c>
      <c r="DY5" s="25">
        <v>390395</v>
      </c>
      <c r="DZ5" s="25">
        <v>18797</v>
      </c>
      <c r="EA5" s="25">
        <v>1156</v>
      </c>
      <c r="EB5" s="25">
        <v>96</v>
      </c>
      <c r="EC5" s="25">
        <v>240</v>
      </c>
      <c r="ED5" s="25">
        <v>0</v>
      </c>
      <c r="EE5" s="25">
        <v>149</v>
      </c>
      <c r="EG5" s="8">
        <v>390395</v>
      </c>
      <c r="EH5" s="8">
        <v>11952</v>
      </c>
      <c r="EI5" s="8">
        <v>551</v>
      </c>
      <c r="EJ5" s="8">
        <v>750190</v>
      </c>
      <c r="EK5" s="8">
        <v>3443</v>
      </c>
      <c r="EL5" s="8">
        <v>191456</v>
      </c>
      <c r="EM5" s="8">
        <v>96</v>
      </c>
      <c r="EN5" s="8">
        <v>0</v>
      </c>
      <c r="EO5" s="8">
        <v>240</v>
      </c>
      <c r="EP5" s="8">
        <v>0</v>
      </c>
      <c r="EQ5" s="8">
        <v>149</v>
      </c>
      <c r="ER5" s="8">
        <v>0</v>
      </c>
    </row>
    <row r="6" spans="1:148" x14ac:dyDescent="0.45">
      <c r="A6" s="47" t="s">
        <v>120</v>
      </c>
      <c r="B6" s="66" t="s">
        <v>2716</v>
      </c>
      <c r="C6" s="26">
        <v>3739797</v>
      </c>
      <c r="D6" s="8">
        <v>3464891</v>
      </c>
      <c r="E6" s="8">
        <v>3036377</v>
      </c>
      <c r="F6" s="8">
        <v>1765082</v>
      </c>
      <c r="H6" s="8">
        <v>3587775</v>
      </c>
      <c r="I6" s="8">
        <v>142707</v>
      </c>
      <c r="J6" s="8">
        <v>2551</v>
      </c>
      <c r="K6" s="8">
        <v>140</v>
      </c>
      <c r="L6" s="8">
        <v>6624</v>
      </c>
      <c r="M6" s="8"/>
      <c r="N6" s="8">
        <v>2054340</v>
      </c>
      <c r="O6" s="8">
        <v>1533435</v>
      </c>
      <c r="P6" s="8">
        <v>142707</v>
      </c>
      <c r="Q6" s="8">
        <v>2551</v>
      </c>
      <c r="R6" s="8">
        <v>140</v>
      </c>
      <c r="S6" s="8">
        <v>6624</v>
      </c>
      <c r="T6" s="8"/>
      <c r="U6" s="8">
        <v>17443</v>
      </c>
      <c r="V6" s="8">
        <v>226872</v>
      </c>
      <c r="W6" s="8">
        <v>5006</v>
      </c>
      <c r="X6" s="8">
        <v>15</v>
      </c>
      <c r="Y6" s="8">
        <v>0</v>
      </c>
      <c r="Z6" s="8">
        <v>22</v>
      </c>
      <c r="AB6" s="8">
        <v>3404571</v>
      </c>
      <c r="AC6" s="8">
        <v>53942</v>
      </c>
      <c r="AD6" s="8">
        <v>1097</v>
      </c>
      <c r="AE6" s="8">
        <v>90</v>
      </c>
      <c r="AF6" s="8">
        <v>5191</v>
      </c>
      <c r="AH6" s="8">
        <v>3155213</v>
      </c>
      <c r="AI6" s="8">
        <v>249358</v>
      </c>
      <c r="AJ6" s="8">
        <v>53942</v>
      </c>
      <c r="AK6" s="8">
        <v>1097</v>
      </c>
      <c r="AL6" s="8">
        <v>90</v>
      </c>
      <c r="AM6" s="8">
        <v>5191</v>
      </c>
      <c r="AO6" s="8">
        <v>3128801</v>
      </c>
      <c r="AP6" s="8">
        <v>246009</v>
      </c>
      <c r="AQ6" s="8">
        <v>53942</v>
      </c>
      <c r="AR6" s="8">
        <v>29761</v>
      </c>
      <c r="AS6" s="8">
        <v>0</v>
      </c>
      <c r="AT6" s="8">
        <v>90</v>
      </c>
      <c r="AU6" s="8">
        <v>5191</v>
      </c>
      <c r="AV6" s="8">
        <v>1097</v>
      </c>
      <c r="AW6" s="8"/>
      <c r="AX6" s="8">
        <v>3128801</v>
      </c>
      <c r="AY6" s="8">
        <v>21300</v>
      </c>
      <c r="AZ6" s="8">
        <v>224709</v>
      </c>
      <c r="BA6" s="8">
        <v>53942</v>
      </c>
      <c r="BB6" s="8">
        <v>29761</v>
      </c>
      <c r="BC6" s="8">
        <v>0</v>
      </c>
      <c r="BD6" s="8">
        <v>90</v>
      </c>
      <c r="BE6" s="8">
        <v>5191</v>
      </c>
      <c r="BF6" s="8">
        <v>1097</v>
      </c>
      <c r="BH6" s="8">
        <v>3128801</v>
      </c>
      <c r="BI6" s="8">
        <f t="shared" ref="BI6:BI36" si="4">+SUM(BJ6:BN6)</f>
        <v>246009</v>
      </c>
      <c r="BJ6" s="8">
        <v>4193</v>
      </c>
      <c r="BK6" s="8">
        <v>134407</v>
      </c>
      <c r="BL6" s="8">
        <v>86877</v>
      </c>
      <c r="BM6" s="8">
        <v>9418</v>
      </c>
      <c r="BN6" s="8">
        <v>11114</v>
      </c>
      <c r="BO6" s="8">
        <v>53942</v>
      </c>
      <c r="BP6" s="8">
        <v>29761</v>
      </c>
      <c r="BQ6" s="8">
        <v>0</v>
      </c>
      <c r="BR6" s="8">
        <v>90</v>
      </c>
      <c r="BS6" s="8">
        <v>5191</v>
      </c>
      <c r="BT6" s="8">
        <v>1097</v>
      </c>
      <c r="CC6" s="8"/>
      <c r="CD6" s="8"/>
      <c r="CE6" s="8"/>
      <c r="CF6" s="8"/>
      <c r="CG6" s="8"/>
      <c r="CH6" s="8"/>
      <c r="CJ6" s="51"/>
      <c r="CK6" s="51"/>
      <c r="CL6" s="51"/>
      <c r="CM6" s="51"/>
      <c r="CN6" s="51"/>
      <c r="CO6" s="51"/>
      <c r="CP6" s="51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D6" s="8">
        <v>930531</v>
      </c>
      <c r="DE6" s="8">
        <v>12546</v>
      </c>
      <c r="DF6" s="8">
        <v>0</v>
      </c>
      <c r="DG6" s="8">
        <v>0</v>
      </c>
      <c r="DH6" s="8">
        <v>2571</v>
      </c>
      <c r="DJ6" s="8">
        <v>928737</v>
      </c>
      <c r="DK6" s="8">
        <v>1794</v>
      </c>
      <c r="DL6" s="8">
        <v>12546</v>
      </c>
      <c r="DM6" s="8">
        <v>0</v>
      </c>
      <c r="DN6" s="8">
        <v>0</v>
      </c>
      <c r="DO6" s="8">
        <v>2571</v>
      </c>
      <c r="DQ6" s="25">
        <v>919488</v>
      </c>
      <c r="DR6" s="25">
        <v>8624</v>
      </c>
      <c r="DS6" s="25">
        <v>12546</v>
      </c>
      <c r="DT6" s="25">
        <v>2419</v>
      </c>
      <c r="DU6" s="25">
        <v>0</v>
      </c>
      <c r="DV6" s="25">
        <v>2571</v>
      </c>
      <c r="DW6" s="25">
        <v>0</v>
      </c>
      <c r="DY6" s="25">
        <v>919488</v>
      </c>
      <c r="DZ6" s="25">
        <v>7542</v>
      </c>
      <c r="EA6" s="25">
        <v>1082</v>
      </c>
      <c r="EB6" s="25">
        <v>12546</v>
      </c>
      <c r="EC6" s="25">
        <v>2419</v>
      </c>
      <c r="ED6" s="25">
        <v>0</v>
      </c>
      <c r="EE6" s="25">
        <v>2571</v>
      </c>
      <c r="EG6" s="8">
        <v>919488</v>
      </c>
      <c r="EH6" s="8">
        <v>3230</v>
      </c>
      <c r="EI6" s="8">
        <v>1539</v>
      </c>
      <c r="EJ6" s="8">
        <v>2491356</v>
      </c>
      <c r="EK6" s="8">
        <v>1247</v>
      </c>
      <c r="EL6" s="8">
        <v>151624</v>
      </c>
      <c r="EM6" s="8">
        <v>12546</v>
      </c>
      <c r="EN6" s="8">
        <v>0</v>
      </c>
      <c r="EO6" s="8">
        <v>2419</v>
      </c>
      <c r="EP6" s="8">
        <v>0</v>
      </c>
      <c r="EQ6" s="8">
        <v>2571</v>
      </c>
      <c r="ER6" s="8">
        <v>0</v>
      </c>
    </row>
    <row r="7" spans="1:148" x14ac:dyDescent="0.45">
      <c r="A7" s="49" t="s">
        <v>121</v>
      </c>
      <c r="B7" s="66" t="s">
        <v>2717</v>
      </c>
      <c r="C7" s="26">
        <v>793424</v>
      </c>
      <c r="D7" s="8">
        <v>729216</v>
      </c>
      <c r="E7" s="8">
        <v>634520</v>
      </c>
      <c r="F7" s="8">
        <v>370838</v>
      </c>
      <c r="H7" s="8">
        <v>782085</v>
      </c>
      <c r="I7" s="8">
        <v>9324</v>
      </c>
      <c r="J7" s="8">
        <v>384</v>
      </c>
      <c r="K7" s="8">
        <v>22</v>
      </c>
      <c r="L7" s="8">
        <v>1609</v>
      </c>
      <c r="M7" s="8"/>
      <c r="N7" s="8">
        <v>473622</v>
      </c>
      <c r="O7" s="8">
        <v>308463</v>
      </c>
      <c r="P7" s="8">
        <v>9324</v>
      </c>
      <c r="Q7" s="8">
        <v>384</v>
      </c>
      <c r="R7" s="8">
        <v>22</v>
      </c>
      <c r="S7" s="8">
        <v>1609</v>
      </c>
      <c r="T7" s="8"/>
      <c r="U7" s="8">
        <v>4833</v>
      </c>
      <c r="V7" s="8">
        <v>62533</v>
      </c>
      <c r="W7" s="8">
        <v>962</v>
      </c>
      <c r="X7" s="8">
        <v>84</v>
      </c>
      <c r="Y7" s="8">
        <v>0</v>
      </c>
      <c r="Z7" s="8">
        <v>62</v>
      </c>
      <c r="AB7" s="8">
        <v>723835</v>
      </c>
      <c r="AC7" s="8">
        <v>4064</v>
      </c>
      <c r="AD7" s="8">
        <v>365</v>
      </c>
      <c r="AE7" s="8">
        <v>0</v>
      </c>
      <c r="AF7" s="8">
        <v>952</v>
      </c>
      <c r="AH7" s="8">
        <v>655361</v>
      </c>
      <c r="AI7" s="8">
        <v>68474</v>
      </c>
      <c r="AJ7" s="8">
        <v>4064</v>
      </c>
      <c r="AK7" s="8">
        <v>365</v>
      </c>
      <c r="AL7" s="8">
        <v>0</v>
      </c>
      <c r="AM7" s="8">
        <v>952</v>
      </c>
      <c r="AO7" s="8">
        <v>645000</v>
      </c>
      <c r="AP7" s="8">
        <v>69060</v>
      </c>
      <c r="AQ7" s="8">
        <v>4064</v>
      </c>
      <c r="AR7" s="8">
        <v>9775</v>
      </c>
      <c r="AS7" s="8">
        <v>0</v>
      </c>
      <c r="AT7" s="8">
        <v>0</v>
      </c>
      <c r="AU7" s="8">
        <v>952</v>
      </c>
      <c r="AV7" s="8">
        <v>365</v>
      </c>
      <c r="AW7" s="8"/>
      <c r="AX7" s="8">
        <v>645000</v>
      </c>
      <c r="AY7" s="8">
        <v>9403</v>
      </c>
      <c r="AZ7" s="8">
        <v>59657</v>
      </c>
      <c r="BA7" s="8">
        <v>4064</v>
      </c>
      <c r="BB7" s="8">
        <v>9775</v>
      </c>
      <c r="BC7" s="8">
        <v>0</v>
      </c>
      <c r="BD7" s="8">
        <v>0</v>
      </c>
      <c r="BE7" s="8">
        <v>952</v>
      </c>
      <c r="BF7" s="8">
        <v>365</v>
      </c>
      <c r="BH7" s="8">
        <v>645000</v>
      </c>
      <c r="BI7" s="8">
        <f t="shared" si="4"/>
        <v>69060</v>
      </c>
      <c r="BJ7" s="8">
        <v>0</v>
      </c>
      <c r="BK7" s="8">
        <v>43095</v>
      </c>
      <c r="BL7" s="8">
        <v>20212</v>
      </c>
      <c r="BM7" s="8">
        <v>4084</v>
      </c>
      <c r="BN7" s="8">
        <v>1669</v>
      </c>
      <c r="BO7" s="8">
        <v>4064</v>
      </c>
      <c r="BP7" s="8">
        <v>9775</v>
      </c>
      <c r="BQ7" s="8">
        <v>0</v>
      </c>
      <c r="BR7" s="8">
        <v>0</v>
      </c>
      <c r="BS7" s="8">
        <v>952</v>
      </c>
      <c r="BT7" s="8">
        <v>365</v>
      </c>
      <c r="CC7" s="8"/>
      <c r="CD7" s="8"/>
      <c r="CE7" s="8"/>
      <c r="CF7" s="8"/>
      <c r="CG7" s="8"/>
      <c r="CH7" s="8"/>
      <c r="CJ7" s="51"/>
      <c r="CK7" s="51"/>
      <c r="CL7" s="51"/>
      <c r="CM7" s="51"/>
      <c r="CN7" s="51"/>
      <c r="CO7" s="51"/>
      <c r="CP7" s="51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D7" s="8">
        <v>208045</v>
      </c>
      <c r="DE7" s="8">
        <v>71</v>
      </c>
      <c r="DF7" s="8">
        <v>0</v>
      </c>
      <c r="DG7" s="8">
        <v>0</v>
      </c>
      <c r="DH7" s="8">
        <v>1349</v>
      </c>
      <c r="DJ7" s="8">
        <v>206978</v>
      </c>
      <c r="DK7" s="8">
        <v>1067</v>
      </c>
      <c r="DL7" s="8">
        <v>71</v>
      </c>
      <c r="DM7" s="8">
        <v>0</v>
      </c>
      <c r="DN7" s="8">
        <v>0</v>
      </c>
      <c r="DO7" s="8">
        <v>1349</v>
      </c>
      <c r="DQ7" s="25">
        <v>206235</v>
      </c>
      <c r="DR7" s="25">
        <v>1442</v>
      </c>
      <c r="DS7" s="25">
        <v>71</v>
      </c>
      <c r="DT7" s="25">
        <v>368</v>
      </c>
      <c r="DU7" s="25">
        <v>0</v>
      </c>
      <c r="DV7" s="25">
        <v>1349</v>
      </c>
      <c r="DW7" s="25">
        <v>0</v>
      </c>
      <c r="DY7" s="25">
        <v>206235</v>
      </c>
      <c r="DZ7" s="25">
        <v>543</v>
      </c>
      <c r="EA7" s="25">
        <v>899</v>
      </c>
      <c r="EB7" s="25">
        <v>71</v>
      </c>
      <c r="EC7" s="25">
        <v>368</v>
      </c>
      <c r="ED7" s="25">
        <v>0</v>
      </c>
      <c r="EE7" s="25">
        <v>1349</v>
      </c>
      <c r="EG7" s="8">
        <v>206235</v>
      </c>
      <c r="EH7" s="8">
        <v>0</v>
      </c>
      <c r="EI7" s="8">
        <v>952</v>
      </c>
      <c r="EJ7" s="8">
        <v>439495</v>
      </c>
      <c r="EK7" s="8">
        <v>392</v>
      </c>
      <c r="EL7" s="8">
        <v>107899</v>
      </c>
      <c r="EM7" s="8">
        <v>71</v>
      </c>
      <c r="EN7" s="8">
        <v>0</v>
      </c>
      <c r="EO7" s="8">
        <v>368</v>
      </c>
      <c r="EP7" s="8">
        <v>0</v>
      </c>
      <c r="EQ7" s="8">
        <v>1349</v>
      </c>
      <c r="ER7" s="8">
        <v>0</v>
      </c>
    </row>
    <row r="8" spans="1:148" x14ac:dyDescent="0.45">
      <c r="A8" s="47" t="s">
        <v>122</v>
      </c>
      <c r="B8" s="66" t="s">
        <v>2718</v>
      </c>
      <c r="C8" s="26">
        <v>926858</v>
      </c>
      <c r="D8" s="8">
        <v>848445</v>
      </c>
      <c r="E8" s="8">
        <v>730700</v>
      </c>
      <c r="F8" s="8">
        <v>383130</v>
      </c>
      <c r="H8" s="8">
        <v>904396</v>
      </c>
      <c r="I8" s="8">
        <v>6836</v>
      </c>
      <c r="J8" s="8">
        <v>132</v>
      </c>
      <c r="K8" s="8">
        <v>0</v>
      </c>
      <c r="L8" s="8">
        <v>15494</v>
      </c>
      <c r="M8" s="8"/>
      <c r="N8" s="8">
        <v>688471</v>
      </c>
      <c r="O8" s="8">
        <v>215925</v>
      </c>
      <c r="P8" s="8">
        <v>6836</v>
      </c>
      <c r="Q8" s="8">
        <v>132</v>
      </c>
      <c r="R8" s="8">
        <v>0</v>
      </c>
      <c r="S8" s="8">
        <v>15494</v>
      </c>
      <c r="T8" s="8"/>
      <c r="U8" s="8">
        <v>7929</v>
      </c>
      <c r="V8" s="8">
        <v>27342</v>
      </c>
      <c r="W8" s="8">
        <v>244</v>
      </c>
      <c r="X8" s="8">
        <v>0</v>
      </c>
      <c r="Y8" s="8">
        <v>0</v>
      </c>
      <c r="Z8" s="8">
        <v>0</v>
      </c>
      <c r="AB8" s="8">
        <v>831261</v>
      </c>
      <c r="AC8" s="8">
        <v>2683</v>
      </c>
      <c r="AD8" s="8">
        <v>142</v>
      </c>
      <c r="AE8" s="8">
        <v>0</v>
      </c>
      <c r="AF8" s="8">
        <v>14359</v>
      </c>
      <c r="AH8" s="8">
        <v>795746</v>
      </c>
      <c r="AI8" s="8">
        <v>35515</v>
      </c>
      <c r="AJ8" s="8">
        <v>2683</v>
      </c>
      <c r="AK8" s="8">
        <v>142</v>
      </c>
      <c r="AL8" s="8">
        <v>0</v>
      </c>
      <c r="AM8" s="8">
        <v>14359</v>
      </c>
      <c r="AO8" s="8">
        <v>785644</v>
      </c>
      <c r="AP8" s="8">
        <v>41777</v>
      </c>
      <c r="AQ8" s="8">
        <v>2683</v>
      </c>
      <c r="AR8" s="8">
        <v>3840</v>
      </c>
      <c r="AS8" s="8">
        <v>0</v>
      </c>
      <c r="AT8" s="8">
        <v>0</v>
      </c>
      <c r="AU8" s="8">
        <v>187</v>
      </c>
      <c r="AV8" s="8">
        <v>142</v>
      </c>
      <c r="AW8" s="8"/>
      <c r="AX8" s="8">
        <v>785644</v>
      </c>
      <c r="AY8" s="8">
        <v>9905</v>
      </c>
      <c r="AZ8" s="8">
        <v>31872</v>
      </c>
      <c r="BA8" s="8">
        <v>2683</v>
      </c>
      <c r="BB8" s="8">
        <v>3840</v>
      </c>
      <c r="BC8" s="8">
        <v>0</v>
      </c>
      <c r="BD8" s="8">
        <v>0</v>
      </c>
      <c r="BE8" s="8">
        <v>187</v>
      </c>
      <c r="BF8" s="8">
        <v>142</v>
      </c>
      <c r="BH8" s="8">
        <v>785644</v>
      </c>
      <c r="BI8" s="8">
        <f t="shared" si="4"/>
        <v>41777</v>
      </c>
      <c r="BJ8" s="8">
        <v>0</v>
      </c>
      <c r="BK8" s="8">
        <v>5877</v>
      </c>
      <c r="BL8" s="8">
        <v>6347</v>
      </c>
      <c r="BM8" s="8">
        <v>15576</v>
      </c>
      <c r="BN8" s="8">
        <v>13977</v>
      </c>
      <c r="BO8" s="8">
        <v>2683</v>
      </c>
      <c r="BP8" s="8">
        <v>3840</v>
      </c>
      <c r="BQ8" s="8">
        <v>0</v>
      </c>
      <c r="BR8" s="8">
        <v>0</v>
      </c>
      <c r="BS8" s="8">
        <v>14359</v>
      </c>
      <c r="BT8" s="8">
        <v>142</v>
      </c>
      <c r="CC8" s="8"/>
      <c r="CD8" s="8"/>
      <c r="CE8" s="8"/>
      <c r="CF8" s="8"/>
      <c r="CG8" s="8"/>
      <c r="CH8" s="8"/>
      <c r="CJ8" s="51"/>
      <c r="CK8" s="51"/>
      <c r="CL8" s="51"/>
      <c r="CM8" s="51"/>
      <c r="CN8" s="51"/>
      <c r="CO8" s="51"/>
      <c r="CP8" s="51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D8" s="8">
        <v>247302</v>
      </c>
      <c r="DE8" s="8">
        <v>50</v>
      </c>
      <c r="DF8" s="8">
        <v>0</v>
      </c>
      <c r="DG8" s="8">
        <v>0</v>
      </c>
      <c r="DH8" s="8">
        <v>1297</v>
      </c>
      <c r="DJ8" s="8">
        <v>244610</v>
      </c>
      <c r="DK8" s="8">
        <v>2692</v>
      </c>
      <c r="DL8" s="8">
        <v>50</v>
      </c>
      <c r="DM8" s="8">
        <v>0</v>
      </c>
      <c r="DN8" s="8">
        <v>0</v>
      </c>
      <c r="DO8" s="8">
        <v>1297</v>
      </c>
      <c r="DQ8" s="25">
        <v>240993</v>
      </c>
      <c r="DR8" s="25">
        <v>5943</v>
      </c>
      <c r="DS8" s="25">
        <v>50</v>
      </c>
      <c r="DT8" s="25">
        <v>366</v>
      </c>
      <c r="DU8" s="25">
        <v>0</v>
      </c>
      <c r="DV8" s="25">
        <v>1297</v>
      </c>
      <c r="DW8" s="25">
        <v>0</v>
      </c>
      <c r="DY8" s="25">
        <v>240993</v>
      </c>
      <c r="DZ8" s="25">
        <v>3611</v>
      </c>
      <c r="EA8" s="25">
        <v>2332</v>
      </c>
      <c r="EB8" s="25">
        <v>50</v>
      </c>
      <c r="EC8" s="25">
        <v>366</v>
      </c>
      <c r="ED8" s="25">
        <v>0</v>
      </c>
      <c r="EE8" s="25">
        <v>1297</v>
      </c>
      <c r="EG8" s="8">
        <v>240993</v>
      </c>
      <c r="EH8" s="8">
        <v>0</v>
      </c>
      <c r="EI8" s="8">
        <v>289</v>
      </c>
      <c r="EJ8" s="8">
        <v>199579</v>
      </c>
      <c r="EK8" s="8">
        <v>3105</v>
      </c>
      <c r="EL8" s="8">
        <v>434989</v>
      </c>
      <c r="EM8" s="8">
        <v>50</v>
      </c>
      <c r="EN8" s="8">
        <v>0</v>
      </c>
      <c r="EO8" s="8">
        <v>366</v>
      </c>
      <c r="EP8" s="8">
        <v>0</v>
      </c>
      <c r="EQ8" s="8">
        <v>1297</v>
      </c>
      <c r="ER8" s="8">
        <v>0</v>
      </c>
    </row>
    <row r="9" spans="1:148" x14ac:dyDescent="0.45">
      <c r="A9" s="47" t="s">
        <v>123</v>
      </c>
      <c r="B9" s="66" t="s">
        <v>2719</v>
      </c>
      <c r="C9" s="26">
        <v>3137032</v>
      </c>
      <c r="D9" s="8">
        <v>2855617</v>
      </c>
      <c r="E9" s="8">
        <v>2469368</v>
      </c>
      <c r="F9" s="8">
        <v>1249462</v>
      </c>
      <c r="H9" s="8">
        <v>3105427</v>
      </c>
      <c r="I9" s="8">
        <v>27888</v>
      </c>
      <c r="J9" s="8">
        <v>471</v>
      </c>
      <c r="K9" s="8">
        <v>120</v>
      </c>
      <c r="L9" s="8">
        <v>3126</v>
      </c>
      <c r="M9" s="8"/>
      <c r="N9" s="8">
        <v>2716638</v>
      </c>
      <c r="O9" s="8">
        <v>388789</v>
      </c>
      <c r="P9" s="8">
        <v>27888</v>
      </c>
      <c r="Q9" s="8">
        <v>471</v>
      </c>
      <c r="R9" s="8">
        <v>120</v>
      </c>
      <c r="S9" s="8">
        <v>3126</v>
      </c>
      <c r="T9" s="8"/>
      <c r="U9" s="8">
        <v>16365</v>
      </c>
      <c r="V9" s="8">
        <v>59343</v>
      </c>
      <c r="W9" s="8">
        <v>1341</v>
      </c>
      <c r="X9" s="8">
        <v>0</v>
      </c>
      <c r="Y9" s="8">
        <v>0</v>
      </c>
      <c r="Z9" s="8">
        <v>0</v>
      </c>
      <c r="AB9" s="8">
        <v>2838952</v>
      </c>
      <c r="AC9" s="8">
        <v>13116</v>
      </c>
      <c r="AD9" s="8">
        <v>641</v>
      </c>
      <c r="AE9" s="8">
        <v>116</v>
      </c>
      <c r="AF9" s="8">
        <v>2792</v>
      </c>
      <c r="AH9" s="8">
        <v>2761903</v>
      </c>
      <c r="AI9" s="8">
        <v>77049</v>
      </c>
      <c r="AJ9" s="8">
        <v>13116</v>
      </c>
      <c r="AK9" s="8">
        <v>641</v>
      </c>
      <c r="AL9" s="8">
        <v>116</v>
      </c>
      <c r="AM9" s="8">
        <v>2792</v>
      </c>
      <c r="AO9" s="8">
        <v>2713290</v>
      </c>
      <c r="AP9" s="8">
        <v>110070</v>
      </c>
      <c r="AQ9" s="8">
        <v>13116</v>
      </c>
      <c r="AR9" s="8">
        <v>15575</v>
      </c>
      <c r="AS9" s="8">
        <v>0</v>
      </c>
      <c r="AT9" s="8">
        <v>116</v>
      </c>
      <c r="AU9" s="8">
        <v>2792</v>
      </c>
      <c r="AV9" s="8">
        <v>641</v>
      </c>
      <c r="AW9" s="8"/>
      <c r="AX9" s="8">
        <v>2713290</v>
      </c>
      <c r="AY9" s="8">
        <v>39662</v>
      </c>
      <c r="AZ9" s="8">
        <v>70408</v>
      </c>
      <c r="BA9" s="8">
        <v>13116</v>
      </c>
      <c r="BB9" s="8">
        <v>15575</v>
      </c>
      <c r="BC9" s="8">
        <v>0</v>
      </c>
      <c r="BD9" s="8">
        <v>116</v>
      </c>
      <c r="BE9" s="8">
        <v>2792</v>
      </c>
      <c r="BF9" s="8">
        <v>641</v>
      </c>
      <c r="BH9" s="8">
        <v>2713290</v>
      </c>
      <c r="BI9" s="8">
        <f t="shared" si="4"/>
        <v>110087</v>
      </c>
      <c r="BJ9" s="8">
        <v>13989</v>
      </c>
      <c r="BK9" s="8">
        <v>49391</v>
      </c>
      <c r="BL9" s="8">
        <v>24310</v>
      </c>
      <c r="BM9" s="8">
        <v>14545</v>
      </c>
      <c r="BN9" s="8">
        <v>7852</v>
      </c>
      <c r="BO9" s="8">
        <v>13116</v>
      </c>
      <c r="BP9" s="8">
        <v>15575</v>
      </c>
      <c r="BQ9" s="8">
        <v>0</v>
      </c>
      <c r="BR9" s="8">
        <v>116</v>
      </c>
      <c r="BS9" s="8">
        <v>2792</v>
      </c>
      <c r="BT9" s="8">
        <v>641</v>
      </c>
      <c r="CC9" s="8"/>
      <c r="CD9" s="8"/>
      <c r="CE9" s="8"/>
      <c r="CF9" s="8"/>
      <c r="CG9" s="8"/>
      <c r="CH9" s="8"/>
      <c r="CJ9" s="51"/>
      <c r="CK9" s="51"/>
      <c r="CL9" s="51"/>
      <c r="CM9" s="51"/>
      <c r="CN9" s="51"/>
      <c r="CO9" s="51"/>
      <c r="CP9" s="51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D9" s="8">
        <v>800535</v>
      </c>
      <c r="DE9" s="8">
        <v>2461</v>
      </c>
      <c r="DF9" s="8">
        <v>8</v>
      </c>
      <c r="DG9" s="8">
        <v>0</v>
      </c>
      <c r="DH9" s="8">
        <v>5704</v>
      </c>
      <c r="DJ9" s="8">
        <v>795408</v>
      </c>
      <c r="DK9" s="8">
        <v>5127</v>
      </c>
      <c r="DL9" s="8">
        <v>2461</v>
      </c>
      <c r="DM9" s="8">
        <v>8</v>
      </c>
      <c r="DN9" s="8">
        <v>0</v>
      </c>
      <c r="DO9" s="8">
        <v>5704</v>
      </c>
      <c r="DQ9" s="25">
        <v>768947</v>
      </c>
      <c r="DR9" s="25">
        <v>30182</v>
      </c>
      <c r="DS9" s="25">
        <v>2461</v>
      </c>
      <c r="DT9" s="25">
        <v>1406</v>
      </c>
      <c r="DU9" s="25">
        <v>0</v>
      </c>
      <c r="DV9" s="25">
        <v>5704</v>
      </c>
      <c r="DW9" s="25">
        <v>8</v>
      </c>
      <c r="DY9" s="25">
        <v>768947</v>
      </c>
      <c r="DZ9" s="25">
        <v>25605</v>
      </c>
      <c r="EA9" s="25">
        <v>4577</v>
      </c>
      <c r="EB9" s="25">
        <v>2461</v>
      </c>
      <c r="EC9" s="25">
        <v>1414</v>
      </c>
      <c r="ED9" s="25">
        <v>0</v>
      </c>
      <c r="EE9" s="25">
        <v>5704</v>
      </c>
      <c r="EG9" s="8">
        <v>768947</v>
      </c>
      <c r="EH9" s="8">
        <v>19104</v>
      </c>
      <c r="EI9" s="8">
        <v>2484</v>
      </c>
      <c r="EJ9" s="8">
        <v>1763521</v>
      </c>
      <c r="EK9" s="8">
        <v>6278</v>
      </c>
      <c r="EL9" s="8">
        <v>405066</v>
      </c>
      <c r="EM9" s="8">
        <v>2461</v>
      </c>
      <c r="EN9" s="8">
        <v>0</v>
      </c>
      <c r="EO9" s="8">
        <v>1406</v>
      </c>
      <c r="EP9" s="8">
        <v>0</v>
      </c>
      <c r="EQ9" s="8">
        <v>5704</v>
      </c>
      <c r="ER9" s="8">
        <v>8</v>
      </c>
    </row>
    <row r="10" spans="1:148" x14ac:dyDescent="0.45">
      <c r="A10" s="47" t="s">
        <v>124</v>
      </c>
      <c r="B10" s="66" t="s">
        <v>2720</v>
      </c>
      <c r="C10" s="26">
        <v>728300</v>
      </c>
      <c r="D10" s="8">
        <v>674851</v>
      </c>
      <c r="E10" s="8">
        <v>590115</v>
      </c>
      <c r="F10" s="8">
        <v>343548</v>
      </c>
      <c r="H10" s="8">
        <v>721009</v>
      </c>
      <c r="I10" s="8">
        <v>6918</v>
      </c>
      <c r="J10" s="8">
        <v>102</v>
      </c>
      <c r="K10" s="8">
        <v>0</v>
      </c>
      <c r="L10" s="8">
        <v>271</v>
      </c>
      <c r="M10" s="8"/>
      <c r="N10" s="8">
        <v>532820</v>
      </c>
      <c r="O10" s="8">
        <v>188189</v>
      </c>
      <c r="P10" s="8">
        <v>6918</v>
      </c>
      <c r="Q10" s="8">
        <v>102</v>
      </c>
      <c r="R10" s="8">
        <v>0</v>
      </c>
      <c r="S10" s="8">
        <v>271</v>
      </c>
      <c r="T10" s="8"/>
      <c r="U10" s="8">
        <v>7568</v>
      </c>
      <c r="V10" s="8">
        <v>29396</v>
      </c>
      <c r="W10" s="8">
        <v>370</v>
      </c>
      <c r="X10" s="8">
        <v>0</v>
      </c>
      <c r="Y10" s="8">
        <v>0</v>
      </c>
      <c r="Z10" s="8">
        <v>0</v>
      </c>
      <c r="AB10" s="8">
        <v>670372</v>
      </c>
      <c r="AC10" s="8">
        <v>4331</v>
      </c>
      <c r="AD10" s="8">
        <v>31</v>
      </c>
      <c r="AE10" s="8">
        <v>0</v>
      </c>
      <c r="AF10" s="8">
        <v>117</v>
      </c>
      <c r="AH10" s="8">
        <v>633038</v>
      </c>
      <c r="AI10" s="8">
        <v>37334</v>
      </c>
      <c r="AJ10" s="8">
        <v>4331</v>
      </c>
      <c r="AK10" s="8">
        <v>31</v>
      </c>
      <c r="AL10" s="8">
        <v>0</v>
      </c>
      <c r="AM10" s="8">
        <v>117</v>
      </c>
      <c r="AO10" s="8">
        <v>613480</v>
      </c>
      <c r="AP10" s="8">
        <v>53242</v>
      </c>
      <c r="AQ10" s="8">
        <v>4331</v>
      </c>
      <c r="AR10" s="8">
        <v>3650</v>
      </c>
      <c r="AS10" s="8">
        <v>0</v>
      </c>
      <c r="AT10" s="8">
        <v>0</v>
      </c>
      <c r="AU10" s="8">
        <v>117</v>
      </c>
      <c r="AV10" s="8">
        <v>31</v>
      </c>
      <c r="AW10" s="8"/>
      <c r="AX10" s="8">
        <v>613480</v>
      </c>
      <c r="AY10" s="8">
        <v>19393</v>
      </c>
      <c r="AZ10" s="8">
        <v>33849</v>
      </c>
      <c r="BA10" s="8">
        <v>4331</v>
      </c>
      <c r="BB10" s="8">
        <v>3650</v>
      </c>
      <c r="BC10" s="8">
        <v>0</v>
      </c>
      <c r="BD10" s="8">
        <v>0</v>
      </c>
      <c r="BE10" s="8">
        <v>117</v>
      </c>
      <c r="BF10" s="8">
        <v>31</v>
      </c>
      <c r="BH10" s="8">
        <v>613480</v>
      </c>
      <c r="BI10" s="8">
        <f t="shared" si="4"/>
        <v>53242</v>
      </c>
      <c r="BJ10" s="8">
        <v>7582</v>
      </c>
      <c r="BK10" s="8">
        <v>16071</v>
      </c>
      <c r="BL10" s="8">
        <v>14827</v>
      </c>
      <c r="BM10" s="8">
        <v>9282</v>
      </c>
      <c r="BN10" s="8">
        <v>5480</v>
      </c>
      <c r="BO10" s="8">
        <v>4331</v>
      </c>
      <c r="BP10" s="8">
        <v>3650</v>
      </c>
      <c r="BQ10" s="8">
        <v>0</v>
      </c>
      <c r="BR10" s="8">
        <v>0</v>
      </c>
      <c r="BS10" s="8">
        <v>117</v>
      </c>
      <c r="BT10" s="8">
        <v>31</v>
      </c>
      <c r="CC10" s="8"/>
      <c r="CD10" s="8"/>
      <c r="CE10" s="8"/>
      <c r="CF10" s="8"/>
      <c r="CG10" s="8"/>
      <c r="CH10" s="8"/>
      <c r="CJ10" s="51"/>
      <c r="CK10" s="51"/>
      <c r="CL10" s="51"/>
      <c r="CM10" s="51"/>
      <c r="CN10" s="51"/>
      <c r="CO10" s="51"/>
      <c r="CP10" s="51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D10" s="8">
        <v>190403</v>
      </c>
      <c r="DE10" s="8">
        <v>59</v>
      </c>
      <c r="DF10" s="8">
        <v>0</v>
      </c>
      <c r="DG10" s="8">
        <v>0</v>
      </c>
      <c r="DH10" s="8">
        <v>515</v>
      </c>
      <c r="DJ10" s="8">
        <v>188763</v>
      </c>
      <c r="DK10" s="8">
        <v>1640</v>
      </c>
      <c r="DL10" s="8">
        <v>59</v>
      </c>
      <c r="DM10" s="8">
        <v>0</v>
      </c>
      <c r="DN10" s="8">
        <v>0</v>
      </c>
      <c r="DO10" s="8">
        <v>515</v>
      </c>
      <c r="DQ10" s="25">
        <v>169546</v>
      </c>
      <c r="DR10" s="25">
        <v>20531</v>
      </c>
      <c r="DS10" s="25">
        <v>59</v>
      </c>
      <c r="DT10" s="25">
        <v>326</v>
      </c>
      <c r="DU10" s="25">
        <v>0</v>
      </c>
      <c r="DV10" s="25">
        <v>515</v>
      </c>
      <c r="DW10" s="25">
        <v>0</v>
      </c>
      <c r="DY10" s="25">
        <v>169546</v>
      </c>
      <c r="DZ10" s="25">
        <v>19197</v>
      </c>
      <c r="EA10" s="25">
        <v>1334</v>
      </c>
      <c r="EB10" s="25">
        <v>59</v>
      </c>
      <c r="EC10" s="25">
        <v>326</v>
      </c>
      <c r="ED10" s="25">
        <v>0</v>
      </c>
      <c r="EE10" s="25">
        <v>515</v>
      </c>
      <c r="EG10" s="8">
        <v>169546</v>
      </c>
      <c r="EH10" s="8">
        <v>13340</v>
      </c>
      <c r="EI10" s="8">
        <v>1611</v>
      </c>
      <c r="EJ10" s="8">
        <v>326290</v>
      </c>
      <c r="EK10" s="8">
        <v>2916</v>
      </c>
      <c r="EL10" s="8">
        <v>183558</v>
      </c>
      <c r="EM10" s="8">
        <v>59</v>
      </c>
      <c r="EN10" s="8">
        <v>0</v>
      </c>
      <c r="EO10" s="8">
        <v>326</v>
      </c>
      <c r="EP10" s="8">
        <v>0</v>
      </c>
      <c r="EQ10" s="8">
        <v>515</v>
      </c>
      <c r="ER10" s="8">
        <v>0</v>
      </c>
    </row>
    <row r="11" spans="1:148" x14ac:dyDescent="0.45">
      <c r="A11" s="47" t="s">
        <v>125</v>
      </c>
      <c r="B11" s="66" t="s">
        <v>2721</v>
      </c>
      <c r="C11" s="26">
        <v>5524506</v>
      </c>
      <c r="D11" s="8">
        <v>4938226</v>
      </c>
      <c r="E11" s="8">
        <v>4077299</v>
      </c>
      <c r="F11" s="8">
        <v>1859973</v>
      </c>
      <c r="H11" s="8">
        <v>5448836</v>
      </c>
      <c r="I11" s="8">
        <v>62848</v>
      </c>
      <c r="J11" s="8">
        <v>223</v>
      </c>
      <c r="K11" s="8">
        <v>11</v>
      </c>
      <c r="L11" s="8">
        <v>12588</v>
      </c>
      <c r="M11" s="8"/>
      <c r="N11" s="8">
        <v>5286524</v>
      </c>
      <c r="O11" s="8">
        <v>162312</v>
      </c>
      <c r="P11" s="8">
        <v>62848</v>
      </c>
      <c r="Q11" s="8">
        <v>223</v>
      </c>
      <c r="R11" s="8">
        <v>11</v>
      </c>
      <c r="S11" s="8">
        <v>12588</v>
      </c>
      <c r="T11" s="8"/>
      <c r="U11" s="8">
        <v>29856</v>
      </c>
      <c r="V11" s="8">
        <v>25059</v>
      </c>
      <c r="W11" s="8">
        <v>537</v>
      </c>
      <c r="X11" s="8">
        <v>0</v>
      </c>
      <c r="Y11" s="8">
        <v>0</v>
      </c>
      <c r="Z11" s="8">
        <v>3</v>
      </c>
      <c r="AB11" s="8">
        <v>4905398</v>
      </c>
      <c r="AC11" s="8">
        <v>21811</v>
      </c>
      <c r="AD11" s="8">
        <v>402</v>
      </c>
      <c r="AE11" s="8">
        <v>123</v>
      </c>
      <c r="AF11" s="8">
        <v>10492</v>
      </c>
      <c r="AH11" s="8">
        <v>4849943</v>
      </c>
      <c r="AI11" s="8">
        <v>55455</v>
      </c>
      <c r="AJ11" s="8">
        <v>21811</v>
      </c>
      <c r="AK11" s="8">
        <v>402</v>
      </c>
      <c r="AL11" s="8">
        <v>123</v>
      </c>
      <c r="AM11" s="8">
        <v>10492</v>
      </c>
      <c r="AO11" s="8">
        <v>4773975</v>
      </c>
      <c r="AP11" s="8">
        <v>124268</v>
      </c>
      <c r="AQ11" s="8">
        <v>21811</v>
      </c>
      <c r="AR11" s="8">
        <v>7155</v>
      </c>
      <c r="AS11" s="8">
        <v>0</v>
      </c>
      <c r="AT11" s="8">
        <v>123</v>
      </c>
      <c r="AU11" s="8">
        <v>305</v>
      </c>
      <c r="AV11" s="8">
        <v>402</v>
      </c>
      <c r="AW11" s="8"/>
      <c r="AX11" s="8">
        <v>4773975</v>
      </c>
      <c r="AY11" s="8">
        <v>74836</v>
      </c>
      <c r="AZ11" s="8">
        <v>49432</v>
      </c>
      <c r="BA11" s="8">
        <v>21811</v>
      </c>
      <c r="BB11" s="8">
        <v>7155</v>
      </c>
      <c r="BC11" s="8">
        <v>0</v>
      </c>
      <c r="BD11" s="8">
        <v>123</v>
      </c>
      <c r="BE11" s="8">
        <v>305</v>
      </c>
      <c r="BF11" s="8">
        <v>402</v>
      </c>
      <c r="BH11" s="8">
        <v>4773975</v>
      </c>
      <c r="BI11" s="8">
        <f t="shared" si="4"/>
        <v>124268</v>
      </c>
      <c r="BJ11" s="8">
        <v>10236</v>
      </c>
      <c r="BK11" s="8">
        <v>13554</v>
      </c>
      <c r="BL11" s="8">
        <v>17560</v>
      </c>
      <c r="BM11" s="8">
        <v>40874</v>
      </c>
      <c r="BN11" s="8">
        <v>42044</v>
      </c>
      <c r="BO11" s="8">
        <v>21811</v>
      </c>
      <c r="BP11" s="8">
        <v>7155</v>
      </c>
      <c r="BQ11" s="8">
        <v>0</v>
      </c>
      <c r="BR11" s="8">
        <v>123</v>
      </c>
      <c r="BS11" s="8">
        <v>10492</v>
      </c>
      <c r="BT11" s="8">
        <v>402</v>
      </c>
      <c r="CC11" s="8"/>
      <c r="CD11" s="8"/>
      <c r="CE11" s="8"/>
      <c r="CF11" s="8"/>
      <c r="CG11" s="8"/>
      <c r="CH11" s="8"/>
      <c r="CJ11" s="51"/>
      <c r="CK11" s="51"/>
      <c r="CL11" s="51"/>
      <c r="CM11" s="51"/>
      <c r="CN11" s="51"/>
      <c r="CO11" s="51"/>
      <c r="CP11" s="51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D11" s="8">
        <v>1522226</v>
      </c>
      <c r="DE11" s="8">
        <v>427</v>
      </c>
      <c r="DF11" s="8">
        <v>34</v>
      </c>
      <c r="DG11" s="8">
        <v>0</v>
      </c>
      <c r="DH11" s="8">
        <v>5475</v>
      </c>
      <c r="DJ11" s="8">
        <v>1515892</v>
      </c>
      <c r="DK11" s="8">
        <v>6334</v>
      </c>
      <c r="DL11" s="8">
        <v>427</v>
      </c>
      <c r="DM11" s="8">
        <v>34</v>
      </c>
      <c r="DN11" s="8">
        <v>0</v>
      </c>
      <c r="DO11" s="8">
        <v>5475</v>
      </c>
      <c r="DQ11" s="25">
        <v>1464484</v>
      </c>
      <c r="DR11" s="25">
        <v>56681</v>
      </c>
      <c r="DS11" s="25">
        <v>427</v>
      </c>
      <c r="DT11" s="25">
        <v>1061</v>
      </c>
      <c r="DU11" s="25">
        <v>0</v>
      </c>
      <c r="DV11" s="25">
        <v>5475</v>
      </c>
      <c r="DW11" s="25">
        <v>34</v>
      </c>
      <c r="DY11" s="25">
        <v>1464484</v>
      </c>
      <c r="DZ11" s="25">
        <v>51177</v>
      </c>
      <c r="EA11" s="25">
        <v>5504</v>
      </c>
      <c r="EB11" s="25">
        <v>427</v>
      </c>
      <c r="EC11" s="25">
        <v>1095</v>
      </c>
      <c r="ED11" s="25">
        <v>0</v>
      </c>
      <c r="EE11" s="25">
        <v>5475</v>
      </c>
      <c r="EG11" s="8">
        <v>1464484</v>
      </c>
      <c r="EH11" s="8">
        <v>11250</v>
      </c>
      <c r="EI11" s="8">
        <v>830</v>
      </c>
      <c r="EJ11" s="8">
        <v>847690</v>
      </c>
      <c r="EK11" s="8">
        <v>19571</v>
      </c>
      <c r="EL11" s="8">
        <v>2832065</v>
      </c>
      <c r="EM11" s="8">
        <v>427</v>
      </c>
      <c r="EN11" s="8">
        <v>0</v>
      </c>
      <c r="EO11" s="8">
        <v>1061</v>
      </c>
      <c r="EP11" s="8">
        <v>0</v>
      </c>
      <c r="EQ11" s="8">
        <v>5475</v>
      </c>
      <c r="ER11" s="8">
        <v>34</v>
      </c>
    </row>
    <row r="12" spans="1:148" x14ac:dyDescent="0.45">
      <c r="A12" s="47" t="s">
        <v>126</v>
      </c>
      <c r="B12" s="66" t="s">
        <v>2722</v>
      </c>
      <c r="C12" s="26">
        <v>3725058</v>
      </c>
      <c r="D12" s="8">
        <v>3427399</v>
      </c>
      <c r="E12" s="8">
        <v>2962876</v>
      </c>
      <c r="F12" s="8">
        <v>1599003</v>
      </c>
      <c r="H12" s="8">
        <v>3623046</v>
      </c>
      <c r="I12" s="8">
        <v>97812</v>
      </c>
      <c r="J12" s="8">
        <v>957</v>
      </c>
      <c r="K12" s="8">
        <v>7</v>
      </c>
      <c r="L12" s="8">
        <v>3236</v>
      </c>
      <c r="M12" s="8"/>
      <c r="N12" s="8">
        <v>3064291</v>
      </c>
      <c r="O12" s="8">
        <v>558755</v>
      </c>
      <c r="P12" s="8">
        <v>97812</v>
      </c>
      <c r="Q12" s="8">
        <v>957</v>
      </c>
      <c r="R12" s="8">
        <v>7</v>
      </c>
      <c r="S12" s="8">
        <v>3236</v>
      </c>
      <c r="T12" s="8"/>
      <c r="U12" s="8">
        <v>19286</v>
      </c>
      <c r="V12" s="8">
        <v>88097</v>
      </c>
      <c r="W12" s="8">
        <v>1399</v>
      </c>
      <c r="X12" s="8">
        <v>203</v>
      </c>
      <c r="Y12" s="8">
        <v>0</v>
      </c>
      <c r="Z12" s="8">
        <v>0</v>
      </c>
      <c r="AB12" s="8">
        <v>3396831</v>
      </c>
      <c r="AC12" s="8">
        <v>27344</v>
      </c>
      <c r="AD12" s="8">
        <v>739</v>
      </c>
      <c r="AE12" s="8">
        <v>139</v>
      </c>
      <c r="AF12" s="8">
        <v>2346</v>
      </c>
      <c r="AH12" s="8">
        <v>3287846</v>
      </c>
      <c r="AI12" s="8">
        <v>108985</v>
      </c>
      <c r="AJ12" s="8">
        <v>27344</v>
      </c>
      <c r="AK12" s="8">
        <v>739</v>
      </c>
      <c r="AL12" s="8">
        <v>139</v>
      </c>
      <c r="AM12" s="8">
        <v>2346</v>
      </c>
      <c r="AO12" s="8">
        <v>3227097</v>
      </c>
      <c r="AP12" s="8">
        <v>156713</v>
      </c>
      <c r="AQ12" s="8">
        <v>27344</v>
      </c>
      <c r="AR12" s="8">
        <v>13021</v>
      </c>
      <c r="AS12" s="8">
        <v>0</v>
      </c>
      <c r="AT12" s="8">
        <v>139</v>
      </c>
      <c r="AU12" s="8">
        <v>2346</v>
      </c>
      <c r="AV12" s="8">
        <v>739</v>
      </c>
      <c r="AW12" s="8"/>
      <c r="AX12" s="8">
        <v>3227097</v>
      </c>
      <c r="AY12" s="8">
        <v>57848</v>
      </c>
      <c r="AZ12" s="8">
        <v>98865</v>
      </c>
      <c r="BA12" s="8">
        <v>27344</v>
      </c>
      <c r="BB12" s="8">
        <v>13021</v>
      </c>
      <c r="BC12" s="8">
        <v>0</v>
      </c>
      <c r="BD12" s="8">
        <v>139</v>
      </c>
      <c r="BE12" s="8">
        <v>2346</v>
      </c>
      <c r="BF12" s="8">
        <v>739</v>
      </c>
      <c r="BH12" s="8">
        <v>3227097</v>
      </c>
      <c r="BI12" s="8">
        <f t="shared" si="4"/>
        <v>156713</v>
      </c>
      <c r="BJ12" s="8">
        <v>2184</v>
      </c>
      <c r="BK12" s="8">
        <v>70910</v>
      </c>
      <c r="BL12" s="8">
        <v>56278</v>
      </c>
      <c r="BM12" s="8">
        <v>12229</v>
      </c>
      <c r="BN12" s="8">
        <v>15112</v>
      </c>
      <c r="BO12" s="8">
        <v>27344</v>
      </c>
      <c r="BP12" s="8">
        <v>13021</v>
      </c>
      <c r="BQ12" s="8">
        <v>0</v>
      </c>
      <c r="BR12" s="8">
        <v>139</v>
      </c>
      <c r="BS12" s="8">
        <v>2346</v>
      </c>
      <c r="BT12" s="8">
        <v>739</v>
      </c>
      <c r="CC12" s="8"/>
      <c r="CD12" s="8"/>
      <c r="CE12" s="8"/>
      <c r="CF12" s="8"/>
      <c r="CG12" s="8"/>
      <c r="CH12" s="8"/>
      <c r="CJ12" s="51"/>
      <c r="CK12" s="51"/>
      <c r="CL12" s="51"/>
      <c r="CM12" s="51"/>
      <c r="CN12" s="51"/>
      <c r="CO12" s="51"/>
      <c r="CP12" s="51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D12" s="8">
        <v>981369</v>
      </c>
      <c r="DE12" s="8">
        <v>10954</v>
      </c>
      <c r="DF12" s="8">
        <v>30</v>
      </c>
      <c r="DG12" s="8">
        <v>0</v>
      </c>
      <c r="DH12" s="8">
        <v>3159</v>
      </c>
      <c r="DJ12" s="8">
        <v>980103</v>
      </c>
      <c r="DK12" s="8">
        <v>1266</v>
      </c>
      <c r="DL12" s="8">
        <v>10954</v>
      </c>
      <c r="DM12" s="8">
        <v>30</v>
      </c>
      <c r="DN12" s="8">
        <v>0</v>
      </c>
      <c r="DO12" s="8">
        <v>3159</v>
      </c>
      <c r="DQ12" s="25">
        <v>966321</v>
      </c>
      <c r="DR12" s="25">
        <v>14458</v>
      </c>
      <c r="DS12" s="25">
        <v>10954</v>
      </c>
      <c r="DT12" s="25">
        <v>590</v>
      </c>
      <c r="DU12" s="25">
        <v>0</v>
      </c>
      <c r="DV12" s="25">
        <v>3159</v>
      </c>
      <c r="DW12" s="25">
        <v>30</v>
      </c>
      <c r="DY12" s="25">
        <v>966321</v>
      </c>
      <c r="DZ12" s="25">
        <v>13397</v>
      </c>
      <c r="EA12" s="25">
        <v>1061</v>
      </c>
      <c r="EB12" s="25">
        <v>10954</v>
      </c>
      <c r="EC12" s="25">
        <v>620</v>
      </c>
      <c r="ED12" s="25">
        <v>0</v>
      </c>
      <c r="EE12" s="25">
        <v>3159</v>
      </c>
      <c r="EG12" s="8">
        <v>966321</v>
      </c>
      <c r="EH12" s="8">
        <v>3420</v>
      </c>
      <c r="EI12" s="8">
        <v>1766</v>
      </c>
      <c r="EJ12" s="8">
        <v>1920156</v>
      </c>
      <c r="EK12" s="8">
        <v>3933</v>
      </c>
      <c r="EL12" s="8">
        <v>648181</v>
      </c>
      <c r="EM12" s="8">
        <v>10954</v>
      </c>
      <c r="EN12" s="8">
        <v>0</v>
      </c>
      <c r="EO12" s="8">
        <v>590</v>
      </c>
      <c r="EP12" s="8">
        <v>0</v>
      </c>
      <c r="EQ12" s="8">
        <v>3159</v>
      </c>
      <c r="ER12" s="8">
        <v>30</v>
      </c>
    </row>
    <row r="13" spans="1:148" x14ac:dyDescent="0.45">
      <c r="A13" s="47" t="s">
        <v>127</v>
      </c>
      <c r="B13" s="66" t="s">
        <v>2723</v>
      </c>
      <c r="C13" s="26">
        <v>9159393</v>
      </c>
      <c r="D13" s="8">
        <v>8675781</v>
      </c>
      <c r="E13" s="8">
        <v>7867349</v>
      </c>
      <c r="F13" s="8">
        <v>4410822</v>
      </c>
      <c r="H13" s="8">
        <v>9040717</v>
      </c>
      <c r="I13" s="8">
        <v>106184</v>
      </c>
      <c r="J13" s="8">
        <v>2329</v>
      </c>
      <c r="K13" s="8">
        <v>423</v>
      </c>
      <c r="L13" s="8">
        <v>9740</v>
      </c>
      <c r="M13" s="8"/>
      <c r="N13" s="8">
        <v>7339678</v>
      </c>
      <c r="O13" s="8">
        <v>1701039</v>
      </c>
      <c r="P13" s="8">
        <v>106184</v>
      </c>
      <c r="Q13" s="8">
        <v>2329</v>
      </c>
      <c r="R13" s="8">
        <v>423</v>
      </c>
      <c r="S13" s="8">
        <v>9740</v>
      </c>
      <c r="T13" s="8"/>
      <c r="U13" s="8">
        <v>147230</v>
      </c>
      <c r="V13" s="8">
        <v>186703</v>
      </c>
      <c r="W13" s="8">
        <v>3920</v>
      </c>
      <c r="X13" s="8">
        <v>281</v>
      </c>
      <c r="Y13" s="8">
        <v>42</v>
      </c>
      <c r="Z13" s="8">
        <v>20</v>
      </c>
      <c r="AB13" s="8">
        <v>8612741</v>
      </c>
      <c r="AC13" s="8">
        <v>50006</v>
      </c>
      <c r="AD13" s="8">
        <v>4134</v>
      </c>
      <c r="AE13" s="8">
        <v>415</v>
      </c>
      <c r="AF13" s="8">
        <v>8485</v>
      </c>
      <c r="AH13" s="8">
        <v>8274545</v>
      </c>
      <c r="AI13" s="8">
        <v>338196</v>
      </c>
      <c r="AJ13" s="8">
        <v>50006</v>
      </c>
      <c r="AK13" s="8">
        <v>4134</v>
      </c>
      <c r="AL13" s="8">
        <v>415</v>
      </c>
      <c r="AM13" s="8">
        <v>8485</v>
      </c>
      <c r="AO13" s="8">
        <v>7950934</v>
      </c>
      <c r="AP13" s="8">
        <v>613475</v>
      </c>
      <c r="AQ13" s="8">
        <v>50006</v>
      </c>
      <c r="AR13" s="8">
        <v>48332</v>
      </c>
      <c r="AS13" s="8">
        <v>0</v>
      </c>
      <c r="AT13" s="8">
        <v>415</v>
      </c>
      <c r="AU13" s="8">
        <v>8485</v>
      </c>
      <c r="AV13" s="8">
        <v>4134</v>
      </c>
      <c r="AW13" s="8"/>
      <c r="AX13" s="8">
        <v>7950934</v>
      </c>
      <c r="AY13" s="8">
        <v>313064</v>
      </c>
      <c r="AZ13" s="8">
        <v>300411</v>
      </c>
      <c r="BA13" s="8">
        <v>50006</v>
      </c>
      <c r="BB13" s="8">
        <v>48332</v>
      </c>
      <c r="BC13" s="8">
        <v>0</v>
      </c>
      <c r="BD13" s="8">
        <v>415</v>
      </c>
      <c r="BE13" s="8">
        <v>8485</v>
      </c>
      <c r="BF13" s="8">
        <v>4134</v>
      </c>
      <c r="BH13" s="8">
        <v>7950934</v>
      </c>
      <c r="BI13" s="8">
        <f t="shared" si="4"/>
        <v>613475</v>
      </c>
      <c r="BJ13" s="8">
        <v>433561</v>
      </c>
      <c r="BK13" s="8">
        <v>126976</v>
      </c>
      <c r="BL13" s="8">
        <v>52938</v>
      </c>
      <c r="BM13" s="8">
        <v>0</v>
      </c>
      <c r="BN13" s="8">
        <v>0</v>
      </c>
      <c r="BO13" s="8">
        <v>50006</v>
      </c>
      <c r="BP13" s="8">
        <v>48332</v>
      </c>
      <c r="BQ13" s="8">
        <v>0</v>
      </c>
      <c r="BR13" s="8">
        <v>415</v>
      </c>
      <c r="BS13" s="8">
        <v>8485</v>
      </c>
      <c r="BT13" s="8">
        <v>4134</v>
      </c>
      <c r="CC13" s="8"/>
      <c r="CD13" s="8"/>
      <c r="CE13" s="8"/>
      <c r="CF13" s="8"/>
      <c r="CG13" s="8"/>
      <c r="CH13" s="8"/>
      <c r="CJ13" s="51"/>
      <c r="CK13" s="51"/>
      <c r="CL13" s="51"/>
      <c r="CM13" s="51"/>
      <c r="CN13" s="51"/>
      <c r="CO13" s="51"/>
      <c r="CP13" s="51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D13" s="8">
        <v>2178021</v>
      </c>
      <c r="DE13" s="8">
        <v>2742</v>
      </c>
      <c r="DF13" s="8">
        <v>1869</v>
      </c>
      <c r="DG13" s="8">
        <v>0</v>
      </c>
      <c r="DH13" s="8">
        <v>11202</v>
      </c>
      <c r="DJ13" s="8">
        <v>2106242</v>
      </c>
      <c r="DK13" s="8">
        <v>71779</v>
      </c>
      <c r="DL13" s="8">
        <v>2742</v>
      </c>
      <c r="DM13" s="8">
        <v>1869</v>
      </c>
      <c r="DN13" s="8">
        <v>0</v>
      </c>
      <c r="DO13" s="8">
        <v>11202</v>
      </c>
      <c r="DQ13" s="25">
        <v>1556440</v>
      </c>
      <c r="DR13" s="25">
        <v>606591</v>
      </c>
      <c r="DS13" s="25">
        <v>2742</v>
      </c>
      <c r="DT13" s="25">
        <v>14990</v>
      </c>
      <c r="DU13" s="25">
        <v>0</v>
      </c>
      <c r="DV13" s="25">
        <v>11202</v>
      </c>
      <c r="DW13" s="25">
        <v>1869</v>
      </c>
      <c r="DY13" s="25">
        <v>1556440</v>
      </c>
      <c r="DZ13" s="25">
        <v>547412</v>
      </c>
      <c r="EA13" s="25">
        <v>59179</v>
      </c>
      <c r="EB13" s="25">
        <v>2742</v>
      </c>
      <c r="EC13" s="25">
        <v>16859</v>
      </c>
      <c r="ED13" s="25">
        <v>0</v>
      </c>
      <c r="EE13" s="25">
        <v>11202</v>
      </c>
      <c r="EG13" s="8">
        <v>1556440</v>
      </c>
      <c r="EH13" s="8">
        <v>601087</v>
      </c>
      <c r="EI13" s="8">
        <v>4182</v>
      </c>
      <c r="EJ13" s="8">
        <v>6698714</v>
      </c>
      <c r="EK13" s="8">
        <v>0</v>
      </c>
      <c r="EL13" s="8">
        <v>0</v>
      </c>
      <c r="EM13" s="8">
        <v>2742</v>
      </c>
      <c r="EN13" s="8">
        <v>0</v>
      </c>
      <c r="EO13" s="8">
        <v>14990</v>
      </c>
      <c r="EP13" s="8">
        <v>0</v>
      </c>
      <c r="EQ13" s="8">
        <v>11202</v>
      </c>
      <c r="ER13" s="8">
        <v>1869</v>
      </c>
    </row>
    <row r="14" spans="1:148" x14ac:dyDescent="0.45">
      <c r="A14" s="47" t="s">
        <v>128</v>
      </c>
      <c r="B14" s="66" t="s">
        <v>2724</v>
      </c>
      <c r="C14" s="26">
        <v>1821279</v>
      </c>
      <c r="D14" s="8">
        <v>1652979</v>
      </c>
      <c r="E14" s="8">
        <v>1404532</v>
      </c>
      <c r="F14" s="8">
        <v>687479</v>
      </c>
      <c r="H14" s="8">
        <v>1804219</v>
      </c>
      <c r="I14" s="8">
        <v>16045</v>
      </c>
      <c r="J14" s="8">
        <v>214</v>
      </c>
      <c r="K14" s="8">
        <v>11</v>
      </c>
      <c r="L14" s="8">
        <v>790</v>
      </c>
      <c r="M14" s="8"/>
      <c r="N14" s="8">
        <v>1588822</v>
      </c>
      <c r="O14" s="8">
        <v>215397</v>
      </c>
      <c r="P14" s="8">
        <v>16045</v>
      </c>
      <c r="Q14" s="8">
        <v>214</v>
      </c>
      <c r="R14" s="8">
        <v>11</v>
      </c>
      <c r="S14" s="8">
        <v>790</v>
      </c>
      <c r="T14" s="8"/>
      <c r="U14" s="8">
        <v>18652</v>
      </c>
      <c r="V14" s="8">
        <v>24482</v>
      </c>
      <c r="W14" s="8">
        <v>517</v>
      </c>
      <c r="X14" s="8">
        <v>0</v>
      </c>
      <c r="Y14" s="8">
        <v>0</v>
      </c>
      <c r="Z14" s="8">
        <v>1</v>
      </c>
      <c r="AB14" s="8">
        <v>1642544</v>
      </c>
      <c r="AC14" s="8">
        <v>9826</v>
      </c>
      <c r="AD14" s="8">
        <v>99</v>
      </c>
      <c r="AE14" s="8">
        <v>2</v>
      </c>
      <c r="AF14" s="8">
        <v>508</v>
      </c>
      <c r="AH14" s="8">
        <v>1598892</v>
      </c>
      <c r="AI14" s="8">
        <v>43652</v>
      </c>
      <c r="AJ14" s="8">
        <v>9826</v>
      </c>
      <c r="AK14" s="8">
        <v>99</v>
      </c>
      <c r="AL14" s="8">
        <v>2</v>
      </c>
      <c r="AM14" s="8">
        <v>508</v>
      </c>
      <c r="AO14" s="8">
        <v>1577974</v>
      </c>
      <c r="AP14" s="8">
        <v>60553</v>
      </c>
      <c r="AQ14" s="8">
        <v>9826</v>
      </c>
      <c r="AR14" s="8">
        <v>4017</v>
      </c>
      <c r="AS14" s="8">
        <v>0</v>
      </c>
      <c r="AT14" s="8">
        <v>2</v>
      </c>
      <c r="AU14" s="8">
        <v>508</v>
      </c>
      <c r="AV14" s="8">
        <v>99</v>
      </c>
      <c r="AW14" s="8"/>
      <c r="AX14" s="8">
        <v>1577974</v>
      </c>
      <c r="AY14" s="8">
        <v>20125</v>
      </c>
      <c r="AZ14" s="8">
        <v>40428</v>
      </c>
      <c r="BA14" s="8">
        <v>9826</v>
      </c>
      <c r="BB14" s="8">
        <v>4017</v>
      </c>
      <c r="BC14" s="8">
        <v>0</v>
      </c>
      <c r="BD14" s="8">
        <v>2</v>
      </c>
      <c r="BE14" s="8">
        <v>508</v>
      </c>
      <c r="BF14" s="8">
        <v>99</v>
      </c>
      <c r="BH14" s="8">
        <v>1577974</v>
      </c>
      <c r="BI14" s="8">
        <f t="shared" si="4"/>
        <v>60553</v>
      </c>
      <c r="BJ14" s="8">
        <v>8603</v>
      </c>
      <c r="BK14" s="8">
        <v>20115</v>
      </c>
      <c r="BL14" s="8">
        <v>13842</v>
      </c>
      <c r="BM14" s="8">
        <v>11322</v>
      </c>
      <c r="BN14" s="8">
        <v>6671</v>
      </c>
      <c r="BO14" s="8">
        <v>9826</v>
      </c>
      <c r="BP14" s="8">
        <v>4017</v>
      </c>
      <c r="BQ14" s="8">
        <v>0</v>
      </c>
      <c r="BR14" s="8">
        <v>2</v>
      </c>
      <c r="BS14" s="8">
        <v>508</v>
      </c>
      <c r="BT14" s="8">
        <v>99</v>
      </c>
      <c r="CC14" s="8"/>
      <c r="CD14" s="8"/>
      <c r="CE14" s="8"/>
      <c r="CF14" s="8"/>
      <c r="CG14" s="8"/>
      <c r="CH14" s="8"/>
      <c r="CJ14" s="51"/>
      <c r="CK14" s="51"/>
      <c r="CL14" s="51"/>
      <c r="CM14" s="51"/>
      <c r="CN14" s="51"/>
      <c r="CO14" s="51"/>
      <c r="CP14" s="51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D14" s="8">
        <v>508052</v>
      </c>
      <c r="DE14" s="8">
        <v>143</v>
      </c>
      <c r="DF14" s="8">
        <v>3</v>
      </c>
      <c r="DG14" s="8">
        <v>0</v>
      </c>
      <c r="DH14" s="8">
        <v>3248</v>
      </c>
      <c r="DJ14" s="8">
        <v>499785</v>
      </c>
      <c r="DK14" s="8">
        <v>8267</v>
      </c>
      <c r="DL14" s="8">
        <v>143</v>
      </c>
      <c r="DM14" s="8">
        <v>3</v>
      </c>
      <c r="DN14" s="8">
        <v>0</v>
      </c>
      <c r="DO14" s="8">
        <v>3248</v>
      </c>
      <c r="DQ14" s="25">
        <v>484574</v>
      </c>
      <c r="DR14" s="25">
        <v>22689</v>
      </c>
      <c r="DS14" s="25">
        <v>143</v>
      </c>
      <c r="DT14" s="25">
        <v>789</v>
      </c>
      <c r="DU14" s="25">
        <v>0</v>
      </c>
      <c r="DV14" s="25">
        <v>3248</v>
      </c>
      <c r="DW14" s="25">
        <v>3</v>
      </c>
      <c r="DY14" s="25">
        <v>484574</v>
      </c>
      <c r="DZ14" s="25">
        <v>15055</v>
      </c>
      <c r="EA14" s="25">
        <v>7634</v>
      </c>
      <c r="EB14" s="25">
        <v>143</v>
      </c>
      <c r="EC14" s="25">
        <v>792</v>
      </c>
      <c r="ED14" s="25">
        <v>0</v>
      </c>
      <c r="EE14" s="25">
        <v>3248</v>
      </c>
      <c r="EG14" s="8">
        <v>484574</v>
      </c>
      <c r="EH14" s="8">
        <v>14183</v>
      </c>
      <c r="EI14" s="8">
        <v>382</v>
      </c>
      <c r="EJ14" s="8">
        <v>809336</v>
      </c>
      <c r="EK14" s="8">
        <v>4791</v>
      </c>
      <c r="EL14" s="8">
        <v>406046</v>
      </c>
      <c r="EM14" s="8">
        <v>143</v>
      </c>
      <c r="EN14" s="8">
        <v>0</v>
      </c>
      <c r="EO14" s="8">
        <v>789</v>
      </c>
      <c r="EP14" s="8">
        <v>0</v>
      </c>
      <c r="EQ14" s="8">
        <v>3248</v>
      </c>
      <c r="ER14" s="8">
        <v>3</v>
      </c>
    </row>
    <row r="15" spans="1:148" x14ac:dyDescent="0.45">
      <c r="A15" s="47" t="s">
        <v>129</v>
      </c>
      <c r="B15" s="66" t="s">
        <v>2725</v>
      </c>
      <c r="C15" s="26">
        <v>6144449</v>
      </c>
      <c r="D15" s="8">
        <v>5598366</v>
      </c>
      <c r="E15" s="8">
        <v>4812410</v>
      </c>
      <c r="F15" s="8">
        <v>2527671</v>
      </c>
      <c r="H15" s="8">
        <v>6095110</v>
      </c>
      <c r="I15" s="8">
        <v>40515</v>
      </c>
      <c r="J15" s="8">
        <v>1366</v>
      </c>
      <c r="K15" s="8">
        <v>9</v>
      </c>
      <c r="L15" s="8">
        <v>7449</v>
      </c>
      <c r="M15" s="8"/>
      <c r="N15" s="8">
        <v>5574595</v>
      </c>
      <c r="O15" s="8">
        <v>520515</v>
      </c>
      <c r="P15" s="8">
        <v>40515</v>
      </c>
      <c r="Q15" s="8">
        <v>1366</v>
      </c>
      <c r="R15" s="8">
        <v>9</v>
      </c>
      <c r="S15" s="8">
        <v>7449</v>
      </c>
      <c r="T15" s="8"/>
      <c r="U15" s="8">
        <v>25012</v>
      </c>
      <c r="V15" s="8">
        <v>78402</v>
      </c>
      <c r="W15" s="8">
        <v>1089</v>
      </c>
      <c r="X15" s="8">
        <v>90</v>
      </c>
      <c r="Y15" s="8">
        <v>2</v>
      </c>
      <c r="Z15" s="8">
        <v>162</v>
      </c>
      <c r="AB15" s="8">
        <v>5564361</v>
      </c>
      <c r="AC15" s="8">
        <v>27045</v>
      </c>
      <c r="AD15" s="8">
        <v>1475</v>
      </c>
      <c r="AE15" s="8">
        <v>33</v>
      </c>
      <c r="AF15" s="8">
        <v>5452</v>
      </c>
      <c r="AH15" s="8">
        <v>5459604</v>
      </c>
      <c r="AI15" s="8">
        <v>104757</v>
      </c>
      <c r="AJ15" s="8">
        <v>27045</v>
      </c>
      <c r="AK15" s="8">
        <v>1475</v>
      </c>
      <c r="AL15" s="8">
        <v>33</v>
      </c>
      <c r="AM15" s="8">
        <v>5452</v>
      </c>
      <c r="AO15" s="8">
        <v>5408205</v>
      </c>
      <c r="AP15" s="8">
        <v>133926</v>
      </c>
      <c r="AQ15" s="8">
        <v>27045</v>
      </c>
      <c r="AR15" s="8">
        <v>22230</v>
      </c>
      <c r="AS15" s="8">
        <v>0</v>
      </c>
      <c r="AT15" s="8">
        <v>33</v>
      </c>
      <c r="AU15" s="8">
        <v>5452</v>
      </c>
      <c r="AV15" s="8">
        <v>1475</v>
      </c>
      <c r="AW15" s="8"/>
      <c r="AX15" s="8">
        <v>5408205</v>
      </c>
      <c r="AY15" s="8">
        <v>43643</v>
      </c>
      <c r="AZ15" s="8">
        <v>90283</v>
      </c>
      <c r="BA15" s="8">
        <v>27045</v>
      </c>
      <c r="BB15" s="8">
        <v>22230</v>
      </c>
      <c r="BC15" s="8">
        <v>0</v>
      </c>
      <c r="BD15" s="8">
        <v>33</v>
      </c>
      <c r="BE15" s="8">
        <v>5452</v>
      </c>
      <c r="BF15" s="8">
        <v>1475</v>
      </c>
      <c r="BH15" s="8">
        <v>5408205</v>
      </c>
      <c r="BI15" s="8">
        <f t="shared" si="4"/>
        <v>133926</v>
      </c>
      <c r="BJ15" s="8">
        <v>7300</v>
      </c>
      <c r="BK15" s="8">
        <v>57006</v>
      </c>
      <c r="BL15" s="8">
        <v>26155</v>
      </c>
      <c r="BM15" s="8">
        <v>30871</v>
      </c>
      <c r="BN15" s="8">
        <v>12594</v>
      </c>
      <c r="BO15" s="8">
        <v>27045</v>
      </c>
      <c r="BP15" s="8">
        <v>22230</v>
      </c>
      <c r="BQ15" s="8">
        <v>0</v>
      </c>
      <c r="BR15" s="8">
        <v>33</v>
      </c>
      <c r="BS15" s="8">
        <v>5452</v>
      </c>
      <c r="BT15" s="8">
        <v>1475</v>
      </c>
      <c r="CC15" s="8"/>
      <c r="CD15" s="8"/>
      <c r="CE15" s="8"/>
      <c r="CF15" s="8"/>
      <c r="CG15" s="8"/>
      <c r="CH15" s="8"/>
      <c r="CJ15" s="51"/>
      <c r="CK15" s="51"/>
      <c r="CL15" s="51"/>
      <c r="CM15" s="51"/>
      <c r="CN15" s="51"/>
      <c r="CO15" s="51"/>
      <c r="CP15" s="51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D15" s="8">
        <v>1585391</v>
      </c>
      <c r="DE15" s="8">
        <v>708</v>
      </c>
      <c r="DF15" s="8">
        <v>55</v>
      </c>
      <c r="DG15" s="8">
        <v>0</v>
      </c>
      <c r="DH15" s="8">
        <v>13068</v>
      </c>
      <c r="DJ15" s="8">
        <v>1570500</v>
      </c>
      <c r="DK15" s="8">
        <v>14891</v>
      </c>
      <c r="DL15" s="8">
        <v>708</v>
      </c>
      <c r="DM15" s="8">
        <v>55</v>
      </c>
      <c r="DN15" s="8">
        <v>0</v>
      </c>
      <c r="DO15" s="8">
        <v>13068</v>
      </c>
      <c r="DQ15" s="25">
        <v>1520150</v>
      </c>
      <c r="DR15" s="25">
        <v>62340</v>
      </c>
      <c r="DS15" s="25">
        <v>708</v>
      </c>
      <c r="DT15" s="25">
        <v>2901</v>
      </c>
      <c r="DU15" s="25">
        <v>0</v>
      </c>
      <c r="DV15" s="25">
        <v>13068</v>
      </c>
      <c r="DW15" s="25">
        <v>55</v>
      </c>
      <c r="DY15" s="25">
        <v>1520150</v>
      </c>
      <c r="DZ15" s="25">
        <v>49162</v>
      </c>
      <c r="EA15" s="25">
        <v>13178</v>
      </c>
      <c r="EB15" s="25">
        <v>708</v>
      </c>
      <c r="EC15" s="25">
        <v>2956</v>
      </c>
      <c r="ED15" s="25">
        <v>0</v>
      </c>
      <c r="EE15" s="25">
        <v>13068</v>
      </c>
      <c r="EG15" s="8">
        <v>1520150</v>
      </c>
      <c r="EH15" s="8">
        <v>15387</v>
      </c>
      <c r="EI15" s="8">
        <v>11089</v>
      </c>
      <c r="EJ15" s="8">
        <v>2702463</v>
      </c>
      <c r="EK15" s="8">
        <v>22790</v>
      </c>
      <c r="EL15" s="8">
        <v>1536654</v>
      </c>
      <c r="EM15" s="8">
        <v>708</v>
      </c>
      <c r="EN15" s="8">
        <v>0</v>
      </c>
      <c r="EO15" s="8">
        <v>2901</v>
      </c>
      <c r="EP15" s="8">
        <v>0</v>
      </c>
      <c r="EQ15" s="8">
        <v>13068</v>
      </c>
      <c r="ER15" s="8">
        <v>55</v>
      </c>
    </row>
    <row r="16" spans="1:148" x14ac:dyDescent="0.45">
      <c r="A16" s="47" t="s">
        <v>130</v>
      </c>
      <c r="B16" s="66" t="s">
        <v>2726</v>
      </c>
      <c r="C16" s="26">
        <v>3525695</v>
      </c>
      <c r="D16" s="8">
        <v>3187065</v>
      </c>
      <c r="E16" s="8">
        <v>2690555</v>
      </c>
      <c r="F16" s="8">
        <v>1301240</v>
      </c>
      <c r="H16" s="8">
        <v>3506379</v>
      </c>
      <c r="I16" s="8">
        <v>16945</v>
      </c>
      <c r="J16" s="8">
        <v>346</v>
      </c>
      <c r="K16" s="8">
        <v>6</v>
      </c>
      <c r="L16" s="8">
        <v>2019</v>
      </c>
      <c r="M16" s="8"/>
      <c r="N16" s="8">
        <v>3314765</v>
      </c>
      <c r="O16" s="8">
        <v>191614</v>
      </c>
      <c r="P16" s="8">
        <v>16945</v>
      </c>
      <c r="Q16" s="8">
        <v>346</v>
      </c>
      <c r="R16" s="8">
        <v>6</v>
      </c>
      <c r="S16" s="8">
        <v>2019</v>
      </c>
      <c r="T16" s="8"/>
      <c r="U16" s="8">
        <v>37311</v>
      </c>
      <c r="V16" s="8">
        <v>23914</v>
      </c>
      <c r="W16" s="8">
        <v>427</v>
      </c>
      <c r="X16" s="8">
        <v>0</v>
      </c>
      <c r="Y16" s="8">
        <v>0</v>
      </c>
      <c r="Z16" s="8">
        <v>0</v>
      </c>
      <c r="AB16" s="8">
        <v>3172711</v>
      </c>
      <c r="AC16" s="8">
        <v>12733</v>
      </c>
      <c r="AD16" s="8">
        <v>301</v>
      </c>
      <c r="AE16" s="8">
        <v>3</v>
      </c>
      <c r="AF16" s="8">
        <v>1317</v>
      </c>
      <c r="AH16" s="8">
        <v>3111059</v>
      </c>
      <c r="AI16" s="8">
        <v>61652</v>
      </c>
      <c r="AJ16" s="8">
        <v>12733</v>
      </c>
      <c r="AK16" s="8">
        <v>301</v>
      </c>
      <c r="AL16" s="8">
        <v>3</v>
      </c>
      <c r="AM16" s="8">
        <v>1317</v>
      </c>
      <c r="AO16" s="8">
        <v>3056236</v>
      </c>
      <c r="AP16" s="8">
        <v>107797</v>
      </c>
      <c r="AQ16" s="8">
        <v>12733</v>
      </c>
      <c r="AR16" s="8">
        <v>8678</v>
      </c>
      <c r="AS16" s="8">
        <v>0</v>
      </c>
      <c r="AT16" s="8">
        <v>3</v>
      </c>
      <c r="AU16" s="8">
        <v>1317</v>
      </c>
      <c r="AV16" s="8">
        <v>301</v>
      </c>
      <c r="AW16" s="8"/>
      <c r="AX16" s="8">
        <v>3056236</v>
      </c>
      <c r="AY16" s="8">
        <v>53839</v>
      </c>
      <c r="AZ16" s="8">
        <v>53958</v>
      </c>
      <c r="BA16" s="8">
        <v>12733</v>
      </c>
      <c r="BB16" s="8">
        <v>8678</v>
      </c>
      <c r="BC16" s="8">
        <v>0</v>
      </c>
      <c r="BD16" s="8">
        <v>3</v>
      </c>
      <c r="BE16" s="8">
        <v>1317</v>
      </c>
      <c r="BF16" s="8">
        <v>301</v>
      </c>
      <c r="BH16" s="8">
        <v>3056236</v>
      </c>
      <c r="BI16" s="8">
        <f t="shared" si="4"/>
        <v>107797</v>
      </c>
      <c r="BJ16" s="8">
        <v>686</v>
      </c>
      <c r="BK16" s="8">
        <v>15514</v>
      </c>
      <c r="BL16" s="8">
        <v>14462</v>
      </c>
      <c r="BM16" s="8">
        <v>39498</v>
      </c>
      <c r="BN16" s="8">
        <v>37637</v>
      </c>
      <c r="BO16" s="8">
        <v>12733</v>
      </c>
      <c r="BP16" s="8">
        <v>8678</v>
      </c>
      <c r="BQ16" s="8">
        <v>0</v>
      </c>
      <c r="BR16" s="8">
        <v>3</v>
      </c>
      <c r="BS16" s="8">
        <v>1317</v>
      </c>
      <c r="BT16" s="8">
        <v>301</v>
      </c>
      <c r="CC16" s="8"/>
      <c r="CD16" s="8"/>
      <c r="CE16" s="8"/>
      <c r="CF16" s="8"/>
      <c r="CG16" s="8"/>
      <c r="CH16" s="8"/>
      <c r="CJ16" s="51"/>
      <c r="CK16" s="51"/>
      <c r="CL16" s="51"/>
      <c r="CM16" s="51"/>
      <c r="CN16" s="51"/>
      <c r="CO16" s="51"/>
      <c r="CP16" s="51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D16" s="8">
        <v>1007527</v>
      </c>
      <c r="DE16" s="8">
        <v>130</v>
      </c>
      <c r="DF16" s="8">
        <v>11</v>
      </c>
      <c r="DG16" s="8">
        <v>0</v>
      </c>
      <c r="DH16" s="8">
        <v>8693</v>
      </c>
      <c r="DJ16" s="8">
        <v>997396</v>
      </c>
      <c r="DK16" s="8">
        <v>10131</v>
      </c>
      <c r="DL16" s="8">
        <v>130</v>
      </c>
      <c r="DM16" s="8">
        <v>11</v>
      </c>
      <c r="DN16" s="8">
        <v>0</v>
      </c>
      <c r="DO16" s="8">
        <v>8693</v>
      </c>
      <c r="DQ16" s="25">
        <v>971962</v>
      </c>
      <c r="DR16" s="25">
        <v>32879</v>
      </c>
      <c r="DS16" s="25">
        <v>130</v>
      </c>
      <c r="DT16" s="25">
        <v>2686</v>
      </c>
      <c r="DU16" s="25">
        <v>0</v>
      </c>
      <c r="DV16" s="25">
        <v>8693</v>
      </c>
      <c r="DW16" s="25">
        <v>11</v>
      </c>
      <c r="DY16" s="25">
        <v>971962</v>
      </c>
      <c r="DZ16" s="25">
        <v>25142</v>
      </c>
      <c r="EA16" s="25">
        <v>7737</v>
      </c>
      <c r="EB16" s="25">
        <v>130</v>
      </c>
      <c r="EC16" s="25">
        <v>2697</v>
      </c>
      <c r="ED16" s="25">
        <v>0</v>
      </c>
      <c r="EE16" s="25">
        <v>8693</v>
      </c>
      <c r="EG16" s="8">
        <v>971962</v>
      </c>
      <c r="EH16" s="8">
        <v>1884</v>
      </c>
      <c r="EI16" s="8">
        <v>1379</v>
      </c>
      <c r="EJ16" s="8">
        <v>763112</v>
      </c>
      <c r="EK16" s="8">
        <v>11008</v>
      </c>
      <c r="EL16" s="8">
        <v>1565456</v>
      </c>
      <c r="EM16" s="8">
        <v>130</v>
      </c>
      <c r="EN16" s="8">
        <v>0</v>
      </c>
      <c r="EO16" s="8">
        <v>2686</v>
      </c>
      <c r="EP16" s="8">
        <v>0</v>
      </c>
      <c r="EQ16" s="8">
        <v>8693</v>
      </c>
      <c r="ER16" s="8">
        <v>11</v>
      </c>
    </row>
    <row r="17" spans="1:148" x14ac:dyDescent="0.45">
      <c r="A17" s="47" t="s">
        <v>131</v>
      </c>
      <c r="B17" s="66" t="s">
        <v>2727</v>
      </c>
      <c r="C17" s="26">
        <v>3075237</v>
      </c>
      <c r="D17" s="8">
        <v>2836379</v>
      </c>
      <c r="E17" s="8">
        <v>2451927</v>
      </c>
      <c r="F17" s="8">
        <v>1257806</v>
      </c>
      <c r="H17" s="8">
        <v>3054595</v>
      </c>
      <c r="I17" s="8">
        <v>18819</v>
      </c>
      <c r="J17" s="8">
        <v>306</v>
      </c>
      <c r="K17" s="8">
        <v>6</v>
      </c>
      <c r="L17" s="8">
        <v>1511</v>
      </c>
      <c r="M17" s="8"/>
      <c r="N17" s="8">
        <v>2475795</v>
      </c>
      <c r="O17" s="8">
        <v>578800</v>
      </c>
      <c r="P17" s="8">
        <v>18819</v>
      </c>
      <c r="Q17" s="8">
        <v>306</v>
      </c>
      <c r="R17" s="8">
        <v>6</v>
      </c>
      <c r="S17" s="8">
        <v>1511</v>
      </c>
      <c r="T17" s="8"/>
      <c r="U17" s="8">
        <v>37623</v>
      </c>
      <c r="V17" s="8">
        <v>117503</v>
      </c>
      <c r="W17" s="8">
        <v>1021</v>
      </c>
      <c r="X17" s="8">
        <v>23</v>
      </c>
      <c r="Y17" s="8">
        <v>0</v>
      </c>
      <c r="Z17" s="8">
        <v>9</v>
      </c>
      <c r="AB17" s="8">
        <v>2821962</v>
      </c>
      <c r="AC17" s="8">
        <v>12914</v>
      </c>
      <c r="AD17" s="8">
        <v>299</v>
      </c>
      <c r="AE17" s="8">
        <v>0</v>
      </c>
      <c r="AF17" s="8">
        <v>1204</v>
      </c>
      <c r="AH17" s="8">
        <v>2665783</v>
      </c>
      <c r="AI17" s="8">
        <v>156179</v>
      </c>
      <c r="AJ17" s="8">
        <v>12914</v>
      </c>
      <c r="AK17" s="8">
        <v>299</v>
      </c>
      <c r="AL17" s="8">
        <v>0</v>
      </c>
      <c r="AM17" s="8">
        <v>1204</v>
      </c>
      <c r="AO17" s="8">
        <v>2600901</v>
      </c>
      <c r="AP17" s="8">
        <v>209081</v>
      </c>
      <c r="AQ17" s="8">
        <v>12914</v>
      </c>
      <c r="AR17" s="8">
        <v>11980</v>
      </c>
      <c r="AS17" s="8">
        <v>0</v>
      </c>
      <c r="AT17" s="8">
        <v>0</v>
      </c>
      <c r="AU17" s="8">
        <v>1204</v>
      </c>
      <c r="AV17" s="8">
        <v>299</v>
      </c>
      <c r="AW17" s="8"/>
      <c r="AX17" s="8">
        <v>2600901</v>
      </c>
      <c r="AY17" s="8">
        <v>63787</v>
      </c>
      <c r="AZ17" s="8">
        <v>145294</v>
      </c>
      <c r="BA17" s="8">
        <v>12914</v>
      </c>
      <c r="BB17" s="8">
        <v>11980</v>
      </c>
      <c r="BC17" s="8">
        <v>0</v>
      </c>
      <c r="BD17" s="8">
        <v>0</v>
      </c>
      <c r="BE17" s="8">
        <v>1204</v>
      </c>
      <c r="BF17" s="8">
        <v>299</v>
      </c>
      <c r="BH17" s="8">
        <v>2600901</v>
      </c>
      <c r="BI17" s="8">
        <f t="shared" si="4"/>
        <v>209081</v>
      </c>
      <c r="BJ17" s="8">
        <v>56388</v>
      </c>
      <c r="BK17" s="8">
        <v>50155</v>
      </c>
      <c r="BL17" s="8">
        <v>24024</v>
      </c>
      <c r="BM17" s="8">
        <v>48350</v>
      </c>
      <c r="BN17" s="8">
        <v>30164</v>
      </c>
      <c r="BO17" s="8">
        <v>12914</v>
      </c>
      <c r="BP17" s="8">
        <v>11980</v>
      </c>
      <c r="BQ17" s="8">
        <v>0</v>
      </c>
      <c r="BR17" s="8">
        <v>0</v>
      </c>
      <c r="BS17" s="8">
        <v>1204</v>
      </c>
      <c r="BT17" s="8">
        <v>299</v>
      </c>
      <c r="CC17" s="8"/>
      <c r="CD17" s="8"/>
      <c r="CE17" s="8"/>
      <c r="CF17" s="8"/>
      <c r="CG17" s="8"/>
      <c r="CH17" s="8"/>
      <c r="CJ17" s="51"/>
      <c r="CK17" s="51"/>
      <c r="CL17" s="51"/>
      <c r="CM17" s="51"/>
      <c r="CN17" s="51"/>
      <c r="CO17" s="51"/>
      <c r="CP17" s="51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D17" s="8">
        <v>850529</v>
      </c>
      <c r="DE17" s="8">
        <v>219</v>
      </c>
      <c r="DF17" s="8">
        <v>137</v>
      </c>
      <c r="DG17" s="8">
        <v>0</v>
      </c>
      <c r="DH17" s="8">
        <v>4475</v>
      </c>
      <c r="DJ17" s="8">
        <v>827461</v>
      </c>
      <c r="DK17" s="8">
        <v>23068</v>
      </c>
      <c r="DL17" s="8">
        <v>219</v>
      </c>
      <c r="DM17" s="8">
        <v>137</v>
      </c>
      <c r="DN17" s="8">
        <v>0</v>
      </c>
      <c r="DO17" s="8">
        <v>4475</v>
      </c>
      <c r="DQ17" s="25">
        <v>713929</v>
      </c>
      <c r="DR17" s="25">
        <v>131725</v>
      </c>
      <c r="DS17" s="25">
        <v>219</v>
      </c>
      <c r="DT17" s="25">
        <v>4875</v>
      </c>
      <c r="DU17" s="25">
        <v>0</v>
      </c>
      <c r="DV17" s="25">
        <v>4475</v>
      </c>
      <c r="DW17" s="25">
        <v>137</v>
      </c>
      <c r="DY17" s="25">
        <v>713929</v>
      </c>
      <c r="DZ17" s="25">
        <v>113352</v>
      </c>
      <c r="EA17" s="25">
        <v>18373</v>
      </c>
      <c r="EB17" s="25">
        <v>219</v>
      </c>
      <c r="EC17" s="25">
        <v>5012</v>
      </c>
      <c r="ED17" s="25">
        <v>0</v>
      </c>
      <c r="EE17" s="25">
        <v>4475</v>
      </c>
      <c r="EG17" s="8">
        <v>713929</v>
      </c>
      <c r="EH17" s="8">
        <v>36811</v>
      </c>
      <c r="EI17" s="8">
        <v>9024</v>
      </c>
      <c r="EJ17" s="8">
        <v>799967</v>
      </c>
      <c r="EK17" s="8">
        <v>29904</v>
      </c>
      <c r="EL17" s="8">
        <v>1340263</v>
      </c>
      <c r="EM17" s="8">
        <v>219</v>
      </c>
      <c r="EN17" s="8">
        <v>0</v>
      </c>
      <c r="EO17" s="8">
        <v>4875</v>
      </c>
      <c r="EP17" s="8">
        <v>0</v>
      </c>
      <c r="EQ17" s="8">
        <v>4475</v>
      </c>
      <c r="ER17" s="8">
        <v>137</v>
      </c>
    </row>
    <row r="18" spans="1:148" x14ac:dyDescent="0.45">
      <c r="A18" s="47" t="s">
        <v>132</v>
      </c>
      <c r="B18" s="66" t="s">
        <v>2728</v>
      </c>
      <c r="C18" s="26">
        <v>8303835</v>
      </c>
      <c r="D18" s="8">
        <v>7626435</v>
      </c>
      <c r="E18" s="8">
        <v>6614151</v>
      </c>
      <c r="F18" s="8">
        <v>3687695</v>
      </c>
      <c r="H18" s="8">
        <v>8205924</v>
      </c>
      <c r="I18" s="8">
        <v>87619</v>
      </c>
      <c r="J18" s="8">
        <v>1287</v>
      </c>
      <c r="K18" s="8">
        <v>60</v>
      </c>
      <c r="L18" s="8">
        <v>8945</v>
      </c>
      <c r="M18" s="8"/>
      <c r="N18" s="8">
        <v>7146782</v>
      </c>
      <c r="O18" s="8">
        <v>1059142</v>
      </c>
      <c r="P18" s="8">
        <v>87619</v>
      </c>
      <c r="Q18" s="8">
        <v>1287</v>
      </c>
      <c r="R18" s="8">
        <v>60</v>
      </c>
      <c r="S18" s="8">
        <v>8945</v>
      </c>
      <c r="T18" s="8"/>
      <c r="U18" s="8">
        <v>48052</v>
      </c>
      <c r="V18" s="8">
        <v>148242</v>
      </c>
      <c r="W18" s="8">
        <v>2352</v>
      </c>
      <c r="X18" s="8">
        <v>187</v>
      </c>
      <c r="Y18" s="8">
        <v>0</v>
      </c>
      <c r="Z18" s="8">
        <v>144</v>
      </c>
      <c r="AB18" s="8">
        <v>7574834</v>
      </c>
      <c r="AC18" s="8">
        <v>44354</v>
      </c>
      <c r="AD18" s="8">
        <v>1308</v>
      </c>
      <c r="AE18" s="8">
        <v>116</v>
      </c>
      <c r="AF18" s="8">
        <v>5823</v>
      </c>
      <c r="AH18" s="8">
        <v>7375857</v>
      </c>
      <c r="AI18" s="8">
        <v>198977</v>
      </c>
      <c r="AJ18" s="8">
        <v>44354</v>
      </c>
      <c r="AK18" s="8">
        <v>1308</v>
      </c>
      <c r="AL18" s="8">
        <v>116</v>
      </c>
      <c r="AM18" s="8">
        <v>5823</v>
      </c>
      <c r="AO18" s="8">
        <v>7041925</v>
      </c>
      <c r="AP18" s="8">
        <v>496721</v>
      </c>
      <c r="AQ18" s="8">
        <v>44354</v>
      </c>
      <c r="AR18" s="8">
        <v>36188</v>
      </c>
      <c r="AS18" s="8">
        <v>0</v>
      </c>
      <c r="AT18" s="8">
        <v>116</v>
      </c>
      <c r="AU18" s="8">
        <v>5823</v>
      </c>
      <c r="AV18" s="8">
        <v>1308</v>
      </c>
      <c r="AW18" s="8"/>
      <c r="AX18" s="8">
        <v>7041925</v>
      </c>
      <c r="AY18" s="8">
        <v>319129</v>
      </c>
      <c r="AZ18" s="8">
        <v>177592</v>
      </c>
      <c r="BA18" s="8">
        <v>44354</v>
      </c>
      <c r="BB18" s="8">
        <v>36188</v>
      </c>
      <c r="BC18" s="8">
        <v>0</v>
      </c>
      <c r="BD18" s="8">
        <v>116</v>
      </c>
      <c r="BE18" s="8">
        <v>5823</v>
      </c>
      <c r="BF18" s="8">
        <v>1308</v>
      </c>
      <c r="BH18" s="8">
        <v>7041925</v>
      </c>
      <c r="BI18" s="8">
        <f t="shared" si="4"/>
        <v>496721</v>
      </c>
      <c r="BJ18" s="8">
        <v>220309</v>
      </c>
      <c r="BK18" s="8">
        <v>108915</v>
      </c>
      <c r="BL18" s="8">
        <v>66755</v>
      </c>
      <c r="BM18" s="8">
        <v>56989</v>
      </c>
      <c r="BN18" s="8">
        <v>43753</v>
      </c>
      <c r="BO18" s="8">
        <v>44354</v>
      </c>
      <c r="BP18" s="8">
        <v>36188</v>
      </c>
      <c r="BQ18" s="8">
        <v>0</v>
      </c>
      <c r="BR18" s="8">
        <v>116</v>
      </c>
      <c r="BS18" s="8">
        <v>5823</v>
      </c>
      <c r="BT18" s="8">
        <v>1308</v>
      </c>
      <c r="CC18" s="8"/>
      <c r="CD18" s="8"/>
      <c r="CE18" s="8"/>
      <c r="CF18" s="8"/>
      <c r="CG18" s="8"/>
      <c r="CH18" s="8"/>
      <c r="CJ18" s="51"/>
      <c r="CK18" s="51"/>
      <c r="CL18" s="51"/>
      <c r="CM18" s="51"/>
      <c r="CN18" s="51"/>
      <c r="CO18" s="51"/>
      <c r="CP18" s="51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D18" s="8">
        <v>2157634</v>
      </c>
      <c r="DE18" s="8">
        <v>655</v>
      </c>
      <c r="DF18" s="8">
        <v>103</v>
      </c>
      <c r="DG18" s="8">
        <v>10</v>
      </c>
      <c r="DH18" s="8">
        <v>12098</v>
      </c>
      <c r="DJ18" s="8">
        <v>2141496</v>
      </c>
      <c r="DK18" s="8">
        <v>16138</v>
      </c>
      <c r="DL18" s="8">
        <v>655</v>
      </c>
      <c r="DM18" s="8">
        <v>103</v>
      </c>
      <c r="DN18" s="8">
        <v>10</v>
      </c>
      <c r="DO18" s="8">
        <v>12098</v>
      </c>
      <c r="DQ18" s="25">
        <v>1928466</v>
      </c>
      <c r="DR18" s="25">
        <v>226580</v>
      </c>
      <c r="DS18" s="25">
        <v>655</v>
      </c>
      <c r="DT18" s="25">
        <v>2588</v>
      </c>
      <c r="DU18" s="25">
        <v>10</v>
      </c>
      <c r="DV18" s="25">
        <v>12098</v>
      </c>
      <c r="DW18" s="25">
        <v>103</v>
      </c>
      <c r="DY18" s="25">
        <v>1928466</v>
      </c>
      <c r="DZ18" s="25">
        <v>211936</v>
      </c>
      <c r="EA18" s="25">
        <v>14644</v>
      </c>
      <c r="EB18" s="25">
        <v>655</v>
      </c>
      <c r="EC18" s="25">
        <v>2691</v>
      </c>
      <c r="ED18" s="25">
        <v>10</v>
      </c>
      <c r="EE18" s="25">
        <v>12098</v>
      </c>
      <c r="EG18" s="8">
        <v>1928466</v>
      </c>
      <c r="EH18" s="8">
        <v>174185</v>
      </c>
      <c r="EI18" s="8">
        <v>2380</v>
      </c>
      <c r="EJ18" s="8">
        <v>3857600</v>
      </c>
      <c r="EK18" s="8">
        <v>17886</v>
      </c>
      <c r="EL18" s="8">
        <v>1923411</v>
      </c>
      <c r="EM18" s="8">
        <v>655</v>
      </c>
      <c r="EN18" s="8">
        <v>0</v>
      </c>
      <c r="EO18" s="8">
        <v>2588</v>
      </c>
      <c r="EP18" s="8">
        <v>10</v>
      </c>
      <c r="EQ18" s="8">
        <v>12098</v>
      </c>
      <c r="ER18" s="8">
        <v>103</v>
      </c>
    </row>
    <row r="19" spans="1:148" x14ac:dyDescent="0.45">
      <c r="A19" s="47" t="s">
        <v>133</v>
      </c>
      <c r="B19" s="66" t="s">
        <v>2729</v>
      </c>
      <c r="C19" s="26">
        <v>16943627</v>
      </c>
      <c r="D19" s="8">
        <v>15661775</v>
      </c>
      <c r="E19" s="8">
        <v>13689995</v>
      </c>
      <c r="F19" s="8">
        <v>7016590</v>
      </c>
      <c r="H19" s="8">
        <v>16846849</v>
      </c>
      <c r="I19" s="8">
        <v>65554</v>
      </c>
      <c r="J19" s="8">
        <v>11046</v>
      </c>
      <c r="K19" s="8">
        <v>386</v>
      </c>
      <c r="L19" s="8">
        <v>19792</v>
      </c>
      <c r="M19" s="8"/>
      <c r="N19" s="8">
        <v>11769685</v>
      </c>
      <c r="O19" s="8">
        <v>5077164</v>
      </c>
      <c r="P19" s="8">
        <v>65554</v>
      </c>
      <c r="Q19" s="8">
        <v>11046</v>
      </c>
      <c r="R19" s="8">
        <v>386</v>
      </c>
      <c r="S19" s="8">
        <v>19792</v>
      </c>
      <c r="T19" s="8"/>
      <c r="U19" s="8">
        <v>107932</v>
      </c>
      <c r="V19" s="8">
        <v>338673</v>
      </c>
      <c r="W19" s="8">
        <v>3421</v>
      </c>
      <c r="X19" s="8">
        <v>497</v>
      </c>
      <c r="Y19" s="8">
        <v>19</v>
      </c>
      <c r="Z19" s="8">
        <v>209</v>
      </c>
      <c r="AB19" s="8">
        <v>15605697</v>
      </c>
      <c r="AC19" s="8">
        <v>30836</v>
      </c>
      <c r="AD19" s="8">
        <v>10067</v>
      </c>
      <c r="AE19" s="8">
        <v>231</v>
      </c>
      <c r="AF19" s="8">
        <v>14944</v>
      </c>
      <c r="AH19" s="8">
        <v>15154946</v>
      </c>
      <c r="AI19" s="8">
        <v>450751</v>
      </c>
      <c r="AJ19" s="8">
        <v>30836</v>
      </c>
      <c r="AK19" s="8">
        <v>10067</v>
      </c>
      <c r="AL19" s="8">
        <v>231</v>
      </c>
      <c r="AM19" s="8">
        <v>14944</v>
      </c>
      <c r="AO19" s="8">
        <v>14651709</v>
      </c>
      <c r="AP19" s="8">
        <v>841126</v>
      </c>
      <c r="AQ19" s="8">
        <v>30836</v>
      </c>
      <c r="AR19" s="8">
        <v>112862</v>
      </c>
      <c r="AS19" s="8">
        <v>0</v>
      </c>
      <c r="AT19" s="8">
        <v>231</v>
      </c>
      <c r="AU19" s="8">
        <v>14944</v>
      </c>
      <c r="AV19" s="8">
        <v>10067</v>
      </c>
      <c r="AW19" s="8"/>
      <c r="AX19" s="8">
        <v>14651709</v>
      </c>
      <c r="AY19" s="8">
        <v>454654</v>
      </c>
      <c r="AZ19" s="8">
        <v>386472</v>
      </c>
      <c r="BA19" s="8">
        <v>30836</v>
      </c>
      <c r="BB19" s="8">
        <v>112862</v>
      </c>
      <c r="BC19" s="8">
        <v>0</v>
      </c>
      <c r="BD19" s="8">
        <v>231</v>
      </c>
      <c r="BE19" s="8">
        <v>14944</v>
      </c>
      <c r="BF19" s="8">
        <v>10067</v>
      </c>
      <c r="BH19" s="8">
        <v>14651709</v>
      </c>
      <c r="BI19" s="8">
        <f t="shared" si="4"/>
        <v>841126</v>
      </c>
      <c r="BJ19" s="8">
        <v>555483</v>
      </c>
      <c r="BK19" s="8">
        <v>144722</v>
      </c>
      <c r="BL19" s="8">
        <v>81979</v>
      </c>
      <c r="BM19" s="8">
        <v>37029</v>
      </c>
      <c r="BN19" s="8">
        <v>21913</v>
      </c>
      <c r="BO19" s="8">
        <v>30836</v>
      </c>
      <c r="BP19" s="8">
        <v>112862</v>
      </c>
      <c r="BQ19" s="8">
        <v>0</v>
      </c>
      <c r="BR19" s="8">
        <v>231</v>
      </c>
      <c r="BS19" s="8">
        <v>14944</v>
      </c>
      <c r="BT19" s="8">
        <v>10067</v>
      </c>
      <c r="CC19" s="8"/>
      <c r="CD19" s="8"/>
      <c r="CE19" s="8"/>
      <c r="CF19" s="8"/>
      <c r="CG19" s="8"/>
      <c r="CH19" s="8"/>
      <c r="CJ19" s="51"/>
      <c r="CK19" s="51"/>
      <c r="CL19" s="51"/>
      <c r="CM19" s="51"/>
      <c r="CN19" s="51"/>
      <c r="CO19" s="51"/>
      <c r="CP19" s="51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D19" s="8">
        <v>4437174</v>
      </c>
      <c r="DE19" s="8">
        <v>1040</v>
      </c>
      <c r="DF19" s="8">
        <v>863</v>
      </c>
      <c r="DG19" s="8">
        <v>25</v>
      </c>
      <c r="DH19" s="8">
        <v>40777</v>
      </c>
      <c r="DJ19" s="8">
        <v>4078161</v>
      </c>
      <c r="DK19" s="8">
        <v>359013</v>
      </c>
      <c r="DL19" s="8">
        <v>1040</v>
      </c>
      <c r="DM19" s="8">
        <v>863</v>
      </c>
      <c r="DN19" s="8">
        <v>25</v>
      </c>
      <c r="DO19" s="8">
        <v>40777</v>
      </c>
      <c r="DQ19" s="25">
        <v>3615133</v>
      </c>
      <c r="DR19" s="25">
        <v>722762</v>
      </c>
      <c r="DS19" s="25">
        <v>1040</v>
      </c>
      <c r="DT19" s="25">
        <v>99279</v>
      </c>
      <c r="DU19" s="25">
        <v>25</v>
      </c>
      <c r="DV19" s="25">
        <v>40777</v>
      </c>
      <c r="DW19" s="25">
        <v>863</v>
      </c>
      <c r="DY19" s="25">
        <v>3615133</v>
      </c>
      <c r="DZ19" s="25">
        <v>455859</v>
      </c>
      <c r="EA19" s="25">
        <v>266903</v>
      </c>
      <c r="EB19" s="25">
        <v>1040</v>
      </c>
      <c r="EC19" s="25">
        <v>100142</v>
      </c>
      <c r="ED19" s="25">
        <v>25</v>
      </c>
      <c r="EE19" s="25">
        <v>40777</v>
      </c>
      <c r="EG19" s="8">
        <v>3615133</v>
      </c>
      <c r="EH19" s="8">
        <v>610169</v>
      </c>
      <c r="EI19" s="8">
        <v>24739</v>
      </c>
      <c r="EJ19" s="8">
        <v>10178773</v>
      </c>
      <c r="EK19" s="8">
        <v>23819</v>
      </c>
      <c r="EL19" s="8">
        <v>1618805</v>
      </c>
      <c r="EM19" s="8">
        <v>1040</v>
      </c>
      <c r="EN19" s="8">
        <v>0</v>
      </c>
      <c r="EO19" s="8">
        <v>99279</v>
      </c>
      <c r="EP19" s="8">
        <v>25</v>
      </c>
      <c r="EQ19" s="8">
        <v>40777</v>
      </c>
      <c r="ER19" s="8">
        <v>863</v>
      </c>
    </row>
    <row r="20" spans="1:148" x14ac:dyDescent="0.45">
      <c r="A20" s="47" t="s">
        <v>134</v>
      </c>
      <c r="B20" s="66" t="s">
        <v>2730</v>
      </c>
      <c r="C20" s="26">
        <v>4728162</v>
      </c>
      <c r="D20" s="8">
        <v>4298137</v>
      </c>
      <c r="E20" s="8">
        <v>3692485</v>
      </c>
      <c r="F20" s="8">
        <v>1913840</v>
      </c>
      <c r="H20" s="8">
        <v>4681965</v>
      </c>
      <c r="I20" s="8">
        <v>42234</v>
      </c>
      <c r="J20" s="8">
        <v>525</v>
      </c>
      <c r="K20" s="8">
        <v>13</v>
      </c>
      <c r="L20" s="8">
        <v>3425</v>
      </c>
      <c r="M20" s="8"/>
      <c r="N20" s="8">
        <v>4256388</v>
      </c>
      <c r="O20" s="8">
        <v>425577</v>
      </c>
      <c r="P20" s="8">
        <v>42234</v>
      </c>
      <c r="Q20" s="8">
        <v>525</v>
      </c>
      <c r="R20" s="8">
        <v>13</v>
      </c>
      <c r="S20" s="8">
        <v>3425</v>
      </c>
      <c r="T20" s="8"/>
      <c r="U20" s="8">
        <v>37162</v>
      </c>
      <c r="V20" s="8">
        <v>56754</v>
      </c>
      <c r="W20" s="8">
        <v>741</v>
      </c>
      <c r="X20" s="8">
        <v>2</v>
      </c>
      <c r="Y20" s="8">
        <v>0</v>
      </c>
      <c r="Z20" s="8">
        <v>8</v>
      </c>
      <c r="AB20" s="8">
        <v>4265448</v>
      </c>
      <c r="AC20" s="8">
        <v>29259</v>
      </c>
      <c r="AD20" s="8">
        <v>677</v>
      </c>
      <c r="AE20" s="8">
        <v>0</v>
      </c>
      <c r="AF20" s="8">
        <v>2753</v>
      </c>
      <c r="AH20" s="8">
        <v>4170781</v>
      </c>
      <c r="AI20" s="8">
        <v>94667</v>
      </c>
      <c r="AJ20" s="8">
        <v>29259</v>
      </c>
      <c r="AK20" s="8">
        <v>677</v>
      </c>
      <c r="AL20" s="8">
        <v>0</v>
      </c>
      <c r="AM20" s="8">
        <v>2753</v>
      </c>
      <c r="AO20" s="8">
        <v>4093287</v>
      </c>
      <c r="AP20" s="8">
        <v>158168</v>
      </c>
      <c r="AQ20" s="8">
        <v>29259</v>
      </c>
      <c r="AR20" s="8">
        <v>13993</v>
      </c>
      <c r="AS20" s="8">
        <v>0</v>
      </c>
      <c r="AT20" s="8">
        <v>0</v>
      </c>
      <c r="AU20" s="8">
        <v>2753</v>
      </c>
      <c r="AV20" s="8">
        <v>677</v>
      </c>
      <c r="AW20" s="8"/>
      <c r="AX20" s="8">
        <v>4093287</v>
      </c>
      <c r="AY20" s="8">
        <v>75269</v>
      </c>
      <c r="AZ20" s="8">
        <v>82899</v>
      </c>
      <c r="BA20" s="8">
        <v>29259</v>
      </c>
      <c r="BB20" s="8">
        <v>13993</v>
      </c>
      <c r="BC20" s="8">
        <v>0</v>
      </c>
      <c r="BD20" s="8">
        <v>0</v>
      </c>
      <c r="BE20" s="8">
        <v>2753</v>
      </c>
      <c r="BF20" s="8">
        <v>677</v>
      </c>
      <c r="BH20" s="8">
        <v>4093287</v>
      </c>
      <c r="BI20" s="8">
        <f t="shared" si="4"/>
        <v>158168</v>
      </c>
      <c r="BJ20" s="8">
        <v>13811</v>
      </c>
      <c r="BK20" s="8">
        <v>43636</v>
      </c>
      <c r="BL20" s="8">
        <v>30875</v>
      </c>
      <c r="BM20" s="8">
        <v>38698</v>
      </c>
      <c r="BN20" s="8">
        <v>31148</v>
      </c>
      <c r="BO20" s="8">
        <v>29259</v>
      </c>
      <c r="BP20" s="8">
        <v>13993</v>
      </c>
      <c r="BQ20" s="8">
        <v>0</v>
      </c>
      <c r="BR20" s="8">
        <v>0</v>
      </c>
      <c r="BS20" s="8">
        <v>2753</v>
      </c>
      <c r="BT20" s="8">
        <v>677</v>
      </c>
      <c r="CC20" s="8"/>
      <c r="CD20" s="8"/>
      <c r="CE20" s="8"/>
      <c r="CF20" s="8"/>
      <c r="CG20" s="8"/>
      <c r="CH20" s="8"/>
      <c r="CJ20" s="51"/>
      <c r="CK20" s="51"/>
      <c r="CL20" s="51"/>
      <c r="CM20" s="51"/>
      <c r="CN20" s="51"/>
      <c r="CO20" s="51"/>
      <c r="CP20" s="51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D20" s="8">
        <v>1196538</v>
      </c>
      <c r="DE20" s="8">
        <v>584</v>
      </c>
      <c r="DF20" s="8">
        <v>94</v>
      </c>
      <c r="DG20" s="8">
        <v>0</v>
      </c>
      <c r="DH20" s="8">
        <v>8873</v>
      </c>
      <c r="DJ20" s="8">
        <v>1183800</v>
      </c>
      <c r="DK20" s="8">
        <v>12738</v>
      </c>
      <c r="DL20" s="8">
        <v>584</v>
      </c>
      <c r="DM20" s="8">
        <v>94</v>
      </c>
      <c r="DN20" s="8">
        <v>0</v>
      </c>
      <c r="DO20" s="8">
        <v>8873</v>
      </c>
      <c r="DQ20" s="25">
        <v>1129610</v>
      </c>
      <c r="DR20" s="25">
        <v>64855</v>
      </c>
      <c r="DS20" s="25">
        <v>584</v>
      </c>
      <c r="DT20" s="25">
        <v>2073</v>
      </c>
      <c r="DU20" s="25">
        <v>0</v>
      </c>
      <c r="DV20" s="25">
        <v>8873</v>
      </c>
      <c r="DW20" s="25">
        <v>94</v>
      </c>
      <c r="DY20" s="25">
        <v>1129610</v>
      </c>
      <c r="DZ20" s="25">
        <v>53502</v>
      </c>
      <c r="EA20" s="25">
        <v>11353</v>
      </c>
      <c r="EB20" s="25">
        <v>584</v>
      </c>
      <c r="EC20" s="25">
        <v>2167</v>
      </c>
      <c r="ED20" s="25">
        <v>0</v>
      </c>
      <c r="EE20" s="25">
        <v>8873</v>
      </c>
      <c r="EG20" s="8">
        <v>1129610</v>
      </c>
      <c r="EH20" s="8">
        <v>14339</v>
      </c>
      <c r="EI20" s="8">
        <v>4660</v>
      </c>
      <c r="EJ20" s="8">
        <v>1415380</v>
      </c>
      <c r="EK20" s="8">
        <v>22060</v>
      </c>
      <c r="EL20" s="8">
        <v>1878682</v>
      </c>
      <c r="EM20" s="8">
        <v>584</v>
      </c>
      <c r="EN20" s="8">
        <v>0</v>
      </c>
      <c r="EO20" s="8">
        <v>2073</v>
      </c>
      <c r="EP20" s="8">
        <v>0</v>
      </c>
      <c r="EQ20" s="8">
        <v>8873</v>
      </c>
      <c r="ER20" s="8">
        <v>94</v>
      </c>
    </row>
    <row r="21" spans="1:148" x14ac:dyDescent="0.45">
      <c r="A21" s="47" t="s">
        <v>135</v>
      </c>
      <c r="B21" s="66" t="s">
        <v>2731</v>
      </c>
      <c r="C21" s="26">
        <v>1961694</v>
      </c>
      <c r="D21" s="8">
        <v>1816739</v>
      </c>
      <c r="E21" s="8">
        <v>1589885</v>
      </c>
      <c r="F21" s="8">
        <v>884419</v>
      </c>
      <c r="H21" s="8">
        <v>1941648</v>
      </c>
      <c r="I21" s="8">
        <v>17120</v>
      </c>
      <c r="J21" s="8">
        <v>224</v>
      </c>
      <c r="K21" s="8">
        <v>0</v>
      </c>
      <c r="L21" s="8">
        <v>2702</v>
      </c>
      <c r="M21" s="8"/>
      <c r="N21" s="8">
        <v>1415730</v>
      </c>
      <c r="O21" s="8">
        <v>525918</v>
      </c>
      <c r="P21" s="8">
        <v>17120</v>
      </c>
      <c r="Q21" s="8">
        <v>224</v>
      </c>
      <c r="R21" s="8">
        <v>0</v>
      </c>
      <c r="S21" s="8">
        <v>2702</v>
      </c>
      <c r="T21" s="8"/>
      <c r="U21" s="8">
        <v>17810</v>
      </c>
      <c r="V21" s="8">
        <v>71355</v>
      </c>
      <c r="W21" s="8">
        <v>979</v>
      </c>
      <c r="X21" s="8">
        <v>27</v>
      </c>
      <c r="Y21" s="8">
        <v>0</v>
      </c>
      <c r="Z21" s="8">
        <v>43</v>
      </c>
      <c r="AB21" s="8">
        <v>1804435</v>
      </c>
      <c r="AC21" s="8">
        <v>9866</v>
      </c>
      <c r="AD21" s="8">
        <v>135</v>
      </c>
      <c r="AE21" s="8">
        <v>24</v>
      </c>
      <c r="AF21" s="8">
        <v>2279</v>
      </c>
      <c r="AH21" s="8">
        <v>1714221</v>
      </c>
      <c r="AI21" s="8">
        <v>90214</v>
      </c>
      <c r="AJ21" s="8">
        <v>9866</v>
      </c>
      <c r="AK21" s="8">
        <v>135</v>
      </c>
      <c r="AL21" s="8">
        <v>24</v>
      </c>
      <c r="AM21" s="8">
        <v>2279</v>
      </c>
      <c r="AO21" s="8">
        <v>1660701</v>
      </c>
      <c r="AP21" s="8">
        <v>135178</v>
      </c>
      <c r="AQ21" s="8">
        <v>9866</v>
      </c>
      <c r="AR21" s="8">
        <v>8556</v>
      </c>
      <c r="AS21" s="8">
        <v>0</v>
      </c>
      <c r="AT21" s="8">
        <v>24</v>
      </c>
      <c r="AU21" s="8">
        <v>2279</v>
      </c>
      <c r="AV21" s="8">
        <v>135</v>
      </c>
      <c r="AW21" s="8"/>
      <c r="AX21" s="8">
        <v>1660701</v>
      </c>
      <c r="AY21" s="8">
        <v>52597</v>
      </c>
      <c r="AZ21" s="8">
        <v>82581</v>
      </c>
      <c r="BA21" s="8">
        <v>9866</v>
      </c>
      <c r="BB21" s="8">
        <v>8556</v>
      </c>
      <c r="BC21" s="8">
        <v>0</v>
      </c>
      <c r="BD21" s="8">
        <v>24</v>
      </c>
      <c r="BE21" s="8">
        <v>2279</v>
      </c>
      <c r="BF21" s="8">
        <v>135</v>
      </c>
      <c r="BH21" s="8">
        <v>1660701</v>
      </c>
      <c r="BI21" s="8">
        <f t="shared" si="4"/>
        <v>135178</v>
      </c>
      <c r="BJ21" s="8">
        <v>35252</v>
      </c>
      <c r="BK21" s="8">
        <v>51215</v>
      </c>
      <c r="BL21" s="8">
        <v>24417</v>
      </c>
      <c r="BM21" s="8">
        <v>12970</v>
      </c>
      <c r="BN21" s="8">
        <v>11324</v>
      </c>
      <c r="BO21" s="8">
        <v>9866</v>
      </c>
      <c r="BP21" s="8">
        <v>8556</v>
      </c>
      <c r="BQ21" s="8">
        <v>0</v>
      </c>
      <c r="BR21" s="8">
        <v>24</v>
      </c>
      <c r="BS21" s="8">
        <v>2279</v>
      </c>
      <c r="BT21" s="8">
        <v>135</v>
      </c>
      <c r="CC21" s="8"/>
      <c r="CD21" s="8"/>
      <c r="CE21" s="8"/>
      <c r="CF21" s="8"/>
      <c r="CG21" s="8"/>
      <c r="CH21" s="8"/>
      <c r="CJ21" s="51"/>
      <c r="CK21" s="51"/>
      <c r="CL21" s="51"/>
      <c r="CM21" s="51"/>
      <c r="CN21" s="51"/>
      <c r="CO21" s="51"/>
      <c r="CP21" s="51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D21" s="8">
        <v>503600</v>
      </c>
      <c r="DE21" s="8">
        <v>461</v>
      </c>
      <c r="DF21" s="8">
        <v>19</v>
      </c>
      <c r="DG21" s="8">
        <v>0</v>
      </c>
      <c r="DH21" s="8">
        <v>2710</v>
      </c>
      <c r="DJ21" s="8">
        <v>488434</v>
      </c>
      <c r="DK21" s="8">
        <v>15166</v>
      </c>
      <c r="DL21" s="8">
        <v>461</v>
      </c>
      <c r="DM21" s="8">
        <v>19</v>
      </c>
      <c r="DN21" s="8">
        <v>0</v>
      </c>
      <c r="DO21" s="8">
        <v>2710</v>
      </c>
      <c r="DQ21" s="25">
        <v>405080</v>
      </c>
      <c r="DR21" s="25">
        <v>95941</v>
      </c>
      <c r="DS21" s="25">
        <v>461</v>
      </c>
      <c r="DT21" s="25">
        <v>2579</v>
      </c>
      <c r="DU21" s="25">
        <v>0</v>
      </c>
      <c r="DV21" s="25">
        <v>2710</v>
      </c>
      <c r="DW21" s="25">
        <v>19</v>
      </c>
      <c r="DY21" s="25">
        <v>405080</v>
      </c>
      <c r="DZ21" s="25">
        <v>83327</v>
      </c>
      <c r="EA21" s="25">
        <v>12614</v>
      </c>
      <c r="EB21" s="25">
        <v>461</v>
      </c>
      <c r="EC21" s="25">
        <v>2598</v>
      </c>
      <c r="ED21" s="25">
        <v>0</v>
      </c>
      <c r="EE21" s="25">
        <v>2710</v>
      </c>
      <c r="EG21" s="8">
        <v>405080</v>
      </c>
      <c r="EH21" s="8">
        <v>51629</v>
      </c>
      <c r="EI21" s="8">
        <v>9258</v>
      </c>
      <c r="EJ21" s="8">
        <v>1037705</v>
      </c>
      <c r="EK21" s="8">
        <v>11407</v>
      </c>
      <c r="EL21" s="8">
        <v>357649</v>
      </c>
      <c r="EM21" s="8">
        <v>461</v>
      </c>
      <c r="EN21" s="8">
        <v>0</v>
      </c>
      <c r="EO21" s="8">
        <v>2579</v>
      </c>
      <c r="EP21" s="8">
        <v>0</v>
      </c>
      <c r="EQ21" s="8">
        <v>2710</v>
      </c>
      <c r="ER21" s="8">
        <v>19</v>
      </c>
    </row>
    <row r="22" spans="1:148" x14ac:dyDescent="0.45">
      <c r="A22" s="47" t="s">
        <v>136</v>
      </c>
      <c r="B22" s="66" t="s">
        <v>2732</v>
      </c>
      <c r="C22" s="26">
        <v>1226179</v>
      </c>
      <c r="D22" s="8">
        <v>1123645</v>
      </c>
      <c r="E22" s="8">
        <v>960502</v>
      </c>
      <c r="F22" s="8">
        <v>515283</v>
      </c>
      <c r="H22" s="8">
        <v>1210500</v>
      </c>
      <c r="I22" s="8">
        <v>14689</v>
      </c>
      <c r="J22" s="8">
        <v>278</v>
      </c>
      <c r="K22" s="8">
        <v>11</v>
      </c>
      <c r="L22" s="8">
        <v>701</v>
      </c>
      <c r="M22" s="8"/>
      <c r="N22" s="8">
        <v>979943</v>
      </c>
      <c r="O22" s="8">
        <v>230557</v>
      </c>
      <c r="P22" s="8">
        <v>14689</v>
      </c>
      <c r="Q22" s="8">
        <v>278</v>
      </c>
      <c r="R22" s="8">
        <v>11</v>
      </c>
      <c r="S22" s="8">
        <v>701</v>
      </c>
      <c r="T22" s="8"/>
      <c r="U22" s="8">
        <v>12702</v>
      </c>
      <c r="V22" s="8">
        <v>32836</v>
      </c>
      <c r="W22" s="8">
        <v>596</v>
      </c>
      <c r="X22" s="8">
        <v>6</v>
      </c>
      <c r="Y22" s="8">
        <v>0</v>
      </c>
      <c r="Z22" s="8">
        <v>27</v>
      </c>
      <c r="AB22" s="8">
        <v>1115655</v>
      </c>
      <c r="AC22" s="8">
        <v>7375</v>
      </c>
      <c r="AD22" s="8">
        <v>179</v>
      </c>
      <c r="AE22" s="8">
        <v>4</v>
      </c>
      <c r="AF22" s="8">
        <v>432</v>
      </c>
      <c r="AH22" s="8">
        <v>1069488</v>
      </c>
      <c r="AI22" s="8">
        <v>46167</v>
      </c>
      <c r="AJ22" s="8">
        <v>7375</v>
      </c>
      <c r="AK22" s="8">
        <v>179</v>
      </c>
      <c r="AL22" s="8">
        <v>4</v>
      </c>
      <c r="AM22" s="8">
        <v>432</v>
      </c>
      <c r="AO22" s="8">
        <v>1044790</v>
      </c>
      <c r="AP22" s="8">
        <v>65444</v>
      </c>
      <c r="AQ22" s="8">
        <v>7375</v>
      </c>
      <c r="AR22" s="8">
        <v>5421</v>
      </c>
      <c r="AS22" s="8">
        <v>0</v>
      </c>
      <c r="AT22" s="8">
        <v>4</v>
      </c>
      <c r="AU22" s="8">
        <v>432</v>
      </c>
      <c r="AV22" s="8">
        <v>179</v>
      </c>
      <c r="AW22" s="8"/>
      <c r="AX22" s="8">
        <v>1044790</v>
      </c>
      <c r="AY22" s="8">
        <v>23795</v>
      </c>
      <c r="AZ22" s="8">
        <v>41649</v>
      </c>
      <c r="BA22" s="8">
        <v>7375</v>
      </c>
      <c r="BB22" s="8">
        <v>5421</v>
      </c>
      <c r="BC22" s="8">
        <v>0</v>
      </c>
      <c r="BD22" s="8">
        <v>4</v>
      </c>
      <c r="BE22" s="8">
        <v>432</v>
      </c>
      <c r="BF22" s="8">
        <v>179</v>
      </c>
      <c r="BH22" s="8">
        <v>1044790</v>
      </c>
      <c r="BI22" s="8">
        <f t="shared" si="4"/>
        <v>65444</v>
      </c>
      <c r="BJ22" s="8">
        <v>7462</v>
      </c>
      <c r="BK22" s="8">
        <v>18946</v>
      </c>
      <c r="BL22" s="8">
        <v>17400</v>
      </c>
      <c r="BM22" s="8">
        <v>12744</v>
      </c>
      <c r="BN22" s="8">
        <v>8892</v>
      </c>
      <c r="BO22" s="8">
        <v>7375</v>
      </c>
      <c r="BP22" s="8">
        <v>5421</v>
      </c>
      <c r="BQ22" s="8">
        <v>0</v>
      </c>
      <c r="BR22" s="8">
        <v>4</v>
      </c>
      <c r="BS22" s="8">
        <v>432</v>
      </c>
      <c r="BT22" s="8">
        <v>179</v>
      </c>
      <c r="CC22" s="8"/>
      <c r="CD22" s="8"/>
      <c r="CE22" s="8"/>
      <c r="CF22" s="8"/>
      <c r="CG22" s="8"/>
      <c r="CH22" s="8"/>
      <c r="CJ22" s="51"/>
      <c r="CK22" s="51"/>
      <c r="CL22" s="51"/>
      <c r="CM22" s="51"/>
      <c r="CN22" s="51"/>
      <c r="CO22" s="51"/>
      <c r="CP22" s="51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D22" s="8">
        <v>342619</v>
      </c>
      <c r="DE22" s="8">
        <v>86</v>
      </c>
      <c r="DF22" s="8">
        <v>5</v>
      </c>
      <c r="DG22" s="8">
        <v>1</v>
      </c>
      <c r="DH22" s="8">
        <v>1744</v>
      </c>
      <c r="DJ22" s="8">
        <v>337538</v>
      </c>
      <c r="DK22" s="8">
        <v>5081</v>
      </c>
      <c r="DL22" s="8">
        <v>86</v>
      </c>
      <c r="DM22" s="8">
        <v>5</v>
      </c>
      <c r="DN22" s="8">
        <v>1</v>
      </c>
      <c r="DO22" s="8">
        <v>1744</v>
      </c>
      <c r="DQ22" s="25">
        <v>320367</v>
      </c>
      <c r="DR22" s="25">
        <v>21548</v>
      </c>
      <c r="DS22" s="25">
        <v>86</v>
      </c>
      <c r="DT22" s="25">
        <v>704</v>
      </c>
      <c r="DU22" s="25">
        <v>1</v>
      </c>
      <c r="DV22" s="25">
        <v>1744</v>
      </c>
      <c r="DW22" s="25">
        <v>5</v>
      </c>
      <c r="DY22" s="25">
        <v>320367</v>
      </c>
      <c r="DZ22" s="25">
        <v>17089</v>
      </c>
      <c r="EA22" s="25">
        <v>4459</v>
      </c>
      <c r="EB22" s="25">
        <v>86</v>
      </c>
      <c r="EC22" s="25">
        <v>709</v>
      </c>
      <c r="ED22" s="25">
        <v>1</v>
      </c>
      <c r="EE22" s="25">
        <v>1744</v>
      </c>
      <c r="EG22" s="8">
        <v>320367</v>
      </c>
      <c r="EH22" s="8">
        <v>9315</v>
      </c>
      <c r="EI22" s="8">
        <v>788</v>
      </c>
      <c r="EJ22" s="8">
        <v>445738</v>
      </c>
      <c r="EK22" s="8">
        <v>7050</v>
      </c>
      <c r="EL22" s="8">
        <v>381388</v>
      </c>
      <c r="EM22" s="8">
        <v>86</v>
      </c>
      <c r="EN22" s="8">
        <v>0</v>
      </c>
      <c r="EO22" s="8">
        <v>704</v>
      </c>
      <c r="EP22" s="8">
        <v>1</v>
      </c>
      <c r="EQ22" s="8">
        <v>1744</v>
      </c>
      <c r="ER22" s="8">
        <v>5</v>
      </c>
    </row>
    <row r="23" spans="1:148" x14ac:dyDescent="0.45">
      <c r="A23" s="47" t="s">
        <v>137</v>
      </c>
      <c r="B23" s="66" t="s">
        <v>2733</v>
      </c>
      <c r="C23" s="26">
        <v>5768781</v>
      </c>
      <c r="D23" s="8">
        <v>5314945</v>
      </c>
      <c r="E23" s="8">
        <v>4660964</v>
      </c>
      <c r="F23" s="8">
        <v>2485694</v>
      </c>
      <c r="H23" s="8">
        <v>5706187</v>
      </c>
      <c r="I23" s="8">
        <v>45043</v>
      </c>
      <c r="J23" s="8">
        <v>2124</v>
      </c>
      <c r="K23" s="8">
        <v>6</v>
      </c>
      <c r="L23" s="8">
        <v>15421</v>
      </c>
      <c r="M23" s="8"/>
      <c r="N23" s="8">
        <v>4389691</v>
      </c>
      <c r="O23" s="8">
        <v>1316496</v>
      </c>
      <c r="P23" s="8">
        <v>45043</v>
      </c>
      <c r="Q23" s="8">
        <v>2124</v>
      </c>
      <c r="R23" s="8">
        <v>6</v>
      </c>
      <c r="S23" s="8">
        <v>15421</v>
      </c>
      <c r="T23" s="8"/>
      <c r="U23" s="8">
        <v>26080</v>
      </c>
      <c r="V23" s="8">
        <v>241824</v>
      </c>
      <c r="W23" s="8">
        <v>2594</v>
      </c>
      <c r="X23" s="8">
        <v>148</v>
      </c>
      <c r="Y23" s="8">
        <v>0</v>
      </c>
      <c r="Z23" s="8">
        <v>98</v>
      </c>
      <c r="AB23" s="8">
        <v>5275146</v>
      </c>
      <c r="AC23" s="8">
        <v>24771</v>
      </c>
      <c r="AD23" s="8">
        <v>2762</v>
      </c>
      <c r="AE23" s="8">
        <v>104</v>
      </c>
      <c r="AF23" s="8">
        <v>12162</v>
      </c>
      <c r="AH23" s="8">
        <v>5004402</v>
      </c>
      <c r="AI23" s="8">
        <v>270744</v>
      </c>
      <c r="AJ23" s="8">
        <v>24771</v>
      </c>
      <c r="AK23" s="8">
        <v>2762</v>
      </c>
      <c r="AL23" s="8">
        <v>104</v>
      </c>
      <c r="AM23" s="8">
        <v>12162</v>
      </c>
      <c r="AO23" s="8">
        <v>4671395</v>
      </c>
      <c r="AP23" s="8">
        <v>572535</v>
      </c>
      <c r="AQ23" s="8">
        <v>24771</v>
      </c>
      <c r="AR23" s="8">
        <v>31216</v>
      </c>
      <c r="AS23" s="8">
        <v>0</v>
      </c>
      <c r="AT23" s="8">
        <v>104</v>
      </c>
      <c r="AU23" s="8">
        <v>12162</v>
      </c>
      <c r="AV23" s="8">
        <v>2762</v>
      </c>
      <c r="AW23" s="8"/>
      <c r="AX23" s="8">
        <v>4671395</v>
      </c>
      <c r="AY23" s="8">
        <v>322972</v>
      </c>
      <c r="AZ23" s="8">
        <v>249563</v>
      </c>
      <c r="BA23" s="8">
        <v>24771</v>
      </c>
      <c r="BB23" s="8">
        <v>31216</v>
      </c>
      <c r="BC23" s="8">
        <v>0</v>
      </c>
      <c r="BD23" s="8">
        <v>104</v>
      </c>
      <c r="BE23" s="8">
        <v>12162</v>
      </c>
      <c r="BF23" s="8">
        <v>2762</v>
      </c>
      <c r="BH23" s="8">
        <v>4671395</v>
      </c>
      <c r="BI23" s="8">
        <f t="shared" si="4"/>
        <v>572535</v>
      </c>
      <c r="BJ23" s="8">
        <v>304615</v>
      </c>
      <c r="BK23" s="8">
        <v>147193</v>
      </c>
      <c r="BL23" s="8">
        <v>105095</v>
      </c>
      <c r="BM23" s="8">
        <v>9456</v>
      </c>
      <c r="BN23" s="8">
        <v>6176</v>
      </c>
      <c r="BO23" s="8">
        <v>24771</v>
      </c>
      <c r="BP23" s="8">
        <v>31216</v>
      </c>
      <c r="BQ23" s="8">
        <v>0</v>
      </c>
      <c r="BR23" s="8">
        <v>104</v>
      </c>
      <c r="BS23" s="8">
        <v>12162</v>
      </c>
      <c r="BT23" s="8">
        <v>2762</v>
      </c>
      <c r="CC23" s="8"/>
      <c r="CD23" s="8"/>
      <c r="CE23" s="8"/>
      <c r="CF23" s="8"/>
      <c r="CG23" s="8"/>
      <c r="CH23" s="8"/>
      <c r="CJ23" s="51"/>
      <c r="CK23" s="51"/>
      <c r="CL23" s="51"/>
      <c r="CM23" s="51"/>
      <c r="CN23" s="51"/>
      <c r="CO23" s="51"/>
      <c r="CP23" s="51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D23" s="8">
        <v>1427197</v>
      </c>
      <c r="DE23" s="8">
        <v>1154</v>
      </c>
      <c r="DF23" s="8">
        <v>90</v>
      </c>
      <c r="DG23" s="8">
        <v>0</v>
      </c>
      <c r="DH23" s="8">
        <v>9712</v>
      </c>
      <c r="DJ23" s="8">
        <v>1415469</v>
      </c>
      <c r="DK23" s="8">
        <v>11728</v>
      </c>
      <c r="DL23" s="8">
        <v>1154</v>
      </c>
      <c r="DM23" s="8">
        <v>90</v>
      </c>
      <c r="DN23" s="8">
        <v>0</v>
      </c>
      <c r="DO23" s="8">
        <v>9712</v>
      </c>
      <c r="DQ23" s="25">
        <v>1140637</v>
      </c>
      <c r="DR23" s="25">
        <v>284511</v>
      </c>
      <c r="DS23" s="25">
        <v>1154</v>
      </c>
      <c r="DT23" s="25">
        <v>2049</v>
      </c>
      <c r="DU23" s="25">
        <v>0</v>
      </c>
      <c r="DV23" s="25">
        <v>9712</v>
      </c>
      <c r="DW23" s="25">
        <v>90</v>
      </c>
      <c r="DY23" s="25">
        <v>1140637</v>
      </c>
      <c r="DZ23" s="25">
        <v>273474</v>
      </c>
      <c r="EA23" s="25">
        <v>11037</v>
      </c>
      <c r="EB23" s="25">
        <v>1154</v>
      </c>
      <c r="EC23" s="25">
        <v>2139</v>
      </c>
      <c r="ED23" s="25">
        <v>0</v>
      </c>
      <c r="EE23" s="25">
        <v>9712</v>
      </c>
      <c r="EG23" s="8">
        <v>1140637</v>
      </c>
      <c r="EH23" s="8">
        <v>266235</v>
      </c>
      <c r="EI23" s="8">
        <v>774</v>
      </c>
      <c r="EJ23" s="8">
        <v>3753418</v>
      </c>
      <c r="EK23" s="8">
        <v>3962</v>
      </c>
      <c r="EL23" s="8">
        <v>330047</v>
      </c>
      <c r="EM23" s="8">
        <v>1154</v>
      </c>
      <c r="EN23" s="8">
        <v>0</v>
      </c>
      <c r="EO23" s="8">
        <v>2049</v>
      </c>
      <c r="EP23" s="8">
        <v>0</v>
      </c>
      <c r="EQ23" s="8">
        <v>9712</v>
      </c>
      <c r="ER23" s="8">
        <v>90</v>
      </c>
    </row>
    <row r="24" spans="1:148" x14ac:dyDescent="0.45">
      <c r="A24" s="47" t="s">
        <v>138</v>
      </c>
      <c r="B24" s="66" t="s">
        <v>2734</v>
      </c>
      <c r="C24" s="26">
        <v>4113433</v>
      </c>
      <c r="D24" s="8">
        <v>3751736</v>
      </c>
      <c r="E24" s="8">
        <v>3206010</v>
      </c>
      <c r="F24" s="8">
        <v>1564801</v>
      </c>
      <c r="H24" s="8">
        <v>4089278</v>
      </c>
      <c r="I24" s="8">
        <v>21964</v>
      </c>
      <c r="J24" s="8">
        <v>321</v>
      </c>
      <c r="K24" s="8">
        <v>33</v>
      </c>
      <c r="L24" s="8">
        <v>1837</v>
      </c>
      <c r="M24" s="8"/>
      <c r="N24" s="8">
        <v>3804717</v>
      </c>
      <c r="O24" s="8">
        <v>284561</v>
      </c>
      <c r="P24" s="8">
        <v>21964</v>
      </c>
      <c r="Q24" s="8">
        <v>321</v>
      </c>
      <c r="R24" s="8">
        <v>33</v>
      </c>
      <c r="S24" s="8">
        <v>1837</v>
      </c>
      <c r="T24" s="8"/>
      <c r="U24" s="8">
        <v>52348</v>
      </c>
      <c r="V24" s="8">
        <v>42260</v>
      </c>
      <c r="W24" s="8">
        <v>774</v>
      </c>
      <c r="X24" s="8">
        <v>19</v>
      </c>
      <c r="Y24" s="8">
        <v>0</v>
      </c>
      <c r="Z24" s="8">
        <v>8</v>
      </c>
      <c r="AB24" s="8">
        <v>3730576</v>
      </c>
      <c r="AC24" s="8">
        <v>19238</v>
      </c>
      <c r="AD24" s="8">
        <v>678</v>
      </c>
      <c r="AE24" s="8">
        <v>13</v>
      </c>
      <c r="AF24" s="8">
        <v>1231</v>
      </c>
      <c r="AH24" s="8">
        <v>3635167</v>
      </c>
      <c r="AI24" s="8">
        <v>95409</v>
      </c>
      <c r="AJ24" s="8">
        <v>19238</v>
      </c>
      <c r="AK24" s="8">
        <v>678</v>
      </c>
      <c r="AL24" s="8">
        <v>13</v>
      </c>
      <c r="AM24" s="8">
        <v>1231</v>
      </c>
      <c r="AO24" s="8">
        <v>3522756</v>
      </c>
      <c r="AP24" s="8">
        <v>195505</v>
      </c>
      <c r="AQ24" s="8">
        <v>19238</v>
      </c>
      <c r="AR24" s="8">
        <v>12309</v>
      </c>
      <c r="AS24" s="8">
        <v>0</v>
      </c>
      <c r="AT24" s="8">
        <v>13</v>
      </c>
      <c r="AU24" s="8">
        <v>1231</v>
      </c>
      <c r="AV24" s="8">
        <v>678</v>
      </c>
      <c r="AW24" s="8"/>
      <c r="AX24" s="8">
        <v>3522756</v>
      </c>
      <c r="AY24" s="8">
        <v>108713</v>
      </c>
      <c r="AZ24" s="8">
        <v>86792</v>
      </c>
      <c r="BA24" s="8">
        <v>19238</v>
      </c>
      <c r="BB24" s="8">
        <v>12309</v>
      </c>
      <c r="BC24" s="8">
        <v>0</v>
      </c>
      <c r="BD24" s="8">
        <v>13</v>
      </c>
      <c r="BE24" s="8">
        <v>1231</v>
      </c>
      <c r="BF24" s="8">
        <v>678</v>
      </c>
      <c r="BH24" s="8">
        <v>3522756</v>
      </c>
      <c r="BI24" s="8">
        <f t="shared" si="4"/>
        <v>195511</v>
      </c>
      <c r="BJ24" s="8">
        <v>28034</v>
      </c>
      <c r="BK24" s="8">
        <v>20645</v>
      </c>
      <c r="BL24" s="8">
        <v>27259</v>
      </c>
      <c r="BM24" s="8">
        <v>69113</v>
      </c>
      <c r="BN24" s="8">
        <v>50460</v>
      </c>
      <c r="BO24" s="8">
        <v>19238</v>
      </c>
      <c r="BP24" s="8">
        <v>12309</v>
      </c>
      <c r="BQ24" s="8">
        <v>0</v>
      </c>
      <c r="BR24" s="8">
        <v>13</v>
      </c>
      <c r="BS24" s="8">
        <v>1231</v>
      </c>
      <c r="BT24" s="8">
        <v>678</v>
      </c>
      <c r="CC24" s="8"/>
      <c r="CD24" s="8"/>
      <c r="CE24" s="8"/>
      <c r="CF24" s="8"/>
      <c r="CG24" s="8"/>
      <c r="CH24" s="8"/>
      <c r="CJ24" s="51"/>
      <c r="CK24" s="51"/>
      <c r="CL24" s="51"/>
      <c r="CM24" s="51"/>
      <c r="CN24" s="51"/>
      <c r="CO24" s="51"/>
      <c r="CP24" s="51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D24" s="8">
        <v>1103211</v>
      </c>
      <c r="DE24" s="8">
        <v>404</v>
      </c>
      <c r="DF24" s="8">
        <v>109</v>
      </c>
      <c r="DG24" s="8">
        <v>4</v>
      </c>
      <c r="DH24" s="8">
        <v>8104</v>
      </c>
      <c r="DJ24" s="8">
        <v>1088162</v>
      </c>
      <c r="DK24" s="8">
        <v>15049</v>
      </c>
      <c r="DL24" s="8">
        <v>404</v>
      </c>
      <c r="DM24" s="8">
        <v>109</v>
      </c>
      <c r="DN24" s="8">
        <v>4</v>
      </c>
      <c r="DO24" s="8">
        <v>8104</v>
      </c>
      <c r="DQ24" s="25">
        <v>970298</v>
      </c>
      <c r="DR24" s="25">
        <v>129861</v>
      </c>
      <c r="DS24" s="25">
        <v>404</v>
      </c>
      <c r="DT24" s="25">
        <v>3052</v>
      </c>
      <c r="DU24" s="25">
        <v>4</v>
      </c>
      <c r="DV24" s="25">
        <v>8104</v>
      </c>
      <c r="DW24" s="25">
        <v>109</v>
      </c>
      <c r="DY24" s="25">
        <v>970298</v>
      </c>
      <c r="DZ24" s="25">
        <v>116416</v>
      </c>
      <c r="EA24" s="25">
        <v>13445</v>
      </c>
      <c r="EB24" s="25">
        <v>404</v>
      </c>
      <c r="EC24" s="25">
        <v>3161</v>
      </c>
      <c r="ED24" s="25">
        <v>4</v>
      </c>
      <c r="EE24" s="25">
        <v>8104</v>
      </c>
      <c r="EG24" s="8">
        <v>970298</v>
      </c>
      <c r="EH24" s="8">
        <v>50099</v>
      </c>
      <c r="EI24" s="8">
        <v>4331</v>
      </c>
      <c r="EJ24" s="8">
        <v>720117</v>
      </c>
      <c r="EK24" s="8">
        <v>26506</v>
      </c>
      <c r="EL24" s="8">
        <v>2123764</v>
      </c>
      <c r="EM24" s="8">
        <v>404</v>
      </c>
      <c r="EN24" s="8">
        <v>0</v>
      </c>
      <c r="EO24" s="8">
        <v>3052</v>
      </c>
      <c r="EP24" s="8">
        <v>4</v>
      </c>
      <c r="EQ24" s="8">
        <v>8104</v>
      </c>
      <c r="ER24" s="8">
        <v>109</v>
      </c>
    </row>
    <row r="25" spans="1:148" x14ac:dyDescent="0.45">
      <c r="A25" s="47" t="s">
        <v>139</v>
      </c>
      <c r="B25" s="66" t="s">
        <v>2735</v>
      </c>
      <c r="C25" s="26">
        <v>6567595</v>
      </c>
      <c r="D25" s="8">
        <v>5980199</v>
      </c>
      <c r="E25" s="8">
        <v>5129509</v>
      </c>
      <c r="F25" s="8">
        <v>2657665</v>
      </c>
      <c r="H25" s="8">
        <v>6533709</v>
      </c>
      <c r="I25" s="8">
        <v>29852</v>
      </c>
      <c r="J25" s="8">
        <v>714</v>
      </c>
      <c r="K25" s="8">
        <v>8</v>
      </c>
      <c r="L25" s="8">
        <v>3312</v>
      </c>
      <c r="M25" s="8"/>
      <c r="N25" s="8">
        <v>5863653</v>
      </c>
      <c r="O25" s="8">
        <v>670056</v>
      </c>
      <c r="P25" s="8">
        <v>29852</v>
      </c>
      <c r="Q25" s="8">
        <v>714</v>
      </c>
      <c r="R25" s="8">
        <v>8</v>
      </c>
      <c r="S25" s="8">
        <v>3312</v>
      </c>
      <c r="T25" s="8"/>
      <c r="U25" s="8">
        <v>60268</v>
      </c>
      <c r="V25" s="8">
        <v>114541</v>
      </c>
      <c r="W25" s="8">
        <v>1721</v>
      </c>
      <c r="X25" s="8">
        <v>26</v>
      </c>
      <c r="Y25" s="8">
        <v>0</v>
      </c>
      <c r="Z25" s="8">
        <v>17</v>
      </c>
      <c r="AB25" s="8">
        <v>5955227</v>
      </c>
      <c r="AC25" s="8">
        <v>21283</v>
      </c>
      <c r="AD25" s="8">
        <v>1106</v>
      </c>
      <c r="AE25" s="8">
        <v>2</v>
      </c>
      <c r="AF25" s="8">
        <v>2581</v>
      </c>
      <c r="AH25" s="8">
        <v>5778654</v>
      </c>
      <c r="AI25" s="8">
        <v>176573</v>
      </c>
      <c r="AJ25" s="8">
        <v>21283</v>
      </c>
      <c r="AK25" s="8">
        <v>1106</v>
      </c>
      <c r="AL25" s="8">
        <v>2</v>
      </c>
      <c r="AM25" s="8">
        <v>2581</v>
      </c>
      <c r="AO25" s="8">
        <v>5669422</v>
      </c>
      <c r="AP25" s="8">
        <v>267663</v>
      </c>
      <c r="AQ25" s="8">
        <v>21283</v>
      </c>
      <c r="AR25" s="8">
        <v>18131</v>
      </c>
      <c r="AS25" s="8">
        <v>0</v>
      </c>
      <c r="AT25" s="8">
        <v>2</v>
      </c>
      <c r="AU25" s="8">
        <v>2581</v>
      </c>
      <c r="AV25" s="8">
        <v>1106</v>
      </c>
      <c r="AW25" s="8"/>
      <c r="AX25" s="8">
        <v>5669422</v>
      </c>
      <c r="AY25" s="8">
        <v>104320</v>
      </c>
      <c r="AZ25" s="8">
        <v>163343</v>
      </c>
      <c r="BA25" s="8">
        <v>21283</v>
      </c>
      <c r="BB25" s="8">
        <v>18131</v>
      </c>
      <c r="BC25" s="8">
        <v>0</v>
      </c>
      <c r="BD25" s="8">
        <v>2</v>
      </c>
      <c r="BE25" s="8">
        <v>2581</v>
      </c>
      <c r="BF25" s="8">
        <v>1106</v>
      </c>
      <c r="BH25" s="8">
        <v>5669422</v>
      </c>
      <c r="BI25" s="8">
        <f t="shared" si="4"/>
        <v>267674</v>
      </c>
      <c r="BJ25" s="8">
        <v>31916</v>
      </c>
      <c r="BK25" s="8">
        <v>87477</v>
      </c>
      <c r="BL25" s="8">
        <v>49231</v>
      </c>
      <c r="BM25" s="8">
        <v>59043</v>
      </c>
      <c r="BN25" s="8">
        <v>40007</v>
      </c>
      <c r="BO25" s="8">
        <v>21283</v>
      </c>
      <c r="BP25" s="8">
        <v>18131</v>
      </c>
      <c r="BQ25" s="8">
        <v>0</v>
      </c>
      <c r="BR25" s="8">
        <v>2</v>
      </c>
      <c r="BS25" s="8">
        <v>2581</v>
      </c>
      <c r="BT25" s="8">
        <v>1106</v>
      </c>
      <c r="CC25" s="8"/>
      <c r="CD25" s="8"/>
      <c r="CE25" s="8"/>
      <c r="CF25" s="8"/>
      <c r="CG25" s="8"/>
      <c r="CH25" s="8"/>
      <c r="CJ25" s="51"/>
      <c r="CK25" s="51"/>
      <c r="CL25" s="51"/>
      <c r="CM25" s="51"/>
      <c r="CN25" s="51"/>
      <c r="CO25" s="51"/>
      <c r="CP25" s="51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D25" s="8">
        <v>1817519</v>
      </c>
      <c r="DE25" s="8">
        <v>617</v>
      </c>
      <c r="DF25" s="8">
        <v>149</v>
      </c>
      <c r="DG25" s="8">
        <v>0</v>
      </c>
      <c r="DH25" s="8">
        <v>12528</v>
      </c>
      <c r="DJ25" s="8">
        <v>1804663</v>
      </c>
      <c r="DK25" s="8">
        <v>12856</v>
      </c>
      <c r="DL25" s="8">
        <v>617</v>
      </c>
      <c r="DM25" s="8">
        <v>149</v>
      </c>
      <c r="DN25" s="8">
        <v>0</v>
      </c>
      <c r="DO25" s="8">
        <v>12528</v>
      </c>
      <c r="DQ25" s="25">
        <v>1660336</v>
      </c>
      <c r="DR25" s="25">
        <v>153537</v>
      </c>
      <c r="DS25" s="25">
        <v>617</v>
      </c>
      <c r="DT25" s="25">
        <v>3646</v>
      </c>
      <c r="DU25" s="25">
        <v>0</v>
      </c>
      <c r="DV25" s="25">
        <v>12528</v>
      </c>
      <c r="DW25" s="25">
        <v>149</v>
      </c>
      <c r="DY25" s="25">
        <v>1660336</v>
      </c>
      <c r="DZ25" s="25">
        <v>143495</v>
      </c>
      <c r="EA25" s="25">
        <v>10042</v>
      </c>
      <c r="EB25" s="25">
        <v>617</v>
      </c>
      <c r="EC25" s="25">
        <v>3795</v>
      </c>
      <c r="ED25" s="25">
        <v>0</v>
      </c>
      <c r="EE25" s="25">
        <v>12528</v>
      </c>
      <c r="EG25" s="8">
        <v>1660336</v>
      </c>
      <c r="EH25" s="8">
        <v>55154</v>
      </c>
      <c r="EI25" s="8">
        <v>11074</v>
      </c>
      <c r="EJ25" s="8">
        <v>2287761</v>
      </c>
      <c r="EK25" s="8">
        <v>33547</v>
      </c>
      <c r="EL25" s="8">
        <v>2157527</v>
      </c>
      <c r="EM25" s="8">
        <v>617</v>
      </c>
      <c r="EN25" s="8">
        <v>0</v>
      </c>
      <c r="EO25" s="8">
        <v>3646</v>
      </c>
      <c r="EP25" s="8">
        <v>0</v>
      </c>
      <c r="EQ25" s="8">
        <v>12528</v>
      </c>
      <c r="ER25" s="8">
        <v>149</v>
      </c>
    </row>
    <row r="26" spans="1:148" x14ac:dyDescent="0.45">
      <c r="A26" s="47" t="s">
        <v>140</v>
      </c>
      <c r="B26" s="66" t="s">
        <v>2736</v>
      </c>
      <c r="C26" s="26">
        <v>2362209</v>
      </c>
      <c r="D26" s="8">
        <v>2176868</v>
      </c>
      <c r="E26" s="8">
        <v>1897723</v>
      </c>
      <c r="F26" s="8">
        <v>1042648</v>
      </c>
      <c r="H26" s="8">
        <v>2332525</v>
      </c>
      <c r="I26" s="8">
        <v>25424</v>
      </c>
      <c r="J26" s="8">
        <v>774</v>
      </c>
      <c r="K26" s="8">
        <v>0</v>
      </c>
      <c r="L26" s="8">
        <v>3486</v>
      </c>
      <c r="M26" s="8"/>
      <c r="N26" s="8">
        <v>1632336</v>
      </c>
      <c r="O26" s="8">
        <v>700189</v>
      </c>
      <c r="P26" s="8">
        <v>25424</v>
      </c>
      <c r="Q26" s="8">
        <v>774</v>
      </c>
      <c r="R26" s="8">
        <v>0</v>
      </c>
      <c r="S26" s="8">
        <v>3486</v>
      </c>
      <c r="T26" s="8"/>
      <c r="U26" s="8">
        <v>10840</v>
      </c>
      <c r="V26" s="8">
        <v>178746</v>
      </c>
      <c r="W26" s="8">
        <v>2316</v>
      </c>
      <c r="X26" s="8">
        <v>55</v>
      </c>
      <c r="Y26" s="8">
        <v>0</v>
      </c>
      <c r="Z26" s="8">
        <v>100</v>
      </c>
      <c r="AB26" s="8">
        <v>2161066</v>
      </c>
      <c r="AC26" s="8">
        <v>13680</v>
      </c>
      <c r="AD26" s="8">
        <v>850</v>
      </c>
      <c r="AE26" s="8">
        <v>0</v>
      </c>
      <c r="AF26" s="8">
        <v>1272</v>
      </c>
      <c r="AH26" s="8">
        <v>1969009</v>
      </c>
      <c r="AI26" s="8">
        <v>192057</v>
      </c>
      <c r="AJ26" s="8">
        <v>13680</v>
      </c>
      <c r="AK26" s="8">
        <v>850</v>
      </c>
      <c r="AL26" s="8">
        <v>0</v>
      </c>
      <c r="AM26" s="8">
        <v>1272</v>
      </c>
      <c r="AO26" s="8">
        <v>1928967</v>
      </c>
      <c r="AP26" s="8">
        <v>211388</v>
      </c>
      <c r="AQ26" s="8">
        <v>13680</v>
      </c>
      <c r="AR26" s="8">
        <v>20711</v>
      </c>
      <c r="AS26" s="8">
        <v>0</v>
      </c>
      <c r="AT26" s="8">
        <v>0</v>
      </c>
      <c r="AU26" s="8">
        <v>1272</v>
      </c>
      <c r="AV26" s="8">
        <v>850</v>
      </c>
      <c r="AW26" s="8"/>
      <c r="AX26" s="8">
        <v>1928967</v>
      </c>
      <c r="AY26" s="8">
        <v>35976</v>
      </c>
      <c r="AZ26" s="8">
        <v>175412</v>
      </c>
      <c r="BA26" s="8">
        <v>13680</v>
      </c>
      <c r="BB26" s="8">
        <v>20711</v>
      </c>
      <c r="BC26" s="8">
        <v>0</v>
      </c>
      <c r="BD26" s="8">
        <v>0</v>
      </c>
      <c r="BE26" s="8">
        <v>1272</v>
      </c>
      <c r="BF26" s="8">
        <v>850</v>
      </c>
      <c r="BH26" s="8">
        <v>1928967</v>
      </c>
      <c r="BI26" s="8">
        <f t="shared" si="4"/>
        <v>211388</v>
      </c>
      <c r="BJ26" s="8">
        <v>21947</v>
      </c>
      <c r="BK26" s="8">
        <v>110796</v>
      </c>
      <c r="BL26" s="8">
        <v>40705</v>
      </c>
      <c r="BM26" s="8">
        <v>22836</v>
      </c>
      <c r="BN26" s="8">
        <v>15104</v>
      </c>
      <c r="BO26" s="8">
        <v>13680</v>
      </c>
      <c r="BP26" s="8">
        <v>20711</v>
      </c>
      <c r="BQ26" s="8">
        <v>0</v>
      </c>
      <c r="BR26" s="8">
        <v>0</v>
      </c>
      <c r="BS26" s="8">
        <v>1272</v>
      </c>
      <c r="BT26" s="8">
        <v>850</v>
      </c>
      <c r="CC26" s="8"/>
      <c r="CD26" s="8"/>
      <c r="CE26" s="8"/>
      <c r="CF26" s="8"/>
      <c r="CG26" s="8"/>
      <c r="CH26" s="8"/>
      <c r="CJ26" s="51"/>
      <c r="CK26" s="51"/>
      <c r="CL26" s="51"/>
      <c r="CM26" s="51"/>
      <c r="CN26" s="51"/>
      <c r="CO26" s="51"/>
      <c r="CP26" s="51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D26" s="8">
        <v>613843</v>
      </c>
      <c r="DE26" s="8">
        <v>536</v>
      </c>
      <c r="DF26" s="8">
        <v>85</v>
      </c>
      <c r="DG26" s="8">
        <v>0</v>
      </c>
      <c r="DH26" s="8">
        <v>3233</v>
      </c>
      <c r="DJ26" s="8">
        <v>608969</v>
      </c>
      <c r="DK26" s="8">
        <v>4874</v>
      </c>
      <c r="DL26" s="8">
        <v>536</v>
      </c>
      <c r="DM26" s="8">
        <v>85</v>
      </c>
      <c r="DN26" s="8">
        <v>0</v>
      </c>
      <c r="DO26" s="8">
        <v>3233</v>
      </c>
      <c r="DQ26" s="25">
        <v>563095</v>
      </c>
      <c r="DR26" s="25">
        <v>48687</v>
      </c>
      <c r="DS26" s="25">
        <v>536</v>
      </c>
      <c r="DT26" s="25">
        <v>2061</v>
      </c>
      <c r="DU26" s="25">
        <v>0</v>
      </c>
      <c r="DV26" s="25">
        <v>3233</v>
      </c>
      <c r="DW26" s="25">
        <v>85</v>
      </c>
      <c r="DY26" s="25">
        <v>563095</v>
      </c>
      <c r="DZ26" s="25">
        <v>44859</v>
      </c>
      <c r="EA26" s="25">
        <v>3828</v>
      </c>
      <c r="EB26" s="25">
        <v>536</v>
      </c>
      <c r="EC26" s="25">
        <v>2146</v>
      </c>
      <c r="ED26" s="25">
        <v>0</v>
      </c>
      <c r="EE26" s="25">
        <v>3233</v>
      </c>
      <c r="EG26" s="8">
        <v>563095</v>
      </c>
      <c r="EH26" s="8">
        <v>32528</v>
      </c>
      <c r="EI26" s="8">
        <v>2014</v>
      </c>
      <c r="EJ26" s="8">
        <v>1071560</v>
      </c>
      <c r="EK26" s="8">
        <v>5304</v>
      </c>
      <c r="EL26" s="8">
        <v>573084</v>
      </c>
      <c r="EM26" s="8">
        <v>536</v>
      </c>
      <c r="EN26" s="8">
        <v>0</v>
      </c>
      <c r="EO26" s="8">
        <v>2061</v>
      </c>
      <c r="EP26" s="8">
        <v>0</v>
      </c>
      <c r="EQ26" s="8">
        <v>3233</v>
      </c>
      <c r="ER26" s="8">
        <v>85</v>
      </c>
    </row>
    <row r="27" spans="1:148" x14ac:dyDescent="0.45">
      <c r="A27" s="47" t="s">
        <v>141</v>
      </c>
      <c r="B27" s="66" t="s">
        <v>2737</v>
      </c>
      <c r="C27" s="26">
        <v>1852929</v>
      </c>
      <c r="D27" s="8">
        <v>1702045</v>
      </c>
      <c r="E27" s="8">
        <v>1478516</v>
      </c>
      <c r="F27" s="8">
        <v>857388</v>
      </c>
      <c r="H27" s="8">
        <v>1813074</v>
      </c>
      <c r="I27" s="8">
        <v>34856</v>
      </c>
      <c r="J27" s="8">
        <v>1718</v>
      </c>
      <c r="K27" s="8">
        <v>19</v>
      </c>
      <c r="L27" s="8">
        <v>3262</v>
      </c>
      <c r="M27" s="8"/>
      <c r="N27" s="8">
        <v>868145</v>
      </c>
      <c r="O27" s="8">
        <v>944929</v>
      </c>
      <c r="P27" s="8">
        <v>34856</v>
      </c>
      <c r="Q27" s="8">
        <v>1718</v>
      </c>
      <c r="R27" s="8">
        <v>19</v>
      </c>
      <c r="S27" s="8">
        <v>3262</v>
      </c>
      <c r="T27" s="8"/>
      <c r="U27" s="8">
        <v>8920</v>
      </c>
      <c r="V27" s="8">
        <v>179763</v>
      </c>
      <c r="W27" s="8">
        <v>2006</v>
      </c>
      <c r="X27" s="8">
        <v>472</v>
      </c>
      <c r="Y27" s="8">
        <v>0</v>
      </c>
      <c r="Z27" s="8">
        <v>6</v>
      </c>
      <c r="AB27" s="8">
        <v>1683085</v>
      </c>
      <c r="AC27" s="8">
        <v>15398</v>
      </c>
      <c r="AD27" s="8">
        <v>612</v>
      </c>
      <c r="AE27" s="8">
        <v>0</v>
      </c>
      <c r="AF27" s="8">
        <v>2950</v>
      </c>
      <c r="AH27" s="8">
        <v>1491918</v>
      </c>
      <c r="AI27" s="8">
        <v>191167</v>
      </c>
      <c r="AJ27" s="8">
        <v>15398</v>
      </c>
      <c r="AK27" s="8">
        <v>612</v>
      </c>
      <c r="AL27" s="8">
        <v>0</v>
      </c>
      <c r="AM27" s="8">
        <v>2950</v>
      </c>
      <c r="AO27" s="8">
        <v>1469474</v>
      </c>
      <c r="AP27" s="8">
        <v>182183</v>
      </c>
      <c r="AQ27" s="8">
        <v>15398</v>
      </c>
      <c r="AR27" s="8">
        <v>31428</v>
      </c>
      <c r="AS27" s="8">
        <v>0</v>
      </c>
      <c r="AT27" s="8">
        <v>0</v>
      </c>
      <c r="AU27" s="8">
        <v>2950</v>
      </c>
      <c r="AV27" s="8">
        <v>612</v>
      </c>
      <c r="AW27" s="8"/>
      <c r="AX27" s="8">
        <v>1469474</v>
      </c>
      <c r="AY27" s="8">
        <v>19654</v>
      </c>
      <c r="AZ27" s="8">
        <v>162529</v>
      </c>
      <c r="BA27" s="8">
        <v>15398</v>
      </c>
      <c r="BB27" s="8">
        <v>31428</v>
      </c>
      <c r="BC27" s="8">
        <v>0</v>
      </c>
      <c r="BD27" s="8">
        <v>0</v>
      </c>
      <c r="BE27" s="8">
        <v>2950</v>
      </c>
      <c r="BF27" s="8">
        <v>612</v>
      </c>
      <c r="BH27" s="8">
        <v>1469474</v>
      </c>
      <c r="BI27" s="8">
        <f t="shared" si="4"/>
        <v>182183</v>
      </c>
      <c r="BJ27" s="8">
        <v>890</v>
      </c>
      <c r="BK27" s="8">
        <v>91376</v>
      </c>
      <c r="BL27" s="8">
        <v>68389</v>
      </c>
      <c r="BM27" s="8">
        <v>13327</v>
      </c>
      <c r="BN27" s="8">
        <v>8201</v>
      </c>
      <c r="BO27" s="8">
        <v>15398</v>
      </c>
      <c r="BP27" s="8">
        <v>31428</v>
      </c>
      <c r="BQ27" s="8">
        <v>0</v>
      </c>
      <c r="BR27" s="8">
        <v>0</v>
      </c>
      <c r="BS27" s="8">
        <v>2950</v>
      </c>
      <c r="BT27" s="8">
        <v>612</v>
      </c>
      <c r="CC27" s="8"/>
      <c r="CD27" s="8"/>
      <c r="CE27" s="8"/>
      <c r="CF27" s="8"/>
      <c r="CG27" s="8"/>
      <c r="CH27" s="8"/>
      <c r="CJ27" s="51"/>
      <c r="CK27" s="51"/>
      <c r="CL27" s="51"/>
      <c r="CM27" s="51"/>
      <c r="CN27" s="51"/>
      <c r="CO27" s="51"/>
      <c r="CP27" s="51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D27" s="8">
        <v>457482</v>
      </c>
      <c r="DE27" s="8">
        <v>255</v>
      </c>
      <c r="DF27" s="8">
        <v>5</v>
      </c>
      <c r="DG27" s="8">
        <v>0</v>
      </c>
      <c r="DH27" s="8">
        <v>2911</v>
      </c>
      <c r="DJ27" s="8">
        <v>455126</v>
      </c>
      <c r="DK27" s="8">
        <v>2356</v>
      </c>
      <c r="DL27" s="8">
        <v>255</v>
      </c>
      <c r="DM27" s="8">
        <v>5</v>
      </c>
      <c r="DN27" s="8">
        <v>0</v>
      </c>
      <c r="DO27" s="8">
        <v>2911</v>
      </c>
      <c r="DQ27" s="25">
        <v>451522</v>
      </c>
      <c r="DR27" s="25">
        <v>5193</v>
      </c>
      <c r="DS27" s="25">
        <v>255</v>
      </c>
      <c r="DT27" s="25">
        <v>767</v>
      </c>
      <c r="DU27" s="25">
        <v>0</v>
      </c>
      <c r="DV27" s="25">
        <v>2911</v>
      </c>
      <c r="DW27" s="25">
        <v>5</v>
      </c>
      <c r="DY27" s="25">
        <v>451522</v>
      </c>
      <c r="DZ27" s="25">
        <v>3296</v>
      </c>
      <c r="EA27" s="25">
        <v>1897</v>
      </c>
      <c r="EB27" s="25">
        <v>255</v>
      </c>
      <c r="EC27" s="25">
        <v>772</v>
      </c>
      <c r="ED27" s="25">
        <v>0</v>
      </c>
      <c r="EE27" s="25">
        <v>2911</v>
      </c>
      <c r="EG27" s="8">
        <v>451522</v>
      </c>
      <c r="EH27" s="8">
        <v>546</v>
      </c>
      <c r="EI27" s="8">
        <v>906</v>
      </c>
      <c r="EJ27" s="8">
        <v>1066861</v>
      </c>
      <c r="EK27" s="8">
        <v>2265</v>
      </c>
      <c r="EL27" s="8">
        <v>239745</v>
      </c>
      <c r="EM27" s="8">
        <v>255</v>
      </c>
      <c r="EN27" s="8">
        <v>0</v>
      </c>
      <c r="EO27" s="8">
        <v>767</v>
      </c>
      <c r="EP27" s="8">
        <v>0</v>
      </c>
      <c r="EQ27" s="8">
        <v>2911</v>
      </c>
      <c r="ER27" s="8">
        <v>5</v>
      </c>
    </row>
    <row r="28" spans="1:148" x14ac:dyDescent="0.45">
      <c r="A28" s="47" t="s">
        <v>142</v>
      </c>
      <c r="B28" s="66" t="s">
        <v>2738</v>
      </c>
      <c r="C28" s="26">
        <v>2815438</v>
      </c>
      <c r="D28" s="8">
        <v>2585174</v>
      </c>
      <c r="E28" s="8">
        <v>2245042</v>
      </c>
      <c r="F28" s="8">
        <v>1137612</v>
      </c>
      <c r="H28" s="8">
        <v>2793769</v>
      </c>
      <c r="I28" s="8">
        <v>18778</v>
      </c>
      <c r="J28" s="8">
        <v>413</v>
      </c>
      <c r="K28" s="8">
        <v>6</v>
      </c>
      <c r="L28" s="8">
        <v>2472</v>
      </c>
      <c r="M28" s="8"/>
      <c r="N28" s="8">
        <v>2510713</v>
      </c>
      <c r="O28" s="8">
        <v>283056</v>
      </c>
      <c r="P28" s="8">
        <v>18778</v>
      </c>
      <c r="Q28" s="8">
        <v>413</v>
      </c>
      <c r="R28" s="8">
        <v>6</v>
      </c>
      <c r="S28" s="8">
        <v>2472</v>
      </c>
      <c r="T28" s="8"/>
      <c r="U28" s="8">
        <v>21472</v>
      </c>
      <c r="V28" s="8">
        <v>38124</v>
      </c>
      <c r="W28" s="8">
        <v>420</v>
      </c>
      <c r="X28" s="8">
        <v>4</v>
      </c>
      <c r="Y28" s="8">
        <v>0</v>
      </c>
      <c r="Z28" s="8">
        <v>0</v>
      </c>
      <c r="AB28" s="8">
        <v>2566535</v>
      </c>
      <c r="AC28" s="8">
        <v>14998</v>
      </c>
      <c r="AD28" s="8">
        <v>1583</v>
      </c>
      <c r="AE28" s="8">
        <v>26</v>
      </c>
      <c r="AF28" s="8">
        <v>2032</v>
      </c>
      <c r="AH28" s="8">
        <v>2506515</v>
      </c>
      <c r="AI28" s="8">
        <v>60020</v>
      </c>
      <c r="AJ28" s="8">
        <v>14998</v>
      </c>
      <c r="AK28" s="8">
        <v>1583</v>
      </c>
      <c r="AL28" s="8">
        <v>26</v>
      </c>
      <c r="AM28" s="8">
        <v>2032</v>
      </c>
      <c r="AO28" s="8">
        <v>2465534</v>
      </c>
      <c r="AP28" s="8">
        <v>85557</v>
      </c>
      <c r="AQ28" s="8">
        <v>14998</v>
      </c>
      <c r="AR28" s="8">
        <v>15444</v>
      </c>
      <c r="AS28" s="8">
        <v>0</v>
      </c>
      <c r="AT28" s="8">
        <v>26</v>
      </c>
      <c r="AU28" s="8">
        <v>2032</v>
      </c>
      <c r="AV28" s="8">
        <v>1583</v>
      </c>
      <c r="AW28" s="8"/>
      <c r="AX28" s="8">
        <v>2465534</v>
      </c>
      <c r="AY28" s="8">
        <v>31948</v>
      </c>
      <c r="AZ28" s="8">
        <v>53609</v>
      </c>
      <c r="BA28" s="8">
        <v>14998</v>
      </c>
      <c r="BB28" s="8">
        <v>15444</v>
      </c>
      <c r="BC28" s="8">
        <v>0</v>
      </c>
      <c r="BD28" s="8">
        <v>26</v>
      </c>
      <c r="BE28" s="8">
        <v>2032</v>
      </c>
      <c r="BF28" s="8">
        <v>1583</v>
      </c>
      <c r="BH28" s="8">
        <v>2465534</v>
      </c>
      <c r="BI28" s="8">
        <f t="shared" si="4"/>
        <v>85557</v>
      </c>
      <c r="BJ28" s="8">
        <v>8330</v>
      </c>
      <c r="BK28" s="8">
        <v>25191</v>
      </c>
      <c r="BL28" s="8">
        <v>14282</v>
      </c>
      <c r="BM28" s="8">
        <v>24527</v>
      </c>
      <c r="BN28" s="8">
        <v>13227</v>
      </c>
      <c r="BO28" s="8">
        <v>14998</v>
      </c>
      <c r="BP28" s="8">
        <v>15444</v>
      </c>
      <c r="BQ28" s="8">
        <v>0</v>
      </c>
      <c r="BR28" s="8">
        <v>26</v>
      </c>
      <c r="BS28" s="8">
        <v>2032</v>
      </c>
      <c r="BT28" s="8">
        <v>1583</v>
      </c>
      <c r="CC28" s="8"/>
      <c r="CD28" s="8"/>
      <c r="CE28" s="8"/>
      <c r="CF28" s="8"/>
      <c r="CG28" s="8"/>
      <c r="CH28" s="8"/>
      <c r="CJ28" s="51"/>
      <c r="CK28" s="51"/>
      <c r="CL28" s="51"/>
      <c r="CM28" s="51"/>
      <c r="CN28" s="51"/>
      <c r="CO28" s="51"/>
      <c r="CP28" s="51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D28" s="8">
        <v>758280</v>
      </c>
      <c r="DE28" s="8">
        <v>504</v>
      </c>
      <c r="DF28" s="8">
        <v>17</v>
      </c>
      <c r="DG28" s="8">
        <v>4</v>
      </c>
      <c r="DH28" s="8">
        <v>6044</v>
      </c>
      <c r="DJ28" s="8">
        <v>751992</v>
      </c>
      <c r="DK28" s="8">
        <v>6288</v>
      </c>
      <c r="DL28" s="8">
        <v>504</v>
      </c>
      <c r="DM28" s="8">
        <v>17</v>
      </c>
      <c r="DN28" s="8">
        <v>4</v>
      </c>
      <c r="DO28" s="8">
        <v>6044</v>
      </c>
      <c r="DQ28" s="25">
        <v>711711</v>
      </c>
      <c r="DR28" s="25">
        <v>44827</v>
      </c>
      <c r="DS28" s="25">
        <v>504</v>
      </c>
      <c r="DT28" s="25">
        <v>1742</v>
      </c>
      <c r="DU28" s="25">
        <v>4</v>
      </c>
      <c r="DV28" s="25">
        <v>6044</v>
      </c>
      <c r="DW28" s="25">
        <v>17</v>
      </c>
      <c r="DY28" s="25">
        <v>711711</v>
      </c>
      <c r="DZ28" s="25">
        <v>39191</v>
      </c>
      <c r="EA28" s="25">
        <v>5636</v>
      </c>
      <c r="EB28" s="25">
        <v>504</v>
      </c>
      <c r="EC28" s="25">
        <v>1759</v>
      </c>
      <c r="ED28" s="25">
        <v>4</v>
      </c>
      <c r="EE28" s="25">
        <v>6044</v>
      </c>
      <c r="EG28" s="8">
        <v>711711</v>
      </c>
      <c r="EH28" s="8">
        <v>20919</v>
      </c>
      <c r="EI28" s="8">
        <v>2759</v>
      </c>
      <c r="EJ28" s="8">
        <v>1019480</v>
      </c>
      <c r="EK28" s="8">
        <v>9953</v>
      </c>
      <c r="EL28" s="8">
        <v>909684</v>
      </c>
      <c r="EM28" s="8">
        <v>504</v>
      </c>
      <c r="EN28" s="8">
        <v>0</v>
      </c>
      <c r="EO28" s="8">
        <v>1742</v>
      </c>
      <c r="EP28" s="8">
        <v>4</v>
      </c>
      <c r="EQ28" s="8">
        <v>6044</v>
      </c>
      <c r="ER28" s="8">
        <v>17</v>
      </c>
    </row>
    <row r="29" spans="1:148" x14ac:dyDescent="0.45">
      <c r="A29" s="47" t="s">
        <v>143</v>
      </c>
      <c r="B29" s="66" t="s">
        <v>2739</v>
      </c>
      <c r="C29" s="26">
        <v>2986880</v>
      </c>
      <c r="D29" s="8">
        <v>2751749</v>
      </c>
      <c r="E29" s="8">
        <v>2402809</v>
      </c>
      <c r="F29" s="8">
        <v>1227401</v>
      </c>
      <c r="H29" s="8">
        <v>2966596</v>
      </c>
      <c r="I29" s="8">
        <v>18843</v>
      </c>
      <c r="J29" s="8">
        <v>272</v>
      </c>
      <c r="K29" s="8">
        <v>0</v>
      </c>
      <c r="L29" s="8">
        <v>1169</v>
      </c>
      <c r="M29" s="8"/>
      <c r="N29" s="8">
        <v>2682563</v>
      </c>
      <c r="O29" s="8">
        <v>284033</v>
      </c>
      <c r="P29" s="8">
        <v>18843</v>
      </c>
      <c r="Q29" s="8">
        <v>272</v>
      </c>
      <c r="R29" s="8">
        <v>0</v>
      </c>
      <c r="S29" s="8">
        <v>1169</v>
      </c>
      <c r="T29" s="8"/>
      <c r="U29" s="8">
        <v>31229</v>
      </c>
      <c r="V29" s="8">
        <v>52169</v>
      </c>
      <c r="W29" s="8">
        <v>761</v>
      </c>
      <c r="X29" s="8">
        <v>0</v>
      </c>
      <c r="Y29" s="8">
        <v>0</v>
      </c>
      <c r="Z29" s="8">
        <v>9</v>
      </c>
      <c r="AB29" s="8">
        <v>2742109</v>
      </c>
      <c r="AC29" s="8">
        <v>8227</v>
      </c>
      <c r="AD29" s="8">
        <v>346</v>
      </c>
      <c r="AE29" s="8">
        <v>0</v>
      </c>
      <c r="AF29" s="8">
        <v>1067</v>
      </c>
      <c r="AH29" s="8">
        <v>2657941</v>
      </c>
      <c r="AI29" s="8">
        <v>84168</v>
      </c>
      <c r="AJ29" s="8">
        <v>8227</v>
      </c>
      <c r="AK29" s="8">
        <v>346</v>
      </c>
      <c r="AL29" s="8">
        <v>0</v>
      </c>
      <c r="AM29" s="8">
        <v>1067</v>
      </c>
      <c r="AO29" s="8">
        <v>2625978</v>
      </c>
      <c r="AP29" s="8">
        <v>108342</v>
      </c>
      <c r="AQ29" s="8">
        <v>8227</v>
      </c>
      <c r="AR29" s="8">
        <v>7789</v>
      </c>
      <c r="AS29" s="8">
        <v>0</v>
      </c>
      <c r="AT29" s="8">
        <v>0</v>
      </c>
      <c r="AU29" s="8">
        <v>1067</v>
      </c>
      <c r="AV29" s="8">
        <v>346</v>
      </c>
      <c r="AW29" s="8"/>
      <c r="AX29" s="8">
        <v>2625978</v>
      </c>
      <c r="AY29" s="8">
        <v>30536</v>
      </c>
      <c r="AZ29" s="8">
        <v>77806</v>
      </c>
      <c r="BA29" s="8">
        <v>8227</v>
      </c>
      <c r="BB29" s="8">
        <v>7789</v>
      </c>
      <c r="BC29" s="8">
        <v>0</v>
      </c>
      <c r="BD29" s="8">
        <v>0</v>
      </c>
      <c r="BE29" s="8">
        <v>1067</v>
      </c>
      <c r="BF29" s="8">
        <v>346</v>
      </c>
      <c r="BH29" s="8">
        <v>2625978</v>
      </c>
      <c r="BI29" s="8">
        <f t="shared" si="4"/>
        <v>108342</v>
      </c>
      <c r="BJ29" s="8">
        <v>0</v>
      </c>
      <c r="BK29" s="8">
        <v>45130</v>
      </c>
      <c r="BL29" s="8">
        <v>27930</v>
      </c>
      <c r="BM29" s="8">
        <v>19699</v>
      </c>
      <c r="BN29" s="8">
        <v>15583</v>
      </c>
      <c r="BO29" s="8">
        <v>8227</v>
      </c>
      <c r="BP29" s="8">
        <v>7789</v>
      </c>
      <c r="BQ29" s="8">
        <v>0</v>
      </c>
      <c r="BR29" s="8">
        <v>0</v>
      </c>
      <c r="BS29" s="8">
        <v>1067</v>
      </c>
      <c r="BT29" s="8">
        <v>346</v>
      </c>
      <c r="CC29" s="8"/>
      <c r="CD29" s="8"/>
      <c r="CE29" s="8"/>
      <c r="CF29" s="8"/>
      <c r="CG29" s="8"/>
      <c r="CH29" s="8"/>
      <c r="CJ29" s="51"/>
      <c r="CK29" s="51"/>
      <c r="CL29" s="51"/>
      <c r="CM29" s="51"/>
      <c r="CN29" s="51"/>
      <c r="CO29" s="51"/>
      <c r="CP29" s="51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D29" s="8">
        <v>816463</v>
      </c>
      <c r="DE29" s="8">
        <v>298</v>
      </c>
      <c r="DF29" s="8">
        <v>5</v>
      </c>
      <c r="DG29" s="8">
        <v>0</v>
      </c>
      <c r="DH29" s="8">
        <v>2646</v>
      </c>
      <c r="DJ29" s="8">
        <v>814325</v>
      </c>
      <c r="DK29" s="8">
        <v>2138</v>
      </c>
      <c r="DL29" s="8">
        <v>298</v>
      </c>
      <c r="DM29" s="8">
        <v>5</v>
      </c>
      <c r="DN29" s="8">
        <v>0</v>
      </c>
      <c r="DO29" s="8">
        <v>2646</v>
      </c>
      <c r="DQ29" s="25">
        <v>798829</v>
      </c>
      <c r="DR29" s="25">
        <v>17005</v>
      </c>
      <c r="DS29" s="25">
        <v>298</v>
      </c>
      <c r="DT29" s="25">
        <v>629</v>
      </c>
      <c r="DU29" s="25">
        <v>0</v>
      </c>
      <c r="DV29" s="25">
        <v>2646</v>
      </c>
      <c r="DW29" s="25">
        <v>5</v>
      </c>
      <c r="DY29" s="25">
        <v>798829</v>
      </c>
      <c r="DZ29" s="25">
        <v>15131</v>
      </c>
      <c r="EA29" s="25">
        <v>1874</v>
      </c>
      <c r="EB29" s="25">
        <v>298</v>
      </c>
      <c r="EC29" s="25">
        <v>634</v>
      </c>
      <c r="ED29" s="25">
        <v>0</v>
      </c>
      <c r="EE29" s="25">
        <v>2646</v>
      </c>
      <c r="EG29" s="8">
        <v>798829</v>
      </c>
      <c r="EH29" s="8">
        <v>0</v>
      </c>
      <c r="EI29" s="8">
        <v>1409</v>
      </c>
      <c r="EJ29" s="8">
        <v>1316397</v>
      </c>
      <c r="EK29" s="8">
        <v>11796</v>
      </c>
      <c r="EL29" s="8">
        <v>714479</v>
      </c>
      <c r="EM29" s="8">
        <v>298</v>
      </c>
      <c r="EN29" s="8">
        <v>0</v>
      </c>
      <c r="EO29" s="8">
        <v>629</v>
      </c>
      <c r="EP29" s="8">
        <v>0</v>
      </c>
      <c r="EQ29" s="8">
        <v>2646</v>
      </c>
      <c r="ER29" s="8">
        <v>5</v>
      </c>
    </row>
    <row r="30" spans="1:148" x14ac:dyDescent="0.45">
      <c r="A30" s="47" t="s">
        <v>144</v>
      </c>
      <c r="B30" s="66" t="s">
        <v>2740</v>
      </c>
      <c r="C30" s="26">
        <v>2924652</v>
      </c>
      <c r="D30" s="8">
        <v>2703869</v>
      </c>
      <c r="E30" s="8">
        <v>2356116</v>
      </c>
      <c r="F30" s="8">
        <v>1228673</v>
      </c>
      <c r="H30" s="8">
        <v>2871063</v>
      </c>
      <c r="I30" s="8">
        <v>50324</v>
      </c>
      <c r="J30" s="8">
        <v>408</v>
      </c>
      <c r="K30" s="8">
        <v>73</v>
      </c>
      <c r="L30" s="8">
        <v>2784</v>
      </c>
      <c r="M30" s="8"/>
      <c r="N30" s="8">
        <v>2479616</v>
      </c>
      <c r="O30" s="8">
        <v>391447</v>
      </c>
      <c r="P30" s="8">
        <v>50324</v>
      </c>
      <c r="Q30" s="8">
        <v>408</v>
      </c>
      <c r="R30" s="8">
        <v>73</v>
      </c>
      <c r="S30" s="8">
        <v>2784</v>
      </c>
      <c r="T30" s="8"/>
      <c r="U30" s="8">
        <v>16416</v>
      </c>
      <c r="V30" s="8">
        <v>49259</v>
      </c>
      <c r="W30" s="8">
        <v>943</v>
      </c>
      <c r="X30" s="8">
        <v>76</v>
      </c>
      <c r="Y30" s="8">
        <v>0</v>
      </c>
      <c r="Z30" s="8">
        <v>0</v>
      </c>
      <c r="AB30" s="8">
        <v>2686882</v>
      </c>
      <c r="AC30" s="8">
        <v>14061</v>
      </c>
      <c r="AD30" s="8">
        <v>519</v>
      </c>
      <c r="AE30" s="8">
        <v>19</v>
      </c>
      <c r="AF30" s="8">
        <v>2388</v>
      </c>
      <c r="AH30" s="8">
        <v>2620188</v>
      </c>
      <c r="AI30" s="8">
        <v>66694</v>
      </c>
      <c r="AJ30" s="8">
        <v>14061</v>
      </c>
      <c r="AK30" s="8">
        <v>519</v>
      </c>
      <c r="AL30" s="8">
        <v>19</v>
      </c>
      <c r="AM30" s="8">
        <v>2388</v>
      </c>
      <c r="AO30" s="8">
        <v>2564900</v>
      </c>
      <c r="AP30" s="8">
        <v>112650</v>
      </c>
      <c r="AQ30" s="8">
        <v>14061</v>
      </c>
      <c r="AR30" s="8">
        <v>9331</v>
      </c>
      <c r="AS30" s="8">
        <v>0</v>
      </c>
      <c r="AT30" s="8">
        <v>19</v>
      </c>
      <c r="AU30" s="8">
        <v>2388</v>
      </c>
      <c r="AV30" s="8">
        <v>519</v>
      </c>
      <c r="AW30" s="8"/>
      <c r="AX30" s="8">
        <v>2564900</v>
      </c>
      <c r="AY30" s="8">
        <v>52679</v>
      </c>
      <c r="AZ30" s="8">
        <v>59971</v>
      </c>
      <c r="BA30" s="8">
        <v>14061</v>
      </c>
      <c r="BB30" s="8">
        <v>9331</v>
      </c>
      <c r="BC30" s="8">
        <v>0</v>
      </c>
      <c r="BD30" s="8">
        <v>19</v>
      </c>
      <c r="BE30" s="8">
        <v>2388</v>
      </c>
      <c r="BF30" s="8">
        <v>519</v>
      </c>
      <c r="BH30" s="8">
        <v>2564900</v>
      </c>
      <c r="BI30" s="8">
        <f t="shared" si="4"/>
        <v>112651</v>
      </c>
      <c r="BJ30" s="8">
        <v>795</v>
      </c>
      <c r="BK30" s="8">
        <v>42266</v>
      </c>
      <c r="BL30" s="8">
        <v>28748</v>
      </c>
      <c r="BM30" s="8">
        <v>24425</v>
      </c>
      <c r="BN30" s="8">
        <v>16417</v>
      </c>
      <c r="BO30" s="8">
        <v>14061</v>
      </c>
      <c r="BP30" s="8">
        <v>9331</v>
      </c>
      <c r="BQ30" s="8">
        <v>0</v>
      </c>
      <c r="BR30" s="8">
        <v>19</v>
      </c>
      <c r="BS30" s="8">
        <v>2388</v>
      </c>
      <c r="BT30" s="8">
        <v>519</v>
      </c>
      <c r="CC30" s="8"/>
      <c r="CD30" s="8"/>
      <c r="CE30" s="8"/>
      <c r="CF30" s="8"/>
      <c r="CG30" s="8"/>
      <c r="CH30" s="8"/>
      <c r="CJ30" s="51"/>
      <c r="CK30" s="51"/>
      <c r="CL30" s="51"/>
      <c r="CM30" s="51"/>
      <c r="CN30" s="51"/>
      <c r="CO30" s="51"/>
      <c r="CP30" s="51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D30" s="8">
        <v>744725</v>
      </c>
      <c r="DE30" s="8">
        <v>6560</v>
      </c>
      <c r="DF30" s="8">
        <v>0</v>
      </c>
      <c r="DG30" s="8">
        <v>4</v>
      </c>
      <c r="DH30" s="8">
        <v>1871</v>
      </c>
      <c r="DJ30" s="8">
        <v>742324</v>
      </c>
      <c r="DK30" s="8">
        <v>2401</v>
      </c>
      <c r="DL30" s="8">
        <v>6560</v>
      </c>
      <c r="DM30" s="8">
        <v>0</v>
      </c>
      <c r="DN30" s="8">
        <v>4</v>
      </c>
      <c r="DO30" s="8">
        <v>1871</v>
      </c>
      <c r="DQ30" s="25">
        <v>728806</v>
      </c>
      <c r="DR30" s="25">
        <v>14612</v>
      </c>
      <c r="DS30" s="25">
        <v>6560</v>
      </c>
      <c r="DT30" s="25">
        <v>1307</v>
      </c>
      <c r="DU30" s="25">
        <v>4</v>
      </c>
      <c r="DV30" s="25">
        <v>1871</v>
      </c>
      <c r="DW30" s="25">
        <v>0</v>
      </c>
      <c r="DY30" s="25">
        <v>728806</v>
      </c>
      <c r="DZ30" s="25">
        <v>12866</v>
      </c>
      <c r="EA30" s="25">
        <v>1746</v>
      </c>
      <c r="EB30" s="25">
        <v>6560</v>
      </c>
      <c r="EC30" s="25">
        <v>1307</v>
      </c>
      <c r="ED30" s="25">
        <v>4</v>
      </c>
      <c r="EE30" s="25">
        <v>1871</v>
      </c>
      <c r="EG30" s="8">
        <v>728806</v>
      </c>
      <c r="EH30" s="8">
        <v>676</v>
      </c>
      <c r="EI30" s="8">
        <v>2174</v>
      </c>
      <c r="EJ30" s="8">
        <v>1343390</v>
      </c>
      <c r="EK30" s="8">
        <v>5148</v>
      </c>
      <c r="EL30" s="8">
        <v>708866</v>
      </c>
      <c r="EM30" s="8">
        <v>6560</v>
      </c>
      <c r="EN30" s="8">
        <v>0</v>
      </c>
      <c r="EO30" s="8">
        <v>1307</v>
      </c>
      <c r="EP30" s="8">
        <v>4</v>
      </c>
      <c r="EQ30" s="8">
        <v>1871</v>
      </c>
      <c r="ER30" s="8">
        <v>0</v>
      </c>
    </row>
    <row r="31" spans="1:148" x14ac:dyDescent="0.45">
      <c r="A31" s="47" t="s">
        <v>145</v>
      </c>
      <c r="B31" s="66" t="s">
        <v>2741</v>
      </c>
      <c r="C31" s="26">
        <v>2397125</v>
      </c>
      <c r="D31" s="8">
        <v>2188340</v>
      </c>
      <c r="E31" s="8">
        <v>1878291</v>
      </c>
      <c r="F31" s="8">
        <v>898807</v>
      </c>
      <c r="H31" s="8">
        <v>2390412</v>
      </c>
      <c r="I31" s="8">
        <v>6154</v>
      </c>
      <c r="J31" s="8">
        <v>208</v>
      </c>
      <c r="K31" s="8">
        <v>30</v>
      </c>
      <c r="L31" s="8">
        <v>321</v>
      </c>
      <c r="M31" s="8"/>
      <c r="N31" s="8">
        <v>2166996</v>
      </c>
      <c r="O31" s="8">
        <v>223416</v>
      </c>
      <c r="P31" s="8">
        <v>6154</v>
      </c>
      <c r="Q31" s="8">
        <v>208</v>
      </c>
      <c r="R31" s="8">
        <v>30</v>
      </c>
      <c r="S31" s="8">
        <v>321</v>
      </c>
      <c r="T31" s="8"/>
      <c r="U31" s="8">
        <v>20114</v>
      </c>
      <c r="V31" s="8">
        <v>27099</v>
      </c>
      <c r="W31" s="8">
        <v>320</v>
      </c>
      <c r="X31" s="8">
        <v>29</v>
      </c>
      <c r="Y31" s="8">
        <v>0</v>
      </c>
      <c r="Z31" s="8">
        <v>0</v>
      </c>
      <c r="AB31" s="8">
        <v>2183902</v>
      </c>
      <c r="AC31" s="8">
        <v>4008</v>
      </c>
      <c r="AD31" s="8">
        <v>140</v>
      </c>
      <c r="AE31" s="8">
        <v>0</v>
      </c>
      <c r="AF31" s="8">
        <v>290</v>
      </c>
      <c r="AH31" s="8">
        <v>2136340</v>
      </c>
      <c r="AI31" s="8">
        <v>47562</v>
      </c>
      <c r="AJ31" s="8">
        <v>4008</v>
      </c>
      <c r="AK31" s="8">
        <v>140</v>
      </c>
      <c r="AL31" s="8">
        <v>0</v>
      </c>
      <c r="AM31" s="8">
        <v>290</v>
      </c>
      <c r="AO31" s="8">
        <v>2103592</v>
      </c>
      <c r="AP31" s="8">
        <v>77063</v>
      </c>
      <c r="AQ31" s="8">
        <v>4008</v>
      </c>
      <c r="AR31" s="8">
        <v>3247</v>
      </c>
      <c r="AS31" s="8">
        <v>0</v>
      </c>
      <c r="AT31" s="8">
        <v>0</v>
      </c>
      <c r="AU31" s="8">
        <v>290</v>
      </c>
      <c r="AV31" s="8">
        <v>140</v>
      </c>
      <c r="AW31" s="8"/>
      <c r="AX31" s="8">
        <v>2103592</v>
      </c>
      <c r="AY31" s="8">
        <v>32003</v>
      </c>
      <c r="AZ31" s="8">
        <v>45060</v>
      </c>
      <c r="BA31" s="8">
        <v>4008</v>
      </c>
      <c r="BB31" s="8">
        <v>3247</v>
      </c>
      <c r="BC31" s="8">
        <v>0</v>
      </c>
      <c r="BD31" s="8">
        <v>0</v>
      </c>
      <c r="BE31" s="8">
        <v>290</v>
      </c>
      <c r="BF31" s="8">
        <v>140</v>
      </c>
      <c r="BH31" s="8">
        <v>2103592</v>
      </c>
      <c r="BI31" s="8">
        <f t="shared" si="4"/>
        <v>77063</v>
      </c>
      <c r="BJ31" s="8">
        <v>5059</v>
      </c>
      <c r="BK31" s="8">
        <v>8368</v>
      </c>
      <c r="BL31" s="8">
        <v>16011</v>
      </c>
      <c r="BM31" s="8">
        <v>23137</v>
      </c>
      <c r="BN31" s="8">
        <v>24488</v>
      </c>
      <c r="BO31" s="8">
        <v>4008</v>
      </c>
      <c r="BP31" s="8">
        <v>3247</v>
      </c>
      <c r="BQ31" s="8">
        <v>0</v>
      </c>
      <c r="BR31" s="8">
        <v>0</v>
      </c>
      <c r="BS31" s="8">
        <v>290</v>
      </c>
      <c r="BT31" s="8">
        <v>140</v>
      </c>
      <c r="CC31" s="8"/>
      <c r="CD31" s="8"/>
      <c r="CE31" s="8"/>
      <c r="CF31" s="8"/>
      <c r="CG31" s="8"/>
      <c r="CH31" s="8"/>
      <c r="CJ31" s="51"/>
      <c r="CK31" s="51"/>
      <c r="CL31" s="51"/>
      <c r="CM31" s="51"/>
      <c r="CN31" s="51"/>
      <c r="CO31" s="51"/>
      <c r="CP31" s="51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D31" s="8">
        <v>685314</v>
      </c>
      <c r="DE31" s="8">
        <v>94</v>
      </c>
      <c r="DF31" s="8">
        <v>8</v>
      </c>
      <c r="DG31" s="8">
        <v>0</v>
      </c>
      <c r="DH31" s="8">
        <v>4049</v>
      </c>
      <c r="DJ31" s="8">
        <v>681447</v>
      </c>
      <c r="DK31" s="8">
        <v>3867</v>
      </c>
      <c r="DL31" s="8">
        <v>94</v>
      </c>
      <c r="DM31" s="8">
        <v>8</v>
      </c>
      <c r="DN31" s="8">
        <v>0</v>
      </c>
      <c r="DO31" s="8">
        <v>4049</v>
      </c>
      <c r="DQ31" s="25">
        <v>640497</v>
      </c>
      <c r="DR31" s="25">
        <v>44368</v>
      </c>
      <c r="DS31" s="25">
        <v>94</v>
      </c>
      <c r="DT31" s="25">
        <v>449</v>
      </c>
      <c r="DU31" s="25">
        <v>0</v>
      </c>
      <c r="DV31" s="25">
        <v>4049</v>
      </c>
      <c r="DW31" s="25">
        <v>8</v>
      </c>
      <c r="DY31" s="25">
        <v>640497</v>
      </c>
      <c r="DZ31" s="25">
        <v>40861</v>
      </c>
      <c r="EA31" s="25">
        <v>3507</v>
      </c>
      <c r="EB31" s="25">
        <v>94</v>
      </c>
      <c r="EC31" s="25">
        <v>457</v>
      </c>
      <c r="ED31" s="25">
        <v>0</v>
      </c>
      <c r="EE31" s="25">
        <v>4049</v>
      </c>
      <c r="EG31" s="8">
        <v>640497</v>
      </c>
      <c r="EH31" s="8">
        <v>11355</v>
      </c>
      <c r="EI31" s="8">
        <v>450</v>
      </c>
      <c r="EJ31" s="8">
        <v>561402</v>
      </c>
      <c r="EK31" s="8">
        <v>11504</v>
      </c>
      <c r="EL31" s="8">
        <v>1048340</v>
      </c>
      <c r="EM31" s="8">
        <v>94</v>
      </c>
      <c r="EN31" s="8">
        <v>0</v>
      </c>
      <c r="EO31" s="8">
        <v>449</v>
      </c>
      <c r="EP31" s="8">
        <v>0</v>
      </c>
      <c r="EQ31" s="8">
        <v>4049</v>
      </c>
      <c r="ER31" s="8">
        <v>8</v>
      </c>
    </row>
    <row r="32" spans="1:148" x14ac:dyDescent="0.45">
      <c r="A32" s="47" t="s">
        <v>146</v>
      </c>
      <c r="B32" s="66" t="s">
        <v>2742</v>
      </c>
      <c r="C32" s="26">
        <v>3518497</v>
      </c>
      <c r="D32" s="8">
        <v>3244697</v>
      </c>
      <c r="E32" s="8">
        <v>2827872</v>
      </c>
      <c r="F32" s="8">
        <v>1472821</v>
      </c>
      <c r="H32" s="8">
        <v>3454130</v>
      </c>
      <c r="I32" s="8">
        <v>61339</v>
      </c>
      <c r="J32" s="8">
        <v>765</v>
      </c>
      <c r="K32" s="8">
        <v>0</v>
      </c>
      <c r="L32" s="8">
        <v>2263</v>
      </c>
      <c r="M32" s="8"/>
      <c r="N32" s="8">
        <v>2700155</v>
      </c>
      <c r="O32" s="8">
        <v>753975</v>
      </c>
      <c r="P32" s="8">
        <v>61339</v>
      </c>
      <c r="Q32" s="8">
        <v>765</v>
      </c>
      <c r="R32" s="8">
        <v>0</v>
      </c>
      <c r="S32" s="8">
        <v>2263</v>
      </c>
      <c r="T32" s="8"/>
      <c r="U32" s="8">
        <v>21837</v>
      </c>
      <c r="V32" s="8">
        <v>85816</v>
      </c>
      <c r="W32" s="8">
        <v>492</v>
      </c>
      <c r="X32" s="8">
        <v>0</v>
      </c>
      <c r="Y32" s="8">
        <v>0</v>
      </c>
      <c r="Z32" s="8">
        <v>0</v>
      </c>
      <c r="AB32" s="8">
        <v>3224389</v>
      </c>
      <c r="AC32" s="8">
        <v>17963</v>
      </c>
      <c r="AD32" s="8">
        <v>629</v>
      </c>
      <c r="AE32" s="8">
        <v>0</v>
      </c>
      <c r="AF32" s="8">
        <v>1716</v>
      </c>
      <c r="AH32" s="8">
        <v>3116244</v>
      </c>
      <c r="AI32" s="8">
        <v>108145</v>
      </c>
      <c r="AJ32" s="8">
        <v>17963</v>
      </c>
      <c r="AK32" s="8">
        <v>629</v>
      </c>
      <c r="AL32" s="8">
        <v>0</v>
      </c>
      <c r="AM32" s="8">
        <v>1716</v>
      </c>
      <c r="AO32" s="8">
        <v>3057793</v>
      </c>
      <c r="AP32" s="8">
        <v>156008</v>
      </c>
      <c r="AQ32" s="8">
        <v>17963</v>
      </c>
      <c r="AR32" s="8">
        <v>10588</v>
      </c>
      <c r="AS32" s="8">
        <v>0</v>
      </c>
      <c r="AT32" s="8">
        <v>0</v>
      </c>
      <c r="AU32" s="8">
        <v>1716</v>
      </c>
      <c r="AV32" s="8">
        <v>629</v>
      </c>
      <c r="AW32" s="8"/>
      <c r="AX32" s="8">
        <v>3057793</v>
      </c>
      <c r="AY32" s="8">
        <v>54869</v>
      </c>
      <c r="AZ32" s="8">
        <v>101139</v>
      </c>
      <c r="BA32" s="8">
        <v>17963</v>
      </c>
      <c r="BB32" s="8">
        <v>10588</v>
      </c>
      <c r="BC32" s="8">
        <v>0</v>
      </c>
      <c r="BD32" s="8">
        <v>0</v>
      </c>
      <c r="BE32" s="8">
        <v>1716</v>
      </c>
      <c r="BF32" s="8">
        <v>629</v>
      </c>
      <c r="BH32" s="8">
        <v>3057793</v>
      </c>
      <c r="BI32" s="8">
        <f t="shared" si="4"/>
        <v>156008</v>
      </c>
      <c r="BJ32" s="8">
        <v>19683</v>
      </c>
      <c r="BK32" s="8">
        <v>65737</v>
      </c>
      <c r="BL32" s="8">
        <v>54168</v>
      </c>
      <c r="BM32" s="8">
        <v>10613</v>
      </c>
      <c r="BN32" s="8">
        <v>5807</v>
      </c>
      <c r="BO32" s="8">
        <v>17963</v>
      </c>
      <c r="BP32" s="8">
        <v>10588</v>
      </c>
      <c r="BQ32" s="8">
        <v>0</v>
      </c>
      <c r="BR32" s="8">
        <v>0</v>
      </c>
      <c r="BS32" s="8">
        <v>1716</v>
      </c>
      <c r="BT32" s="8">
        <v>629</v>
      </c>
      <c r="CC32" s="8"/>
      <c r="CD32" s="8"/>
      <c r="CE32" s="8"/>
      <c r="CF32" s="8"/>
      <c r="CG32" s="8"/>
      <c r="CH32" s="8"/>
      <c r="CJ32" s="51"/>
      <c r="CK32" s="51"/>
      <c r="CL32" s="51"/>
      <c r="CM32" s="51"/>
      <c r="CN32" s="51"/>
      <c r="CO32" s="51"/>
      <c r="CP32" s="51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D32" s="8">
        <v>875481</v>
      </c>
      <c r="DE32" s="8">
        <v>9276</v>
      </c>
      <c r="DF32" s="8">
        <v>0</v>
      </c>
      <c r="DG32" s="8">
        <v>30</v>
      </c>
      <c r="DH32" s="8">
        <v>2464</v>
      </c>
      <c r="DJ32" s="8">
        <v>871278</v>
      </c>
      <c r="DK32" s="8">
        <v>4203</v>
      </c>
      <c r="DL32" s="8">
        <v>9276</v>
      </c>
      <c r="DM32" s="8">
        <v>0</v>
      </c>
      <c r="DN32" s="8">
        <v>30</v>
      </c>
      <c r="DO32" s="8">
        <v>2464</v>
      </c>
      <c r="DQ32" s="25">
        <v>841059</v>
      </c>
      <c r="DR32" s="25">
        <v>33719</v>
      </c>
      <c r="DS32" s="25">
        <v>9276</v>
      </c>
      <c r="DT32" s="25">
        <v>703</v>
      </c>
      <c r="DU32" s="25">
        <v>30</v>
      </c>
      <c r="DV32" s="25">
        <v>2464</v>
      </c>
      <c r="DW32" s="25">
        <v>0</v>
      </c>
      <c r="DY32" s="25">
        <v>841059</v>
      </c>
      <c r="DZ32" s="25">
        <v>29812</v>
      </c>
      <c r="EA32" s="25">
        <v>3907</v>
      </c>
      <c r="EB32" s="25">
        <v>9276</v>
      </c>
      <c r="EC32" s="25">
        <v>703</v>
      </c>
      <c r="ED32" s="25">
        <v>30</v>
      </c>
      <c r="EE32" s="25">
        <v>2464</v>
      </c>
      <c r="EG32" s="8">
        <v>841059</v>
      </c>
      <c r="EH32" s="8">
        <v>23925</v>
      </c>
      <c r="EI32" s="8">
        <v>1782</v>
      </c>
      <c r="EJ32" s="8">
        <v>2044818</v>
      </c>
      <c r="EK32" s="8">
        <v>2679</v>
      </c>
      <c r="EL32" s="8">
        <v>436831</v>
      </c>
      <c r="EM32" s="8">
        <v>9276</v>
      </c>
      <c r="EN32" s="8">
        <v>0</v>
      </c>
      <c r="EO32" s="8">
        <v>703</v>
      </c>
      <c r="EP32" s="8">
        <v>30</v>
      </c>
      <c r="EQ32" s="8">
        <v>2464</v>
      </c>
      <c r="ER32" s="8">
        <v>0</v>
      </c>
    </row>
    <row r="33" spans="1:148" x14ac:dyDescent="0.45">
      <c r="A33" s="47" t="s">
        <v>147</v>
      </c>
      <c r="B33" s="66" t="s">
        <v>2743</v>
      </c>
      <c r="C33" s="26">
        <v>1340912</v>
      </c>
      <c r="D33" s="8">
        <v>1228497</v>
      </c>
      <c r="E33" s="8">
        <v>1058273</v>
      </c>
      <c r="F33" s="8">
        <v>538152</v>
      </c>
      <c r="H33" s="8">
        <v>1316936</v>
      </c>
      <c r="I33" s="8">
        <v>4249</v>
      </c>
      <c r="J33" s="8">
        <v>181</v>
      </c>
      <c r="K33" s="8">
        <v>8</v>
      </c>
      <c r="L33" s="8">
        <v>19538</v>
      </c>
      <c r="M33" s="8"/>
      <c r="N33" s="8">
        <v>1105241</v>
      </c>
      <c r="O33" s="8">
        <v>211695</v>
      </c>
      <c r="P33" s="8">
        <v>4249</v>
      </c>
      <c r="Q33" s="8">
        <v>181</v>
      </c>
      <c r="R33" s="8">
        <v>8</v>
      </c>
      <c r="S33" s="8">
        <v>19538</v>
      </c>
      <c r="T33" s="8"/>
      <c r="U33" s="8">
        <v>13059</v>
      </c>
      <c r="V33" s="8">
        <v>30119</v>
      </c>
      <c r="W33" s="8">
        <v>272</v>
      </c>
      <c r="X33" s="8">
        <v>22</v>
      </c>
      <c r="Y33" s="8">
        <v>0</v>
      </c>
      <c r="Z33" s="8">
        <v>4</v>
      </c>
      <c r="AB33" s="8">
        <v>1207304</v>
      </c>
      <c r="AC33" s="8">
        <v>3304</v>
      </c>
      <c r="AD33" s="8">
        <v>84</v>
      </c>
      <c r="AE33" s="8">
        <v>0</v>
      </c>
      <c r="AF33" s="8">
        <v>17805</v>
      </c>
      <c r="AH33" s="8">
        <v>1163828</v>
      </c>
      <c r="AI33" s="8">
        <v>43476</v>
      </c>
      <c r="AJ33" s="8">
        <v>3304</v>
      </c>
      <c r="AK33" s="8">
        <v>84</v>
      </c>
      <c r="AL33" s="8">
        <v>0</v>
      </c>
      <c r="AM33" s="8">
        <v>17805</v>
      </c>
      <c r="AO33" s="8">
        <v>1137904</v>
      </c>
      <c r="AP33" s="8">
        <v>64763</v>
      </c>
      <c r="AQ33" s="8">
        <v>3304</v>
      </c>
      <c r="AR33" s="8">
        <v>4323</v>
      </c>
      <c r="AS33" s="8">
        <v>0</v>
      </c>
      <c r="AT33" s="8">
        <v>0</v>
      </c>
      <c r="AU33" s="8">
        <v>324</v>
      </c>
      <c r="AV33" s="8">
        <v>84</v>
      </c>
      <c r="AW33" s="8"/>
      <c r="AX33" s="8">
        <v>1137904</v>
      </c>
      <c r="AY33" s="8">
        <v>25068</v>
      </c>
      <c r="AZ33" s="8">
        <v>39695</v>
      </c>
      <c r="BA33" s="8">
        <v>3304</v>
      </c>
      <c r="BB33" s="8">
        <v>4323</v>
      </c>
      <c r="BC33" s="8">
        <v>0</v>
      </c>
      <c r="BD33" s="8">
        <v>0</v>
      </c>
      <c r="BE33" s="8">
        <v>324</v>
      </c>
      <c r="BF33" s="8">
        <v>84</v>
      </c>
      <c r="BH33" s="8">
        <v>1137904</v>
      </c>
      <c r="BI33" s="8">
        <f t="shared" si="4"/>
        <v>65077</v>
      </c>
      <c r="BJ33" s="8">
        <v>20469</v>
      </c>
      <c r="BK33" s="8">
        <v>24745</v>
      </c>
      <c r="BL33" s="8">
        <v>9994</v>
      </c>
      <c r="BM33" s="8">
        <v>6999</v>
      </c>
      <c r="BN33" s="8">
        <v>2870</v>
      </c>
      <c r="BO33" s="8">
        <v>3304</v>
      </c>
      <c r="BP33" s="8">
        <v>4323</v>
      </c>
      <c r="BQ33" s="8">
        <v>0</v>
      </c>
      <c r="BR33" s="8">
        <v>0</v>
      </c>
      <c r="BS33" s="8">
        <v>17805</v>
      </c>
      <c r="BT33" s="8">
        <v>84</v>
      </c>
      <c r="CC33" s="8"/>
      <c r="CD33" s="8"/>
      <c r="CE33" s="8"/>
      <c r="CF33" s="8"/>
      <c r="CG33" s="8"/>
      <c r="CH33" s="8"/>
      <c r="CJ33" s="51"/>
      <c r="CK33" s="51"/>
      <c r="CL33" s="51"/>
      <c r="CM33" s="51"/>
      <c r="CN33" s="51"/>
      <c r="CO33" s="51"/>
      <c r="CP33" s="51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D33" s="8">
        <v>356964</v>
      </c>
      <c r="DE33" s="8">
        <v>97</v>
      </c>
      <c r="DF33" s="8">
        <v>78</v>
      </c>
      <c r="DG33" s="8">
        <v>0</v>
      </c>
      <c r="DH33" s="8">
        <v>1831</v>
      </c>
      <c r="DJ33" s="8">
        <v>335194</v>
      </c>
      <c r="DK33" s="8">
        <v>21770</v>
      </c>
      <c r="DL33" s="8">
        <v>97</v>
      </c>
      <c r="DM33" s="8">
        <v>78</v>
      </c>
      <c r="DN33" s="8">
        <v>0</v>
      </c>
      <c r="DO33" s="8">
        <v>1831</v>
      </c>
      <c r="DQ33" s="25">
        <v>269150</v>
      </c>
      <c r="DR33" s="25">
        <v>85976</v>
      </c>
      <c r="DS33" s="25">
        <v>97</v>
      </c>
      <c r="DT33" s="25">
        <v>1485</v>
      </c>
      <c r="DU33" s="25">
        <v>0</v>
      </c>
      <c r="DV33" s="25">
        <v>1831</v>
      </c>
      <c r="DW33" s="25">
        <v>78</v>
      </c>
      <c r="DY33" s="25">
        <v>269150</v>
      </c>
      <c r="DZ33" s="25">
        <v>65538</v>
      </c>
      <c r="EA33" s="25">
        <v>20438</v>
      </c>
      <c r="EB33" s="25">
        <v>97</v>
      </c>
      <c r="EC33" s="25">
        <v>1563</v>
      </c>
      <c r="ED33" s="25">
        <v>0</v>
      </c>
      <c r="EE33" s="25">
        <v>1831</v>
      </c>
      <c r="EG33" s="8">
        <v>269150</v>
      </c>
      <c r="EH33" s="8">
        <v>52486</v>
      </c>
      <c r="EI33" s="8">
        <v>17123</v>
      </c>
      <c r="EJ33" s="8">
        <v>739690</v>
      </c>
      <c r="EK33" s="8">
        <v>8278</v>
      </c>
      <c r="EL33" s="8">
        <v>185252</v>
      </c>
      <c r="EM33" s="8">
        <v>97</v>
      </c>
      <c r="EN33" s="8">
        <v>0</v>
      </c>
      <c r="EO33" s="8">
        <v>1485</v>
      </c>
      <c r="EP33" s="8">
        <v>0</v>
      </c>
      <c r="EQ33" s="8">
        <v>1831</v>
      </c>
      <c r="ER33" s="8">
        <v>78</v>
      </c>
    </row>
    <row r="34" spans="1:148" x14ac:dyDescent="0.45">
      <c r="A34" s="47" t="s">
        <v>148</v>
      </c>
      <c r="B34" s="66" t="s">
        <v>2744</v>
      </c>
      <c r="C34" s="26">
        <v>8046861</v>
      </c>
      <c r="D34" s="8">
        <v>7444681</v>
      </c>
      <c r="E34" s="8">
        <v>6490350</v>
      </c>
      <c r="F34" s="8">
        <v>3137343</v>
      </c>
      <c r="H34" s="8">
        <v>8019146</v>
      </c>
      <c r="I34" s="8">
        <v>23335</v>
      </c>
      <c r="J34" s="8">
        <v>488</v>
      </c>
      <c r="K34" s="8">
        <v>0</v>
      </c>
      <c r="L34" s="8">
        <v>3892</v>
      </c>
      <c r="M34" s="8"/>
      <c r="N34" s="8">
        <v>7254976</v>
      </c>
      <c r="O34" s="8">
        <v>764170</v>
      </c>
      <c r="P34" s="8">
        <v>23335</v>
      </c>
      <c r="Q34" s="8">
        <v>488</v>
      </c>
      <c r="R34" s="8">
        <v>0</v>
      </c>
      <c r="S34" s="8">
        <v>3892</v>
      </c>
      <c r="T34" s="8"/>
      <c r="U34" s="8">
        <v>87247</v>
      </c>
      <c r="V34" s="8">
        <v>81406</v>
      </c>
      <c r="W34" s="8">
        <v>1022</v>
      </c>
      <c r="X34" s="8">
        <v>74</v>
      </c>
      <c r="Y34" s="8">
        <v>0</v>
      </c>
      <c r="Z34" s="8">
        <v>0</v>
      </c>
      <c r="AB34" s="8">
        <v>7423378</v>
      </c>
      <c r="AC34" s="8">
        <v>17716</v>
      </c>
      <c r="AD34" s="8">
        <v>742</v>
      </c>
      <c r="AE34" s="8">
        <v>0</v>
      </c>
      <c r="AF34" s="8">
        <v>2845</v>
      </c>
      <c r="AH34" s="8">
        <v>7253629</v>
      </c>
      <c r="AI34" s="8">
        <v>169749</v>
      </c>
      <c r="AJ34" s="8">
        <v>17716</v>
      </c>
      <c r="AK34" s="8">
        <v>742</v>
      </c>
      <c r="AL34" s="8">
        <v>0</v>
      </c>
      <c r="AM34" s="8">
        <v>2845</v>
      </c>
      <c r="AO34" s="8">
        <v>7082577</v>
      </c>
      <c r="AP34" s="8">
        <v>318327</v>
      </c>
      <c r="AQ34" s="8">
        <v>17716</v>
      </c>
      <c r="AR34" s="8">
        <v>22474</v>
      </c>
      <c r="AS34" s="8">
        <v>0</v>
      </c>
      <c r="AT34" s="8">
        <v>0</v>
      </c>
      <c r="AU34" s="8">
        <v>2845</v>
      </c>
      <c r="AV34" s="8">
        <v>742</v>
      </c>
      <c r="AW34" s="8"/>
      <c r="AX34" s="8">
        <v>7082577</v>
      </c>
      <c r="AY34" s="8">
        <v>168671</v>
      </c>
      <c r="AZ34" s="8">
        <v>149656</v>
      </c>
      <c r="BA34" s="8">
        <v>17716</v>
      </c>
      <c r="BB34" s="8">
        <v>22474</v>
      </c>
      <c r="BC34" s="8">
        <v>0</v>
      </c>
      <c r="BD34" s="8">
        <v>0</v>
      </c>
      <c r="BE34" s="8">
        <v>2845</v>
      </c>
      <c r="BF34" s="8">
        <v>742</v>
      </c>
      <c r="BH34" s="8">
        <v>7082577</v>
      </c>
      <c r="BI34" s="8">
        <f t="shared" si="4"/>
        <v>318327</v>
      </c>
      <c r="BJ34" s="8">
        <v>49906</v>
      </c>
      <c r="BK34" s="8">
        <v>74271</v>
      </c>
      <c r="BL34" s="8">
        <v>57650</v>
      </c>
      <c r="BM34" s="8">
        <v>83834</v>
      </c>
      <c r="BN34" s="8">
        <v>52666</v>
      </c>
      <c r="BO34" s="8">
        <v>17716</v>
      </c>
      <c r="BP34" s="8">
        <v>22474</v>
      </c>
      <c r="BQ34" s="8">
        <v>0</v>
      </c>
      <c r="BR34" s="8">
        <v>0</v>
      </c>
      <c r="BS34" s="8">
        <v>2845</v>
      </c>
      <c r="BT34" s="8">
        <v>742</v>
      </c>
      <c r="CC34" s="8"/>
      <c r="CD34" s="8"/>
      <c r="CE34" s="8"/>
      <c r="CF34" s="8"/>
      <c r="CG34" s="8"/>
      <c r="CH34" s="8"/>
      <c r="CJ34" s="51"/>
      <c r="CK34" s="51"/>
      <c r="CL34" s="51"/>
      <c r="CM34" s="51"/>
      <c r="CN34" s="51"/>
      <c r="CO34" s="51"/>
      <c r="CP34" s="51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D34" s="8">
        <v>1988020</v>
      </c>
      <c r="DE34" s="8">
        <v>269</v>
      </c>
      <c r="DF34" s="8">
        <v>82</v>
      </c>
      <c r="DG34" s="8">
        <v>0</v>
      </c>
      <c r="DH34" s="8">
        <v>11010</v>
      </c>
      <c r="DJ34" s="8">
        <v>1957584</v>
      </c>
      <c r="DK34" s="8">
        <v>30436</v>
      </c>
      <c r="DL34" s="8">
        <v>269</v>
      </c>
      <c r="DM34" s="8">
        <v>82</v>
      </c>
      <c r="DN34" s="8">
        <v>0</v>
      </c>
      <c r="DO34" s="8">
        <v>11010</v>
      </c>
      <c r="DQ34" s="25">
        <v>1789429</v>
      </c>
      <c r="DR34" s="25">
        <v>195880</v>
      </c>
      <c r="DS34" s="25">
        <v>269</v>
      </c>
      <c r="DT34" s="25">
        <v>2711</v>
      </c>
      <c r="DU34" s="25">
        <v>0</v>
      </c>
      <c r="DV34" s="25">
        <v>11010</v>
      </c>
      <c r="DW34" s="25">
        <v>82</v>
      </c>
      <c r="DY34" s="25">
        <v>1789429</v>
      </c>
      <c r="DZ34" s="25">
        <v>167862</v>
      </c>
      <c r="EA34" s="25">
        <v>28018</v>
      </c>
      <c r="EB34" s="25">
        <v>269</v>
      </c>
      <c r="EC34" s="25">
        <v>2793</v>
      </c>
      <c r="ED34" s="25">
        <v>0</v>
      </c>
      <c r="EE34" s="25">
        <v>11010</v>
      </c>
      <c r="EG34" s="8">
        <v>1789429</v>
      </c>
      <c r="EH34" s="8">
        <v>92669</v>
      </c>
      <c r="EI34" s="8">
        <v>17068</v>
      </c>
      <c r="EJ34" s="8">
        <v>2675030</v>
      </c>
      <c r="EK34" s="8">
        <v>37358</v>
      </c>
      <c r="EL34" s="8">
        <v>3073876</v>
      </c>
      <c r="EM34" s="8">
        <v>269</v>
      </c>
      <c r="EN34" s="8">
        <v>0</v>
      </c>
      <c r="EO34" s="8">
        <v>2711</v>
      </c>
      <c r="EP34" s="8">
        <v>0</v>
      </c>
      <c r="EQ34" s="8">
        <v>11010</v>
      </c>
      <c r="ER34" s="8">
        <v>82</v>
      </c>
    </row>
    <row r="35" spans="1:148" x14ac:dyDescent="0.45">
      <c r="A35" s="47" t="s">
        <v>149</v>
      </c>
      <c r="B35" s="66" t="s">
        <v>2745</v>
      </c>
      <c r="C35" s="26">
        <v>2317135</v>
      </c>
      <c r="D35" s="8">
        <v>2143352</v>
      </c>
      <c r="E35" s="8">
        <v>1877219</v>
      </c>
      <c r="F35" s="8">
        <v>1027045</v>
      </c>
      <c r="H35" s="8">
        <v>2298291</v>
      </c>
      <c r="I35" s="8">
        <v>15340</v>
      </c>
      <c r="J35" s="8">
        <v>255</v>
      </c>
      <c r="K35" s="8">
        <v>30</v>
      </c>
      <c r="L35" s="8">
        <v>3219</v>
      </c>
      <c r="M35" s="8"/>
      <c r="N35" s="8">
        <v>2010646</v>
      </c>
      <c r="O35" s="8">
        <v>287645</v>
      </c>
      <c r="P35" s="8">
        <v>15340</v>
      </c>
      <c r="Q35" s="8">
        <v>255</v>
      </c>
      <c r="R35" s="8">
        <v>30</v>
      </c>
      <c r="S35" s="8">
        <v>3219</v>
      </c>
      <c r="T35" s="8"/>
      <c r="U35" s="8">
        <v>23860</v>
      </c>
      <c r="V35" s="8">
        <v>94258</v>
      </c>
      <c r="W35" s="8">
        <v>1923</v>
      </c>
      <c r="X35" s="8">
        <v>73</v>
      </c>
      <c r="Y35" s="8">
        <v>0</v>
      </c>
      <c r="Z35" s="8">
        <v>0</v>
      </c>
      <c r="AB35" s="8">
        <v>2131910</v>
      </c>
      <c r="AC35" s="8">
        <v>8463</v>
      </c>
      <c r="AD35" s="8">
        <v>333</v>
      </c>
      <c r="AE35" s="8">
        <v>1</v>
      </c>
      <c r="AF35" s="8">
        <v>2645</v>
      </c>
      <c r="AH35" s="8">
        <v>2011796</v>
      </c>
      <c r="AI35" s="8">
        <v>120114</v>
      </c>
      <c r="AJ35" s="8">
        <v>8463</v>
      </c>
      <c r="AK35" s="8">
        <v>333</v>
      </c>
      <c r="AL35" s="8">
        <v>1</v>
      </c>
      <c r="AM35" s="8">
        <v>2645</v>
      </c>
      <c r="AO35" s="8">
        <v>1973565</v>
      </c>
      <c r="AP35" s="8">
        <v>145978</v>
      </c>
      <c r="AQ35" s="8">
        <v>8463</v>
      </c>
      <c r="AR35" s="8">
        <v>12367</v>
      </c>
      <c r="AS35" s="8">
        <v>0</v>
      </c>
      <c r="AT35" s="8">
        <v>1</v>
      </c>
      <c r="AU35" s="8">
        <v>2645</v>
      </c>
      <c r="AV35" s="8">
        <v>333</v>
      </c>
      <c r="AW35" s="8"/>
      <c r="AX35" s="8">
        <v>1973565</v>
      </c>
      <c r="AY35" s="8">
        <v>37636</v>
      </c>
      <c r="AZ35" s="8">
        <v>108342</v>
      </c>
      <c r="BA35" s="8">
        <v>8463</v>
      </c>
      <c r="BB35" s="8">
        <v>12367</v>
      </c>
      <c r="BC35" s="8">
        <v>0</v>
      </c>
      <c r="BD35" s="8">
        <v>1</v>
      </c>
      <c r="BE35" s="8">
        <v>2645</v>
      </c>
      <c r="BF35" s="8">
        <v>333</v>
      </c>
      <c r="BH35" s="8">
        <v>1973565</v>
      </c>
      <c r="BI35" s="8">
        <f t="shared" si="4"/>
        <v>145978</v>
      </c>
      <c r="BJ35" s="8">
        <v>11644</v>
      </c>
      <c r="BK35" s="8">
        <v>67935</v>
      </c>
      <c r="BL35" s="8">
        <v>36615</v>
      </c>
      <c r="BM35" s="8">
        <v>17396</v>
      </c>
      <c r="BN35" s="8">
        <v>12388</v>
      </c>
      <c r="BO35" s="8">
        <v>8463</v>
      </c>
      <c r="BP35" s="8">
        <v>12367</v>
      </c>
      <c r="BQ35" s="8">
        <v>0</v>
      </c>
      <c r="BR35" s="8">
        <v>1</v>
      </c>
      <c r="BS35" s="8">
        <v>2645</v>
      </c>
      <c r="BT35" s="8">
        <v>333</v>
      </c>
      <c r="CC35" s="8"/>
      <c r="CD35" s="8"/>
      <c r="CE35" s="8"/>
      <c r="CF35" s="8"/>
      <c r="CG35" s="8"/>
      <c r="CH35" s="8"/>
      <c r="CJ35" s="51"/>
      <c r="CK35" s="51"/>
      <c r="CL35" s="51"/>
      <c r="CM35" s="51"/>
      <c r="CN35" s="51"/>
      <c r="CO35" s="51"/>
      <c r="CP35" s="51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D35" s="8">
        <v>610874</v>
      </c>
      <c r="DE35" s="8">
        <v>426</v>
      </c>
      <c r="DF35" s="8">
        <v>2</v>
      </c>
      <c r="DG35" s="8">
        <v>0</v>
      </c>
      <c r="DH35" s="8">
        <v>2399</v>
      </c>
      <c r="DJ35" s="8">
        <v>608838</v>
      </c>
      <c r="DK35" s="8">
        <v>2036</v>
      </c>
      <c r="DL35" s="8">
        <v>426</v>
      </c>
      <c r="DM35" s="8">
        <v>2</v>
      </c>
      <c r="DN35" s="8">
        <v>0</v>
      </c>
      <c r="DO35" s="8">
        <v>2399</v>
      </c>
      <c r="DQ35" s="25">
        <v>564783</v>
      </c>
      <c r="DR35" s="25">
        <v>44530</v>
      </c>
      <c r="DS35" s="25">
        <v>426</v>
      </c>
      <c r="DT35" s="25">
        <v>1561</v>
      </c>
      <c r="DU35" s="25">
        <v>0</v>
      </c>
      <c r="DV35" s="25">
        <v>2399</v>
      </c>
      <c r="DW35" s="25">
        <v>2</v>
      </c>
      <c r="DY35" s="25">
        <v>564783</v>
      </c>
      <c r="DZ35" s="25">
        <v>43049</v>
      </c>
      <c r="EA35" s="25">
        <v>1481</v>
      </c>
      <c r="EB35" s="25">
        <v>426</v>
      </c>
      <c r="EC35" s="25">
        <v>1563</v>
      </c>
      <c r="ED35" s="25">
        <v>0</v>
      </c>
      <c r="EE35" s="25">
        <v>2399</v>
      </c>
      <c r="EG35" s="8">
        <v>564783</v>
      </c>
      <c r="EH35" s="8">
        <v>21922</v>
      </c>
      <c r="EI35" s="8">
        <v>946</v>
      </c>
      <c r="EJ35" s="8">
        <v>990588</v>
      </c>
      <c r="EK35" s="8">
        <v>11637</v>
      </c>
      <c r="EL35" s="8">
        <v>622894</v>
      </c>
      <c r="EM35" s="8">
        <v>426</v>
      </c>
      <c r="EN35" s="8">
        <v>0</v>
      </c>
      <c r="EO35" s="8">
        <v>1561</v>
      </c>
      <c r="EP35" s="8">
        <v>0</v>
      </c>
      <c r="EQ35" s="8">
        <v>2399</v>
      </c>
      <c r="ER35" s="8">
        <v>2</v>
      </c>
    </row>
    <row r="36" spans="1:148" x14ac:dyDescent="0.45">
      <c r="A36" s="48" t="s">
        <v>150</v>
      </c>
      <c r="B36" s="66" t="s">
        <v>2746</v>
      </c>
      <c r="C36" s="26">
        <v>1617384</v>
      </c>
      <c r="D36" s="8">
        <v>1464173</v>
      </c>
      <c r="E36" s="8">
        <v>1245577</v>
      </c>
      <c r="F36" s="8">
        <v>588193</v>
      </c>
      <c r="H36" s="32">
        <v>1598610</v>
      </c>
      <c r="I36" s="32">
        <v>17783</v>
      </c>
      <c r="J36" s="32">
        <v>297</v>
      </c>
      <c r="K36" s="32">
        <v>3</v>
      </c>
      <c r="L36" s="32">
        <v>691</v>
      </c>
      <c r="M36" s="8"/>
      <c r="N36" s="32">
        <v>1426434</v>
      </c>
      <c r="O36" s="32">
        <v>172176</v>
      </c>
      <c r="P36" s="32">
        <v>17783</v>
      </c>
      <c r="Q36" s="32">
        <v>297</v>
      </c>
      <c r="R36" s="32">
        <v>3</v>
      </c>
      <c r="S36" s="32">
        <v>691</v>
      </c>
      <c r="T36" s="8"/>
      <c r="U36" s="8">
        <v>13232</v>
      </c>
      <c r="V36" s="8">
        <v>19265</v>
      </c>
      <c r="W36" s="8">
        <v>332</v>
      </c>
      <c r="X36" s="8">
        <v>3</v>
      </c>
      <c r="Y36" s="8">
        <v>0</v>
      </c>
      <c r="Z36" s="8">
        <v>0</v>
      </c>
      <c r="AB36" s="8">
        <v>1451479</v>
      </c>
      <c r="AC36" s="8">
        <v>12298</v>
      </c>
      <c r="AD36" s="8">
        <v>41</v>
      </c>
      <c r="AE36" s="8">
        <v>0</v>
      </c>
      <c r="AF36" s="8">
        <v>355</v>
      </c>
      <c r="AH36" s="8">
        <v>1418647</v>
      </c>
      <c r="AI36" s="8">
        <v>32832</v>
      </c>
      <c r="AJ36" s="8">
        <v>12298</v>
      </c>
      <c r="AK36" s="8">
        <v>41</v>
      </c>
      <c r="AL36" s="8">
        <v>0</v>
      </c>
      <c r="AM36" s="8">
        <v>355</v>
      </c>
      <c r="AO36" s="8">
        <v>1388266</v>
      </c>
      <c r="AP36" s="8">
        <v>59492</v>
      </c>
      <c r="AQ36" s="8">
        <v>12298</v>
      </c>
      <c r="AR36" s="8">
        <v>3721</v>
      </c>
      <c r="AS36" s="8">
        <v>0</v>
      </c>
      <c r="AT36" s="8">
        <v>0</v>
      </c>
      <c r="AU36" s="8">
        <v>355</v>
      </c>
      <c r="AV36" s="8">
        <v>41</v>
      </c>
      <c r="AW36" s="8"/>
      <c r="AX36" s="8">
        <v>1388266</v>
      </c>
      <c r="AY36" s="8">
        <v>29717</v>
      </c>
      <c r="AZ36" s="8">
        <v>29775</v>
      </c>
      <c r="BA36" s="8">
        <v>12298</v>
      </c>
      <c r="BB36" s="8">
        <v>3721</v>
      </c>
      <c r="BC36" s="8">
        <v>0</v>
      </c>
      <c r="BD36" s="8">
        <v>0</v>
      </c>
      <c r="BE36" s="8">
        <v>355</v>
      </c>
      <c r="BF36" s="8">
        <v>41</v>
      </c>
      <c r="BH36" s="8">
        <v>1388266</v>
      </c>
      <c r="BI36" s="8">
        <f t="shared" si="4"/>
        <v>59492</v>
      </c>
      <c r="BJ36" s="8">
        <v>6484</v>
      </c>
      <c r="BK36" s="8">
        <v>7345</v>
      </c>
      <c r="BL36" s="8">
        <v>14145</v>
      </c>
      <c r="BM36" s="8">
        <v>17813</v>
      </c>
      <c r="BN36" s="8">
        <v>13705</v>
      </c>
      <c r="BO36" s="8">
        <v>12298</v>
      </c>
      <c r="BP36" s="8">
        <v>3721</v>
      </c>
      <c r="BQ36" s="8">
        <v>0</v>
      </c>
      <c r="BR36" s="8">
        <v>0</v>
      </c>
      <c r="BS36" s="8">
        <v>355</v>
      </c>
      <c r="BT36" s="8">
        <v>41</v>
      </c>
      <c r="CC36" s="8"/>
      <c r="CD36" s="8"/>
      <c r="CE36" s="8"/>
      <c r="CF36" s="8"/>
      <c r="CG36" s="8"/>
      <c r="CH36" s="8"/>
      <c r="CJ36" s="51"/>
      <c r="CK36" s="51"/>
      <c r="CL36" s="51"/>
      <c r="CM36" s="51"/>
      <c r="CN36" s="51"/>
      <c r="CO36" s="51"/>
      <c r="CP36" s="51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D36" s="8">
        <v>453870</v>
      </c>
      <c r="DE36" s="8">
        <v>298</v>
      </c>
      <c r="DF36" s="8">
        <v>13</v>
      </c>
      <c r="DG36" s="8">
        <v>3</v>
      </c>
      <c r="DH36" s="8">
        <v>2656</v>
      </c>
      <c r="DJ36" s="8">
        <v>447515</v>
      </c>
      <c r="DK36" s="8">
        <v>6355</v>
      </c>
      <c r="DL36" s="8">
        <v>298</v>
      </c>
      <c r="DM36" s="8">
        <v>13</v>
      </c>
      <c r="DN36" s="8">
        <v>3</v>
      </c>
      <c r="DO36" s="8">
        <v>2656</v>
      </c>
      <c r="DQ36" s="25">
        <v>410790</v>
      </c>
      <c r="DR36" s="25">
        <v>42552</v>
      </c>
      <c r="DS36" s="25">
        <v>298</v>
      </c>
      <c r="DT36" s="25">
        <v>528</v>
      </c>
      <c r="DU36" s="25">
        <v>3</v>
      </c>
      <c r="DV36" s="25">
        <v>2656</v>
      </c>
      <c r="DW36" s="25">
        <v>13</v>
      </c>
      <c r="DY36" s="25">
        <v>410790</v>
      </c>
      <c r="DZ36" s="25">
        <v>36707</v>
      </c>
      <c r="EA36" s="25">
        <v>5845</v>
      </c>
      <c r="EB36" s="25">
        <v>298</v>
      </c>
      <c r="EC36" s="25">
        <v>541</v>
      </c>
      <c r="ED36" s="25">
        <v>3</v>
      </c>
      <c r="EE36" s="25">
        <v>2656</v>
      </c>
      <c r="EG36" s="8">
        <v>410790</v>
      </c>
      <c r="EH36" s="8">
        <v>20368</v>
      </c>
      <c r="EI36" s="8">
        <v>627</v>
      </c>
      <c r="EJ36" s="8">
        <v>254448</v>
      </c>
      <c r="EK36" s="8">
        <v>13264</v>
      </c>
      <c r="EL36" s="8">
        <v>824252</v>
      </c>
      <c r="EM36" s="8">
        <v>298</v>
      </c>
      <c r="EN36" s="8">
        <v>0</v>
      </c>
      <c r="EO36" s="8">
        <v>528</v>
      </c>
      <c r="EP36" s="8">
        <v>3</v>
      </c>
      <c r="EQ36" s="8">
        <v>2656</v>
      </c>
      <c r="ER36" s="8">
        <v>13</v>
      </c>
    </row>
    <row r="37" spans="1:148" x14ac:dyDescent="0.45">
      <c r="E37" s="25"/>
    </row>
    <row r="39" spans="1:148" x14ac:dyDescent="0.45">
      <c r="AY39" s="25">
        <f>+AY4-'MR5 (Municipios)'!I5</f>
        <v>0</v>
      </c>
    </row>
  </sheetData>
  <mergeCells count="14">
    <mergeCell ref="CJ2:CP2"/>
    <mergeCell ref="CR2:DB2"/>
    <mergeCell ref="DD2:DH2"/>
    <mergeCell ref="EG2:ER2"/>
    <mergeCell ref="BV2:CA2"/>
    <mergeCell ref="CC2:CH2"/>
    <mergeCell ref="BH2:BR2"/>
    <mergeCell ref="N2:S2"/>
    <mergeCell ref="H2:L2"/>
    <mergeCell ref="AB2:AF2"/>
    <mergeCell ref="AH2:AM2"/>
    <mergeCell ref="AO2:AV2"/>
    <mergeCell ref="AX2:BF2"/>
    <mergeCell ref="U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88A3-22D7-4919-8341-A4C188C2ECB3}">
  <dimension ref="A1:G34"/>
  <sheetViews>
    <sheetView workbookViewId="0"/>
  </sheetViews>
  <sheetFormatPr baseColWidth="10" defaultRowHeight="12" x14ac:dyDescent="0.45"/>
  <cols>
    <col min="1" max="1" width="10.6640625" style="28"/>
    <col min="2" max="3" width="11.796875" style="28" bestFit="1" customWidth="1"/>
    <col min="4" max="4" width="7.9296875" style="28" customWidth="1"/>
    <col min="5" max="5" width="30.06640625" style="28" customWidth="1"/>
    <col min="6" max="6" width="5.9296875" style="28" customWidth="1"/>
    <col min="7" max="7" width="17.53125" style="28" customWidth="1"/>
    <col min="8" max="16384" width="10.6640625" style="28"/>
  </cols>
  <sheetData>
    <row r="1" spans="1:7" s="33" customFormat="1" ht="24" x14ac:dyDescent="0.45">
      <c r="A1" s="34" t="s">
        <v>164</v>
      </c>
      <c r="B1" s="34" t="s">
        <v>165</v>
      </c>
      <c r="C1" s="34" t="s">
        <v>166</v>
      </c>
      <c r="D1" s="34"/>
      <c r="E1" s="34" t="s">
        <v>169</v>
      </c>
      <c r="F1" s="34"/>
      <c r="G1" s="34" t="s">
        <v>170</v>
      </c>
    </row>
    <row r="2" spans="1:7" x14ac:dyDescent="0.45">
      <c r="A2" s="28" t="s">
        <v>151</v>
      </c>
      <c r="B2" s="28">
        <f>+SUM(B3:B34)</f>
        <v>125515554</v>
      </c>
      <c r="C2" s="28">
        <f t="shared" ref="C2:G2" si="0">+SUM(C3:C34)</f>
        <v>102703210</v>
      </c>
      <c r="D2" s="101">
        <f>+C2/B2</f>
        <v>0.81825085996911584</v>
      </c>
      <c r="E2" s="28">
        <f t="shared" si="0"/>
        <v>21446696</v>
      </c>
      <c r="F2" s="101">
        <f>+E2/B2</f>
        <v>0.17086883112510501</v>
      </c>
      <c r="G2" s="28">
        <f t="shared" si="0"/>
        <v>21446696</v>
      </c>
    </row>
    <row r="3" spans="1:7" x14ac:dyDescent="0.45">
      <c r="A3" s="28" t="s">
        <v>119</v>
      </c>
      <c r="B3" s="8">
        <v>1421198</v>
      </c>
      <c r="C3" s="8">
        <v>1128439</v>
      </c>
      <c r="D3" s="101">
        <f t="shared" ref="D3:D34" si="1">+C3/B3</f>
        <v>0.7940054798838726</v>
      </c>
      <c r="E3" s="8">
        <v>277261</v>
      </c>
      <c r="F3" s="101">
        <f t="shared" ref="F3:F34" si="2">+E3/B3</f>
        <v>0.19508963564542028</v>
      </c>
      <c r="G3" s="8">
        <v>139706</v>
      </c>
    </row>
    <row r="4" spans="1:7" x14ac:dyDescent="0.45">
      <c r="A4" s="28" t="s">
        <v>120</v>
      </c>
      <c r="B4" s="8">
        <v>3739797</v>
      </c>
      <c r="C4" s="8">
        <v>2054340</v>
      </c>
      <c r="D4" s="101">
        <f t="shared" si="1"/>
        <v>0.54931858600881278</v>
      </c>
      <c r="E4" s="8">
        <v>1533435</v>
      </c>
      <c r="F4" s="101">
        <f t="shared" si="2"/>
        <v>0.41003161401541316</v>
      </c>
      <c r="G4" s="8">
        <v>202736</v>
      </c>
    </row>
    <row r="5" spans="1:7" x14ac:dyDescent="0.45">
      <c r="A5" s="28" t="s">
        <v>121</v>
      </c>
      <c r="B5" s="8">
        <v>793424</v>
      </c>
      <c r="C5" s="8">
        <v>473622</v>
      </c>
      <c r="D5" s="101">
        <f t="shared" si="1"/>
        <v>0.59693429994555247</v>
      </c>
      <c r="E5" s="8">
        <v>308463</v>
      </c>
      <c r="F5" s="101">
        <f t="shared" si="2"/>
        <v>0.38877447619431726</v>
      </c>
      <c r="G5" s="8">
        <v>44129</v>
      </c>
    </row>
    <row r="6" spans="1:7" x14ac:dyDescent="0.45">
      <c r="A6" s="28" t="s">
        <v>122</v>
      </c>
      <c r="B6" s="8">
        <v>926858</v>
      </c>
      <c r="C6" s="8">
        <v>688471</v>
      </c>
      <c r="D6" s="101">
        <f t="shared" si="1"/>
        <v>0.74280094685485798</v>
      </c>
      <c r="E6" s="8">
        <v>215925</v>
      </c>
      <c r="F6" s="101">
        <f t="shared" si="2"/>
        <v>0.23296448862716834</v>
      </c>
      <c r="G6" s="8">
        <v>133885</v>
      </c>
    </row>
    <row r="7" spans="1:7" x14ac:dyDescent="0.45">
      <c r="A7" s="28" t="s">
        <v>123</v>
      </c>
      <c r="B7" s="8">
        <v>3137032</v>
      </c>
      <c r="C7" s="8">
        <v>2716638</v>
      </c>
      <c r="D7" s="101">
        <f t="shared" si="1"/>
        <v>0.86598989108176139</v>
      </c>
      <c r="E7" s="8">
        <v>388789</v>
      </c>
      <c r="F7" s="101">
        <f t="shared" si="2"/>
        <v>0.12393529935301903</v>
      </c>
      <c r="G7" s="8">
        <v>434683</v>
      </c>
    </row>
    <row r="8" spans="1:7" x14ac:dyDescent="0.45">
      <c r="A8" s="28" t="s">
        <v>124</v>
      </c>
      <c r="B8" s="8">
        <v>728300</v>
      </c>
      <c r="C8" s="8">
        <v>532820</v>
      </c>
      <c r="D8" s="101">
        <f t="shared" si="1"/>
        <v>0.73159412330083762</v>
      </c>
      <c r="E8" s="8">
        <v>188189</v>
      </c>
      <c r="F8" s="101">
        <f t="shared" si="2"/>
        <v>0.25839489221474665</v>
      </c>
      <c r="G8" s="8">
        <v>113580</v>
      </c>
    </row>
    <row r="9" spans="1:7" x14ac:dyDescent="0.45">
      <c r="A9" s="28" t="s">
        <v>125</v>
      </c>
      <c r="B9" s="8">
        <v>5524506</v>
      </c>
      <c r="C9" s="8">
        <v>5286524</v>
      </c>
      <c r="D9" s="101">
        <f t="shared" si="1"/>
        <v>0.9569224832048332</v>
      </c>
      <c r="E9" s="8">
        <v>162312</v>
      </c>
      <c r="F9" s="101">
        <f t="shared" si="2"/>
        <v>2.9380364506799341E-2</v>
      </c>
      <c r="G9" s="8">
        <v>682353</v>
      </c>
    </row>
    <row r="10" spans="1:7" x14ac:dyDescent="0.45">
      <c r="A10" s="28" t="s">
        <v>126</v>
      </c>
      <c r="B10" s="8">
        <v>3725058</v>
      </c>
      <c r="C10" s="8">
        <v>3064291</v>
      </c>
      <c r="D10" s="101">
        <f t="shared" si="1"/>
        <v>0.82261564786373798</v>
      </c>
      <c r="E10" s="8">
        <v>558755</v>
      </c>
      <c r="F10" s="101">
        <f t="shared" si="2"/>
        <v>0.14999900672687513</v>
      </c>
      <c r="G10" s="8">
        <v>258674</v>
      </c>
    </row>
    <row r="11" spans="1:7" x14ac:dyDescent="0.45">
      <c r="A11" s="28" t="s">
        <v>127</v>
      </c>
      <c r="B11" s="8">
        <v>9159393</v>
      </c>
      <c r="C11" s="8">
        <v>7339678</v>
      </c>
      <c r="D11" s="101">
        <f t="shared" si="1"/>
        <v>0.80132799193134308</v>
      </c>
      <c r="E11" s="8">
        <v>1701039</v>
      </c>
      <c r="F11" s="101">
        <f t="shared" si="2"/>
        <v>0.18571525427503766</v>
      </c>
      <c r="G11" s="8">
        <v>4851219</v>
      </c>
    </row>
    <row r="12" spans="1:7" x14ac:dyDescent="0.45">
      <c r="A12" s="28" t="s">
        <v>128</v>
      </c>
      <c r="B12" s="8">
        <v>1821279</v>
      </c>
      <c r="C12" s="8">
        <v>1588822</v>
      </c>
      <c r="D12" s="101">
        <f t="shared" si="1"/>
        <v>0.87236606802142891</v>
      </c>
      <c r="E12" s="8">
        <v>215397</v>
      </c>
      <c r="F12" s="101">
        <f t="shared" si="2"/>
        <v>0.11826688826917788</v>
      </c>
      <c r="G12" s="8">
        <v>477645</v>
      </c>
    </row>
    <row r="13" spans="1:7" x14ac:dyDescent="0.45">
      <c r="A13" s="28" t="s">
        <v>129</v>
      </c>
      <c r="B13" s="8">
        <v>6144449</v>
      </c>
      <c r="C13" s="8">
        <v>5574595</v>
      </c>
      <c r="D13" s="101">
        <f t="shared" si="1"/>
        <v>0.90725710311860353</v>
      </c>
      <c r="E13" s="8">
        <v>520515</v>
      </c>
      <c r="F13" s="101">
        <f t="shared" si="2"/>
        <v>8.4713047500272198E-2</v>
      </c>
      <c r="G13" s="8">
        <v>636075</v>
      </c>
    </row>
    <row r="14" spans="1:7" x14ac:dyDescent="0.45">
      <c r="A14" s="28" t="s">
        <v>130</v>
      </c>
      <c r="B14" s="8">
        <v>3525695</v>
      </c>
      <c r="C14" s="8">
        <v>3314765</v>
      </c>
      <c r="D14" s="101">
        <f t="shared" si="1"/>
        <v>0.94017349770754421</v>
      </c>
      <c r="E14" s="8">
        <v>191614</v>
      </c>
      <c r="F14" s="101">
        <f t="shared" si="2"/>
        <v>5.4347866165394339E-2</v>
      </c>
      <c r="G14" s="8">
        <v>948126</v>
      </c>
    </row>
    <row r="15" spans="1:7" x14ac:dyDescent="0.45">
      <c r="A15" s="28" t="s">
        <v>131</v>
      </c>
      <c r="B15" s="8">
        <v>3075237</v>
      </c>
      <c r="C15" s="8">
        <v>2475795</v>
      </c>
      <c r="D15" s="101">
        <f t="shared" si="1"/>
        <v>0.80507453571871046</v>
      </c>
      <c r="E15" s="8">
        <v>578800</v>
      </c>
      <c r="F15" s="101">
        <f t="shared" si="2"/>
        <v>0.18821313609325069</v>
      </c>
      <c r="G15" s="8">
        <v>656852</v>
      </c>
    </row>
    <row r="16" spans="1:7" x14ac:dyDescent="0.45">
      <c r="A16" s="28" t="s">
        <v>132</v>
      </c>
      <c r="B16" s="8">
        <v>8303835</v>
      </c>
      <c r="C16" s="8">
        <v>7146782</v>
      </c>
      <c r="D16" s="101">
        <f t="shared" si="1"/>
        <v>0.8606604057041114</v>
      </c>
      <c r="E16" s="8">
        <v>1059142</v>
      </c>
      <c r="F16" s="101">
        <f t="shared" si="2"/>
        <v>0.12754853630882598</v>
      </c>
      <c r="G16" s="8">
        <v>831623</v>
      </c>
    </row>
    <row r="17" spans="1:7" x14ac:dyDescent="0.45">
      <c r="A17" s="28" t="s">
        <v>133</v>
      </c>
      <c r="B17" s="8">
        <v>16943627</v>
      </c>
      <c r="C17" s="8">
        <v>11769685</v>
      </c>
      <c r="D17" s="101">
        <f t="shared" si="1"/>
        <v>0.69463787180867476</v>
      </c>
      <c r="E17" s="8">
        <v>5077164</v>
      </c>
      <c r="F17" s="101">
        <f t="shared" si="2"/>
        <v>0.29965036411625445</v>
      </c>
      <c r="G17" s="8">
        <v>1374259</v>
      </c>
    </row>
    <row r="18" spans="1:7" x14ac:dyDescent="0.45">
      <c r="A18" s="28" t="s">
        <v>134</v>
      </c>
      <c r="B18" s="8">
        <v>4728162</v>
      </c>
      <c r="C18" s="8">
        <v>4256388</v>
      </c>
      <c r="D18" s="101">
        <f t="shared" si="1"/>
        <v>0.90022042391948498</v>
      </c>
      <c r="E18" s="8">
        <v>425577</v>
      </c>
      <c r="F18" s="101">
        <f t="shared" si="2"/>
        <v>9.0008971773809787E-2</v>
      </c>
      <c r="G18" s="8">
        <v>953711</v>
      </c>
    </row>
    <row r="19" spans="1:7" x14ac:dyDescent="0.45">
      <c r="A19" s="28" t="s">
        <v>135</v>
      </c>
      <c r="B19" s="8">
        <v>1961694</v>
      </c>
      <c r="C19" s="8">
        <v>1415730</v>
      </c>
      <c r="D19" s="101">
        <f t="shared" si="1"/>
        <v>0.72168748031038477</v>
      </c>
      <c r="E19" s="8">
        <v>525918</v>
      </c>
      <c r="F19" s="101">
        <f t="shared" si="2"/>
        <v>0.26809380056216719</v>
      </c>
      <c r="G19" s="8">
        <v>217449</v>
      </c>
    </row>
    <row r="20" spans="1:7" x14ac:dyDescent="0.45">
      <c r="A20" s="28" t="s">
        <v>136</v>
      </c>
      <c r="B20" s="8">
        <v>1226179</v>
      </c>
      <c r="C20" s="8">
        <v>979943</v>
      </c>
      <c r="D20" s="101">
        <f t="shared" si="1"/>
        <v>0.79918429527825874</v>
      </c>
      <c r="E20" s="8">
        <v>230557</v>
      </c>
      <c r="F20" s="101">
        <f t="shared" si="2"/>
        <v>0.18802882776495111</v>
      </c>
      <c r="G20" s="8">
        <v>238410</v>
      </c>
    </row>
    <row r="21" spans="1:7" x14ac:dyDescent="0.45">
      <c r="A21" s="28" t="s">
        <v>137</v>
      </c>
      <c r="B21" s="8">
        <v>5768781</v>
      </c>
      <c r="C21" s="8">
        <v>4389691</v>
      </c>
      <c r="D21" s="101">
        <f t="shared" si="1"/>
        <v>0.76093909614526878</v>
      </c>
      <c r="E21" s="8">
        <v>1316496</v>
      </c>
      <c r="F21" s="101">
        <f t="shared" si="2"/>
        <v>0.228210431285223</v>
      </c>
      <c r="G21" s="8">
        <v>263843</v>
      </c>
    </row>
    <row r="22" spans="1:7" x14ac:dyDescent="0.45">
      <c r="A22" s="28" t="s">
        <v>138</v>
      </c>
      <c r="B22" s="8">
        <v>4113433</v>
      </c>
      <c r="C22" s="8">
        <v>3804717</v>
      </c>
      <c r="D22" s="101">
        <f t="shared" si="1"/>
        <v>0.92494930633366335</v>
      </c>
      <c r="E22" s="8">
        <v>284561</v>
      </c>
      <c r="F22" s="101">
        <f t="shared" si="2"/>
        <v>6.9178469662688077E-2</v>
      </c>
      <c r="G22" s="8">
        <v>1032249</v>
      </c>
    </row>
    <row r="23" spans="1:7" x14ac:dyDescent="0.45">
      <c r="A23" s="28" t="s">
        <v>139</v>
      </c>
      <c r="B23" s="8">
        <v>6567595</v>
      </c>
      <c r="C23" s="8">
        <v>5863653</v>
      </c>
      <c r="D23" s="101">
        <f t="shared" si="1"/>
        <v>0.89281586334114693</v>
      </c>
      <c r="E23" s="8">
        <v>670056</v>
      </c>
      <c r="F23" s="101">
        <f t="shared" si="2"/>
        <v>0.10202456150234598</v>
      </c>
      <c r="G23" s="8">
        <v>1082228</v>
      </c>
    </row>
    <row r="24" spans="1:7" x14ac:dyDescent="0.45">
      <c r="A24" s="28" t="s">
        <v>140</v>
      </c>
      <c r="B24" s="8">
        <v>2362209</v>
      </c>
      <c r="C24" s="8">
        <v>1632336</v>
      </c>
      <c r="D24" s="101">
        <f t="shared" si="1"/>
        <v>0.6910209892520095</v>
      </c>
      <c r="E24" s="8">
        <v>700189</v>
      </c>
      <c r="F24" s="101">
        <f t="shared" si="2"/>
        <v>0.29641280682615295</v>
      </c>
      <c r="G24" s="8">
        <v>209168</v>
      </c>
    </row>
    <row r="25" spans="1:7" x14ac:dyDescent="0.45">
      <c r="A25" s="28" t="s">
        <v>141</v>
      </c>
      <c r="B25" s="8">
        <v>1852929</v>
      </c>
      <c r="C25" s="8">
        <v>868145</v>
      </c>
      <c r="D25" s="101">
        <f t="shared" si="1"/>
        <v>0.46852577729637779</v>
      </c>
      <c r="E25" s="8">
        <v>944929</v>
      </c>
      <c r="F25" s="101">
        <f t="shared" si="2"/>
        <v>0.50996503373847568</v>
      </c>
      <c r="G25" s="8">
        <v>88622</v>
      </c>
    </row>
    <row r="26" spans="1:7" x14ac:dyDescent="0.45">
      <c r="A26" s="28" t="s">
        <v>142</v>
      </c>
      <c r="B26" s="8">
        <v>2815438</v>
      </c>
      <c r="C26" s="8">
        <v>2510713</v>
      </c>
      <c r="D26" s="101">
        <f t="shared" si="1"/>
        <v>0.89176639656067724</v>
      </c>
      <c r="E26" s="8">
        <v>283056</v>
      </c>
      <c r="F26" s="101">
        <f t="shared" si="2"/>
        <v>0.10053711003403377</v>
      </c>
      <c r="G26" s="8">
        <v>678133</v>
      </c>
    </row>
    <row r="27" spans="1:7" x14ac:dyDescent="0.45">
      <c r="A27" s="28" t="s">
        <v>143</v>
      </c>
      <c r="B27" s="8">
        <v>2986880</v>
      </c>
      <c r="C27" s="8">
        <v>2682563</v>
      </c>
      <c r="D27" s="101">
        <f t="shared" si="1"/>
        <v>0.8981154247910863</v>
      </c>
      <c r="E27" s="8">
        <v>284033</v>
      </c>
      <c r="F27" s="101">
        <f t="shared" si="2"/>
        <v>9.5093542425541036E-2</v>
      </c>
      <c r="G27" s="8">
        <v>664793</v>
      </c>
    </row>
    <row r="28" spans="1:7" x14ac:dyDescent="0.45">
      <c r="A28" s="28" t="s">
        <v>144</v>
      </c>
      <c r="B28" s="8">
        <v>2924652</v>
      </c>
      <c r="C28" s="8">
        <v>2479616</v>
      </c>
      <c r="D28" s="101">
        <f t="shared" si="1"/>
        <v>0.8478328361801678</v>
      </c>
      <c r="E28" s="8">
        <v>391447</v>
      </c>
      <c r="F28" s="101">
        <f t="shared" si="2"/>
        <v>0.1338439581871621</v>
      </c>
      <c r="G28" s="8">
        <v>279264</v>
      </c>
    </row>
    <row r="29" spans="1:7" x14ac:dyDescent="0.45">
      <c r="A29" s="28" t="s">
        <v>145</v>
      </c>
      <c r="B29" s="8">
        <v>2397125</v>
      </c>
      <c r="C29" s="8">
        <v>2166996</v>
      </c>
      <c r="D29" s="101">
        <f t="shared" si="1"/>
        <v>0.90399791416801378</v>
      </c>
      <c r="E29" s="8">
        <v>223416</v>
      </c>
      <c r="F29" s="101">
        <f t="shared" si="2"/>
        <v>9.3201647807269125E-2</v>
      </c>
      <c r="G29" s="8">
        <v>452617</v>
      </c>
    </row>
    <row r="30" spans="1:7" x14ac:dyDescent="0.45">
      <c r="A30" s="28" t="s">
        <v>146</v>
      </c>
      <c r="B30" s="8">
        <v>3518497</v>
      </c>
      <c r="C30" s="8">
        <v>2700155</v>
      </c>
      <c r="D30" s="101">
        <f t="shared" si="1"/>
        <v>0.76741716704604268</v>
      </c>
      <c r="E30" s="8">
        <v>753975</v>
      </c>
      <c r="F30" s="101">
        <f t="shared" si="2"/>
        <v>0.21428894212500393</v>
      </c>
      <c r="G30" s="8">
        <v>520051</v>
      </c>
    </row>
    <row r="31" spans="1:7" x14ac:dyDescent="0.45">
      <c r="A31" s="28" t="s">
        <v>147</v>
      </c>
      <c r="B31" s="8">
        <v>1340912</v>
      </c>
      <c r="C31" s="8">
        <v>1105241</v>
      </c>
      <c r="D31" s="101">
        <f t="shared" si="1"/>
        <v>0.82424573722958705</v>
      </c>
      <c r="E31" s="8">
        <v>211695</v>
      </c>
      <c r="F31" s="101">
        <f t="shared" si="2"/>
        <v>0.15787389478205877</v>
      </c>
      <c r="G31" s="8">
        <v>212129</v>
      </c>
    </row>
    <row r="32" spans="1:7" x14ac:dyDescent="0.45">
      <c r="A32" s="28" t="s">
        <v>148</v>
      </c>
      <c r="B32" s="8">
        <v>8046861</v>
      </c>
      <c r="C32" s="8">
        <v>7254976</v>
      </c>
      <c r="D32" s="101">
        <f t="shared" si="1"/>
        <v>0.90159081907839589</v>
      </c>
      <c r="E32" s="8">
        <v>764170</v>
      </c>
      <c r="F32" s="101">
        <f t="shared" si="2"/>
        <v>9.4964980754607298E-2</v>
      </c>
      <c r="G32" s="8">
        <v>1953450</v>
      </c>
    </row>
    <row r="33" spans="1:7" x14ac:dyDescent="0.45">
      <c r="A33" s="28" t="s">
        <v>149</v>
      </c>
      <c r="B33" s="8">
        <v>2317135</v>
      </c>
      <c r="C33" s="8">
        <v>2010646</v>
      </c>
      <c r="D33" s="101">
        <f t="shared" si="1"/>
        <v>0.86772932953841708</v>
      </c>
      <c r="E33" s="8">
        <v>287645</v>
      </c>
      <c r="F33" s="101">
        <f t="shared" si="2"/>
        <v>0.12413821378555846</v>
      </c>
      <c r="G33" s="8">
        <v>315583</v>
      </c>
    </row>
    <row r="34" spans="1:7" x14ac:dyDescent="0.45">
      <c r="A34" s="28" t="s">
        <v>150</v>
      </c>
      <c r="B34" s="8">
        <v>1617384</v>
      </c>
      <c r="C34" s="8">
        <v>1426434</v>
      </c>
      <c r="D34" s="101">
        <f t="shared" si="1"/>
        <v>0.88193898295024553</v>
      </c>
      <c r="E34" s="8">
        <v>172176</v>
      </c>
      <c r="F34" s="101">
        <f t="shared" si="2"/>
        <v>0.10645338398302444</v>
      </c>
      <c r="G34" s="8">
        <v>499451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5BB8-2406-48E9-AE61-1FB2335FA3DA}">
  <dimension ref="A1:J34"/>
  <sheetViews>
    <sheetView workbookViewId="0"/>
  </sheetViews>
  <sheetFormatPr baseColWidth="10" defaultRowHeight="14.25" x14ac:dyDescent="0.45"/>
  <cols>
    <col min="2" max="4" width="11" bestFit="1" customWidth="1"/>
    <col min="5" max="5" width="10.73046875" bestFit="1" customWidth="1"/>
    <col min="6" max="6" width="18.53125" customWidth="1"/>
    <col min="7" max="7" width="21.6640625" customWidth="1"/>
    <col min="8" max="8" width="10.73046875" bestFit="1" customWidth="1"/>
    <col min="9" max="9" width="16.33203125" customWidth="1"/>
    <col min="10" max="10" width="22.265625" customWidth="1"/>
  </cols>
  <sheetData>
    <row r="1" spans="1:10" ht="19.149999999999999" customHeight="1" x14ac:dyDescent="0.45">
      <c r="A1" s="34" t="s">
        <v>164</v>
      </c>
      <c r="B1" s="34" t="s">
        <v>165</v>
      </c>
      <c r="C1" s="34" t="s">
        <v>176</v>
      </c>
      <c r="D1" s="34" t="s">
        <v>166</v>
      </c>
      <c r="E1" s="34" t="s">
        <v>167</v>
      </c>
      <c r="F1" s="34" t="s">
        <v>2747</v>
      </c>
      <c r="G1" s="34" t="s">
        <v>2748</v>
      </c>
      <c r="H1" s="34" t="s">
        <v>168</v>
      </c>
      <c r="I1" s="34" t="s">
        <v>2749</v>
      </c>
      <c r="J1" s="34" t="s">
        <v>2750</v>
      </c>
    </row>
    <row r="2" spans="1:10" x14ac:dyDescent="0.45">
      <c r="A2" s="62" t="s">
        <v>151</v>
      </c>
      <c r="B2" s="62">
        <f>+SUM(B3:B34)</f>
        <v>125515554</v>
      </c>
      <c r="C2" s="62">
        <f t="shared" ref="C2:J2" si="0">+SUM(C3:C34)</f>
        <v>115392501</v>
      </c>
      <c r="D2" s="62">
        <f t="shared" si="0"/>
        <v>110724958</v>
      </c>
      <c r="E2" s="62">
        <f t="shared" si="0"/>
        <v>3936679</v>
      </c>
      <c r="F2" s="68">
        <f t="shared" si="0"/>
        <v>1011622</v>
      </c>
      <c r="G2" s="62">
        <f t="shared" si="0"/>
        <v>2880176</v>
      </c>
      <c r="H2" s="62">
        <f t="shared" si="0"/>
        <v>3936679</v>
      </c>
      <c r="I2" s="68">
        <f t="shared" si="0"/>
        <v>1011622</v>
      </c>
      <c r="J2" s="62">
        <f t="shared" si="0"/>
        <v>2880176</v>
      </c>
    </row>
    <row r="3" spans="1:10" x14ac:dyDescent="0.45">
      <c r="A3" s="29" t="s">
        <v>119</v>
      </c>
      <c r="B3" s="29">
        <v>1421198</v>
      </c>
      <c r="C3" s="29">
        <v>1296230</v>
      </c>
      <c r="D3" s="29">
        <v>1226454</v>
      </c>
      <c r="E3" s="29">
        <v>60587</v>
      </c>
      <c r="F3" s="29">
        <v>11934</v>
      </c>
      <c r="G3" s="29">
        <v>48021</v>
      </c>
      <c r="H3" s="29">
        <v>24773</v>
      </c>
      <c r="I3" s="29">
        <v>8456</v>
      </c>
      <c r="J3" s="29">
        <v>15998</v>
      </c>
    </row>
    <row r="4" spans="1:10" x14ac:dyDescent="0.45">
      <c r="A4" s="29" t="s">
        <v>120</v>
      </c>
      <c r="B4" s="29">
        <v>3739797</v>
      </c>
      <c r="C4" s="29">
        <v>3464891</v>
      </c>
      <c r="D4" s="29">
        <v>3155213</v>
      </c>
      <c r="E4" s="29">
        <v>249358</v>
      </c>
      <c r="F4" s="29">
        <v>17443</v>
      </c>
      <c r="G4" s="29">
        <v>226872</v>
      </c>
      <c r="H4" s="29">
        <v>91483</v>
      </c>
      <c r="I4" s="29">
        <v>49368</v>
      </c>
      <c r="J4" s="29">
        <v>40699</v>
      </c>
    </row>
    <row r="5" spans="1:10" x14ac:dyDescent="0.45">
      <c r="A5" s="29" t="s">
        <v>121</v>
      </c>
      <c r="B5" s="29">
        <v>793424</v>
      </c>
      <c r="C5" s="29">
        <v>729216</v>
      </c>
      <c r="D5" s="29">
        <v>655361</v>
      </c>
      <c r="E5" s="29">
        <v>68474</v>
      </c>
      <c r="F5" s="29">
        <v>4833</v>
      </c>
      <c r="G5" s="29">
        <v>62533</v>
      </c>
      <c r="H5" s="29">
        <v>32497</v>
      </c>
      <c r="I5" s="29">
        <v>15205</v>
      </c>
      <c r="J5" s="29">
        <v>16904</v>
      </c>
    </row>
    <row r="6" spans="1:10" x14ac:dyDescent="0.45">
      <c r="A6" s="29" t="s">
        <v>122</v>
      </c>
      <c r="B6" s="29">
        <v>926858</v>
      </c>
      <c r="C6" s="29">
        <v>848445</v>
      </c>
      <c r="D6" s="29">
        <v>795746</v>
      </c>
      <c r="E6" s="29">
        <v>35515</v>
      </c>
      <c r="F6" s="29">
        <v>7929</v>
      </c>
      <c r="G6" s="29">
        <v>27342</v>
      </c>
      <c r="H6" s="29">
        <v>51028</v>
      </c>
      <c r="I6" s="29">
        <v>13373</v>
      </c>
      <c r="J6" s="29">
        <v>36970</v>
      </c>
    </row>
    <row r="7" spans="1:10" x14ac:dyDescent="0.45">
      <c r="A7" s="29" t="s">
        <v>123</v>
      </c>
      <c r="B7" s="29">
        <v>3137032</v>
      </c>
      <c r="C7" s="29">
        <v>2855617</v>
      </c>
      <c r="D7" s="29">
        <v>2761903</v>
      </c>
      <c r="E7" s="29">
        <v>77049</v>
      </c>
      <c r="F7" s="29">
        <v>16365</v>
      </c>
      <c r="G7" s="29">
        <v>59343</v>
      </c>
      <c r="H7" s="29">
        <v>63950</v>
      </c>
      <c r="I7" s="29">
        <v>18450</v>
      </c>
      <c r="J7" s="29">
        <v>45050</v>
      </c>
    </row>
    <row r="8" spans="1:10" x14ac:dyDescent="0.45">
      <c r="A8" s="29" t="s">
        <v>124</v>
      </c>
      <c r="B8" s="29">
        <v>728300</v>
      </c>
      <c r="C8" s="29">
        <v>674851</v>
      </c>
      <c r="D8" s="29">
        <v>633038</v>
      </c>
      <c r="E8" s="29">
        <v>37334</v>
      </c>
      <c r="F8" s="29">
        <v>7568</v>
      </c>
      <c r="G8" s="29">
        <v>29396</v>
      </c>
      <c r="H8" s="29">
        <v>29755</v>
      </c>
      <c r="I8" s="29">
        <v>11065</v>
      </c>
      <c r="J8" s="29">
        <v>18277</v>
      </c>
    </row>
    <row r="9" spans="1:10" x14ac:dyDescent="0.45">
      <c r="A9" s="29" t="s">
        <v>125</v>
      </c>
      <c r="B9" s="29">
        <v>5524506</v>
      </c>
      <c r="C9" s="29">
        <v>4938226</v>
      </c>
      <c r="D9" s="29">
        <v>4849943</v>
      </c>
      <c r="E9" s="29">
        <v>55455</v>
      </c>
      <c r="F9" s="29">
        <v>29856</v>
      </c>
      <c r="G9" s="29">
        <v>25059</v>
      </c>
      <c r="H9" s="29">
        <v>167279</v>
      </c>
      <c r="I9" s="29">
        <v>16931</v>
      </c>
      <c r="J9" s="29">
        <v>146112</v>
      </c>
    </row>
    <row r="10" spans="1:10" x14ac:dyDescent="0.45">
      <c r="A10" s="29" t="s">
        <v>126</v>
      </c>
      <c r="B10" s="29">
        <v>3725058</v>
      </c>
      <c r="C10" s="29">
        <v>3427399</v>
      </c>
      <c r="D10" s="29">
        <v>3287846</v>
      </c>
      <c r="E10" s="29">
        <v>108985</v>
      </c>
      <c r="F10" s="29">
        <v>19286</v>
      </c>
      <c r="G10" s="29">
        <v>88097</v>
      </c>
      <c r="H10" s="29">
        <v>65187</v>
      </c>
      <c r="I10" s="29">
        <v>22736</v>
      </c>
      <c r="J10" s="29">
        <v>41461</v>
      </c>
    </row>
    <row r="11" spans="1:10" x14ac:dyDescent="0.45">
      <c r="A11" s="29" t="s">
        <v>127</v>
      </c>
      <c r="B11" s="29">
        <v>9159393</v>
      </c>
      <c r="C11" s="29">
        <v>8675781</v>
      </c>
      <c r="D11" s="29">
        <v>8274545</v>
      </c>
      <c r="E11" s="29">
        <v>338196</v>
      </c>
      <c r="F11" s="29">
        <v>147230</v>
      </c>
      <c r="G11" s="29">
        <v>186703</v>
      </c>
      <c r="H11" s="29">
        <v>566115</v>
      </c>
      <c r="I11" s="29">
        <v>138625</v>
      </c>
      <c r="J11" s="29">
        <v>420454</v>
      </c>
    </row>
    <row r="12" spans="1:10" x14ac:dyDescent="0.45">
      <c r="A12" s="29" t="s">
        <v>128</v>
      </c>
      <c r="B12" s="29">
        <v>1821279</v>
      </c>
      <c r="C12" s="29">
        <v>1652979</v>
      </c>
      <c r="D12" s="29">
        <v>1598892</v>
      </c>
      <c r="E12" s="29">
        <v>43652</v>
      </c>
      <c r="F12" s="29">
        <v>18652</v>
      </c>
      <c r="G12" s="29">
        <v>24482</v>
      </c>
      <c r="H12" s="29">
        <v>56889</v>
      </c>
      <c r="I12" s="29">
        <v>13518</v>
      </c>
      <c r="J12" s="29">
        <v>42813</v>
      </c>
    </row>
    <row r="13" spans="1:10" x14ac:dyDescent="0.45">
      <c r="A13" s="29" t="s">
        <v>129</v>
      </c>
      <c r="B13" s="29">
        <v>6144449</v>
      </c>
      <c r="C13" s="29">
        <v>5598366</v>
      </c>
      <c r="D13" s="29">
        <v>5459604</v>
      </c>
      <c r="E13" s="29">
        <v>104757</v>
      </c>
      <c r="F13" s="29">
        <v>25012</v>
      </c>
      <c r="G13" s="29">
        <v>78402</v>
      </c>
      <c r="H13" s="29">
        <v>93369</v>
      </c>
      <c r="I13" s="29">
        <v>25307</v>
      </c>
      <c r="J13" s="29">
        <v>66308</v>
      </c>
    </row>
    <row r="14" spans="1:10" x14ac:dyDescent="0.45">
      <c r="A14" s="29" t="s">
        <v>130</v>
      </c>
      <c r="B14" s="29">
        <v>3525695</v>
      </c>
      <c r="C14" s="29">
        <v>3187065</v>
      </c>
      <c r="D14" s="29">
        <v>3111059</v>
      </c>
      <c r="E14" s="29">
        <v>61652</v>
      </c>
      <c r="F14" s="29">
        <v>37311</v>
      </c>
      <c r="G14" s="29">
        <v>23914</v>
      </c>
      <c r="H14" s="29">
        <v>187853</v>
      </c>
      <c r="I14" s="29">
        <v>16815</v>
      </c>
      <c r="J14" s="29">
        <v>168976</v>
      </c>
    </row>
    <row r="15" spans="1:10" x14ac:dyDescent="0.45">
      <c r="A15" s="29" t="s">
        <v>131</v>
      </c>
      <c r="B15" s="29">
        <v>3075237</v>
      </c>
      <c r="C15" s="29">
        <v>2836379</v>
      </c>
      <c r="D15" s="29">
        <v>2665783</v>
      </c>
      <c r="E15" s="29">
        <v>156179</v>
      </c>
      <c r="F15" s="29">
        <v>37623</v>
      </c>
      <c r="G15" s="29">
        <v>117503</v>
      </c>
      <c r="H15" s="29">
        <v>87173</v>
      </c>
      <c r="I15" s="29">
        <v>23392</v>
      </c>
      <c r="J15" s="29">
        <v>63095</v>
      </c>
    </row>
    <row r="16" spans="1:10" x14ac:dyDescent="0.45">
      <c r="A16" s="29" t="s">
        <v>132</v>
      </c>
      <c r="B16" s="29">
        <v>8303835</v>
      </c>
      <c r="C16" s="29">
        <v>7626435</v>
      </c>
      <c r="D16" s="29">
        <v>7375857</v>
      </c>
      <c r="E16" s="29">
        <v>198977</v>
      </c>
      <c r="F16" s="29">
        <v>48052</v>
      </c>
      <c r="G16" s="29">
        <v>148242</v>
      </c>
      <c r="H16" s="29">
        <v>162934</v>
      </c>
      <c r="I16" s="29">
        <v>49910</v>
      </c>
      <c r="J16" s="29">
        <v>110189</v>
      </c>
    </row>
    <row r="17" spans="1:10" x14ac:dyDescent="0.45">
      <c r="A17" s="29" t="s">
        <v>133</v>
      </c>
      <c r="B17" s="29">
        <v>16943627</v>
      </c>
      <c r="C17" s="29">
        <v>15661775</v>
      </c>
      <c r="D17" s="29">
        <v>15154946</v>
      </c>
      <c r="E17" s="29">
        <v>450751</v>
      </c>
      <c r="F17" s="29">
        <v>107932</v>
      </c>
      <c r="G17" s="29">
        <v>338673</v>
      </c>
      <c r="H17" s="29">
        <v>520719</v>
      </c>
      <c r="I17" s="29">
        <v>186663</v>
      </c>
      <c r="J17" s="29">
        <v>329689</v>
      </c>
    </row>
    <row r="18" spans="1:10" x14ac:dyDescent="0.45">
      <c r="A18" s="29" t="s">
        <v>134</v>
      </c>
      <c r="B18" s="29">
        <v>4728162</v>
      </c>
      <c r="C18" s="29">
        <v>4298137</v>
      </c>
      <c r="D18" s="29">
        <v>4170781</v>
      </c>
      <c r="E18" s="29">
        <v>94667</v>
      </c>
      <c r="F18" s="29">
        <v>37162</v>
      </c>
      <c r="G18" s="29">
        <v>56754</v>
      </c>
      <c r="H18" s="29">
        <v>116732</v>
      </c>
      <c r="I18" s="29">
        <v>23113</v>
      </c>
      <c r="J18" s="29">
        <v>92494</v>
      </c>
    </row>
    <row r="19" spans="1:10" x14ac:dyDescent="0.45">
      <c r="A19" s="29" t="s">
        <v>135</v>
      </c>
      <c r="B19" s="29">
        <v>1961694</v>
      </c>
      <c r="C19" s="29">
        <v>1816739</v>
      </c>
      <c r="D19" s="29">
        <v>1714221</v>
      </c>
      <c r="E19" s="29">
        <v>90214</v>
      </c>
      <c r="F19" s="29">
        <v>17810</v>
      </c>
      <c r="G19" s="29">
        <v>71355</v>
      </c>
      <c r="H19" s="29">
        <v>66942</v>
      </c>
      <c r="I19" s="29">
        <v>18975</v>
      </c>
      <c r="J19" s="29">
        <v>47198</v>
      </c>
    </row>
    <row r="20" spans="1:10" x14ac:dyDescent="0.45">
      <c r="A20" s="29" t="s">
        <v>136</v>
      </c>
      <c r="B20" s="29">
        <v>1226179</v>
      </c>
      <c r="C20" s="29">
        <v>1123645</v>
      </c>
      <c r="D20" s="29">
        <v>1069488</v>
      </c>
      <c r="E20" s="29">
        <v>46167</v>
      </c>
      <c r="F20" s="29">
        <v>12702</v>
      </c>
      <c r="G20" s="29">
        <v>32836</v>
      </c>
      <c r="H20" s="29">
        <v>41791</v>
      </c>
      <c r="I20" s="29">
        <v>10096</v>
      </c>
      <c r="J20" s="29">
        <v>30956</v>
      </c>
    </row>
    <row r="21" spans="1:10" x14ac:dyDescent="0.45">
      <c r="A21" s="29" t="s">
        <v>137</v>
      </c>
      <c r="B21" s="29">
        <v>5768781</v>
      </c>
      <c r="C21" s="29">
        <v>5314945</v>
      </c>
      <c r="D21" s="29">
        <v>5004402</v>
      </c>
      <c r="E21" s="29">
        <v>270744</v>
      </c>
      <c r="F21" s="29">
        <v>26080</v>
      </c>
      <c r="G21" s="29">
        <v>241824</v>
      </c>
      <c r="H21" s="29">
        <v>93008</v>
      </c>
      <c r="I21" s="29">
        <v>42626</v>
      </c>
      <c r="J21" s="29">
        <v>49452</v>
      </c>
    </row>
    <row r="22" spans="1:10" x14ac:dyDescent="0.45">
      <c r="A22" s="29" t="s">
        <v>138</v>
      </c>
      <c r="B22" s="29">
        <v>4113433</v>
      </c>
      <c r="C22" s="29">
        <v>3751736</v>
      </c>
      <c r="D22" s="29">
        <v>3635167</v>
      </c>
      <c r="E22" s="29">
        <v>95409</v>
      </c>
      <c r="F22" s="29">
        <v>52348</v>
      </c>
      <c r="G22" s="29">
        <v>42260</v>
      </c>
      <c r="H22" s="29">
        <v>136116</v>
      </c>
      <c r="I22" s="29">
        <v>20343</v>
      </c>
      <c r="J22" s="29">
        <v>114664</v>
      </c>
    </row>
    <row r="23" spans="1:10" x14ac:dyDescent="0.45">
      <c r="A23" s="29" t="s">
        <v>139</v>
      </c>
      <c r="B23" s="29">
        <v>6567595</v>
      </c>
      <c r="C23" s="29">
        <v>5980199</v>
      </c>
      <c r="D23" s="29">
        <v>5778654</v>
      </c>
      <c r="E23" s="29">
        <v>176573</v>
      </c>
      <c r="F23" s="29">
        <v>60268</v>
      </c>
      <c r="G23" s="29">
        <v>114541</v>
      </c>
      <c r="H23" s="29">
        <v>161667</v>
      </c>
      <c r="I23" s="29">
        <v>40851</v>
      </c>
      <c r="J23" s="29">
        <v>119341</v>
      </c>
    </row>
    <row r="24" spans="1:10" x14ac:dyDescent="0.45">
      <c r="A24" s="29" t="s">
        <v>140</v>
      </c>
      <c r="B24" s="29">
        <v>2362209</v>
      </c>
      <c r="C24" s="29">
        <v>2176868</v>
      </c>
      <c r="D24" s="29">
        <v>1969009</v>
      </c>
      <c r="E24" s="29">
        <v>192057</v>
      </c>
      <c r="F24" s="29">
        <v>10840</v>
      </c>
      <c r="G24" s="29">
        <v>178746</v>
      </c>
      <c r="H24" s="29">
        <v>61615</v>
      </c>
      <c r="I24" s="29">
        <v>23298</v>
      </c>
      <c r="J24" s="29">
        <v>37470</v>
      </c>
    </row>
    <row r="25" spans="1:10" x14ac:dyDescent="0.45">
      <c r="A25" s="29" t="s">
        <v>141</v>
      </c>
      <c r="B25" s="29">
        <v>1852929</v>
      </c>
      <c r="C25" s="29">
        <v>1702045</v>
      </c>
      <c r="D25" s="29">
        <v>1491918</v>
      </c>
      <c r="E25" s="29">
        <v>191167</v>
      </c>
      <c r="F25" s="29">
        <v>8920</v>
      </c>
      <c r="G25" s="29">
        <v>179763</v>
      </c>
      <c r="H25" s="29">
        <v>82718</v>
      </c>
      <c r="I25" s="29">
        <v>42457</v>
      </c>
      <c r="J25" s="29">
        <v>38864</v>
      </c>
    </row>
    <row r="26" spans="1:10" x14ac:dyDescent="0.45">
      <c r="A26" s="29" t="s">
        <v>142</v>
      </c>
      <c r="B26" s="29">
        <v>2815438</v>
      </c>
      <c r="C26" s="29">
        <v>2585174</v>
      </c>
      <c r="D26" s="29">
        <v>2506515</v>
      </c>
      <c r="E26" s="29">
        <v>60020</v>
      </c>
      <c r="F26" s="29">
        <v>21472</v>
      </c>
      <c r="G26" s="29">
        <v>38124</v>
      </c>
      <c r="H26" s="29">
        <v>68051</v>
      </c>
      <c r="I26" s="29">
        <v>13358</v>
      </c>
      <c r="J26" s="29">
        <v>54102</v>
      </c>
    </row>
    <row r="27" spans="1:10" x14ac:dyDescent="0.45">
      <c r="A27" s="29" t="s">
        <v>143</v>
      </c>
      <c r="B27" s="29">
        <v>2986880</v>
      </c>
      <c r="C27" s="29">
        <v>2751749</v>
      </c>
      <c r="D27" s="29">
        <v>2657941</v>
      </c>
      <c r="E27" s="29">
        <v>84168</v>
      </c>
      <c r="F27" s="29">
        <v>31229</v>
      </c>
      <c r="G27" s="29">
        <v>52169</v>
      </c>
      <c r="H27" s="29">
        <v>108843</v>
      </c>
      <c r="I27" s="29">
        <v>20796</v>
      </c>
      <c r="J27" s="29">
        <v>86909</v>
      </c>
    </row>
    <row r="28" spans="1:10" x14ac:dyDescent="0.45">
      <c r="A28" s="29" t="s">
        <v>144</v>
      </c>
      <c r="B28" s="29">
        <v>2924652</v>
      </c>
      <c r="C28" s="29">
        <v>2703869</v>
      </c>
      <c r="D28" s="29">
        <v>2620188</v>
      </c>
      <c r="E28" s="29">
        <v>66694</v>
      </c>
      <c r="F28" s="29">
        <v>16416</v>
      </c>
      <c r="G28" s="29">
        <v>49259</v>
      </c>
      <c r="H28" s="29">
        <v>65096</v>
      </c>
      <c r="I28" s="29">
        <v>18996</v>
      </c>
      <c r="J28" s="29">
        <v>45475</v>
      </c>
    </row>
    <row r="29" spans="1:10" x14ac:dyDescent="0.45">
      <c r="A29" s="29" t="s">
        <v>145</v>
      </c>
      <c r="B29" s="29">
        <v>2397125</v>
      </c>
      <c r="C29" s="29">
        <v>2188340</v>
      </c>
      <c r="D29" s="29">
        <v>2136340</v>
      </c>
      <c r="E29" s="29">
        <v>47562</v>
      </c>
      <c r="F29" s="29">
        <v>20114</v>
      </c>
      <c r="G29" s="29">
        <v>27099</v>
      </c>
      <c r="H29" s="29">
        <v>120484</v>
      </c>
      <c r="I29" s="29">
        <v>15413</v>
      </c>
      <c r="J29" s="29">
        <v>104294</v>
      </c>
    </row>
    <row r="30" spans="1:10" x14ac:dyDescent="0.45">
      <c r="A30" s="29" t="s">
        <v>146</v>
      </c>
      <c r="B30" s="29">
        <v>3518497</v>
      </c>
      <c r="C30" s="29">
        <v>3244697</v>
      </c>
      <c r="D30" s="29">
        <v>3116244</v>
      </c>
      <c r="E30" s="29">
        <v>108145</v>
      </c>
      <c r="F30" s="29">
        <v>21837</v>
      </c>
      <c r="G30" s="29">
        <v>85816</v>
      </c>
      <c r="H30" s="29">
        <v>109605</v>
      </c>
      <c r="I30" s="29">
        <v>31202</v>
      </c>
      <c r="J30" s="29">
        <v>76511</v>
      </c>
    </row>
    <row r="31" spans="1:10" x14ac:dyDescent="0.45">
      <c r="A31" s="29" t="s">
        <v>147</v>
      </c>
      <c r="B31" s="29">
        <v>1340912</v>
      </c>
      <c r="C31" s="29">
        <v>1228497</v>
      </c>
      <c r="D31" s="29">
        <v>1163828</v>
      </c>
      <c r="E31" s="29">
        <v>43476</v>
      </c>
      <c r="F31" s="29">
        <v>13059</v>
      </c>
      <c r="G31" s="29">
        <v>30119</v>
      </c>
      <c r="H31" s="29">
        <v>29192</v>
      </c>
      <c r="I31" s="29">
        <v>7805</v>
      </c>
      <c r="J31" s="29">
        <v>21209</v>
      </c>
    </row>
    <row r="32" spans="1:10" x14ac:dyDescent="0.45">
      <c r="A32" s="29" t="s">
        <v>148</v>
      </c>
      <c r="B32" s="29">
        <v>8046861</v>
      </c>
      <c r="C32" s="29">
        <v>7444681</v>
      </c>
      <c r="D32" s="29">
        <v>7253629</v>
      </c>
      <c r="E32" s="29">
        <v>169749</v>
      </c>
      <c r="F32" s="29">
        <v>87247</v>
      </c>
      <c r="G32" s="29">
        <v>81406</v>
      </c>
      <c r="H32" s="29">
        <v>384450</v>
      </c>
      <c r="I32" s="29">
        <v>48864</v>
      </c>
      <c r="J32" s="29">
        <v>333507</v>
      </c>
    </row>
    <row r="33" spans="1:10" x14ac:dyDescent="0.45">
      <c r="A33" s="29" t="s">
        <v>149</v>
      </c>
      <c r="B33" s="29">
        <v>2317135</v>
      </c>
      <c r="C33" s="29">
        <v>2143352</v>
      </c>
      <c r="D33" s="29">
        <v>2011796</v>
      </c>
      <c r="E33" s="29">
        <v>120114</v>
      </c>
      <c r="F33" s="29">
        <v>23860</v>
      </c>
      <c r="G33" s="29">
        <v>94258</v>
      </c>
      <c r="H33" s="29">
        <v>38860</v>
      </c>
      <c r="I33" s="29">
        <v>12305</v>
      </c>
      <c r="J33" s="29">
        <v>25948</v>
      </c>
    </row>
    <row r="34" spans="1:10" x14ac:dyDescent="0.45">
      <c r="A34" s="29" t="s">
        <v>150</v>
      </c>
      <c r="B34" s="29">
        <v>1617384</v>
      </c>
      <c r="C34" s="29">
        <v>1464173</v>
      </c>
      <c r="D34" s="29">
        <v>1418647</v>
      </c>
      <c r="E34" s="29">
        <v>32832</v>
      </c>
      <c r="F34" s="29">
        <v>13232</v>
      </c>
      <c r="G34" s="29">
        <v>19265</v>
      </c>
      <c r="H34" s="29">
        <v>50505</v>
      </c>
      <c r="I34" s="29">
        <v>11310</v>
      </c>
      <c r="J34" s="29">
        <v>38787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2B6A-8E13-4986-8A26-1AC9CC081157}">
  <dimension ref="A1:H34"/>
  <sheetViews>
    <sheetView workbookViewId="0"/>
  </sheetViews>
  <sheetFormatPr baseColWidth="10" defaultRowHeight="12" x14ac:dyDescent="0.45"/>
  <cols>
    <col min="1" max="1" width="10.6640625" style="29"/>
    <col min="2" max="4" width="13.1328125" style="9" bestFit="1" customWidth="1"/>
    <col min="5" max="5" width="6.59765625" style="9" customWidth="1"/>
    <col min="6" max="6" width="10.73046875" style="9" bestFit="1" customWidth="1"/>
    <col min="7" max="7" width="5.6640625" style="9" customWidth="1"/>
    <col min="8" max="8" width="10.73046875" style="9" bestFit="1" customWidth="1"/>
    <col min="9" max="16384" width="10.6640625" style="9"/>
  </cols>
  <sheetData>
    <row r="1" spans="1:8" x14ac:dyDescent="0.45">
      <c r="A1" s="31" t="s">
        <v>164</v>
      </c>
      <c r="B1" s="31" t="s">
        <v>165</v>
      </c>
      <c r="C1" s="31" t="s">
        <v>176</v>
      </c>
      <c r="D1" s="31" t="s">
        <v>166</v>
      </c>
      <c r="E1" s="31"/>
      <c r="F1" s="31" t="s">
        <v>167</v>
      </c>
      <c r="G1" s="31"/>
      <c r="H1" s="31" t="s">
        <v>168</v>
      </c>
    </row>
    <row r="2" spans="1:8" x14ac:dyDescent="0.45">
      <c r="A2" s="29" t="s">
        <v>151</v>
      </c>
      <c r="B2" s="29">
        <f>+SUM(B3:B34)</f>
        <v>125515554</v>
      </c>
      <c r="C2" s="29">
        <f t="shared" ref="C2:H2" si="0">+SUM(C3:C34)</f>
        <v>115392501</v>
      </c>
      <c r="D2" s="29">
        <f t="shared" si="0"/>
        <v>110724958</v>
      </c>
      <c r="E2" s="103">
        <f>+D2/C2</f>
        <v>0.95955072505101524</v>
      </c>
      <c r="F2" s="29">
        <f t="shared" si="0"/>
        <v>3936679</v>
      </c>
      <c r="G2" s="103">
        <f>+F2/C2</f>
        <v>3.4115553141533868E-2</v>
      </c>
      <c r="H2" s="29">
        <f t="shared" si="0"/>
        <v>3936679</v>
      </c>
    </row>
    <row r="3" spans="1:8" x14ac:dyDescent="0.45">
      <c r="A3" s="29" t="s">
        <v>119</v>
      </c>
      <c r="B3" s="9">
        <v>1421198</v>
      </c>
      <c r="C3" s="9">
        <v>1296230</v>
      </c>
      <c r="D3" s="9">
        <v>1226454</v>
      </c>
      <c r="E3" s="103">
        <f t="shared" ref="E3:E34" si="1">+D3/C3</f>
        <v>0.94617004698240281</v>
      </c>
      <c r="F3" s="9">
        <v>60587</v>
      </c>
      <c r="G3" s="103">
        <f t="shared" ref="G3:G34" si="2">+F3/C3</f>
        <v>4.6740933322018466E-2</v>
      </c>
      <c r="H3" s="9">
        <v>24773</v>
      </c>
    </row>
    <row r="4" spans="1:8" x14ac:dyDescent="0.45">
      <c r="A4" s="29" t="s">
        <v>120</v>
      </c>
      <c r="B4" s="9">
        <v>3739797</v>
      </c>
      <c r="C4" s="9">
        <v>3464891</v>
      </c>
      <c r="D4" s="9">
        <v>3155213</v>
      </c>
      <c r="E4" s="103">
        <f t="shared" si="1"/>
        <v>0.91062402828833577</v>
      </c>
      <c r="F4" s="9">
        <v>249358</v>
      </c>
      <c r="G4" s="103">
        <f t="shared" si="2"/>
        <v>7.1967054663480037E-2</v>
      </c>
      <c r="H4" s="9">
        <v>91483</v>
      </c>
    </row>
    <row r="5" spans="1:8" x14ac:dyDescent="0.45">
      <c r="A5" s="29" t="s">
        <v>121</v>
      </c>
      <c r="B5" s="9">
        <v>793424</v>
      </c>
      <c r="C5" s="9">
        <v>729216</v>
      </c>
      <c r="D5" s="9">
        <v>655361</v>
      </c>
      <c r="E5" s="103">
        <f t="shared" si="1"/>
        <v>0.89871999517289802</v>
      </c>
      <c r="F5" s="9">
        <v>68474</v>
      </c>
      <c r="G5" s="103">
        <f t="shared" si="2"/>
        <v>9.3900846936984375E-2</v>
      </c>
      <c r="H5" s="9">
        <v>32497</v>
      </c>
    </row>
    <row r="6" spans="1:8" x14ac:dyDescent="0.45">
      <c r="A6" s="29" t="s">
        <v>122</v>
      </c>
      <c r="B6" s="9">
        <v>926858</v>
      </c>
      <c r="C6" s="9">
        <v>848445</v>
      </c>
      <c r="D6" s="9">
        <v>795746</v>
      </c>
      <c r="E6" s="103">
        <f t="shared" si="1"/>
        <v>0.93788754721873546</v>
      </c>
      <c r="F6" s="9">
        <v>35515</v>
      </c>
      <c r="G6" s="103">
        <f t="shared" si="2"/>
        <v>4.1858930160470036E-2</v>
      </c>
      <c r="H6" s="9">
        <v>51028</v>
      </c>
    </row>
    <row r="7" spans="1:8" x14ac:dyDescent="0.45">
      <c r="A7" s="29" t="s">
        <v>123</v>
      </c>
      <c r="B7" s="9">
        <v>3137032</v>
      </c>
      <c r="C7" s="9">
        <v>2855617</v>
      </c>
      <c r="D7" s="9">
        <v>2761903</v>
      </c>
      <c r="E7" s="103">
        <f t="shared" si="1"/>
        <v>0.96718257385356654</v>
      </c>
      <c r="F7" s="9">
        <v>77049</v>
      </c>
      <c r="G7" s="103">
        <f t="shared" si="2"/>
        <v>2.6981559501851965E-2</v>
      </c>
      <c r="H7" s="9">
        <v>63950</v>
      </c>
    </row>
    <row r="8" spans="1:8" x14ac:dyDescent="0.45">
      <c r="A8" s="29" t="s">
        <v>124</v>
      </c>
      <c r="B8" s="9">
        <v>728300</v>
      </c>
      <c r="C8" s="9">
        <v>674851</v>
      </c>
      <c r="D8" s="9">
        <v>633038</v>
      </c>
      <c r="E8" s="103">
        <f t="shared" si="1"/>
        <v>0.93804113796971478</v>
      </c>
      <c r="F8" s="9">
        <v>37334</v>
      </c>
      <c r="G8" s="103">
        <f t="shared" si="2"/>
        <v>5.5321841413882474E-2</v>
      </c>
      <c r="H8" s="9">
        <v>29755</v>
      </c>
    </row>
    <row r="9" spans="1:8" x14ac:dyDescent="0.45">
      <c r="A9" s="29" t="s">
        <v>125</v>
      </c>
      <c r="B9" s="9">
        <v>5524506</v>
      </c>
      <c r="C9" s="9">
        <v>4938226</v>
      </c>
      <c r="D9" s="9">
        <v>4849943</v>
      </c>
      <c r="E9" s="103">
        <f t="shared" si="1"/>
        <v>0.9821225274015406</v>
      </c>
      <c r="F9" s="9">
        <v>55455</v>
      </c>
      <c r="G9" s="103">
        <f t="shared" si="2"/>
        <v>1.1229741206660043E-2</v>
      </c>
      <c r="H9" s="9">
        <v>167279</v>
      </c>
    </row>
    <row r="10" spans="1:8" x14ac:dyDescent="0.45">
      <c r="A10" s="29" t="s">
        <v>126</v>
      </c>
      <c r="B10" s="9">
        <v>3725058</v>
      </c>
      <c r="C10" s="9">
        <v>3427399</v>
      </c>
      <c r="D10" s="9">
        <v>3287846</v>
      </c>
      <c r="E10" s="103">
        <f t="shared" si="1"/>
        <v>0.95928311818962431</v>
      </c>
      <c r="F10" s="9">
        <v>108985</v>
      </c>
      <c r="G10" s="103">
        <f t="shared" si="2"/>
        <v>3.1798165314280598E-2</v>
      </c>
      <c r="H10" s="9">
        <v>65187</v>
      </c>
    </row>
    <row r="11" spans="1:8" x14ac:dyDescent="0.45">
      <c r="A11" s="29" t="s">
        <v>127</v>
      </c>
      <c r="B11" s="9">
        <v>9159393</v>
      </c>
      <c r="C11" s="9">
        <v>8675781</v>
      </c>
      <c r="D11" s="9">
        <v>8274545</v>
      </c>
      <c r="E11" s="103">
        <f t="shared" si="1"/>
        <v>0.95375217516440303</v>
      </c>
      <c r="F11" s="9">
        <v>338196</v>
      </c>
      <c r="G11" s="103">
        <f t="shared" si="2"/>
        <v>3.8981620213788246E-2</v>
      </c>
      <c r="H11" s="9">
        <v>566115</v>
      </c>
    </row>
    <row r="12" spans="1:8" x14ac:dyDescent="0.45">
      <c r="A12" s="29" t="s">
        <v>128</v>
      </c>
      <c r="B12" s="9">
        <v>1821279</v>
      </c>
      <c r="C12" s="9">
        <v>1652979</v>
      </c>
      <c r="D12" s="9">
        <v>1598892</v>
      </c>
      <c r="E12" s="103">
        <f t="shared" si="1"/>
        <v>0.96727907614071318</v>
      </c>
      <c r="F12" s="9">
        <v>43652</v>
      </c>
      <c r="G12" s="103">
        <f t="shared" si="2"/>
        <v>2.6408078989509243E-2</v>
      </c>
      <c r="H12" s="9">
        <v>56889</v>
      </c>
    </row>
    <row r="13" spans="1:8" x14ac:dyDescent="0.45">
      <c r="A13" s="29" t="s">
        <v>129</v>
      </c>
      <c r="B13" s="9">
        <v>6144449</v>
      </c>
      <c r="C13" s="9">
        <v>5598366</v>
      </c>
      <c r="D13" s="9">
        <v>5459604</v>
      </c>
      <c r="E13" s="103">
        <f t="shared" si="1"/>
        <v>0.97521383918093241</v>
      </c>
      <c r="F13" s="9">
        <v>104757</v>
      </c>
      <c r="G13" s="103">
        <f t="shared" si="2"/>
        <v>1.8712067056709046E-2</v>
      </c>
      <c r="H13" s="9">
        <v>93369</v>
      </c>
    </row>
    <row r="14" spans="1:8" x14ac:dyDescent="0.45">
      <c r="A14" s="29" t="s">
        <v>130</v>
      </c>
      <c r="B14" s="9">
        <v>3525695</v>
      </c>
      <c r="C14" s="9">
        <v>3187065</v>
      </c>
      <c r="D14" s="9">
        <v>3111059</v>
      </c>
      <c r="E14" s="103">
        <f t="shared" si="1"/>
        <v>0.976151725804149</v>
      </c>
      <c r="F14" s="9">
        <v>61652</v>
      </c>
      <c r="G14" s="103">
        <f t="shared" si="2"/>
        <v>1.9344443869202543E-2</v>
      </c>
      <c r="H14" s="9">
        <v>187853</v>
      </c>
    </row>
    <row r="15" spans="1:8" x14ac:dyDescent="0.45">
      <c r="A15" s="29" t="s">
        <v>131</v>
      </c>
      <c r="B15" s="9">
        <v>3075237</v>
      </c>
      <c r="C15" s="9">
        <v>2836379</v>
      </c>
      <c r="D15" s="9">
        <v>2665783</v>
      </c>
      <c r="E15" s="103">
        <f t="shared" si="1"/>
        <v>0.93985430014818194</v>
      </c>
      <c r="F15" s="9">
        <v>156179</v>
      </c>
      <c r="G15" s="103">
        <f t="shared" si="2"/>
        <v>5.5062810717467589E-2</v>
      </c>
      <c r="H15" s="9">
        <v>87173</v>
      </c>
    </row>
    <row r="16" spans="1:8" x14ac:dyDescent="0.45">
      <c r="A16" s="29" t="s">
        <v>132</v>
      </c>
      <c r="B16" s="9">
        <v>8303835</v>
      </c>
      <c r="C16" s="9">
        <v>7626435</v>
      </c>
      <c r="D16" s="9">
        <v>7375857</v>
      </c>
      <c r="E16" s="103">
        <f t="shared" si="1"/>
        <v>0.96714349496193175</v>
      </c>
      <c r="F16" s="9">
        <v>198977</v>
      </c>
      <c r="G16" s="103">
        <f t="shared" si="2"/>
        <v>2.6090434128134575E-2</v>
      </c>
      <c r="H16" s="9">
        <v>162934</v>
      </c>
    </row>
    <row r="17" spans="1:8" x14ac:dyDescent="0.45">
      <c r="A17" s="29" t="s">
        <v>133</v>
      </c>
      <c r="B17" s="9">
        <v>16943627</v>
      </c>
      <c r="C17" s="9">
        <v>15661775</v>
      </c>
      <c r="D17" s="9">
        <v>15154946</v>
      </c>
      <c r="E17" s="103">
        <f t="shared" si="1"/>
        <v>0.96763910859401314</v>
      </c>
      <c r="F17" s="9">
        <v>450751</v>
      </c>
      <c r="G17" s="103">
        <f t="shared" si="2"/>
        <v>2.8780326623259498E-2</v>
      </c>
      <c r="H17" s="9">
        <v>520719</v>
      </c>
    </row>
    <row r="18" spans="1:8" x14ac:dyDescent="0.45">
      <c r="A18" s="29" t="s">
        <v>134</v>
      </c>
      <c r="B18" s="9">
        <v>4728162</v>
      </c>
      <c r="C18" s="9">
        <v>4298137</v>
      </c>
      <c r="D18" s="9">
        <v>4170781</v>
      </c>
      <c r="E18" s="103">
        <f t="shared" si="1"/>
        <v>0.9703694879897965</v>
      </c>
      <c r="F18" s="9">
        <v>94667</v>
      </c>
      <c r="G18" s="103">
        <f t="shared" si="2"/>
        <v>2.2025123908335168E-2</v>
      </c>
      <c r="H18" s="9">
        <v>116732</v>
      </c>
    </row>
    <row r="19" spans="1:8" x14ac:dyDescent="0.45">
      <c r="A19" s="29" t="s">
        <v>135</v>
      </c>
      <c r="B19" s="9">
        <v>1961694</v>
      </c>
      <c r="C19" s="9">
        <v>1816739</v>
      </c>
      <c r="D19" s="9">
        <v>1714221</v>
      </c>
      <c r="E19" s="103">
        <f t="shared" si="1"/>
        <v>0.94357032022761667</v>
      </c>
      <c r="F19" s="9">
        <v>90214</v>
      </c>
      <c r="G19" s="103">
        <f t="shared" si="2"/>
        <v>4.9657105395986986E-2</v>
      </c>
      <c r="H19" s="9">
        <v>66942</v>
      </c>
    </row>
    <row r="20" spans="1:8" x14ac:dyDescent="0.45">
      <c r="A20" s="29" t="s">
        <v>136</v>
      </c>
      <c r="B20" s="9">
        <v>1226179</v>
      </c>
      <c r="C20" s="9">
        <v>1123645</v>
      </c>
      <c r="D20" s="9">
        <v>1069488</v>
      </c>
      <c r="E20" s="103">
        <f t="shared" si="1"/>
        <v>0.9518023931045837</v>
      </c>
      <c r="F20" s="9">
        <v>46167</v>
      </c>
      <c r="G20" s="103">
        <f t="shared" si="2"/>
        <v>4.1086820125573471E-2</v>
      </c>
      <c r="H20" s="9">
        <v>41791</v>
      </c>
    </row>
    <row r="21" spans="1:8" x14ac:dyDescent="0.45">
      <c r="A21" s="29" t="s">
        <v>137</v>
      </c>
      <c r="B21" s="9">
        <v>5768781</v>
      </c>
      <c r="C21" s="9">
        <v>5314945</v>
      </c>
      <c r="D21" s="9">
        <v>5004402</v>
      </c>
      <c r="E21" s="103">
        <f t="shared" si="1"/>
        <v>0.94157173780725856</v>
      </c>
      <c r="F21" s="9">
        <v>270744</v>
      </c>
      <c r="G21" s="103">
        <f t="shared" si="2"/>
        <v>5.0940132023943804E-2</v>
      </c>
      <c r="H21" s="9">
        <v>93008</v>
      </c>
    </row>
    <row r="22" spans="1:8" x14ac:dyDescent="0.45">
      <c r="A22" s="29" t="s">
        <v>138</v>
      </c>
      <c r="B22" s="9">
        <v>4113433</v>
      </c>
      <c r="C22" s="9">
        <v>3751736</v>
      </c>
      <c r="D22" s="9">
        <v>3635167</v>
      </c>
      <c r="E22" s="103">
        <f t="shared" si="1"/>
        <v>0.96892931698818896</v>
      </c>
      <c r="F22" s="9">
        <v>95409</v>
      </c>
      <c r="G22" s="103">
        <f t="shared" si="2"/>
        <v>2.5430627314928341E-2</v>
      </c>
      <c r="H22" s="9">
        <v>136116</v>
      </c>
    </row>
    <row r="23" spans="1:8" x14ac:dyDescent="0.45">
      <c r="A23" s="29" t="s">
        <v>139</v>
      </c>
      <c r="B23" s="9">
        <v>6567595</v>
      </c>
      <c r="C23" s="9">
        <v>5980199</v>
      </c>
      <c r="D23" s="9">
        <v>5778654</v>
      </c>
      <c r="E23" s="103">
        <f t="shared" si="1"/>
        <v>0.96629794426573434</v>
      </c>
      <c r="F23" s="9">
        <v>176573</v>
      </c>
      <c r="G23" s="103">
        <f t="shared" si="2"/>
        <v>2.9526274961752946E-2</v>
      </c>
      <c r="H23" s="9">
        <v>161667</v>
      </c>
    </row>
    <row r="24" spans="1:8" x14ac:dyDescent="0.45">
      <c r="A24" s="29" t="s">
        <v>140</v>
      </c>
      <c r="B24" s="9">
        <v>2362209</v>
      </c>
      <c r="C24" s="9">
        <v>2176868</v>
      </c>
      <c r="D24" s="9">
        <v>1969009</v>
      </c>
      <c r="E24" s="103">
        <f t="shared" si="1"/>
        <v>0.90451465132474729</v>
      </c>
      <c r="F24" s="9">
        <v>192057</v>
      </c>
      <c r="G24" s="103">
        <f t="shared" si="2"/>
        <v>8.8226295760698403E-2</v>
      </c>
      <c r="H24" s="9">
        <v>61615</v>
      </c>
    </row>
    <row r="25" spans="1:8" x14ac:dyDescent="0.45">
      <c r="A25" s="29" t="s">
        <v>141</v>
      </c>
      <c r="B25" s="9">
        <v>1852929</v>
      </c>
      <c r="C25" s="9">
        <v>1702045</v>
      </c>
      <c r="D25" s="9">
        <v>1491918</v>
      </c>
      <c r="E25" s="103">
        <f t="shared" si="1"/>
        <v>0.87654439218704561</v>
      </c>
      <c r="F25" s="9">
        <v>191167</v>
      </c>
      <c r="G25" s="103">
        <f t="shared" si="2"/>
        <v>0.11231606684899635</v>
      </c>
      <c r="H25" s="9">
        <v>82718</v>
      </c>
    </row>
    <row r="26" spans="1:8" x14ac:dyDescent="0.45">
      <c r="A26" s="29" t="s">
        <v>142</v>
      </c>
      <c r="B26" s="9">
        <v>2815438</v>
      </c>
      <c r="C26" s="9">
        <v>2585174</v>
      </c>
      <c r="D26" s="9">
        <v>2506515</v>
      </c>
      <c r="E26" s="103">
        <f t="shared" si="1"/>
        <v>0.96957303454235577</v>
      </c>
      <c r="F26" s="9">
        <v>60020</v>
      </c>
      <c r="G26" s="103">
        <f t="shared" si="2"/>
        <v>2.3217005895928088E-2</v>
      </c>
      <c r="H26" s="9">
        <v>68051</v>
      </c>
    </row>
    <row r="27" spans="1:8" x14ac:dyDescent="0.45">
      <c r="A27" s="29" t="s">
        <v>143</v>
      </c>
      <c r="B27" s="9">
        <v>2986880</v>
      </c>
      <c r="C27" s="9">
        <v>2751749</v>
      </c>
      <c r="D27" s="9">
        <v>2657941</v>
      </c>
      <c r="E27" s="103">
        <f t="shared" si="1"/>
        <v>0.96590968144260247</v>
      </c>
      <c r="F27" s="9">
        <v>84168</v>
      </c>
      <c r="G27" s="103">
        <f t="shared" si="2"/>
        <v>3.0587092063992755E-2</v>
      </c>
      <c r="H27" s="9">
        <v>108843</v>
      </c>
    </row>
    <row r="28" spans="1:8" x14ac:dyDescent="0.45">
      <c r="A28" s="29" t="s">
        <v>144</v>
      </c>
      <c r="B28" s="9">
        <v>2924652</v>
      </c>
      <c r="C28" s="9">
        <v>2703869</v>
      </c>
      <c r="D28" s="9">
        <v>2620188</v>
      </c>
      <c r="E28" s="103">
        <f t="shared" si="1"/>
        <v>0.96905138525572065</v>
      </c>
      <c r="F28" s="9">
        <v>66694</v>
      </c>
      <c r="G28" s="103">
        <f t="shared" si="2"/>
        <v>2.4666135822408557E-2</v>
      </c>
      <c r="H28" s="9">
        <v>65096</v>
      </c>
    </row>
    <row r="29" spans="1:8" x14ac:dyDescent="0.45">
      <c r="A29" s="29" t="s">
        <v>145</v>
      </c>
      <c r="B29" s="9">
        <v>2397125</v>
      </c>
      <c r="C29" s="9">
        <v>2188340</v>
      </c>
      <c r="D29" s="9">
        <v>2136340</v>
      </c>
      <c r="E29" s="103">
        <f t="shared" si="1"/>
        <v>0.97623769615324862</v>
      </c>
      <c r="F29" s="9">
        <v>47562</v>
      </c>
      <c r="G29" s="103">
        <f t="shared" si="2"/>
        <v>2.1734282606907518E-2</v>
      </c>
      <c r="H29" s="9">
        <v>120484</v>
      </c>
    </row>
    <row r="30" spans="1:8" x14ac:dyDescent="0.45">
      <c r="A30" s="29" t="s">
        <v>146</v>
      </c>
      <c r="B30" s="9">
        <v>3518497</v>
      </c>
      <c r="C30" s="9">
        <v>3244697</v>
      </c>
      <c r="D30" s="9">
        <v>3116244</v>
      </c>
      <c r="E30" s="103">
        <f t="shared" si="1"/>
        <v>0.96041140359176835</v>
      </c>
      <c r="F30" s="9">
        <v>108145</v>
      </c>
      <c r="G30" s="103">
        <f t="shared" si="2"/>
        <v>3.3329768542332307E-2</v>
      </c>
      <c r="H30" s="9">
        <v>109605</v>
      </c>
    </row>
    <row r="31" spans="1:8" x14ac:dyDescent="0.45">
      <c r="A31" s="29" t="s">
        <v>147</v>
      </c>
      <c r="B31" s="9">
        <v>1340912</v>
      </c>
      <c r="C31" s="9">
        <v>1228497</v>
      </c>
      <c r="D31" s="9">
        <v>1163828</v>
      </c>
      <c r="E31" s="103">
        <f t="shared" si="1"/>
        <v>0.94735925281054822</v>
      </c>
      <c r="F31" s="9">
        <v>43476</v>
      </c>
      <c r="G31" s="103">
        <f t="shared" si="2"/>
        <v>3.538958581095436E-2</v>
      </c>
      <c r="H31" s="9">
        <v>29192</v>
      </c>
    </row>
    <row r="32" spans="1:8" x14ac:dyDescent="0.45">
      <c r="A32" s="29" t="s">
        <v>148</v>
      </c>
      <c r="B32" s="9">
        <v>8046861</v>
      </c>
      <c r="C32" s="9">
        <v>7444681</v>
      </c>
      <c r="D32" s="9">
        <v>7253629</v>
      </c>
      <c r="E32" s="103">
        <f t="shared" si="1"/>
        <v>0.97433711397439327</v>
      </c>
      <c r="F32" s="9">
        <v>169749</v>
      </c>
      <c r="G32" s="103">
        <f t="shared" si="2"/>
        <v>2.2801379938240472E-2</v>
      </c>
      <c r="H32" s="9">
        <v>384450</v>
      </c>
    </row>
    <row r="33" spans="1:8" x14ac:dyDescent="0.45">
      <c r="A33" s="29" t="s">
        <v>149</v>
      </c>
      <c r="B33" s="9">
        <v>2317135</v>
      </c>
      <c r="C33" s="9">
        <v>2143352</v>
      </c>
      <c r="D33" s="9">
        <v>2011796</v>
      </c>
      <c r="E33" s="103">
        <f t="shared" si="1"/>
        <v>0.93862137437061199</v>
      </c>
      <c r="F33" s="9">
        <v>120114</v>
      </c>
      <c r="G33" s="103">
        <f t="shared" si="2"/>
        <v>5.6040258436318442E-2</v>
      </c>
      <c r="H33" s="9">
        <v>38860</v>
      </c>
    </row>
    <row r="34" spans="1:8" x14ac:dyDescent="0.45">
      <c r="A34" s="29" t="s">
        <v>150</v>
      </c>
      <c r="B34" s="9">
        <v>1617384</v>
      </c>
      <c r="C34" s="9">
        <v>1464173</v>
      </c>
      <c r="D34" s="9">
        <v>1418647</v>
      </c>
      <c r="E34" s="103">
        <f t="shared" si="1"/>
        <v>0.96890667974344558</v>
      </c>
      <c r="F34" s="9">
        <v>32832</v>
      </c>
      <c r="G34" s="103">
        <f t="shared" si="2"/>
        <v>2.2423579727259006E-2</v>
      </c>
      <c r="H34" s="9">
        <v>50505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D756-D780-4D0B-939A-5B5C118B926A}">
  <dimension ref="A2:T2474"/>
  <sheetViews>
    <sheetView workbookViewId="0"/>
  </sheetViews>
  <sheetFormatPr baseColWidth="10" defaultRowHeight="12" x14ac:dyDescent="0.45"/>
  <cols>
    <col min="1" max="3" width="10.6640625" style="29"/>
    <col min="4" max="6" width="13.1328125" style="9" bestFit="1" customWidth="1"/>
    <col min="7" max="8" width="10.73046875" style="9" bestFit="1" customWidth="1"/>
    <col min="9" max="10" width="10.73046875" style="9" customWidth="1"/>
    <col min="11" max="12" width="10.6640625" style="9"/>
    <col min="13" max="13" width="2.796875" style="9" customWidth="1"/>
    <col min="14" max="14" width="12.53125" style="9" customWidth="1"/>
    <col min="15" max="15" width="13.33203125" style="9" customWidth="1"/>
    <col min="16" max="16" width="12.3984375" style="9" customWidth="1"/>
    <col min="17" max="17" width="15.33203125" style="9" customWidth="1"/>
    <col min="18" max="18" width="13.46484375" style="9" customWidth="1"/>
    <col min="19" max="19" width="13.86328125" style="9" customWidth="1"/>
    <col min="20" max="20" width="13.73046875" style="9" customWidth="1"/>
    <col min="21" max="16384" width="10.6640625" style="9"/>
  </cols>
  <sheetData>
    <row r="2" spans="1:20" x14ac:dyDescent="0.45">
      <c r="N2" s="117" t="s">
        <v>2714</v>
      </c>
      <c r="O2" s="117"/>
      <c r="P2" s="117"/>
      <c r="Q2" s="117"/>
      <c r="R2" s="117"/>
      <c r="S2" s="117"/>
      <c r="T2" s="117"/>
    </row>
    <row r="3" spans="1:20" x14ac:dyDescent="0.45">
      <c r="F3" s="119" t="s">
        <v>2653</v>
      </c>
      <c r="G3" s="119"/>
      <c r="H3" s="119"/>
      <c r="I3" s="120" t="s">
        <v>2655</v>
      </c>
      <c r="J3" s="120"/>
      <c r="K3" s="118" t="s">
        <v>2654</v>
      </c>
      <c r="L3" s="118"/>
      <c r="N3" s="119" t="s">
        <v>2653</v>
      </c>
      <c r="O3" s="119"/>
      <c r="P3" s="119"/>
      <c r="Q3" s="120" t="s">
        <v>2655</v>
      </c>
      <c r="R3" s="120"/>
      <c r="S3" s="118" t="s">
        <v>2654</v>
      </c>
      <c r="T3" s="118"/>
    </row>
    <row r="4" spans="1:20" s="29" customFormat="1" x14ac:dyDescent="0.45">
      <c r="A4" s="31" t="s">
        <v>182</v>
      </c>
      <c r="B4" s="31" t="s">
        <v>2948</v>
      </c>
      <c r="C4" s="31" t="s">
        <v>3372</v>
      </c>
      <c r="D4" s="31" t="s">
        <v>165</v>
      </c>
      <c r="E4" s="31" t="s">
        <v>176</v>
      </c>
      <c r="F4" s="31" t="s">
        <v>166</v>
      </c>
      <c r="G4" s="31" t="s">
        <v>167</v>
      </c>
      <c r="H4" s="31" t="s">
        <v>168</v>
      </c>
      <c r="I4" s="31" t="s">
        <v>167</v>
      </c>
      <c r="J4" s="31" t="s">
        <v>168</v>
      </c>
      <c r="K4" s="31" t="s">
        <v>167</v>
      </c>
      <c r="L4" s="31" t="s">
        <v>168</v>
      </c>
      <c r="N4" s="31" t="s">
        <v>166</v>
      </c>
      <c r="O4" s="31" t="s">
        <v>167</v>
      </c>
      <c r="P4" s="31" t="s">
        <v>168</v>
      </c>
      <c r="Q4" s="31" t="s">
        <v>167</v>
      </c>
      <c r="R4" s="31" t="s">
        <v>168</v>
      </c>
      <c r="S4" s="31" t="s">
        <v>167</v>
      </c>
      <c r="T4" s="31" t="s">
        <v>168</v>
      </c>
    </row>
    <row r="5" spans="1:20" s="29" customFormat="1" x14ac:dyDescent="0.45">
      <c r="A5" s="29" t="s">
        <v>151</v>
      </c>
      <c r="D5" s="29">
        <f>+SUM(D6:D2474)</f>
        <v>125515554</v>
      </c>
      <c r="E5" s="29">
        <f t="shared" ref="E5:H5" si="0">+SUM(E6:E2474)</f>
        <v>115392501</v>
      </c>
      <c r="F5" s="29">
        <f t="shared" si="0"/>
        <v>107845799</v>
      </c>
      <c r="G5" s="29">
        <f t="shared" si="0"/>
        <v>6252560</v>
      </c>
      <c r="H5" s="29">
        <f t="shared" si="0"/>
        <v>6252560</v>
      </c>
      <c r="I5" s="29">
        <f t="shared" ref="I5" si="1">+SUM(I6:I2474)</f>
        <v>2723513</v>
      </c>
      <c r="J5" s="29">
        <f t="shared" ref="J5" si="2">+SUM(J6:J2474)</f>
        <v>2723513</v>
      </c>
      <c r="K5" s="29">
        <f t="shared" ref="K5" si="3">+SUM(K6:K2474)</f>
        <v>3529047</v>
      </c>
      <c r="L5" s="29">
        <f t="shared" ref="L5" si="4">+SUM(L6:L2474)</f>
        <v>3529047</v>
      </c>
      <c r="N5" s="29">
        <f>+SUM(N6:N2474)</f>
        <v>107845799</v>
      </c>
      <c r="O5" s="29">
        <f t="shared" ref="O5:P5" si="5">+SUM(O6:O2474)</f>
        <v>6252909</v>
      </c>
      <c r="P5" s="29">
        <f t="shared" si="5"/>
        <v>6252909</v>
      </c>
      <c r="Q5" s="29">
        <f t="shared" ref="Q5" si="6">+SUM(Q6:Q2474)</f>
        <v>1894944</v>
      </c>
      <c r="R5" s="29">
        <f t="shared" ref="R5" si="7">+SUM(R6:R2474)</f>
        <v>1894944</v>
      </c>
      <c r="S5" s="29">
        <f t="shared" ref="S5" si="8">+SUM(S6:S2474)</f>
        <v>4357965</v>
      </c>
      <c r="T5" s="29">
        <f t="shared" ref="T5" si="9">+SUM(T6:T2474)</f>
        <v>4357965</v>
      </c>
    </row>
    <row r="6" spans="1:20" x14ac:dyDescent="0.45">
      <c r="A6" s="29" t="s">
        <v>183</v>
      </c>
      <c r="B6" s="29" t="s">
        <v>2856</v>
      </c>
      <c r="C6" s="29">
        <v>1</v>
      </c>
      <c r="D6" s="9">
        <v>945506</v>
      </c>
      <c r="E6" s="9">
        <v>869741</v>
      </c>
      <c r="F6" s="9">
        <v>811844</v>
      </c>
      <c r="G6" s="9">
        <v>47898</v>
      </c>
      <c r="H6" s="9">
        <v>26761</v>
      </c>
      <c r="I6" s="9">
        <v>5231</v>
      </c>
      <c r="J6" s="9">
        <v>6722</v>
      </c>
      <c r="K6" s="9">
        <v>42667</v>
      </c>
      <c r="L6" s="9">
        <v>20039</v>
      </c>
      <c r="N6" s="9">
        <v>811844</v>
      </c>
      <c r="O6" s="9">
        <v>47898</v>
      </c>
      <c r="P6" s="9">
        <v>26761</v>
      </c>
      <c r="Q6" s="9">
        <v>1990</v>
      </c>
      <c r="R6" s="9">
        <v>5406</v>
      </c>
      <c r="S6" s="9">
        <f>+VLOOKUP($A6,'[1]Sheet 1'!$A$2:$F$2470,5,FALSE)</f>
        <v>45908</v>
      </c>
      <c r="T6" s="9">
        <f>+VLOOKUP($A6,'[1]Sheet 1'!$A$2:$F$2470,6,FALSE)</f>
        <v>21355</v>
      </c>
    </row>
    <row r="7" spans="1:20" x14ac:dyDescent="0.45">
      <c r="A7" s="29" t="s">
        <v>184</v>
      </c>
      <c r="B7" s="29" t="s">
        <v>2751</v>
      </c>
      <c r="C7" s="29">
        <v>0</v>
      </c>
      <c r="D7" s="9">
        <v>51474</v>
      </c>
      <c r="E7" s="9">
        <v>45915</v>
      </c>
      <c r="F7" s="9">
        <v>44223</v>
      </c>
      <c r="G7" s="9">
        <v>1389</v>
      </c>
      <c r="H7" s="9">
        <v>1847</v>
      </c>
      <c r="I7" s="9">
        <v>549</v>
      </c>
      <c r="J7" s="9">
        <v>1309</v>
      </c>
      <c r="K7" s="9">
        <v>840</v>
      </c>
      <c r="L7" s="9">
        <v>538</v>
      </c>
      <c r="N7" s="9">
        <v>44223</v>
      </c>
      <c r="O7" s="9">
        <v>1389</v>
      </c>
      <c r="P7" s="9">
        <v>1847</v>
      </c>
      <c r="Q7" s="9">
        <v>0</v>
      </c>
      <c r="R7" s="9">
        <v>0</v>
      </c>
      <c r="S7" s="9">
        <f>+VLOOKUP($A7,'[1]Sheet 1'!$A$2:$F$2470,5,FALSE)</f>
        <v>1389</v>
      </c>
      <c r="T7" s="9">
        <f>+VLOOKUP($A7,'[1]Sheet 1'!$A$2:$F$2470,6,FALSE)</f>
        <v>1847</v>
      </c>
    </row>
    <row r="8" spans="1:20" x14ac:dyDescent="0.45">
      <c r="A8" s="29" t="s">
        <v>185</v>
      </c>
      <c r="B8" s="29" t="s">
        <v>2751</v>
      </c>
      <c r="C8" s="29">
        <v>0</v>
      </c>
      <c r="D8" s="9">
        <v>58155</v>
      </c>
      <c r="E8" s="9">
        <v>52621</v>
      </c>
      <c r="F8" s="9">
        <v>50577</v>
      </c>
      <c r="G8" s="9">
        <v>1088</v>
      </c>
      <c r="H8" s="9">
        <v>1388</v>
      </c>
      <c r="I8" s="9">
        <v>180</v>
      </c>
      <c r="J8" s="9">
        <v>743</v>
      </c>
      <c r="K8" s="9">
        <v>908</v>
      </c>
      <c r="L8" s="9">
        <v>645</v>
      </c>
      <c r="N8" s="9">
        <v>50577</v>
      </c>
      <c r="O8" s="9">
        <v>1088</v>
      </c>
      <c r="P8" s="9">
        <v>1388</v>
      </c>
      <c r="Q8" s="9">
        <v>0</v>
      </c>
      <c r="R8" s="9">
        <v>0</v>
      </c>
      <c r="S8" s="9">
        <f>+VLOOKUP($A8,'[1]Sheet 1'!$A$2:$F$2470,5,FALSE)</f>
        <v>1088</v>
      </c>
      <c r="T8" s="9">
        <f>+VLOOKUP($A8,'[1]Sheet 1'!$A$2:$F$2470,6,FALSE)</f>
        <v>1388</v>
      </c>
    </row>
    <row r="9" spans="1:20" x14ac:dyDescent="0.45">
      <c r="A9" s="29" t="s">
        <v>186</v>
      </c>
      <c r="B9" s="29" t="s">
        <v>2751</v>
      </c>
      <c r="C9" s="29">
        <v>0</v>
      </c>
      <c r="D9" s="9">
        <v>16997</v>
      </c>
      <c r="E9" s="9">
        <v>15218</v>
      </c>
      <c r="F9" s="9">
        <v>14634</v>
      </c>
      <c r="G9" s="9">
        <v>507</v>
      </c>
      <c r="H9" s="9">
        <v>334</v>
      </c>
      <c r="I9" s="9">
        <v>197</v>
      </c>
      <c r="J9" s="9">
        <v>196</v>
      </c>
      <c r="K9" s="9">
        <v>310</v>
      </c>
      <c r="L9" s="9">
        <v>138</v>
      </c>
      <c r="N9" s="9">
        <v>14634</v>
      </c>
      <c r="O9" s="9">
        <v>507</v>
      </c>
      <c r="P9" s="9">
        <v>334</v>
      </c>
      <c r="Q9" s="9">
        <v>0</v>
      </c>
      <c r="R9" s="9">
        <v>0</v>
      </c>
      <c r="S9" s="9">
        <f>+VLOOKUP($A9,'[1]Sheet 1'!$A$2:$F$2470,5,FALSE)</f>
        <v>507</v>
      </c>
      <c r="T9" s="9">
        <f>+VLOOKUP($A9,'[1]Sheet 1'!$A$2:$F$2470,6,FALSE)</f>
        <v>334</v>
      </c>
    </row>
    <row r="10" spans="1:20" x14ac:dyDescent="0.45">
      <c r="A10" s="29" t="s">
        <v>187</v>
      </c>
      <c r="B10" s="29" t="s">
        <v>2856</v>
      </c>
      <c r="C10" s="29">
        <v>1</v>
      </c>
      <c r="D10" s="9">
        <v>129859</v>
      </c>
      <c r="E10" s="9">
        <v>117323</v>
      </c>
      <c r="F10" s="9">
        <v>107678</v>
      </c>
      <c r="G10" s="9">
        <v>8506</v>
      </c>
      <c r="H10" s="9">
        <v>2964</v>
      </c>
      <c r="I10" s="9">
        <v>3928</v>
      </c>
      <c r="J10" s="9">
        <v>2170</v>
      </c>
      <c r="K10" s="9">
        <v>4578</v>
      </c>
      <c r="L10" s="9">
        <v>794</v>
      </c>
      <c r="N10" s="9">
        <v>107678</v>
      </c>
      <c r="O10" s="9">
        <v>8506</v>
      </c>
      <c r="P10" s="9">
        <v>2964</v>
      </c>
      <c r="Q10" s="9">
        <v>3367</v>
      </c>
      <c r="R10" s="9">
        <v>1871</v>
      </c>
      <c r="S10" s="9">
        <f>+VLOOKUP($A10,'[1]Sheet 1'!$A$2:$F$2470,5,FALSE)</f>
        <v>5139</v>
      </c>
      <c r="T10" s="9">
        <f>+VLOOKUP($A10,'[1]Sheet 1'!$A$2:$F$2470,6,FALSE)</f>
        <v>1093</v>
      </c>
    </row>
    <row r="11" spans="1:20" x14ac:dyDescent="0.45">
      <c r="A11" s="29" t="s">
        <v>188</v>
      </c>
      <c r="B11" s="29" t="s">
        <v>2751</v>
      </c>
      <c r="C11" s="29">
        <v>0</v>
      </c>
      <c r="D11" s="9">
        <v>47557</v>
      </c>
      <c r="E11" s="9">
        <v>42949</v>
      </c>
      <c r="F11" s="9">
        <v>40671</v>
      </c>
      <c r="G11" s="9">
        <v>2030</v>
      </c>
      <c r="H11" s="9">
        <v>1469</v>
      </c>
      <c r="I11" s="9">
        <v>1066</v>
      </c>
      <c r="J11" s="9">
        <v>1273</v>
      </c>
      <c r="K11" s="9">
        <v>964</v>
      </c>
      <c r="L11" s="9">
        <v>196</v>
      </c>
      <c r="N11" s="9">
        <v>40671</v>
      </c>
      <c r="O11" s="9">
        <v>2030</v>
      </c>
      <c r="P11" s="9">
        <v>1469</v>
      </c>
      <c r="Q11" s="9">
        <v>0</v>
      </c>
      <c r="R11" s="9">
        <v>0</v>
      </c>
      <c r="S11" s="9">
        <f>+VLOOKUP($A11,'[1]Sheet 1'!$A$2:$F$2470,5,FALSE)</f>
        <v>2030</v>
      </c>
      <c r="T11" s="9">
        <f>+VLOOKUP($A11,'[1]Sheet 1'!$A$2:$F$2470,6,FALSE)</f>
        <v>1469</v>
      </c>
    </row>
    <row r="12" spans="1:20" x14ac:dyDescent="0.45">
      <c r="A12" s="29" t="s">
        <v>189</v>
      </c>
      <c r="B12" s="29" t="s">
        <v>2751</v>
      </c>
      <c r="C12" s="29">
        <v>0</v>
      </c>
      <c r="D12" s="9">
        <v>57269</v>
      </c>
      <c r="E12" s="9">
        <v>50985</v>
      </c>
      <c r="F12" s="9">
        <v>49027</v>
      </c>
      <c r="G12" s="9">
        <v>1532</v>
      </c>
      <c r="H12" s="9">
        <v>1808</v>
      </c>
      <c r="I12" s="9">
        <v>706</v>
      </c>
      <c r="J12" s="9">
        <v>1152</v>
      </c>
      <c r="K12" s="9">
        <v>826</v>
      </c>
      <c r="L12" s="9">
        <v>656</v>
      </c>
      <c r="N12" s="9">
        <v>49027</v>
      </c>
      <c r="O12" s="9">
        <v>1532</v>
      </c>
      <c r="P12" s="9">
        <v>1808</v>
      </c>
      <c r="Q12" s="9">
        <v>0</v>
      </c>
      <c r="R12" s="9">
        <v>0</v>
      </c>
      <c r="S12" s="9">
        <f>+VLOOKUP($A12,'[1]Sheet 1'!$A$2:$F$2470,5,FALSE)</f>
        <v>1532</v>
      </c>
      <c r="T12" s="9">
        <f>+VLOOKUP($A12,'[1]Sheet 1'!$A$2:$F$2470,6,FALSE)</f>
        <v>1808</v>
      </c>
    </row>
    <row r="13" spans="1:20" x14ac:dyDescent="0.45">
      <c r="A13" s="29" t="s">
        <v>190</v>
      </c>
      <c r="B13" s="29" t="s">
        <v>2751</v>
      </c>
      <c r="C13" s="29">
        <v>0</v>
      </c>
      <c r="D13" s="9">
        <v>9552</v>
      </c>
      <c r="E13" s="9">
        <v>8465</v>
      </c>
      <c r="F13" s="9">
        <v>8174</v>
      </c>
      <c r="G13" s="9">
        <v>214</v>
      </c>
      <c r="H13" s="9">
        <v>459</v>
      </c>
      <c r="I13" s="9">
        <v>148</v>
      </c>
      <c r="J13" s="9">
        <v>327</v>
      </c>
      <c r="K13" s="9">
        <v>66</v>
      </c>
      <c r="L13" s="9">
        <v>132</v>
      </c>
      <c r="N13" s="9">
        <v>8174</v>
      </c>
      <c r="O13" s="9">
        <v>214</v>
      </c>
      <c r="P13" s="9">
        <v>459</v>
      </c>
      <c r="Q13" s="9">
        <v>0</v>
      </c>
      <c r="R13" s="9">
        <v>0</v>
      </c>
      <c r="S13" s="9">
        <f>+VLOOKUP($A13,'[1]Sheet 1'!$A$2:$F$2470,5,FALSE)</f>
        <v>214</v>
      </c>
      <c r="T13" s="9">
        <f>+VLOOKUP($A13,'[1]Sheet 1'!$A$2:$F$2470,6,FALSE)</f>
        <v>459</v>
      </c>
    </row>
    <row r="14" spans="1:20" x14ac:dyDescent="0.45">
      <c r="A14" s="29" t="s">
        <v>191</v>
      </c>
      <c r="B14" s="29" t="s">
        <v>2751</v>
      </c>
      <c r="C14" s="29">
        <v>0</v>
      </c>
      <c r="D14" s="9">
        <v>22461</v>
      </c>
      <c r="E14" s="9">
        <v>20180</v>
      </c>
      <c r="F14" s="9">
        <v>19446</v>
      </c>
      <c r="G14" s="9">
        <v>620</v>
      </c>
      <c r="H14" s="9">
        <v>780</v>
      </c>
      <c r="I14" s="9">
        <v>388</v>
      </c>
      <c r="J14" s="9">
        <v>590</v>
      </c>
      <c r="K14" s="9">
        <v>232</v>
      </c>
      <c r="L14" s="9">
        <v>190</v>
      </c>
      <c r="N14" s="9">
        <v>19446</v>
      </c>
      <c r="O14" s="9">
        <v>620</v>
      </c>
      <c r="P14" s="9">
        <v>780</v>
      </c>
      <c r="Q14" s="9">
        <v>0</v>
      </c>
      <c r="R14" s="9">
        <v>0</v>
      </c>
      <c r="S14" s="9">
        <f>+VLOOKUP($A14,'[1]Sheet 1'!$A$2:$F$2470,5,FALSE)</f>
        <v>620</v>
      </c>
      <c r="T14" s="9">
        <f>+VLOOKUP($A14,'[1]Sheet 1'!$A$2:$F$2470,6,FALSE)</f>
        <v>780</v>
      </c>
    </row>
    <row r="15" spans="1:20" x14ac:dyDescent="0.45">
      <c r="A15" s="29" t="s">
        <v>192</v>
      </c>
      <c r="B15" s="29" t="s">
        <v>2751</v>
      </c>
      <c r="C15" s="29">
        <v>0</v>
      </c>
      <c r="D15" s="9">
        <v>20382</v>
      </c>
      <c r="E15" s="9">
        <v>18118</v>
      </c>
      <c r="F15" s="9">
        <v>17365</v>
      </c>
      <c r="G15" s="9">
        <v>546</v>
      </c>
      <c r="H15" s="9">
        <v>1047</v>
      </c>
      <c r="I15" s="9">
        <v>260</v>
      </c>
      <c r="J15" s="9">
        <v>678</v>
      </c>
      <c r="K15" s="9">
        <v>286</v>
      </c>
      <c r="L15" s="9">
        <v>369</v>
      </c>
      <c r="N15" s="9">
        <v>17365</v>
      </c>
      <c r="O15" s="9">
        <v>546</v>
      </c>
      <c r="P15" s="9">
        <v>1047</v>
      </c>
      <c r="Q15" s="9">
        <v>0</v>
      </c>
      <c r="R15" s="9">
        <v>0</v>
      </c>
      <c r="S15" s="9">
        <f>+VLOOKUP($A15,'[1]Sheet 1'!$A$2:$F$2470,5,FALSE)</f>
        <v>546</v>
      </c>
      <c r="T15" s="9">
        <f>+VLOOKUP($A15,'[1]Sheet 1'!$A$2:$F$2470,6,FALSE)</f>
        <v>1047</v>
      </c>
    </row>
    <row r="16" spans="1:20" x14ac:dyDescent="0.45">
      <c r="A16" s="29" t="s">
        <v>193</v>
      </c>
      <c r="B16" s="29" t="s">
        <v>2856</v>
      </c>
      <c r="C16" s="29">
        <v>1</v>
      </c>
      <c r="D16" s="9">
        <v>61986</v>
      </c>
      <c r="E16" s="9">
        <v>54715</v>
      </c>
      <c r="F16" s="9">
        <v>46088</v>
      </c>
      <c r="G16" s="9">
        <v>8168</v>
      </c>
      <c r="H16" s="9">
        <v>1842</v>
      </c>
      <c r="I16" s="9">
        <v>3849</v>
      </c>
      <c r="J16" s="9">
        <v>1342</v>
      </c>
      <c r="K16" s="9">
        <v>4319</v>
      </c>
      <c r="L16" s="9">
        <v>500</v>
      </c>
      <c r="N16" s="9">
        <v>46088</v>
      </c>
      <c r="O16" s="9">
        <v>8168</v>
      </c>
      <c r="P16" s="9">
        <v>1842</v>
      </c>
      <c r="Q16" s="9">
        <v>2776</v>
      </c>
      <c r="R16" s="9">
        <v>856</v>
      </c>
      <c r="S16" s="9">
        <f>+VLOOKUP($A16,'[1]Sheet 1'!$A$2:$F$2470,5,FALSE)</f>
        <v>5392</v>
      </c>
      <c r="T16" s="9">
        <f>+VLOOKUP($A16,'[1]Sheet 1'!$A$2:$F$2470,6,FALSE)</f>
        <v>986</v>
      </c>
    </row>
    <row r="17" spans="1:20" x14ac:dyDescent="0.45">
      <c r="A17" s="29" t="s">
        <v>194</v>
      </c>
      <c r="B17" s="29" t="s">
        <v>2857</v>
      </c>
      <c r="C17" s="29">
        <v>1</v>
      </c>
      <c r="D17" s="9">
        <v>440624</v>
      </c>
      <c r="E17" s="9">
        <v>408720</v>
      </c>
      <c r="F17" s="9">
        <v>376054</v>
      </c>
      <c r="G17" s="9">
        <v>24607</v>
      </c>
      <c r="H17" s="9">
        <v>15129</v>
      </c>
      <c r="I17" s="9">
        <v>4279</v>
      </c>
      <c r="J17" s="9">
        <v>2800</v>
      </c>
      <c r="K17" s="9">
        <v>20328</v>
      </c>
      <c r="L17" s="9">
        <v>12329</v>
      </c>
      <c r="N17" s="9">
        <v>376054</v>
      </c>
      <c r="O17" s="9">
        <v>24607</v>
      </c>
      <c r="P17" s="9">
        <v>15129</v>
      </c>
      <c r="Q17" s="9">
        <v>0</v>
      </c>
      <c r="R17" s="9">
        <v>0</v>
      </c>
      <c r="S17" s="9">
        <f>+VLOOKUP($A17,'[1]Sheet 1'!$A$2:$F$2470,5,FALSE)</f>
        <v>24607</v>
      </c>
      <c r="T17" s="9">
        <f>+VLOOKUP($A17,'[1]Sheet 1'!$A$2:$F$2470,6,FALSE)</f>
        <v>15129</v>
      </c>
    </row>
    <row r="18" spans="1:20" x14ac:dyDescent="0.45">
      <c r="A18" s="29" t="s">
        <v>195</v>
      </c>
      <c r="B18" s="29" t="s">
        <v>2858</v>
      </c>
      <c r="C18" s="29">
        <v>1</v>
      </c>
      <c r="D18" s="9">
        <v>1042395</v>
      </c>
      <c r="E18" s="9">
        <v>974962</v>
      </c>
      <c r="F18" s="9">
        <v>929519</v>
      </c>
      <c r="G18" s="9">
        <v>31520</v>
      </c>
      <c r="H18" s="9">
        <v>20829</v>
      </c>
      <c r="I18" s="9">
        <v>3918</v>
      </c>
      <c r="J18" s="9">
        <v>5591</v>
      </c>
      <c r="K18" s="9">
        <v>27602</v>
      </c>
      <c r="L18" s="9">
        <v>15238</v>
      </c>
      <c r="N18" s="9">
        <v>929519</v>
      </c>
      <c r="O18" s="9">
        <v>31520</v>
      </c>
      <c r="P18" s="9">
        <v>20829</v>
      </c>
      <c r="Q18" s="9">
        <v>0</v>
      </c>
      <c r="R18" s="9">
        <v>0</v>
      </c>
      <c r="S18" s="9">
        <f>+VLOOKUP($A18,'[1]Sheet 1'!$A$2:$F$2470,5,FALSE)</f>
        <v>31520</v>
      </c>
      <c r="T18" s="9">
        <f>+VLOOKUP($A18,'[1]Sheet 1'!$A$2:$F$2470,6,FALSE)</f>
        <v>20829</v>
      </c>
    </row>
    <row r="19" spans="1:20" x14ac:dyDescent="0.45">
      <c r="A19" s="29" t="s">
        <v>196</v>
      </c>
      <c r="B19" s="29" t="s">
        <v>2751</v>
      </c>
      <c r="C19" s="29">
        <v>0</v>
      </c>
      <c r="D19" s="9">
        <v>102896</v>
      </c>
      <c r="E19" s="9">
        <v>94486</v>
      </c>
      <c r="F19" s="9">
        <v>83911</v>
      </c>
      <c r="G19" s="9">
        <v>8438</v>
      </c>
      <c r="H19" s="9">
        <v>5569</v>
      </c>
      <c r="I19" s="9">
        <v>2180</v>
      </c>
      <c r="J19" s="9">
        <v>2834</v>
      </c>
      <c r="K19" s="9">
        <v>6258</v>
      </c>
      <c r="L19" s="9">
        <v>2735</v>
      </c>
      <c r="N19" s="9">
        <v>83911</v>
      </c>
      <c r="O19" s="9">
        <v>8438</v>
      </c>
      <c r="P19" s="9">
        <v>5569</v>
      </c>
      <c r="Q19" s="9">
        <v>0</v>
      </c>
      <c r="R19" s="9">
        <v>0</v>
      </c>
      <c r="S19" s="9">
        <f>+VLOOKUP($A19,'[1]Sheet 1'!$A$2:$F$2470,5,FALSE)</f>
        <v>8438</v>
      </c>
      <c r="T19" s="9">
        <f>+VLOOKUP($A19,'[1]Sheet 1'!$A$2:$F$2470,6,FALSE)</f>
        <v>5569</v>
      </c>
    </row>
    <row r="20" spans="1:20" x14ac:dyDescent="0.45">
      <c r="A20" s="29" t="s">
        <v>197</v>
      </c>
      <c r="B20" s="29" t="s">
        <v>2859</v>
      </c>
      <c r="C20" s="29">
        <v>1</v>
      </c>
      <c r="D20" s="9">
        <v>1910568</v>
      </c>
      <c r="E20" s="9">
        <v>1763745</v>
      </c>
      <c r="F20" s="9">
        <v>1546345</v>
      </c>
      <c r="G20" s="9">
        <v>159071</v>
      </c>
      <c r="H20" s="9">
        <v>59011</v>
      </c>
      <c r="I20" s="9">
        <v>8643</v>
      </c>
      <c r="J20" s="9">
        <v>6670</v>
      </c>
      <c r="K20" s="9">
        <v>150428</v>
      </c>
      <c r="L20" s="9">
        <v>52341</v>
      </c>
      <c r="N20" s="9">
        <v>1546345</v>
      </c>
      <c r="O20" s="9">
        <v>159071</v>
      </c>
      <c r="P20" s="9">
        <v>59011</v>
      </c>
      <c r="Q20" s="9">
        <v>2894</v>
      </c>
      <c r="R20" s="9">
        <v>1299</v>
      </c>
      <c r="S20" s="9">
        <f>+VLOOKUP($A20,'[1]Sheet 1'!$A$2:$F$2470,5,FALSE)</f>
        <v>156177</v>
      </c>
      <c r="T20" s="9">
        <f>+VLOOKUP($A20,'[1]Sheet 1'!$A$2:$F$2470,6,FALSE)</f>
        <v>57712</v>
      </c>
    </row>
    <row r="21" spans="1:20" x14ac:dyDescent="0.45">
      <c r="A21" s="29" t="s">
        <v>198</v>
      </c>
      <c r="B21" s="29" t="s">
        <v>2859</v>
      </c>
      <c r="C21" s="29">
        <v>1</v>
      </c>
      <c r="D21" s="9">
        <v>126264</v>
      </c>
      <c r="E21" s="9">
        <v>118173</v>
      </c>
      <c r="F21" s="9">
        <v>101415</v>
      </c>
      <c r="G21" s="9">
        <v>10279</v>
      </c>
      <c r="H21" s="9">
        <v>6342</v>
      </c>
      <c r="I21" s="9">
        <v>1931</v>
      </c>
      <c r="J21" s="9">
        <v>3405</v>
      </c>
      <c r="K21" s="9">
        <v>8348</v>
      </c>
      <c r="L21" s="9">
        <v>2937</v>
      </c>
      <c r="N21" s="9">
        <v>101415</v>
      </c>
      <c r="O21" s="9">
        <v>10279</v>
      </c>
      <c r="P21" s="9">
        <v>6342</v>
      </c>
      <c r="Q21" s="9">
        <v>1299</v>
      </c>
      <c r="R21" s="9">
        <v>2894</v>
      </c>
      <c r="S21" s="9">
        <f>+VLOOKUP($A21,'[1]Sheet 1'!$A$2:$F$2470,5,FALSE)</f>
        <v>8980</v>
      </c>
      <c r="T21" s="9">
        <f>+VLOOKUP($A21,'[1]Sheet 1'!$A$2:$F$2470,6,FALSE)</f>
        <v>3448</v>
      </c>
    </row>
    <row r="22" spans="1:20" x14ac:dyDescent="0.45">
      <c r="A22" s="29" t="s">
        <v>199</v>
      </c>
      <c r="B22" s="29" t="s">
        <v>2751</v>
      </c>
      <c r="C22" s="29">
        <v>0</v>
      </c>
      <c r="D22" s="9">
        <v>117050</v>
      </c>
      <c r="E22" s="9">
        <v>104805</v>
      </c>
      <c r="F22" s="9">
        <v>91557</v>
      </c>
      <c r="G22" s="9">
        <v>12094</v>
      </c>
      <c r="H22" s="9">
        <v>0</v>
      </c>
      <c r="I22" s="9">
        <v>349</v>
      </c>
      <c r="J22" s="9">
        <v>0</v>
      </c>
      <c r="K22" s="9">
        <v>11745</v>
      </c>
      <c r="L22" s="9">
        <v>0</v>
      </c>
      <c r="N22" s="9">
        <v>91557</v>
      </c>
      <c r="O22" s="9">
        <v>12094</v>
      </c>
      <c r="P22" s="9">
        <v>0</v>
      </c>
      <c r="Q22" s="9">
        <v>0</v>
      </c>
      <c r="R22" s="9">
        <v>0</v>
      </c>
      <c r="S22" s="9">
        <f>+VLOOKUP($A22,'[1]Sheet 1'!$A$2:$F$2470,5,FALSE)</f>
        <v>12094</v>
      </c>
      <c r="T22" s="9">
        <f>+VLOOKUP($A22,'[1]Sheet 1'!$A$2:$F$2470,6,FALSE)</f>
        <v>0</v>
      </c>
    </row>
    <row r="23" spans="1:20" x14ac:dyDescent="0.45">
      <c r="A23" s="29" t="s">
        <v>200</v>
      </c>
      <c r="B23" s="29" t="s">
        <v>2751</v>
      </c>
      <c r="C23" s="29">
        <v>0</v>
      </c>
      <c r="D23" s="9">
        <v>72358</v>
      </c>
      <c r="E23" s="9">
        <v>67109</v>
      </c>
      <c r="F23" s="9">
        <v>64658</v>
      </c>
      <c r="G23" s="9">
        <v>2192</v>
      </c>
      <c r="H23" s="9">
        <v>3939</v>
      </c>
      <c r="I23" s="9">
        <v>1164</v>
      </c>
      <c r="J23" s="9">
        <v>2211</v>
      </c>
      <c r="K23" s="9">
        <v>1028</v>
      </c>
      <c r="L23" s="9">
        <v>1728</v>
      </c>
      <c r="N23" s="9">
        <v>64658</v>
      </c>
      <c r="O23" s="9">
        <v>2192</v>
      </c>
      <c r="P23" s="9">
        <v>3939</v>
      </c>
      <c r="Q23" s="9">
        <v>0</v>
      </c>
      <c r="R23" s="9">
        <v>0</v>
      </c>
      <c r="S23" s="9">
        <f>+VLOOKUP($A23,'[1]Sheet 1'!$A$2:$F$2470,5,FALSE)</f>
        <v>2192</v>
      </c>
      <c r="T23" s="9">
        <f>+VLOOKUP($A23,'[1]Sheet 1'!$A$2:$F$2470,6,FALSE)</f>
        <v>3939</v>
      </c>
    </row>
    <row r="24" spans="1:20" x14ac:dyDescent="0.45">
      <c r="A24" s="29" t="s">
        <v>201</v>
      </c>
      <c r="B24" s="29" t="s">
        <v>2751</v>
      </c>
      <c r="C24" s="29">
        <v>0</v>
      </c>
      <c r="D24" s="9">
        <v>62884</v>
      </c>
      <c r="E24" s="9">
        <v>57738</v>
      </c>
      <c r="F24" s="9">
        <v>54515</v>
      </c>
      <c r="G24" s="9">
        <v>2759</v>
      </c>
      <c r="H24" s="9">
        <v>5421</v>
      </c>
      <c r="I24" s="9">
        <v>373</v>
      </c>
      <c r="J24" s="9">
        <v>1629</v>
      </c>
      <c r="K24" s="9">
        <v>2386</v>
      </c>
      <c r="L24" s="9">
        <v>3792</v>
      </c>
      <c r="N24" s="9">
        <v>54515</v>
      </c>
      <c r="O24" s="9">
        <v>2759</v>
      </c>
      <c r="P24" s="9">
        <v>5421</v>
      </c>
      <c r="Q24" s="9">
        <v>0</v>
      </c>
      <c r="R24" s="9">
        <v>0</v>
      </c>
      <c r="S24" s="9">
        <f>+VLOOKUP($A24,'[1]Sheet 1'!$A$2:$F$2470,5,FALSE)</f>
        <v>2759</v>
      </c>
      <c r="T24" s="9">
        <f>+VLOOKUP($A24,'[1]Sheet 1'!$A$2:$F$2470,6,FALSE)</f>
        <v>5421</v>
      </c>
    </row>
    <row r="25" spans="1:20" x14ac:dyDescent="0.45">
      <c r="A25" s="29" t="s">
        <v>202</v>
      </c>
      <c r="B25" s="29" t="s">
        <v>2860</v>
      </c>
      <c r="C25" s="29">
        <v>1</v>
      </c>
      <c r="D25" s="9">
        <v>290063</v>
      </c>
      <c r="E25" s="9">
        <v>270823</v>
      </c>
      <c r="F25" s="9">
        <v>249997</v>
      </c>
      <c r="G25" s="9">
        <v>17969</v>
      </c>
      <c r="H25" s="9">
        <v>11442</v>
      </c>
      <c r="I25" s="9">
        <v>5871</v>
      </c>
      <c r="J25" s="9">
        <v>1819</v>
      </c>
      <c r="K25" s="9">
        <v>12098</v>
      </c>
      <c r="L25" s="9">
        <v>9623</v>
      </c>
      <c r="N25" s="9">
        <v>249997</v>
      </c>
      <c r="O25" s="9">
        <v>17969</v>
      </c>
      <c r="P25" s="9">
        <v>11442</v>
      </c>
      <c r="Q25" s="9">
        <v>0</v>
      </c>
      <c r="R25" s="9">
        <v>0</v>
      </c>
      <c r="S25" s="9">
        <f>+VLOOKUP($A25,'[1]Sheet 1'!$A$2:$F$2470,5,FALSE)</f>
        <v>17969</v>
      </c>
      <c r="T25" s="9">
        <f>+VLOOKUP($A25,'[1]Sheet 1'!$A$2:$F$2470,6,FALSE)</f>
        <v>11442</v>
      </c>
    </row>
    <row r="26" spans="1:20" x14ac:dyDescent="0.45">
      <c r="A26" s="29" t="s">
        <v>203</v>
      </c>
      <c r="B26" s="29" t="s">
        <v>2861</v>
      </c>
      <c r="C26" s="29">
        <v>1</v>
      </c>
      <c r="D26" s="9">
        <v>350193</v>
      </c>
      <c r="E26" s="9">
        <v>316916</v>
      </c>
      <c r="F26" s="9">
        <v>260221</v>
      </c>
      <c r="G26" s="9">
        <v>45338</v>
      </c>
      <c r="H26" s="9">
        <v>18730</v>
      </c>
      <c r="I26" s="9">
        <v>1690</v>
      </c>
      <c r="J26" s="9">
        <v>3052</v>
      </c>
      <c r="K26" s="9">
        <v>43648</v>
      </c>
      <c r="L26" s="9">
        <v>15678</v>
      </c>
      <c r="N26" s="9">
        <v>260221</v>
      </c>
      <c r="O26" s="9">
        <v>45338</v>
      </c>
      <c r="P26" s="9">
        <v>18730</v>
      </c>
      <c r="Q26" s="9">
        <v>0</v>
      </c>
      <c r="R26" s="9">
        <v>0</v>
      </c>
      <c r="S26" s="9">
        <f>+VLOOKUP($A26,'[1]Sheet 1'!$A$2:$F$2470,5,FALSE)</f>
        <v>45338</v>
      </c>
      <c r="T26" s="9">
        <f>+VLOOKUP($A26,'[1]Sheet 1'!$A$2:$F$2470,6,FALSE)</f>
        <v>18730</v>
      </c>
    </row>
    <row r="27" spans="1:20" x14ac:dyDescent="0.45">
      <c r="A27" s="29" t="s">
        <v>204</v>
      </c>
      <c r="B27" s="29" t="s">
        <v>2751</v>
      </c>
      <c r="C27" s="29">
        <v>0</v>
      </c>
      <c r="D27" s="9">
        <v>17926</v>
      </c>
      <c r="E27" s="9">
        <v>16630</v>
      </c>
      <c r="F27" s="9">
        <v>15609</v>
      </c>
      <c r="G27" s="9">
        <v>802</v>
      </c>
      <c r="H27" s="9">
        <v>1129</v>
      </c>
      <c r="I27" s="9">
        <v>305</v>
      </c>
      <c r="J27" s="9">
        <v>692</v>
      </c>
      <c r="K27" s="9">
        <v>497</v>
      </c>
      <c r="L27" s="9">
        <v>437</v>
      </c>
      <c r="N27" s="9">
        <v>15609</v>
      </c>
      <c r="O27" s="9">
        <v>802</v>
      </c>
      <c r="P27" s="9">
        <v>1129</v>
      </c>
      <c r="Q27" s="9">
        <v>0</v>
      </c>
      <c r="R27" s="9">
        <v>0</v>
      </c>
      <c r="S27" s="9">
        <f>+VLOOKUP($A27,'[1]Sheet 1'!$A$2:$F$2470,5,FALSE)</f>
        <v>802</v>
      </c>
      <c r="T27" s="9">
        <f>+VLOOKUP($A27,'[1]Sheet 1'!$A$2:$F$2470,6,FALSE)</f>
        <v>1129</v>
      </c>
    </row>
    <row r="28" spans="1:20" x14ac:dyDescent="0.45">
      <c r="A28" s="29" t="s">
        <v>205</v>
      </c>
      <c r="B28" s="29" t="s">
        <v>2751</v>
      </c>
      <c r="C28" s="29">
        <v>0</v>
      </c>
      <c r="D28" s="9">
        <v>59192</v>
      </c>
      <c r="E28" s="9">
        <v>54216</v>
      </c>
      <c r="F28" s="9">
        <v>52125</v>
      </c>
      <c r="G28" s="9">
        <v>1899</v>
      </c>
      <c r="H28" s="9">
        <v>1005</v>
      </c>
      <c r="I28" s="9">
        <v>810</v>
      </c>
      <c r="J28" s="9">
        <v>364</v>
      </c>
      <c r="K28" s="9">
        <v>1089</v>
      </c>
      <c r="L28" s="9">
        <v>641</v>
      </c>
      <c r="N28" s="9">
        <v>52125</v>
      </c>
      <c r="O28" s="9">
        <v>1899</v>
      </c>
      <c r="P28" s="9">
        <v>1005</v>
      </c>
      <c r="Q28" s="9">
        <v>0</v>
      </c>
      <c r="R28" s="9">
        <v>0</v>
      </c>
      <c r="S28" s="9">
        <f>+VLOOKUP($A28,'[1]Sheet 1'!$A$2:$F$2470,5,FALSE)</f>
        <v>1899</v>
      </c>
      <c r="T28" s="9">
        <f>+VLOOKUP($A28,'[1]Sheet 1'!$A$2:$F$2470,6,FALSE)</f>
        <v>1005</v>
      </c>
    </row>
    <row r="29" spans="1:20" x14ac:dyDescent="0.45">
      <c r="A29" s="29" t="s">
        <v>206</v>
      </c>
      <c r="B29" s="29" t="s">
        <v>2862</v>
      </c>
      <c r="C29" s="29">
        <v>1</v>
      </c>
      <c r="D29" s="9">
        <v>293199</v>
      </c>
      <c r="E29" s="9">
        <v>271217</v>
      </c>
      <c r="F29" s="9">
        <v>257197</v>
      </c>
      <c r="G29" s="9">
        <v>12224</v>
      </c>
      <c r="H29" s="9">
        <v>17211</v>
      </c>
      <c r="I29" s="9">
        <v>3689</v>
      </c>
      <c r="J29" s="9">
        <v>1973</v>
      </c>
      <c r="K29" s="9">
        <v>8535</v>
      </c>
      <c r="L29" s="9">
        <v>15238</v>
      </c>
      <c r="N29" s="9">
        <v>257197</v>
      </c>
      <c r="O29" s="9">
        <v>12224</v>
      </c>
      <c r="P29" s="9">
        <v>17211</v>
      </c>
      <c r="Q29" s="9">
        <v>0</v>
      </c>
      <c r="R29" s="9">
        <v>0</v>
      </c>
      <c r="S29" s="9">
        <f>+VLOOKUP($A29,'[1]Sheet 1'!$A$2:$F$2470,5,FALSE)</f>
        <v>12224</v>
      </c>
      <c r="T29" s="9">
        <f>+VLOOKUP($A29,'[1]Sheet 1'!$A$2:$F$2470,6,FALSE)</f>
        <v>17211</v>
      </c>
    </row>
    <row r="30" spans="1:20" x14ac:dyDescent="0.45">
      <c r="A30" s="29" t="s">
        <v>207</v>
      </c>
      <c r="B30" s="29" t="s">
        <v>2751</v>
      </c>
      <c r="C30" s="29">
        <v>0</v>
      </c>
      <c r="D30" s="9">
        <v>248359</v>
      </c>
      <c r="E30" s="9">
        <v>228808</v>
      </c>
      <c r="F30" s="9">
        <v>210329</v>
      </c>
      <c r="G30" s="9">
        <v>15128</v>
      </c>
      <c r="H30" s="9">
        <v>27132</v>
      </c>
      <c r="I30" s="9">
        <v>1484</v>
      </c>
      <c r="J30" s="9">
        <v>2602</v>
      </c>
      <c r="K30" s="9">
        <v>13644</v>
      </c>
      <c r="L30" s="9">
        <v>24530</v>
      </c>
      <c r="N30" s="9">
        <v>210329</v>
      </c>
      <c r="O30" s="9">
        <v>15128</v>
      </c>
      <c r="P30" s="9">
        <v>27132</v>
      </c>
      <c r="Q30" s="9">
        <v>0</v>
      </c>
      <c r="R30" s="9">
        <v>0</v>
      </c>
      <c r="S30" s="9">
        <f>+VLOOKUP($A30,'[1]Sheet 1'!$A$2:$F$2470,5,FALSE)</f>
        <v>15128</v>
      </c>
      <c r="T30" s="9">
        <f>+VLOOKUP($A30,'[1]Sheet 1'!$A$2:$F$2470,6,FALSE)</f>
        <v>27132</v>
      </c>
    </row>
    <row r="31" spans="1:20" x14ac:dyDescent="0.45">
      <c r="A31" s="29" t="s">
        <v>208</v>
      </c>
      <c r="B31" s="29" t="s">
        <v>2751</v>
      </c>
      <c r="C31" s="29">
        <v>0</v>
      </c>
      <c r="D31" s="9">
        <v>78140</v>
      </c>
      <c r="E31" s="9">
        <v>70971</v>
      </c>
      <c r="F31" s="9">
        <v>67521</v>
      </c>
      <c r="G31" s="9">
        <v>3154</v>
      </c>
      <c r="H31" s="9">
        <v>4429</v>
      </c>
      <c r="I31" s="9">
        <v>1002</v>
      </c>
      <c r="J31" s="9">
        <v>1486</v>
      </c>
      <c r="K31" s="9">
        <v>2152</v>
      </c>
      <c r="L31" s="9">
        <v>2943</v>
      </c>
      <c r="N31" s="9">
        <v>67521</v>
      </c>
      <c r="O31" s="9">
        <v>3154</v>
      </c>
      <c r="P31" s="9">
        <v>4429</v>
      </c>
      <c r="Q31" s="9">
        <v>0</v>
      </c>
      <c r="R31" s="9">
        <v>0</v>
      </c>
      <c r="S31" s="9">
        <f>+VLOOKUP($A31,'[1]Sheet 1'!$A$2:$F$2470,5,FALSE)</f>
        <v>3154</v>
      </c>
      <c r="T31" s="9">
        <f>+VLOOKUP($A31,'[1]Sheet 1'!$A$2:$F$2470,6,FALSE)</f>
        <v>4429</v>
      </c>
    </row>
    <row r="32" spans="1:20" x14ac:dyDescent="0.45">
      <c r="A32" s="29" t="s">
        <v>209</v>
      </c>
      <c r="B32" s="29" t="s">
        <v>2751</v>
      </c>
      <c r="C32" s="29">
        <v>0</v>
      </c>
      <c r="D32" s="9">
        <v>31914</v>
      </c>
      <c r="E32" s="9">
        <v>29575</v>
      </c>
      <c r="F32" s="9">
        <v>28556</v>
      </c>
      <c r="G32" s="9">
        <v>963</v>
      </c>
      <c r="H32" s="9">
        <v>627</v>
      </c>
      <c r="I32" s="9">
        <v>369</v>
      </c>
      <c r="J32" s="9">
        <v>345</v>
      </c>
      <c r="K32" s="9">
        <v>594</v>
      </c>
      <c r="L32" s="9">
        <v>282</v>
      </c>
      <c r="N32" s="9">
        <v>28556</v>
      </c>
      <c r="O32" s="9">
        <v>963</v>
      </c>
      <c r="P32" s="9">
        <v>627</v>
      </c>
      <c r="Q32" s="9">
        <v>0</v>
      </c>
      <c r="R32" s="9">
        <v>0</v>
      </c>
      <c r="S32" s="9">
        <f>+VLOOKUP($A32,'[1]Sheet 1'!$A$2:$F$2470,5,FALSE)</f>
        <v>963</v>
      </c>
      <c r="T32" s="9">
        <f>+VLOOKUP($A32,'[1]Sheet 1'!$A$2:$F$2470,6,FALSE)</f>
        <v>627</v>
      </c>
    </row>
    <row r="33" spans="1:20" x14ac:dyDescent="0.45">
      <c r="A33" s="29" t="s">
        <v>210</v>
      </c>
      <c r="B33" s="29" t="s">
        <v>2751</v>
      </c>
      <c r="C33" s="29">
        <v>0</v>
      </c>
      <c r="D33" s="9">
        <v>42130</v>
      </c>
      <c r="E33" s="9">
        <v>37333</v>
      </c>
      <c r="F33" s="9">
        <v>36662</v>
      </c>
      <c r="G33" s="9">
        <v>498</v>
      </c>
      <c r="H33" s="9">
        <v>1198</v>
      </c>
      <c r="I33" s="9">
        <v>122</v>
      </c>
      <c r="J33" s="9">
        <v>625</v>
      </c>
      <c r="K33" s="9">
        <v>376</v>
      </c>
      <c r="L33" s="9">
        <v>573</v>
      </c>
      <c r="N33" s="9">
        <v>36662</v>
      </c>
      <c r="O33" s="9">
        <v>498</v>
      </c>
      <c r="P33" s="9">
        <v>1198</v>
      </c>
      <c r="Q33" s="9">
        <v>0</v>
      </c>
      <c r="R33" s="9">
        <v>0</v>
      </c>
      <c r="S33" s="9">
        <f>+VLOOKUP($A33,'[1]Sheet 1'!$A$2:$F$2470,5,FALSE)</f>
        <v>498</v>
      </c>
      <c r="T33" s="9">
        <f>+VLOOKUP($A33,'[1]Sheet 1'!$A$2:$F$2470,6,FALSE)</f>
        <v>1198</v>
      </c>
    </row>
    <row r="34" spans="1:20" x14ac:dyDescent="0.45">
      <c r="A34" s="29" t="s">
        <v>211</v>
      </c>
      <c r="B34" s="29" t="s">
        <v>2751</v>
      </c>
      <c r="C34" s="29">
        <v>0</v>
      </c>
      <c r="D34" s="9">
        <v>8683</v>
      </c>
      <c r="E34" s="9">
        <v>7941</v>
      </c>
      <c r="F34" s="9">
        <v>7728</v>
      </c>
      <c r="G34" s="9">
        <v>164</v>
      </c>
      <c r="H34" s="9">
        <v>263</v>
      </c>
      <c r="I34" s="9">
        <v>68</v>
      </c>
      <c r="J34" s="9">
        <v>109</v>
      </c>
      <c r="K34" s="9">
        <v>96</v>
      </c>
      <c r="L34" s="9">
        <v>154</v>
      </c>
      <c r="N34" s="9">
        <v>7728</v>
      </c>
      <c r="O34" s="9">
        <v>164</v>
      </c>
      <c r="P34" s="9">
        <v>263</v>
      </c>
      <c r="Q34" s="9">
        <v>0</v>
      </c>
      <c r="R34" s="9">
        <v>0</v>
      </c>
      <c r="S34" s="9">
        <f>+VLOOKUP($A34,'[1]Sheet 1'!$A$2:$F$2470,5,FALSE)</f>
        <v>164</v>
      </c>
      <c r="T34" s="9">
        <f>+VLOOKUP($A34,'[1]Sheet 1'!$A$2:$F$2470,6,FALSE)</f>
        <v>263</v>
      </c>
    </row>
    <row r="35" spans="1:20" x14ac:dyDescent="0.45">
      <c r="A35" s="29" t="s">
        <v>212</v>
      </c>
      <c r="B35" s="29" t="s">
        <v>2751</v>
      </c>
      <c r="C35" s="29">
        <v>0</v>
      </c>
      <c r="D35" s="9">
        <v>11454</v>
      </c>
      <c r="E35" s="9">
        <v>10491</v>
      </c>
      <c r="F35" s="9">
        <v>10079</v>
      </c>
      <c r="G35" s="9">
        <v>405</v>
      </c>
      <c r="H35" s="9">
        <v>193</v>
      </c>
      <c r="I35" s="9">
        <v>204</v>
      </c>
      <c r="J35" s="9">
        <v>174</v>
      </c>
      <c r="K35" s="9">
        <v>201</v>
      </c>
      <c r="L35" s="9">
        <v>19</v>
      </c>
      <c r="N35" s="9">
        <v>10079</v>
      </c>
      <c r="O35" s="9">
        <v>405</v>
      </c>
      <c r="P35" s="9">
        <v>193</v>
      </c>
      <c r="Q35" s="9">
        <v>0</v>
      </c>
      <c r="R35" s="9">
        <v>0</v>
      </c>
      <c r="S35" s="9">
        <f>+VLOOKUP($A35,'[1]Sheet 1'!$A$2:$F$2470,5,FALSE)</f>
        <v>405</v>
      </c>
      <c r="T35" s="9">
        <f>+VLOOKUP($A35,'[1]Sheet 1'!$A$2:$F$2470,6,FALSE)</f>
        <v>193</v>
      </c>
    </row>
    <row r="36" spans="1:20" x14ac:dyDescent="0.45">
      <c r="A36" s="29" t="s">
        <v>213</v>
      </c>
      <c r="B36" s="29" t="s">
        <v>2751</v>
      </c>
      <c r="C36" s="29">
        <v>0</v>
      </c>
      <c r="D36" s="9">
        <v>59888</v>
      </c>
      <c r="E36" s="9">
        <v>54388</v>
      </c>
      <c r="F36" s="9">
        <v>51418</v>
      </c>
      <c r="G36" s="9">
        <v>2699</v>
      </c>
      <c r="H36" s="9">
        <v>3317</v>
      </c>
      <c r="I36" s="9">
        <v>1207</v>
      </c>
      <c r="J36" s="9">
        <v>986</v>
      </c>
      <c r="K36" s="9">
        <v>1492</v>
      </c>
      <c r="L36" s="9">
        <v>2331</v>
      </c>
      <c r="N36" s="9">
        <v>51418</v>
      </c>
      <c r="O36" s="9">
        <v>2699</v>
      </c>
      <c r="P36" s="9">
        <v>3317</v>
      </c>
      <c r="Q36" s="9">
        <v>0</v>
      </c>
      <c r="R36" s="9">
        <v>0</v>
      </c>
      <c r="S36" s="9">
        <f>+VLOOKUP($A36,'[1]Sheet 1'!$A$2:$F$2470,5,FALSE)</f>
        <v>2699</v>
      </c>
      <c r="T36" s="9">
        <f>+VLOOKUP($A36,'[1]Sheet 1'!$A$2:$F$2470,6,FALSE)</f>
        <v>3317</v>
      </c>
    </row>
    <row r="37" spans="1:20" x14ac:dyDescent="0.45">
      <c r="A37" s="29" t="s">
        <v>214</v>
      </c>
      <c r="B37" s="29" t="s">
        <v>2751</v>
      </c>
      <c r="C37" s="29">
        <v>0</v>
      </c>
      <c r="D37" s="9">
        <v>31714</v>
      </c>
      <c r="E37" s="9">
        <v>27635</v>
      </c>
      <c r="F37" s="9">
        <v>25619</v>
      </c>
      <c r="G37" s="9">
        <v>1731</v>
      </c>
      <c r="H37" s="9">
        <v>1634</v>
      </c>
      <c r="I37" s="9">
        <v>281</v>
      </c>
      <c r="J37" s="9">
        <v>195</v>
      </c>
      <c r="K37" s="9">
        <v>1450</v>
      </c>
      <c r="L37" s="9">
        <v>1439</v>
      </c>
      <c r="N37" s="9">
        <v>25619</v>
      </c>
      <c r="O37" s="9">
        <v>1731</v>
      </c>
      <c r="P37" s="9">
        <v>1634</v>
      </c>
      <c r="Q37" s="9">
        <v>0</v>
      </c>
      <c r="R37" s="9">
        <v>0</v>
      </c>
      <c r="S37" s="9">
        <f>+VLOOKUP($A37,'[1]Sheet 1'!$A$2:$F$2470,5,FALSE)</f>
        <v>1731</v>
      </c>
      <c r="T37" s="9">
        <f>+VLOOKUP($A37,'[1]Sheet 1'!$A$2:$F$2470,6,FALSE)</f>
        <v>1634</v>
      </c>
    </row>
    <row r="38" spans="1:20" x14ac:dyDescent="0.45">
      <c r="A38" s="29" t="s">
        <v>215</v>
      </c>
      <c r="B38" s="29" t="s">
        <v>2751</v>
      </c>
      <c r="C38" s="29">
        <v>0</v>
      </c>
      <c r="D38" s="9">
        <v>46886</v>
      </c>
      <c r="E38" s="9">
        <v>41698</v>
      </c>
      <c r="F38" s="9">
        <v>38410</v>
      </c>
      <c r="G38" s="9">
        <v>2912</v>
      </c>
      <c r="H38" s="9">
        <v>3224</v>
      </c>
      <c r="I38" s="9">
        <v>669</v>
      </c>
      <c r="J38" s="9">
        <v>1046</v>
      </c>
      <c r="K38" s="9">
        <v>2243</v>
      </c>
      <c r="L38" s="9">
        <v>2178</v>
      </c>
      <c r="N38" s="9">
        <v>38410</v>
      </c>
      <c r="O38" s="9">
        <v>2912</v>
      </c>
      <c r="P38" s="9">
        <v>3224</v>
      </c>
      <c r="Q38" s="9">
        <v>0</v>
      </c>
      <c r="R38" s="9">
        <v>0</v>
      </c>
      <c r="S38" s="9">
        <f>+VLOOKUP($A38,'[1]Sheet 1'!$A$2:$F$2470,5,FALSE)</f>
        <v>2912</v>
      </c>
      <c r="T38" s="9">
        <f>+VLOOKUP($A38,'[1]Sheet 1'!$A$2:$F$2470,6,FALSE)</f>
        <v>3224</v>
      </c>
    </row>
    <row r="39" spans="1:20" x14ac:dyDescent="0.45">
      <c r="A39" s="29" t="s">
        <v>216</v>
      </c>
      <c r="B39" s="29" t="s">
        <v>2751</v>
      </c>
      <c r="C39" s="29">
        <v>0</v>
      </c>
      <c r="D39" s="9">
        <v>15299</v>
      </c>
      <c r="E39" s="9">
        <v>14172</v>
      </c>
      <c r="I39" s="9">
        <v>0</v>
      </c>
      <c r="J39" s="9">
        <v>0</v>
      </c>
      <c r="K39" s="9">
        <v>0</v>
      </c>
      <c r="L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f>+VLOOKUP($A39,'[1]Sheet 1'!$A$2:$F$2470,5,FALSE)</f>
        <v>0</v>
      </c>
      <c r="T39" s="9">
        <f>+VLOOKUP($A39,'[1]Sheet 1'!$A$2:$F$2470,6,FALSE)</f>
        <v>0</v>
      </c>
    </row>
    <row r="40" spans="1:20" x14ac:dyDescent="0.45">
      <c r="A40" s="29" t="s">
        <v>217</v>
      </c>
      <c r="B40" s="29" t="s">
        <v>2751</v>
      </c>
      <c r="C40" s="29">
        <v>0</v>
      </c>
      <c r="D40" s="9">
        <v>1022</v>
      </c>
      <c r="E40" s="9">
        <v>946</v>
      </c>
      <c r="F40" s="9">
        <v>850</v>
      </c>
      <c r="G40" s="9">
        <v>82</v>
      </c>
      <c r="H40" s="9">
        <v>3</v>
      </c>
      <c r="I40" s="9">
        <v>71</v>
      </c>
      <c r="J40" s="9">
        <v>3</v>
      </c>
      <c r="K40" s="9">
        <v>11</v>
      </c>
      <c r="L40" s="9">
        <v>0</v>
      </c>
      <c r="N40" s="9">
        <v>850</v>
      </c>
      <c r="O40" s="9">
        <v>82</v>
      </c>
      <c r="P40" s="9">
        <v>3</v>
      </c>
      <c r="Q40" s="9">
        <v>0</v>
      </c>
      <c r="R40" s="9">
        <v>0</v>
      </c>
      <c r="S40" s="9">
        <f>+VLOOKUP($A40,'[1]Sheet 1'!$A$2:$F$2470,5,FALSE)</f>
        <v>82</v>
      </c>
      <c r="T40" s="9">
        <f>+VLOOKUP($A40,'[1]Sheet 1'!$A$2:$F$2470,6,FALSE)</f>
        <v>3</v>
      </c>
    </row>
    <row r="41" spans="1:20" x14ac:dyDescent="0.45">
      <c r="A41" s="29" t="s">
        <v>218</v>
      </c>
      <c r="B41" s="29" t="s">
        <v>2751</v>
      </c>
      <c r="C41" s="29">
        <v>0</v>
      </c>
      <c r="D41" s="9">
        <v>162794</v>
      </c>
      <c r="E41" s="9">
        <v>147061</v>
      </c>
      <c r="F41" s="9">
        <v>135855</v>
      </c>
      <c r="G41" s="9">
        <v>9299</v>
      </c>
      <c r="H41" s="9">
        <v>4885</v>
      </c>
      <c r="I41" s="9">
        <v>2643</v>
      </c>
      <c r="J41" s="9">
        <v>1878</v>
      </c>
      <c r="K41" s="9">
        <v>6656</v>
      </c>
      <c r="L41" s="9">
        <v>3007</v>
      </c>
      <c r="N41" s="9">
        <v>135855</v>
      </c>
      <c r="O41" s="9">
        <v>9299</v>
      </c>
      <c r="P41" s="9">
        <v>4885</v>
      </c>
      <c r="Q41" s="9">
        <v>0</v>
      </c>
      <c r="R41" s="9">
        <v>0</v>
      </c>
      <c r="S41" s="9">
        <f>+VLOOKUP($A41,'[1]Sheet 1'!$A$2:$F$2470,5,FALSE)</f>
        <v>9299</v>
      </c>
      <c r="T41" s="9">
        <f>+VLOOKUP($A41,'[1]Sheet 1'!$A$2:$F$2470,6,FALSE)</f>
        <v>4885</v>
      </c>
    </row>
    <row r="42" spans="1:20" x14ac:dyDescent="0.45">
      <c r="A42" s="29" t="s">
        <v>219</v>
      </c>
      <c r="B42" s="29" t="s">
        <v>2751</v>
      </c>
      <c r="C42" s="29">
        <v>0</v>
      </c>
      <c r="D42" s="9">
        <v>23029</v>
      </c>
      <c r="E42" s="9">
        <v>20801</v>
      </c>
      <c r="F42" s="9">
        <v>20117</v>
      </c>
      <c r="G42" s="9">
        <v>590</v>
      </c>
      <c r="H42" s="9">
        <v>496</v>
      </c>
      <c r="I42" s="9">
        <v>480</v>
      </c>
      <c r="J42" s="9">
        <v>402</v>
      </c>
      <c r="K42" s="9">
        <v>110</v>
      </c>
      <c r="L42" s="9">
        <v>94</v>
      </c>
      <c r="N42" s="9">
        <v>20117</v>
      </c>
      <c r="O42" s="9">
        <v>590</v>
      </c>
      <c r="P42" s="9">
        <v>496</v>
      </c>
      <c r="Q42" s="9">
        <v>0</v>
      </c>
      <c r="R42" s="9">
        <v>0</v>
      </c>
      <c r="S42" s="9">
        <f>+VLOOKUP($A42,'[1]Sheet 1'!$A$2:$F$2470,5,FALSE)</f>
        <v>590</v>
      </c>
      <c r="T42" s="9">
        <f>+VLOOKUP($A42,'[1]Sheet 1'!$A$2:$F$2470,6,FALSE)</f>
        <v>496</v>
      </c>
    </row>
    <row r="43" spans="1:20" x14ac:dyDescent="0.45">
      <c r="A43" s="29" t="s">
        <v>220</v>
      </c>
      <c r="B43" s="29" t="s">
        <v>2866</v>
      </c>
      <c r="C43" s="29">
        <v>1</v>
      </c>
      <c r="D43" s="9">
        <v>29488</v>
      </c>
      <c r="E43" s="9">
        <v>27005</v>
      </c>
      <c r="F43" s="9">
        <v>23873</v>
      </c>
      <c r="G43" s="9">
        <v>2724</v>
      </c>
      <c r="H43" s="9">
        <v>863</v>
      </c>
      <c r="I43" s="9">
        <v>1943</v>
      </c>
      <c r="J43" s="9">
        <v>519</v>
      </c>
      <c r="K43" s="9">
        <v>781</v>
      </c>
      <c r="L43" s="9">
        <v>344</v>
      </c>
      <c r="N43" s="9">
        <v>23873</v>
      </c>
      <c r="O43" s="9">
        <v>2724</v>
      </c>
      <c r="P43" s="9">
        <v>863</v>
      </c>
      <c r="Q43" s="9">
        <v>1721</v>
      </c>
      <c r="R43" s="9">
        <v>490</v>
      </c>
      <c r="S43" s="9">
        <f>+VLOOKUP($A43,'[1]Sheet 1'!$A$2:$F$2470,5,FALSE)</f>
        <v>1003</v>
      </c>
      <c r="T43" s="9">
        <f>+VLOOKUP($A43,'[1]Sheet 1'!$A$2:$F$2470,6,FALSE)</f>
        <v>373</v>
      </c>
    </row>
    <row r="44" spans="1:20" x14ac:dyDescent="0.45">
      <c r="A44" s="29" t="s">
        <v>221</v>
      </c>
      <c r="B44" s="29" t="s">
        <v>2751</v>
      </c>
      <c r="C44" s="29">
        <v>0</v>
      </c>
      <c r="D44" s="9">
        <v>1643</v>
      </c>
      <c r="E44" s="9">
        <v>1495</v>
      </c>
      <c r="F44" s="9">
        <v>1395</v>
      </c>
      <c r="G44" s="9">
        <v>88</v>
      </c>
      <c r="H44" s="9">
        <v>180</v>
      </c>
      <c r="I44" s="9">
        <v>28</v>
      </c>
      <c r="J44" s="9">
        <v>3</v>
      </c>
      <c r="K44" s="9">
        <v>60</v>
      </c>
      <c r="L44" s="9">
        <v>177</v>
      </c>
      <c r="N44" s="9">
        <v>1395</v>
      </c>
      <c r="O44" s="9">
        <v>88</v>
      </c>
      <c r="P44" s="9">
        <v>180</v>
      </c>
      <c r="Q44" s="9">
        <v>0</v>
      </c>
      <c r="R44" s="9">
        <v>0</v>
      </c>
      <c r="S44" s="9">
        <f>+VLOOKUP($A44,'[1]Sheet 1'!$A$2:$F$2470,5,FALSE)</f>
        <v>88</v>
      </c>
      <c r="T44" s="9">
        <f>+VLOOKUP($A44,'[1]Sheet 1'!$A$2:$F$2470,6,FALSE)</f>
        <v>180</v>
      </c>
    </row>
    <row r="45" spans="1:20" x14ac:dyDescent="0.45">
      <c r="A45" s="29" t="s">
        <v>222</v>
      </c>
      <c r="B45" s="29" t="s">
        <v>2864</v>
      </c>
      <c r="C45" s="29">
        <v>1</v>
      </c>
      <c r="D45" s="9">
        <v>29102</v>
      </c>
      <c r="E45" s="9">
        <v>26393</v>
      </c>
      <c r="F45" s="9">
        <v>26025</v>
      </c>
      <c r="G45" s="9">
        <v>244</v>
      </c>
      <c r="H45" s="9">
        <v>328</v>
      </c>
      <c r="I45" s="9">
        <v>125</v>
      </c>
      <c r="J45" s="9">
        <v>268</v>
      </c>
      <c r="K45" s="9">
        <v>119</v>
      </c>
      <c r="L45" s="9">
        <v>60</v>
      </c>
      <c r="N45" s="9">
        <v>26025</v>
      </c>
      <c r="O45" s="9">
        <v>244</v>
      </c>
      <c r="P45" s="9">
        <v>328</v>
      </c>
      <c r="Q45" s="9">
        <v>91</v>
      </c>
      <c r="R45" s="9">
        <v>104</v>
      </c>
      <c r="S45" s="9">
        <f>+VLOOKUP($A45,'[1]Sheet 1'!$A$2:$F$2470,5,FALSE)</f>
        <v>153</v>
      </c>
      <c r="T45" s="9">
        <f>+VLOOKUP($A45,'[1]Sheet 1'!$A$2:$F$2470,6,FALSE)</f>
        <v>224</v>
      </c>
    </row>
    <row r="46" spans="1:20" x14ac:dyDescent="0.45">
      <c r="A46" s="29" t="s">
        <v>223</v>
      </c>
      <c r="B46" s="29" t="s">
        <v>2751</v>
      </c>
      <c r="C46" s="29">
        <v>0</v>
      </c>
      <c r="D46" s="9">
        <v>12697</v>
      </c>
      <c r="E46" s="9">
        <v>11393</v>
      </c>
      <c r="F46" s="9">
        <v>10978</v>
      </c>
      <c r="G46" s="9">
        <v>379</v>
      </c>
      <c r="H46" s="9">
        <v>689</v>
      </c>
      <c r="I46" s="9">
        <v>281</v>
      </c>
      <c r="J46" s="9">
        <v>411</v>
      </c>
      <c r="K46" s="9">
        <v>98</v>
      </c>
      <c r="L46" s="9">
        <v>278</v>
      </c>
      <c r="N46" s="9">
        <v>10978</v>
      </c>
      <c r="O46" s="9">
        <v>379</v>
      </c>
      <c r="P46" s="9">
        <v>689</v>
      </c>
      <c r="Q46" s="9">
        <v>0</v>
      </c>
      <c r="R46" s="9">
        <v>0</v>
      </c>
      <c r="S46" s="9">
        <f>+VLOOKUP($A46,'[1]Sheet 1'!$A$2:$F$2470,5,FALSE)</f>
        <v>379</v>
      </c>
      <c r="T46" s="9">
        <f>+VLOOKUP($A46,'[1]Sheet 1'!$A$2:$F$2470,6,FALSE)</f>
        <v>689</v>
      </c>
    </row>
    <row r="47" spans="1:20" x14ac:dyDescent="0.45">
      <c r="A47" s="29" t="s">
        <v>224</v>
      </c>
      <c r="B47" s="29" t="s">
        <v>2751</v>
      </c>
      <c r="C47" s="29">
        <v>0</v>
      </c>
      <c r="D47" s="9">
        <v>3048</v>
      </c>
      <c r="E47" s="9">
        <v>2782</v>
      </c>
      <c r="F47" s="9">
        <v>2641</v>
      </c>
      <c r="G47" s="9">
        <v>120</v>
      </c>
      <c r="H47" s="9">
        <v>116</v>
      </c>
      <c r="I47" s="9">
        <v>88</v>
      </c>
      <c r="J47" s="9">
        <v>38</v>
      </c>
      <c r="K47" s="9">
        <v>32</v>
      </c>
      <c r="L47" s="9">
        <v>78</v>
      </c>
      <c r="N47" s="9">
        <v>2641</v>
      </c>
      <c r="O47" s="9">
        <v>120</v>
      </c>
      <c r="P47" s="9">
        <v>116</v>
      </c>
      <c r="Q47" s="9">
        <v>0</v>
      </c>
      <c r="R47" s="9">
        <v>0</v>
      </c>
      <c r="S47" s="9">
        <f>+VLOOKUP($A47,'[1]Sheet 1'!$A$2:$F$2470,5,FALSE)</f>
        <v>120</v>
      </c>
      <c r="T47" s="9">
        <f>+VLOOKUP($A47,'[1]Sheet 1'!$A$2:$F$2470,6,FALSE)</f>
        <v>116</v>
      </c>
    </row>
    <row r="48" spans="1:20" x14ac:dyDescent="0.45">
      <c r="A48" s="29" t="s">
        <v>225</v>
      </c>
      <c r="B48" s="29" t="s">
        <v>2751</v>
      </c>
      <c r="C48" s="29">
        <v>0</v>
      </c>
      <c r="D48" s="9">
        <v>59013</v>
      </c>
      <c r="E48" s="9">
        <v>52814</v>
      </c>
      <c r="F48" s="9">
        <v>50959</v>
      </c>
      <c r="G48" s="9">
        <v>1697</v>
      </c>
      <c r="H48" s="9">
        <v>1897</v>
      </c>
      <c r="I48" s="9">
        <v>519</v>
      </c>
      <c r="J48" s="9">
        <v>378</v>
      </c>
      <c r="K48" s="9">
        <v>1178</v>
      </c>
      <c r="L48" s="9">
        <v>1519</v>
      </c>
      <c r="N48" s="9">
        <v>50959</v>
      </c>
      <c r="O48" s="9">
        <v>1697</v>
      </c>
      <c r="P48" s="9">
        <v>1897</v>
      </c>
      <c r="Q48" s="9">
        <v>0</v>
      </c>
      <c r="R48" s="9">
        <v>0</v>
      </c>
      <c r="S48" s="9">
        <f>+VLOOKUP($A48,'[1]Sheet 1'!$A$2:$F$2470,5,FALSE)</f>
        <v>1697</v>
      </c>
      <c r="T48" s="9">
        <f>+VLOOKUP($A48,'[1]Sheet 1'!$A$2:$F$2470,6,FALSE)</f>
        <v>1897</v>
      </c>
    </row>
    <row r="49" spans="1:20" x14ac:dyDescent="0.45">
      <c r="A49" s="29" t="s">
        <v>226</v>
      </c>
      <c r="B49" s="29" t="s">
        <v>2864</v>
      </c>
      <c r="C49" s="29">
        <v>1</v>
      </c>
      <c r="D49" s="9">
        <v>82338</v>
      </c>
      <c r="E49" s="9">
        <v>74310</v>
      </c>
      <c r="F49" s="9">
        <v>73630</v>
      </c>
      <c r="G49" s="9">
        <v>528</v>
      </c>
      <c r="H49" s="9">
        <v>1753</v>
      </c>
      <c r="I49" s="9">
        <v>258</v>
      </c>
      <c r="J49" s="9">
        <v>1330</v>
      </c>
      <c r="K49" s="9">
        <v>270</v>
      </c>
      <c r="L49" s="9">
        <v>423</v>
      </c>
      <c r="N49" s="9">
        <v>73630</v>
      </c>
      <c r="O49" s="9">
        <v>528</v>
      </c>
      <c r="P49" s="9">
        <v>1753</v>
      </c>
      <c r="Q49" s="9">
        <v>88</v>
      </c>
      <c r="R49" s="9">
        <v>556</v>
      </c>
      <c r="S49" s="9">
        <f>+VLOOKUP($A49,'[1]Sheet 1'!$A$2:$F$2470,5,FALSE)</f>
        <v>440</v>
      </c>
      <c r="T49" s="9">
        <f>+VLOOKUP($A49,'[1]Sheet 1'!$A$2:$F$2470,6,FALSE)</f>
        <v>1197</v>
      </c>
    </row>
    <row r="50" spans="1:20" x14ac:dyDescent="0.45">
      <c r="A50" s="29" t="s">
        <v>227</v>
      </c>
      <c r="B50" s="29" t="s">
        <v>2751</v>
      </c>
      <c r="C50" s="29">
        <v>0</v>
      </c>
      <c r="D50" s="9">
        <v>11873</v>
      </c>
      <c r="E50" s="9">
        <v>10816</v>
      </c>
      <c r="F50" s="9">
        <v>10291</v>
      </c>
      <c r="G50" s="9">
        <v>462</v>
      </c>
      <c r="H50" s="9">
        <v>380</v>
      </c>
      <c r="I50" s="9">
        <v>343</v>
      </c>
      <c r="J50" s="9">
        <v>324</v>
      </c>
      <c r="K50" s="9">
        <v>119</v>
      </c>
      <c r="L50" s="9">
        <v>56</v>
      </c>
      <c r="N50" s="9">
        <v>10291</v>
      </c>
      <c r="O50" s="9">
        <v>462</v>
      </c>
      <c r="P50" s="9">
        <v>380</v>
      </c>
      <c r="Q50" s="9">
        <v>0</v>
      </c>
      <c r="R50" s="9">
        <v>0</v>
      </c>
      <c r="S50" s="9">
        <f>+VLOOKUP($A50,'[1]Sheet 1'!$A$2:$F$2470,5,FALSE)</f>
        <v>462</v>
      </c>
      <c r="T50" s="9">
        <f>+VLOOKUP($A50,'[1]Sheet 1'!$A$2:$F$2470,6,FALSE)</f>
        <v>380</v>
      </c>
    </row>
    <row r="51" spans="1:20" x14ac:dyDescent="0.45">
      <c r="A51" s="29" t="s">
        <v>228</v>
      </c>
      <c r="B51" s="29" t="s">
        <v>2751</v>
      </c>
      <c r="C51" s="29">
        <v>0</v>
      </c>
      <c r="D51" s="9">
        <v>1634</v>
      </c>
      <c r="E51" s="9">
        <v>1511</v>
      </c>
      <c r="F51" s="9">
        <v>1376</v>
      </c>
      <c r="G51" s="9">
        <v>112</v>
      </c>
      <c r="H51" s="9">
        <v>237</v>
      </c>
      <c r="I51" s="9">
        <v>80</v>
      </c>
      <c r="J51" s="9">
        <v>223</v>
      </c>
      <c r="K51" s="9">
        <v>32</v>
      </c>
      <c r="L51" s="9">
        <v>14</v>
      </c>
      <c r="N51" s="9">
        <v>1376</v>
      </c>
      <c r="O51" s="9">
        <v>112</v>
      </c>
      <c r="P51" s="9">
        <v>237</v>
      </c>
      <c r="Q51" s="9">
        <v>0</v>
      </c>
      <c r="R51" s="9">
        <v>0</v>
      </c>
      <c r="S51" s="9">
        <f>+VLOOKUP($A51,'[1]Sheet 1'!$A$2:$F$2470,5,FALSE)</f>
        <v>112</v>
      </c>
      <c r="T51" s="9">
        <f>+VLOOKUP($A51,'[1]Sheet 1'!$A$2:$F$2470,6,FALSE)</f>
        <v>237</v>
      </c>
    </row>
    <row r="52" spans="1:20" x14ac:dyDescent="0.45">
      <c r="A52" s="29" t="s">
        <v>229</v>
      </c>
      <c r="B52" s="29" t="s">
        <v>2751</v>
      </c>
      <c r="C52" s="29">
        <v>0</v>
      </c>
      <c r="D52" s="9">
        <v>1735</v>
      </c>
      <c r="E52" s="9">
        <v>1531</v>
      </c>
      <c r="F52" s="9">
        <v>1425</v>
      </c>
      <c r="G52" s="9">
        <v>59</v>
      </c>
      <c r="H52" s="9">
        <v>148</v>
      </c>
      <c r="I52" s="9">
        <v>12</v>
      </c>
      <c r="J52" s="9">
        <v>106</v>
      </c>
      <c r="K52" s="9">
        <v>47</v>
      </c>
      <c r="L52" s="9">
        <v>42</v>
      </c>
      <c r="N52" s="9">
        <v>1425</v>
      </c>
      <c r="O52" s="9">
        <v>59</v>
      </c>
      <c r="P52" s="9">
        <v>148</v>
      </c>
      <c r="Q52" s="9">
        <v>0</v>
      </c>
      <c r="R52" s="9">
        <v>0</v>
      </c>
      <c r="S52" s="9">
        <f>+VLOOKUP($A52,'[1]Sheet 1'!$A$2:$F$2470,5,FALSE)</f>
        <v>59</v>
      </c>
      <c r="T52" s="9">
        <f>+VLOOKUP($A52,'[1]Sheet 1'!$A$2:$F$2470,6,FALSE)</f>
        <v>148</v>
      </c>
    </row>
    <row r="53" spans="1:20" x14ac:dyDescent="0.45">
      <c r="A53" s="29" t="s">
        <v>230</v>
      </c>
      <c r="B53" s="29" t="s">
        <v>2751</v>
      </c>
      <c r="C53" s="29">
        <v>0</v>
      </c>
      <c r="D53" s="9">
        <v>9347</v>
      </c>
      <c r="E53" s="9">
        <v>8462</v>
      </c>
      <c r="F53" s="9">
        <v>8135</v>
      </c>
      <c r="G53" s="9">
        <v>241</v>
      </c>
      <c r="H53" s="9">
        <v>151</v>
      </c>
      <c r="I53" s="9">
        <v>194</v>
      </c>
      <c r="J53" s="9">
        <v>146</v>
      </c>
      <c r="K53" s="9">
        <v>47</v>
      </c>
      <c r="L53" s="9">
        <v>5</v>
      </c>
      <c r="N53" s="9">
        <v>8135</v>
      </c>
      <c r="O53" s="9">
        <v>241</v>
      </c>
      <c r="P53" s="9">
        <v>151</v>
      </c>
      <c r="Q53" s="9">
        <v>0</v>
      </c>
      <c r="R53" s="9">
        <v>0</v>
      </c>
      <c r="S53" s="9">
        <f>+VLOOKUP($A53,'[1]Sheet 1'!$A$2:$F$2470,5,FALSE)</f>
        <v>241</v>
      </c>
      <c r="T53" s="9">
        <f>+VLOOKUP($A53,'[1]Sheet 1'!$A$2:$F$2470,6,FALSE)</f>
        <v>151</v>
      </c>
    </row>
    <row r="54" spans="1:20" x14ac:dyDescent="0.45">
      <c r="A54" s="29" t="s">
        <v>231</v>
      </c>
      <c r="B54" s="29" t="s">
        <v>2751</v>
      </c>
      <c r="C54" s="29">
        <v>0</v>
      </c>
      <c r="D54" s="9">
        <v>1586</v>
      </c>
      <c r="E54" s="9">
        <v>1438</v>
      </c>
      <c r="F54" s="9">
        <v>1352</v>
      </c>
      <c r="G54" s="9">
        <v>61</v>
      </c>
      <c r="H54" s="9">
        <v>377</v>
      </c>
      <c r="I54" s="9">
        <v>30</v>
      </c>
      <c r="J54" s="9">
        <v>303</v>
      </c>
      <c r="K54" s="9">
        <v>31</v>
      </c>
      <c r="L54" s="9">
        <v>74</v>
      </c>
      <c r="N54" s="9">
        <v>1352</v>
      </c>
      <c r="O54" s="9">
        <v>61</v>
      </c>
      <c r="P54" s="9">
        <v>377</v>
      </c>
      <c r="Q54" s="9">
        <v>0</v>
      </c>
      <c r="R54" s="9">
        <v>0</v>
      </c>
      <c r="S54" s="9">
        <f>+VLOOKUP($A54,'[1]Sheet 1'!$A$2:$F$2470,5,FALSE)</f>
        <v>61</v>
      </c>
      <c r="T54" s="9">
        <f>+VLOOKUP($A54,'[1]Sheet 1'!$A$2:$F$2470,6,FALSE)</f>
        <v>377</v>
      </c>
    </row>
    <row r="55" spans="1:20" x14ac:dyDescent="0.45">
      <c r="A55" s="29" t="s">
        <v>232</v>
      </c>
      <c r="B55" s="29" t="s">
        <v>2751</v>
      </c>
      <c r="C55" s="29">
        <v>0</v>
      </c>
      <c r="D55" s="9">
        <v>1764</v>
      </c>
      <c r="E55" s="9">
        <v>1625</v>
      </c>
      <c r="F55" s="9">
        <v>1594</v>
      </c>
      <c r="G55" s="9">
        <v>27</v>
      </c>
      <c r="H55" s="9">
        <v>53</v>
      </c>
      <c r="I55" s="9">
        <v>25</v>
      </c>
      <c r="J55" s="9">
        <v>53</v>
      </c>
      <c r="K55" s="9">
        <v>2</v>
      </c>
      <c r="L55" s="9">
        <v>0</v>
      </c>
      <c r="N55" s="9">
        <v>1594</v>
      </c>
      <c r="O55" s="9">
        <v>27</v>
      </c>
      <c r="P55" s="9">
        <v>53</v>
      </c>
      <c r="Q55" s="9">
        <v>0</v>
      </c>
      <c r="R55" s="9">
        <v>0</v>
      </c>
      <c r="S55" s="9">
        <f>+VLOOKUP($A55,'[1]Sheet 1'!$A$2:$F$2470,5,FALSE)</f>
        <v>27</v>
      </c>
      <c r="T55" s="9">
        <f>+VLOOKUP($A55,'[1]Sheet 1'!$A$2:$F$2470,6,FALSE)</f>
        <v>53</v>
      </c>
    </row>
    <row r="56" spans="1:20" x14ac:dyDescent="0.45">
      <c r="A56" s="29" t="s">
        <v>233</v>
      </c>
      <c r="B56" s="29" t="s">
        <v>2863</v>
      </c>
      <c r="C56" s="29">
        <v>1</v>
      </c>
      <c r="D56" s="9">
        <v>117852</v>
      </c>
      <c r="E56" s="9">
        <v>107830</v>
      </c>
      <c r="F56" s="9">
        <v>102671</v>
      </c>
      <c r="G56" s="9">
        <v>4098</v>
      </c>
      <c r="H56" s="9">
        <v>2092</v>
      </c>
      <c r="I56" s="9">
        <v>1015</v>
      </c>
      <c r="J56" s="9">
        <v>996</v>
      </c>
      <c r="K56" s="9">
        <v>3083</v>
      </c>
      <c r="L56" s="9">
        <v>1096</v>
      </c>
      <c r="N56" s="9">
        <v>102671</v>
      </c>
      <c r="O56" s="9">
        <v>4098</v>
      </c>
      <c r="P56" s="9">
        <v>2092</v>
      </c>
      <c r="Q56" s="9">
        <v>651</v>
      </c>
      <c r="R56" s="9">
        <v>975</v>
      </c>
      <c r="S56" s="9">
        <f>+VLOOKUP($A56,'[1]Sheet 1'!$A$2:$F$2470,5,FALSE)</f>
        <v>3447</v>
      </c>
      <c r="T56" s="9">
        <f>+VLOOKUP($A56,'[1]Sheet 1'!$A$2:$F$2470,6,FALSE)</f>
        <v>1117</v>
      </c>
    </row>
    <row r="57" spans="1:20" x14ac:dyDescent="0.45">
      <c r="A57" s="29" t="s">
        <v>234</v>
      </c>
      <c r="B57" s="29" t="s">
        <v>2864</v>
      </c>
      <c r="C57" s="29">
        <v>1</v>
      </c>
      <c r="D57" s="9">
        <v>237820</v>
      </c>
      <c r="E57" s="9">
        <v>216051</v>
      </c>
      <c r="F57" s="9">
        <v>210711</v>
      </c>
      <c r="G57" s="9">
        <v>4518</v>
      </c>
      <c r="H57" s="9">
        <v>9187</v>
      </c>
      <c r="I57" s="9">
        <v>2375</v>
      </c>
      <c r="J57" s="9">
        <v>4796</v>
      </c>
      <c r="K57" s="9">
        <v>2143</v>
      </c>
      <c r="L57" s="9">
        <v>4391</v>
      </c>
      <c r="N57" s="9">
        <v>210711</v>
      </c>
      <c r="O57" s="9">
        <v>4518</v>
      </c>
      <c r="P57" s="9">
        <v>9187</v>
      </c>
      <c r="Q57" s="9">
        <v>562</v>
      </c>
      <c r="R57" s="9">
        <v>378</v>
      </c>
      <c r="S57" s="9">
        <f>+VLOOKUP($A57,'[1]Sheet 1'!$A$2:$F$2470,5,FALSE)</f>
        <v>3956</v>
      </c>
      <c r="T57" s="9">
        <f>+VLOOKUP($A57,'[1]Sheet 1'!$A$2:$F$2470,6,FALSE)</f>
        <v>8809</v>
      </c>
    </row>
    <row r="58" spans="1:20" x14ac:dyDescent="0.45">
      <c r="A58" s="29" t="s">
        <v>235</v>
      </c>
      <c r="B58" s="29" t="s">
        <v>2751</v>
      </c>
      <c r="C58" s="29">
        <v>0</v>
      </c>
      <c r="D58" s="9">
        <v>7873</v>
      </c>
      <c r="E58" s="9">
        <v>7249</v>
      </c>
      <c r="F58" s="9">
        <v>6778</v>
      </c>
      <c r="G58" s="9">
        <v>397</v>
      </c>
      <c r="H58" s="9">
        <v>440</v>
      </c>
      <c r="I58" s="9">
        <v>331</v>
      </c>
      <c r="J58" s="9">
        <v>241</v>
      </c>
      <c r="K58" s="9">
        <v>66</v>
      </c>
      <c r="L58" s="9">
        <v>199</v>
      </c>
      <c r="N58" s="9">
        <v>6778</v>
      </c>
      <c r="O58" s="9">
        <v>397</v>
      </c>
      <c r="P58" s="9">
        <v>440</v>
      </c>
      <c r="Q58" s="9">
        <v>0</v>
      </c>
      <c r="R58" s="9">
        <v>0</v>
      </c>
      <c r="S58" s="9">
        <f>+VLOOKUP($A58,'[1]Sheet 1'!$A$2:$F$2470,5,FALSE)</f>
        <v>397</v>
      </c>
      <c r="T58" s="9">
        <f>+VLOOKUP($A58,'[1]Sheet 1'!$A$2:$F$2470,6,FALSE)</f>
        <v>440</v>
      </c>
    </row>
    <row r="59" spans="1:20" x14ac:dyDescent="0.45">
      <c r="A59" s="29" t="s">
        <v>236</v>
      </c>
      <c r="B59" s="29" t="s">
        <v>2751</v>
      </c>
      <c r="C59" s="29">
        <v>0</v>
      </c>
      <c r="D59" s="9">
        <v>71604</v>
      </c>
      <c r="E59" s="9">
        <v>64914</v>
      </c>
      <c r="F59" s="9">
        <v>63069</v>
      </c>
      <c r="G59" s="9">
        <v>1264</v>
      </c>
      <c r="H59" s="9">
        <v>2106</v>
      </c>
      <c r="I59" s="9">
        <v>777</v>
      </c>
      <c r="J59" s="9">
        <v>1178</v>
      </c>
      <c r="K59" s="9">
        <v>487</v>
      </c>
      <c r="L59" s="9">
        <v>928</v>
      </c>
      <c r="N59" s="9">
        <v>63069</v>
      </c>
      <c r="O59" s="9">
        <v>1264</v>
      </c>
      <c r="P59" s="9">
        <v>2106</v>
      </c>
      <c r="Q59" s="9">
        <v>0</v>
      </c>
      <c r="R59" s="9">
        <v>0</v>
      </c>
      <c r="S59" s="9">
        <f>+VLOOKUP($A59,'[1]Sheet 1'!$A$2:$F$2470,5,FALSE)</f>
        <v>1264</v>
      </c>
      <c r="T59" s="9">
        <f>+VLOOKUP($A59,'[1]Sheet 1'!$A$2:$F$2470,6,FALSE)</f>
        <v>2106</v>
      </c>
    </row>
    <row r="60" spans="1:20" x14ac:dyDescent="0.45">
      <c r="A60" s="29" t="s">
        <v>237</v>
      </c>
      <c r="B60" s="29" t="s">
        <v>2751</v>
      </c>
      <c r="C60" s="29">
        <v>0</v>
      </c>
      <c r="D60" s="9">
        <v>6538</v>
      </c>
      <c r="E60" s="9">
        <v>6031</v>
      </c>
      <c r="F60" s="9">
        <v>5673</v>
      </c>
      <c r="G60" s="9">
        <v>352</v>
      </c>
      <c r="H60" s="9">
        <v>86</v>
      </c>
      <c r="I60" s="9">
        <v>272</v>
      </c>
      <c r="J60" s="9">
        <v>83</v>
      </c>
      <c r="K60" s="9">
        <v>80</v>
      </c>
      <c r="L60" s="9">
        <v>3</v>
      </c>
      <c r="N60" s="9">
        <v>5673</v>
      </c>
      <c r="O60" s="9">
        <v>352</v>
      </c>
      <c r="P60" s="9">
        <v>86</v>
      </c>
      <c r="Q60" s="9">
        <v>0</v>
      </c>
      <c r="R60" s="9">
        <v>0</v>
      </c>
      <c r="S60" s="9">
        <f>+VLOOKUP($A60,'[1]Sheet 1'!$A$2:$F$2470,5,FALSE)</f>
        <v>352</v>
      </c>
      <c r="T60" s="9">
        <f>+VLOOKUP($A60,'[1]Sheet 1'!$A$2:$F$2470,6,FALSE)</f>
        <v>86</v>
      </c>
    </row>
    <row r="61" spans="1:20" x14ac:dyDescent="0.45">
      <c r="A61" s="29" t="s">
        <v>238</v>
      </c>
      <c r="B61" s="29" t="s">
        <v>2865</v>
      </c>
      <c r="C61" s="29">
        <v>1</v>
      </c>
      <c r="D61" s="9">
        <v>33056</v>
      </c>
      <c r="E61" s="9">
        <v>30128</v>
      </c>
      <c r="F61" s="9">
        <v>28640</v>
      </c>
      <c r="G61" s="9">
        <v>1170</v>
      </c>
      <c r="H61" s="9">
        <v>665</v>
      </c>
      <c r="I61" s="9">
        <v>704</v>
      </c>
      <c r="J61" s="9">
        <v>478</v>
      </c>
      <c r="K61" s="9">
        <v>466</v>
      </c>
      <c r="L61" s="9">
        <v>187</v>
      </c>
      <c r="N61" s="9">
        <v>28640</v>
      </c>
      <c r="O61" s="9">
        <v>1170</v>
      </c>
      <c r="P61" s="9">
        <v>665</v>
      </c>
      <c r="Q61" s="9">
        <v>154</v>
      </c>
      <c r="R61" s="9">
        <v>169</v>
      </c>
      <c r="S61" s="9">
        <f>+VLOOKUP($A61,'[1]Sheet 1'!$A$2:$F$2470,5,FALSE)</f>
        <v>1016</v>
      </c>
      <c r="T61" s="9">
        <f>+VLOOKUP($A61,'[1]Sheet 1'!$A$2:$F$2470,6,FALSE)</f>
        <v>496</v>
      </c>
    </row>
    <row r="62" spans="1:20" x14ac:dyDescent="0.45">
      <c r="A62" s="29" t="s">
        <v>239</v>
      </c>
      <c r="B62" s="29" t="s">
        <v>2751</v>
      </c>
      <c r="C62" s="29">
        <v>0</v>
      </c>
      <c r="D62" s="9">
        <v>9506</v>
      </c>
      <c r="E62" s="9">
        <v>8610</v>
      </c>
      <c r="F62" s="9">
        <v>8287</v>
      </c>
      <c r="G62" s="9">
        <v>319</v>
      </c>
      <c r="H62" s="9">
        <v>470</v>
      </c>
      <c r="I62" s="9">
        <v>215</v>
      </c>
      <c r="J62" s="9">
        <v>406</v>
      </c>
      <c r="K62" s="9">
        <v>104</v>
      </c>
      <c r="L62" s="9">
        <v>64</v>
      </c>
      <c r="N62" s="9">
        <v>8287</v>
      </c>
      <c r="O62" s="9">
        <v>319</v>
      </c>
      <c r="P62" s="9">
        <v>470</v>
      </c>
      <c r="Q62" s="9">
        <v>0</v>
      </c>
      <c r="R62" s="9">
        <v>0</v>
      </c>
      <c r="S62" s="9">
        <f>+VLOOKUP($A62,'[1]Sheet 1'!$A$2:$F$2470,5,FALSE)</f>
        <v>319</v>
      </c>
      <c r="T62" s="9">
        <f>+VLOOKUP($A62,'[1]Sheet 1'!$A$2:$F$2470,6,FALSE)</f>
        <v>470</v>
      </c>
    </row>
    <row r="63" spans="1:20" x14ac:dyDescent="0.45">
      <c r="A63" s="29" t="s">
        <v>240</v>
      </c>
      <c r="B63" s="29" t="s">
        <v>2751</v>
      </c>
      <c r="C63" s="29">
        <v>0</v>
      </c>
      <c r="D63" s="9">
        <v>44285</v>
      </c>
      <c r="E63" s="9">
        <v>40332</v>
      </c>
      <c r="F63" s="9">
        <v>38673</v>
      </c>
      <c r="G63" s="9">
        <v>1629</v>
      </c>
      <c r="H63" s="9">
        <v>1870</v>
      </c>
      <c r="I63" s="9">
        <v>968</v>
      </c>
      <c r="J63" s="9">
        <v>1550</v>
      </c>
      <c r="K63" s="9">
        <v>661</v>
      </c>
      <c r="L63" s="9">
        <v>320</v>
      </c>
      <c r="N63" s="9">
        <v>38673</v>
      </c>
      <c r="O63" s="9">
        <v>1629</v>
      </c>
      <c r="P63" s="9">
        <v>1870</v>
      </c>
      <c r="Q63" s="9">
        <v>0</v>
      </c>
      <c r="R63" s="9">
        <v>0</v>
      </c>
      <c r="S63" s="9">
        <f>+VLOOKUP($A63,'[1]Sheet 1'!$A$2:$F$2470,5,FALSE)</f>
        <v>1629</v>
      </c>
      <c r="T63" s="9">
        <f>+VLOOKUP($A63,'[1]Sheet 1'!$A$2:$F$2470,6,FALSE)</f>
        <v>1870</v>
      </c>
    </row>
    <row r="64" spans="1:20" x14ac:dyDescent="0.45">
      <c r="A64" s="29" t="s">
        <v>241</v>
      </c>
      <c r="B64" s="29" t="s">
        <v>2865</v>
      </c>
      <c r="C64" s="29">
        <v>1</v>
      </c>
      <c r="D64" s="9">
        <v>174938</v>
      </c>
      <c r="E64" s="9">
        <v>158905</v>
      </c>
      <c r="F64" s="9">
        <v>148984</v>
      </c>
      <c r="G64" s="9">
        <v>7030</v>
      </c>
      <c r="H64" s="9">
        <v>5466</v>
      </c>
      <c r="I64" s="9">
        <v>2910</v>
      </c>
      <c r="J64" s="9">
        <v>2056</v>
      </c>
      <c r="K64" s="9">
        <v>4120</v>
      </c>
      <c r="L64" s="9">
        <v>3410</v>
      </c>
      <c r="N64" s="9">
        <v>148984</v>
      </c>
      <c r="O64" s="9">
        <v>7030</v>
      </c>
      <c r="P64" s="9">
        <v>5466</v>
      </c>
      <c r="Q64" s="9">
        <v>169</v>
      </c>
      <c r="R64" s="9">
        <v>154</v>
      </c>
      <c r="S64" s="9">
        <f>+VLOOKUP($A64,'[1]Sheet 1'!$A$2:$F$2470,5,FALSE)</f>
        <v>6861</v>
      </c>
      <c r="T64" s="9">
        <f>+VLOOKUP($A64,'[1]Sheet 1'!$A$2:$F$2470,6,FALSE)</f>
        <v>5312</v>
      </c>
    </row>
    <row r="65" spans="1:20" x14ac:dyDescent="0.45">
      <c r="A65" s="29" t="s">
        <v>242</v>
      </c>
      <c r="B65" s="29" t="s">
        <v>2751</v>
      </c>
      <c r="C65" s="29">
        <v>0</v>
      </c>
      <c r="D65" s="9">
        <v>3219</v>
      </c>
      <c r="E65" s="9">
        <v>2932</v>
      </c>
      <c r="F65" s="9">
        <v>2816</v>
      </c>
      <c r="G65" s="9">
        <v>88</v>
      </c>
      <c r="H65" s="9">
        <v>88</v>
      </c>
      <c r="I65" s="9">
        <v>68</v>
      </c>
      <c r="J65" s="9">
        <v>77</v>
      </c>
      <c r="K65" s="9">
        <v>20</v>
      </c>
      <c r="L65" s="9">
        <v>11</v>
      </c>
      <c r="N65" s="9">
        <v>2816</v>
      </c>
      <c r="O65" s="9">
        <v>88</v>
      </c>
      <c r="P65" s="9">
        <v>88</v>
      </c>
      <c r="Q65" s="9">
        <v>0</v>
      </c>
      <c r="R65" s="9">
        <v>0</v>
      </c>
      <c r="S65" s="9">
        <f>+VLOOKUP($A65,'[1]Sheet 1'!$A$2:$F$2470,5,FALSE)</f>
        <v>88</v>
      </c>
      <c r="T65" s="9">
        <f>+VLOOKUP($A65,'[1]Sheet 1'!$A$2:$F$2470,6,FALSE)</f>
        <v>88</v>
      </c>
    </row>
    <row r="66" spans="1:20" x14ac:dyDescent="0.45">
      <c r="A66" s="29" t="s">
        <v>243</v>
      </c>
      <c r="B66" s="29" t="s">
        <v>2866</v>
      </c>
      <c r="C66" s="29">
        <v>1</v>
      </c>
      <c r="D66" s="9">
        <v>120922</v>
      </c>
      <c r="E66" s="9">
        <v>109244</v>
      </c>
      <c r="F66" s="9">
        <v>91352</v>
      </c>
      <c r="G66" s="9">
        <v>16929</v>
      </c>
      <c r="H66" s="9">
        <v>3136</v>
      </c>
      <c r="I66" s="9">
        <v>7593</v>
      </c>
      <c r="J66" s="9">
        <v>1706</v>
      </c>
      <c r="K66" s="9">
        <v>9336</v>
      </c>
      <c r="L66" s="9">
        <v>1430</v>
      </c>
      <c r="N66" s="9">
        <v>91352</v>
      </c>
      <c r="O66" s="9">
        <v>16946</v>
      </c>
      <c r="P66" s="9">
        <v>3136</v>
      </c>
      <c r="Q66" s="9">
        <v>4502</v>
      </c>
      <c r="R66" s="9">
        <v>1407</v>
      </c>
      <c r="S66" s="9">
        <f>+VLOOKUP($A66,'[1]Sheet 1'!$A$2:$F$2470,5,FALSE)</f>
        <v>12444</v>
      </c>
      <c r="T66" s="9">
        <f>+VLOOKUP($A66,'[1]Sheet 1'!$A$2:$F$2470,6,FALSE)</f>
        <v>1729</v>
      </c>
    </row>
    <row r="67" spans="1:20" x14ac:dyDescent="0.45">
      <c r="A67" s="29" t="s">
        <v>244</v>
      </c>
      <c r="B67" s="29" t="s">
        <v>2867</v>
      </c>
      <c r="C67" s="29">
        <v>1</v>
      </c>
      <c r="D67" s="9">
        <v>64776</v>
      </c>
      <c r="E67" s="9">
        <v>59221</v>
      </c>
      <c r="F67" s="9">
        <v>58078</v>
      </c>
      <c r="G67" s="9">
        <v>809</v>
      </c>
      <c r="H67" s="9">
        <v>1479</v>
      </c>
      <c r="I67" s="9">
        <v>528</v>
      </c>
      <c r="J67" s="9">
        <v>1023</v>
      </c>
      <c r="K67" s="9">
        <v>281</v>
      </c>
      <c r="L67" s="9">
        <v>456</v>
      </c>
      <c r="N67" s="9">
        <v>58078</v>
      </c>
      <c r="O67" s="9">
        <v>809</v>
      </c>
      <c r="P67" s="9">
        <v>1479</v>
      </c>
      <c r="Q67" s="9">
        <v>136</v>
      </c>
      <c r="R67" s="9">
        <v>98</v>
      </c>
      <c r="S67" s="9">
        <f>+VLOOKUP($A67,'[1]Sheet 1'!$A$2:$F$2470,5,FALSE)</f>
        <v>673</v>
      </c>
      <c r="T67" s="9">
        <f>+VLOOKUP($A67,'[1]Sheet 1'!$A$2:$F$2470,6,FALSE)</f>
        <v>1381</v>
      </c>
    </row>
    <row r="68" spans="1:20" x14ac:dyDescent="0.45">
      <c r="A68" s="29" t="s">
        <v>245</v>
      </c>
      <c r="B68" s="29" t="s">
        <v>2751</v>
      </c>
      <c r="C68" s="29">
        <v>0</v>
      </c>
      <c r="D68" s="9">
        <v>2471</v>
      </c>
      <c r="E68" s="9">
        <v>2245</v>
      </c>
      <c r="F68" s="9">
        <v>2120</v>
      </c>
      <c r="G68" s="9">
        <v>120</v>
      </c>
      <c r="H68" s="9">
        <v>107</v>
      </c>
      <c r="I68" s="9">
        <v>111</v>
      </c>
      <c r="J68" s="9">
        <v>34</v>
      </c>
      <c r="K68" s="9">
        <v>9</v>
      </c>
      <c r="L68" s="9">
        <v>73</v>
      </c>
      <c r="N68" s="9">
        <v>2120</v>
      </c>
      <c r="O68" s="9">
        <v>120</v>
      </c>
      <c r="P68" s="9">
        <v>107</v>
      </c>
      <c r="Q68" s="9">
        <v>0</v>
      </c>
      <c r="R68" s="9">
        <v>0</v>
      </c>
      <c r="S68" s="9">
        <f>+VLOOKUP($A68,'[1]Sheet 1'!$A$2:$F$2470,5,FALSE)</f>
        <v>120</v>
      </c>
      <c r="T68" s="9">
        <f>+VLOOKUP($A68,'[1]Sheet 1'!$A$2:$F$2470,6,FALSE)</f>
        <v>107</v>
      </c>
    </row>
    <row r="69" spans="1:20" x14ac:dyDescent="0.45">
      <c r="A69" s="29" t="s">
        <v>246</v>
      </c>
      <c r="B69" s="29" t="s">
        <v>2866</v>
      </c>
      <c r="C69" s="29">
        <v>1</v>
      </c>
      <c r="D69" s="9">
        <v>877746</v>
      </c>
      <c r="E69" s="9">
        <v>799873</v>
      </c>
      <c r="F69" s="9">
        <v>753673</v>
      </c>
      <c r="G69" s="9">
        <v>31082</v>
      </c>
      <c r="H69" s="9">
        <v>25321</v>
      </c>
      <c r="I69" s="9">
        <v>9711</v>
      </c>
      <c r="J69" s="9">
        <v>9124</v>
      </c>
      <c r="K69" s="9">
        <v>21371</v>
      </c>
      <c r="L69" s="9">
        <v>16197</v>
      </c>
      <c r="N69" s="9">
        <v>753673</v>
      </c>
      <c r="O69" s="9">
        <v>31082</v>
      </c>
      <c r="P69" s="9">
        <v>25321</v>
      </c>
      <c r="Q69" s="9">
        <v>1792</v>
      </c>
      <c r="R69" s="9">
        <v>6118</v>
      </c>
      <c r="S69" s="9">
        <f>+VLOOKUP($A69,'[1]Sheet 1'!$A$2:$F$2470,5,FALSE)</f>
        <v>29290</v>
      </c>
      <c r="T69" s="9">
        <f>+VLOOKUP($A69,'[1]Sheet 1'!$A$2:$F$2470,6,FALSE)</f>
        <v>19203</v>
      </c>
    </row>
    <row r="70" spans="1:20" x14ac:dyDescent="0.45">
      <c r="A70" s="29" t="s">
        <v>247</v>
      </c>
      <c r="B70" s="29" t="s">
        <v>2864</v>
      </c>
      <c r="C70" s="29">
        <v>1</v>
      </c>
      <c r="D70" s="9">
        <v>24741</v>
      </c>
      <c r="E70" s="9">
        <v>22517</v>
      </c>
      <c r="F70" s="9">
        <v>21517</v>
      </c>
      <c r="G70" s="9">
        <v>825</v>
      </c>
      <c r="H70" s="9">
        <v>794</v>
      </c>
      <c r="I70" s="9">
        <v>663</v>
      </c>
      <c r="J70" s="9">
        <v>618</v>
      </c>
      <c r="K70" s="9">
        <v>162</v>
      </c>
      <c r="L70" s="9">
        <v>176</v>
      </c>
      <c r="N70" s="9">
        <v>21517</v>
      </c>
      <c r="O70" s="9">
        <v>825</v>
      </c>
      <c r="P70" s="9">
        <v>794</v>
      </c>
      <c r="Q70" s="9">
        <v>346</v>
      </c>
      <c r="R70" s="9">
        <v>49</v>
      </c>
      <c r="S70" s="9">
        <f>+VLOOKUP($A70,'[1]Sheet 1'!$A$2:$F$2470,5,FALSE)</f>
        <v>479</v>
      </c>
      <c r="T70" s="9">
        <f>+VLOOKUP($A70,'[1]Sheet 1'!$A$2:$F$2470,6,FALSE)</f>
        <v>745</v>
      </c>
    </row>
    <row r="71" spans="1:20" x14ac:dyDescent="0.45">
      <c r="A71" s="29" t="s">
        <v>248</v>
      </c>
      <c r="B71" s="29" t="s">
        <v>2867</v>
      </c>
      <c r="C71" s="29">
        <v>1</v>
      </c>
      <c r="D71" s="9">
        <v>42212</v>
      </c>
      <c r="E71" s="9">
        <v>38487</v>
      </c>
      <c r="F71" s="9">
        <v>37642</v>
      </c>
      <c r="G71" s="9">
        <v>710</v>
      </c>
      <c r="H71" s="9">
        <v>1217</v>
      </c>
      <c r="I71" s="9">
        <v>516</v>
      </c>
      <c r="J71" s="9">
        <v>1063</v>
      </c>
      <c r="K71" s="9">
        <v>194</v>
      </c>
      <c r="L71" s="9">
        <v>154</v>
      </c>
      <c r="N71" s="9">
        <v>37642</v>
      </c>
      <c r="O71" s="9">
        <v>710</v>
      </c>
      <c r="P71" s="9">
        <v>1217</v>
      </c>
      <c r="Q71" s="9">
        <v>98</v>
      </c>
      <c r="R71" s="9">
        <v>136</v>
      </c>
      <c r="S71" s="9">
        <f>+VLOOKUP($A71,'[1]Sheet 1'!$A$2:$F$2470,5,FALSE)</f>
        <v>612</v>
      </c>
      <c r="T71" s="9">
        <f>+VLOOKUP($A71,'[1]Sheet 1'!$A$2:$F$2470,6,FALSE)</f>
        <v>1081</v>
      </c>
    </row>
    <row r="72" spans="1:20" x14ac:dyDescent="0.45">
      <c r="A72" s="29" t="s">
        <v>249</v>
      </c>
      <c r="B72" s="29" t="s">
        <v>2751</v>
      </c>
      <c r="C72" s="29">
        <v>0</v>
      </c>
      <c r="D72" s="9">
        <v>100820</v>
      </c>
      <c r="E72" s="9">
        <v>90553</v>
      </c>
      <c r="F72" s="9">
        <v>87382</v>
      </c>
      <c r="G72" s="9">
        <v>2826</v>
      </c>
      <c r="H72" s="9">
        <v>4372</v>
      </c>
      <c r="I72" s="9">
        <v>1032</v>
      </c>
      <c r="J72" s="9">
        <v>2765</v>
      </c>
      <c r="K72" s="9">
        <v>1794</v>
      </c>
      <c r="L72" s="9">
        <v>1607</v>
      </c>
      <c r="N72" s="9">
        <v>87382</v>
      </c>
      <c r="O72" s="9">
        <v>2826</v>
      </c>
      <c r="P72" s="9">
        <v>4372</v>
      </c>
      <c r="Q72" s="9">
        <v>0</v>
      </c>
      <c r="R72" s="9">
        <v>0</v>
      </c>
      <c r="S72" s="9">
        <f>+VLOOKUP($A72,'[1]Sheet 1'!$A$2:$F$2470,5,FALSE)</f>
        <v>2826</v>
      </c>
      <c r="T72" s="9">
        <f>+VLOOKUP($A72,'[1]Sheet 1'!$A$2:$F$2470,6,FALSE)</f>
        <v>4372</v>
      </c>
    </row>
    <row r="73" spans="1:20" x14ac:dyDescent="0.45">
      <c r="A73" s="29" t="s">
        <v>250</v>
      </c>
      <c r="B73" s="29" t="s">
        <v>2751</v>
      </c>
      <c r="C73" s="29">
        <v>0</v>
      </c>
      <c r="D73" s="9">
        <v>6529</v>
      </c>
      <c r="E73" s="9">
        <v>5805</v>
      </c>
      <c r="F73" s="9">
        <v>4891</v>
      </c>
      <c r="G73" s="9">
        <v>853</v>
      </c>
      <c r="H73" s="9">
        <v>466</v>
      </c>
      <c r="I73" s="9">
        <v>347</v>
      </c>
      <c r="J73" s="9">
        <v>81</v>
      </c>
      <c r="K73" s="9">
        <v>506</v>
      </c>
      <c r="L73" s="9">
        <v>385</v>
      </c>
      <c r="N73" s="9">
        <v>4891</v>
      </c>
      <c r="O73" s="9">
        <v>853</v>
      </c>
      <c r="P73" s="9">
        <v>466</v>
      </c>
      <c r="Q73" s="9">
        <v>0</v>
      </c>
      <c r="R73" s="9">
        <v>0</v>
      </c>
      <c r="S73" s="9">
        <f>+VLOOKUP($A73,'[1]Sheet 1'!$A$2:$F$2470,5,FALSE)</f>
        <v>853</v>
      </c>
      <c r="T73" s="9">
        <f>+VLOOKUP($A73,'[1]Sheet 1'!$A$2:$F$2470,6,FALSE)</f>
        <v>466</v>
      </c>
    </row>
    <row r="74" spans="1:20" x14ac:dyDescent="0.45">
      <c r="A74" s="29" t="s">
        <v>251</v>
      </c>
      <c r="B74" s="29" t="s">
        <v>2863</v>
      </c>
      <c r="C74" s="29">
        <v>1</v>
      </c>
      <c r="D74" s="9">
        <v>718525</v>
      </c>
      <c r="E74" s="9">
        <v>658607</v>
      </c>
      <c r="F74" s="9">
        <v>635896</v>
      </c>
      <c r="G74" s="9">
        <v>17006</v>
      </c>
      <c r="H74" s="9">
        <v>24676</v>
      </c>
      <c r="I74" s="9">
        <v>1606</v>
      </c>
      <c r="J74" s="9">
        <v>4286</v>
      </c>
      <c r="K74" s="9">
        <v>15400</v>
      </c>
      <c r="L74" s="9">
        <v>20390</v>
      </c>
      <c r="N74" s="9">
        <v>635896</v>
      </c>
      <c r="O74" s="9">
        <v>17006</v>
      </c>
      <c r="P74" s="9">
        <v>24676</v>
      </c>
      <c r="Q74" s="9">
        <v>3679</v>
      </c>
      <c r="R74" s="9">
        <v>4951</v>
      </c>
      <c r="S74" s="9">
        <f>+VLOOKUP($A74,'[1]Sheet 1'!$A$2:$F$2470,5,FALSE)</f>
        <v>13327</v>
      </c>
      <c r="T74" s="9">
        <f>+VLOOKUP($A74,'[1]Sheet 1'!$A$2:$F$2470,6,FALSE)</f>
        <v>19725</v>
      </c>
    </row>
    <row r="75" spans="1:20" x14ac:dyDescent="0.45">
      <c r="A75" s="29" t="s">
        <v>252</v>
      </c>
      <c r="B75" s="29" t="s">
        <v>2751</v>
      </c>
      <c r="C75" s="29">
        <v>0</v>
      </c>
      <c r="D75" s="9">
        <v>20188</v>
      </c>
      <c r="E75" s="9">
        <v>18279</v>
      </c>
      <c r="F75" s="9">
        <v>17541</v>
      </c>
      <c r="G75" s="9">
        <v>599</v>
      </c>
      <c r="H75" s="9">
        <v>596</v>
      </c>
      <c r="I75" s="9">
        <v>233</v>
      </c>
      <c r="J75" s="9">
        <v>350</v>
      </c>
      <c r="K75" s="9">
        <v>366</v>
      </c>
      <c r="L75" s="9">
        <v>246</v>
      </c>
      <c r="N75" s="9">
        <v>17541</v>
      </c>
      <c r="O75" s="9">
        <v>599</v>
      </c>
      <c r="P75" s="9">
        <v>596</v>
      </c>
      <c r="Q75" s="9">
        <v>0</v>
      </c>
      <c r="R75" s="9">
        <v>0</v>
      </c>
      <c r="S75" s="9">
        <f>+VLOOKUP($A75,'[1]Sheet 1'!$A$2:$F$2470,5,FALSE)</f>
        <v>599</v>
      </c>
      <c r="T75" s="9">
        <f>+VLOOKUP($A75,'[1]Sheet 1'!$A$2:$F$2470,6,FALSE)</f>
        <v>596</v>
      </c>
    </row>
    <row r="76" spans="1:20" x14ac:dyDescent="0.45">
      <c r="A76" s="29" t="s">
        <v>253</v>
      </c>
      <c r="B76" s="29" t="s">
        <v>2751</v>
      </c>
      <c r="C76" s="29">
        <v>0</v>
      </c>
      <c r="D76" s="9">
        <v>6188</v>
      </c>
      <c r="E76" s="9">
        <v>5524</v>
      </c>
      <c r="F76" s="9">
        <v>5220</v>
      </c>
      <c r="G76" s="9">
        <v>238</v>
      </c>
      <c r="H76" s="9">
        <v>233</v>
      </c>
      <c r="I76" s="9">
        <v>196</v>
      </c>
      <c r="J76" s="9">
        <v>123</v>
      </c>
      <c r="K76" s="9">
        <v>42</v>
      </c>
      <c r="L76" s="9">
        <v>110</v>
      </c>
      <c r="N76" s="9">
        <v>5220</v>
      </c>
      <c r="O76" s="9">
        <v>238</v>
      </c>
      <c r="P76" s="9">
        <v>233</v>
      </c>
      <c r="Q76" s="9">
        <v>0</v>
      </c>
      <c r="R76" s="9">
        <v>0</v>
      </c>
      <c r="S76" s="9">
        <f>+VLOOKUP($A76,'[1]Sheet 1'!$A$2:$F$2470,5,FALSE)</f>
        <v>238</v>
      </c>
      <c r="T76" s="9">
        <f>+VLOOKUP($A76,'[1]Sheet 1'!$A$2:$F$2470,6,FALSE)</f>
        <v>233</v>
      </c>
    </row>
    <row r="77" spans="1:20" x14ac:dyDescent="0.45">
      <c r="A77" s="29" t="s">
        <v>254</v>
      </c>
      <c r="B77" s="29" t="s">
        <v>2751</v>
      </c>
      <c r="C77" s="29">
        <v>0</v>
      </c>
      <c r="D77" s="9">
        <v>13110</v>
      </c>
      <c r="E77" s="9">
        <v>11897</v>
      </c>
      <c r="F77" s="9">
        <v>11180</v>
      </c>
      <c r="G77" s="9">
        <v>495</v>
      </c>
      <c r="H77" s="9">
        <v>562</v>
      </c>
      <c r="I77" s="9">
        <v>371</v>
      </c>
      <c r="J77" s="9">
        <v>243</v>
      </c>
      <c r="K77" s="9">
        <v>124</v>
      </c>
      <c r="L77" s="9">
        <v>319</v>
      </c>
      <c r="N77" s="9">
        <v>11180</v>
      </c>
      <c r="O77" s="9">
        <v>495</v>
      </c>
      <c r="P77" s="9">
        <v>562</v>
      </c>
      <c r="Q77" s="9">
        <v>0</v>
      </c>
      <c r="R77" s="9">
        <v>0</v>
      </c>
      <c r="S77" s="9">
        <f>+VLOOKUP($A77,'[1]Sheet 1'!$A$2:$F$2470,5,FALSE)</f>
        <v>495</v>
      </c>
      <c r="T77" s="9">
        <f>+VLOOKUP($A77,'[1]Sheet 1'!$A$2:$F$2470,6,FALSE)</f>
        <v>562</v>
      </c>
    </row>
    <row r="78" spans="1:20" x14ac:dyDescent="0.45">
      <c r="A78" s="29" t="s">
        <v>255</v>
      </c>
      <c r="B78" s="29" t="s">
        <v>2869</v>
      </c>
      <c r="C78" s="29">
        <v>1</v>
      </c>
      <c r="D78" s="9">
        <v>27545</v>
      </c>
      <c r="E78" s="9">
        <v>25408</v>
      </c>
      <c r="F78" s="9">
        <v>23934</v>
      </c>
      <c r="G78" s="9">
        <v>1186</v>
      </c>
      <c r="H78" s="9">
        <v>1939</v>
      </c>
      <c r="I78" s="9">
        <v>402</v>
      </c>
      <c r="J78" s="9">
        <v>1128</v>
      </c>
      <c r="K78" s="9">
        <v>784</v>
      </c>
      <c r="L78" s="9">
        <v>811</v>
      </c>
      <c r="N78" s="9">
        <v>23934</v>
      </c>
      <c r="O78" s="9">
        <v>1186</v>
      </c>
      <c r="P78" s="9">
        <v>1939</v>
      </c>
      <c r="Q78" s="9">
        <v>216</v>
      </c>
      <c r="R78" s="9">
        <v>218</v>
      </c>
      <c r="S78" s="9">
        <f>+VLOOKUP($A78,'[1]Sheet 1'!$A$2:$F$2470,5,FALSE)</f>
        <v>970</v>
      </c>
      <c r="T78" s="9">
        <f>+VLOOKUP($A78,'[1]Sheet 1'!$A$2:$F$2470,6,FALSE)</f>
        <v>1721</v>
      </c>
    </row>
    <row r="79" spans="1:20" x14ac:dyDescent="0.45">
      <c r="A79" s="29" t="s">
        <v>256</v>
      </c>
      <c r="B79" s="29" t="s">
        <v>2868</v>
      </c>
      <c r="C79" s="29">
        <v>1</v>
      </c>
      <c r="D79" s="9">
        <v>155173</v>
      </c>
      <c r="E79" s="9">
        <v>144408</v>
      </c>
      <c r="F79" s="9">
        <v>128078</v>
      </c>
      <c r="G79" s="9">
        <v>13948</v>
      </c>
      <c r="H79" s="9">
        <v>16922</v>
      </c>
      <c r="I79" s="9">
        <v>5574</v>
      </c>
      <c r="J79" s="9">
        <v>6407</v>
      </c>
      <c r="K79" s="9">
        <v>8374</v>
      </c>
      <c r="L79" s="9">
        <v>10515</v>
      </c>
      <c r="N79" s="9">
        <v>128078</v>
      </c>
      <c r="O79" s="9">
        <v>13948</v>
      </c>
      <c r="P79" s="9">
        <v>16922</v>
      </c>
      <c r="Q79" s="9">
        <v>2112</v>
      </c>
      <c r="R79" s="9">
        <v>4470</v>
      </c>
      <c r="S79" s="9">
        <f>+VLOOKUP($A79,'[1]Sheet 1'!$A$2:$F$2470,5,FALSE)</f>
        <v>11836</v>
      </c>
      <c r="T79" s="9">
        <f>+VLOOKUP($A79,'[1]Sheet 1'!$A$2:$F$2470,6,FALSE)</f>
        <v>12452</v>
      </c>
    </row>
    <row r="80" spans="1:20" x14ac:dyDescent="0.45">
      <c r="A80" s="29" t="s">
        <v>257</v>
      </c>
      <c r="B80" s="29" t="s">
        <v>2868</v>
      </c>
      <c r="C80" s="29">
        <v>1</v>
      </c>
      <c r="D80" s="9">
        <v>21602</v>
      </c>
      <c r="E80" s="9">
        <v>20141</v>
      </c>
      <c r="F80" s="9">
        <v>19024</v>
      </c>
      <c r="G80" s="9">
        <v>877</v>
      </c>
      <c r="H80" s="9">
        <v>834</v>
      </c>
      <c r="I80" s="9">
        <v>574</v>
      </c>
      <c r="J80" s="9">
        <v>527</v>
      </c>
      <c r="K80" s="9">
        <v>303</v>
      </c>
      <c r="L80" s="9">
        <v>307</v>
      </c>
      <c r="N80" s="9">
        <v>19024</v>
      </c>
      <c r="O80" s="9">
        <v>877</v>
      </c>
      <c r="P80" s="9">
        <v>834</v>
      </c>
      <c r="Q80" s="9">
        <v>418</v>
      </c>
      <c r="R80" s="9">
        <v>403</v>
      </c>
      <c r="S80" s="9">
        <f>+VLOOKUP($A80,'[1]Sheet 1'!$A$2:$F$2470,5,FALSE)</f>
        <v>459</v>
      </c>
      <c r="T80" s="9">
        <f>+VLOOKUP($A80,'[1]Sheet 1'!$A$2:$F$2470,6,FALSE)</f>
        <v>431</v>
      </c>
    </row>
    <row r="81" spans="1:20" x14ac:dyDescent="0.45">
      <c r="A81" s="29" t="s">
        <v>258</v>
      </c>
      <c r="B81" s="29" t="s">
        <v>2751</v>
      </c>
      <c r="C81" s="29">
        <v>0</v>
      </c>
      <c r="D81" s="9">
        <v>20812</v>
      </c>
      <c r="E81" s="9">
        <v>19346</v>
      </c>
      <c r="F81" s="9">
        <v>17878</v>
      </c>
      <c r="G81" s="9">
        <v>1313</v>
      </c>
      <c r="H81" s="9">
        <v>1198</v>
      </c>
      <c r="I81" s="9">
        <v>696</v>
      </c>
      <c r="J81" s="9">
        <v>965</v>
      </c>
      <c r="K81" s="9">
        <v>617</v>
      </c>
      <c r="L81" s="9">
        <v>233</v>
      </c>
      <c r="N81" s="9">
        <v>17878</v>
      </c>
      <c r="O81" s="9">
        <v>1313</v>
      </c>
      <c r="P81" s="9">
        <v>1198</v>
      </c>
      <c r="Q81" s="9">
        <v>0</v>
      </c>
      <c r="R81" s="9">
        <v>0</v>
      </c>
      <c r="S81" s="9">
        <f>+VLOOKUP($A81,'[1]Sheet 1'!$A$2:$F$2470,5,FALSE)</f>
        <v>1313</v>
      </c>
      <c r="T81" s="9">
        <f>+VLOOKUP($A81,'[1]Sheet 1'!$A$2:$F$2470,6,FALSE)</f>
        <v>1198</v>
      </c>
    </row>
    <row r="82" spans="1:20" x14ac:dyDescent="0.45">
      <c r="A82" s="29" t="s">
        <v>259</v>
      </c>
      <c r="B82" s="29" t="s">
        <v>2751</v>
      </c>
      <c r="C82" s="29">
        <v>0</v>
      </c>
      <c r="D82" s="9">
        <v>31183</v>
      </c>
      <c r="E82" s="9">
        <v>29163</v>
      </c>
      <c r="F82" s="9">
        <v>27065</v>
      </c>
      <c r="G82" s="9">
        <v>1711</v>
      </c>
      <c r="H82" s="9">
        <v>803</v>
      </c>
      <c r="I82" s="9">
        <v>1037</v>
      </c>
      <c r="J82" s="9">
        <v>474</v>
      </c>
      <c r="K82" s="9">
        <v>674</v>
      </c>
      <c r="L82" s="9">
        <v>329</v>
      </c>
      <c r="N82" s="9">
        <v>27065</v>
      </c>
      <c r="O82" s="9">
        <v>1711</v>
      </c>
      <c r="P82" s="9">
        <v>803</v>
      </c>
      <c r="Q82" s="9">
        <v>0</v>
      </c>
      <c r="R82" s="9">
        <v>0</v>
      </c>
      <c r="S82" s="9">
        <f>+VLOOKUP($A82,'[1]Sheet 1'!$A$2:$F$2470,5,FALSE)</f>
        <v>1711</v>
      </c>
      <c r="T82" s="9">
        <f>+VLOOKUP($A82,'[1]Sheet 1'!$A$2:$F$2470,6,FALSE)</f>
        <v>803</v>
      </c>
    </row>
    <row r="83" spans="1:20" x14ac:dyDescent="0.45">
      <c r="A83" s="29" t="s">
        <v>260</v>
      </c>
      <c r="B83" s="29" t="s">
        <v>2751</v>
      </c>
      <c r="C83" s="29">
        <v>0</v>
      </c>
      <c r="D83" s="9">
        <v>5615</v>
      </c>
      <c r="E83" s="9">
        <v>5243</v>
      </c>
      <c r="F83" s="9">
        <v>4866</v>
      </c>
      <c r="G83" s="9">
        <v>282</v>
      </c>
      <c r="H83" s="9">
        <v>444</v>
      </c>
      <c r="I83" s="9">
        <v>187</v>
      </c>
      <c r="J83" s="9">
        <v>295</v>
      </c>
      <c r="K83" s="9">
        <v>95</v>
      </c>
      <c r="L83" s="9">
        <v>149</v>
      </c>
      <c r="N83" s="9">
        <v>4866</v>
      </c>
      <c r="O83" s="9">
        <v>282</v>
      </c>
      <c r="P83" s="9">
        <v>444</v>
      </c>
      <c r="Q83" s="9">
        <v>0</v>
      </c>
      <c r="R83" s="9">
        <v>0</v>
      </c>
      <c r="S83" s="9">
        <f>+VLOOKUP($A83,'[1]Sheet 1'!$A$2:$F$2470,5,FALSE)</f>
        <v>282</v>
      </c>
      <c r="T83" s="9">
        <f>+VLOOKUP($A83,'[1]Sheet 1'!$A$2:$F$2470,6,FALSE)</f>
        <v>444</v>
      </c>
    </row>
    <row r="84" spans="1:20" x14ac:dyDescent="0.45">
      <c r="A84" s="29" t="s">
        <v>261</v>
      </c>
      <c r="B84" s="29" t="s">
        <v>2751</v>
      </c>
      <c r="C84" s="29">
        <v>0</v>
      </c>
      <c r="D84" s="9">
        <v>190412</v>
      </c>
      <c r="E84" s="9">
        <v>175495</v>
      </c>
      <c r="F84" s="9">
        <v>163359</v>
      </c>
      <c r="G84" s="9">
        <v>10716</v>
      </c>
      <c r="H84" s="9">
        <v>12530</v>
      </c>
      <c r="I84" s="9">
        <v>802</v>
      </c>
      <c r="J84" s="9">
        <v>2738</v>
      </c>
      <c r="K84" s="9">
        <v>9914</v>
      </c>
      <c r="L84" s="9">
        <v>9792</v>
      </c>
      <c r="N84" s="9">
        <v>163359</v>
      </c>
      <c r="O84" s="9">
        <v>10716</v>
      </c>
      <c r="P84" s="9">
        <v>12530</v>
      </c>
      <c r="Q84" s="9">
        <v>0</v>
      </c>
      <c r="R84" s="9">
        <v>0</v>
      </c>
      <c r="S84" s="9">
        <f>+VLOOKUP($A84,'[1]Sheet 1'!$A$2:$F$2470,5,FALSE)</f>
        <v>10716</v>
      </c>
      <c r="T84" s="9">
        <f>+VLOOKUP($A84,'[1]Sheet 1'!$A$2:$F$2470,6,FALSE)</f>
        <v>12530</v>
      </c>
    </row>
    <row r="85" spans="1:20" x14ac:dyDescent="0.45">
      <c r="A85" s="29" t="s">
        <v>262</v>
      </c>
      <c r="B85" s="29" t="s">
        <v>2751</v>
      </c>
      <c r="C85" s="29">
        <v>0</v>
      </c>
      <c r="D85" s="9">
        <v>10228</v>
      </c>
      <c r="E85" s="9">
        <v>9370</v>
      </c>
      <c r="F85" s="9">
        <v>8566</v>
      </c>
      <c r="G85" s="9">
        <v>740</v>
      </c>
      <c r="H85" s="9">
        <v>657</v>
      </c>
      <c r="I85" s="9">
        <v>260</v>
      </c>
      <c r="J85" s="9">
        <v>547</v>
      </c>
      <c r="K85" s="9">
        <v>480</v>
      </c>
      <c r="L85" s="9">
        <v>110</v>
      </c>
      <c r="N85" s="9">
        <v>8566</v>
      </c>
      <c r="O85" s="9">
        <v>740</v>
      </c>
      <c r="P85" s="9">
        <v>657</v>
      </c>
      <c r="Q85" s="9">
        <v>0</v>
      </c>
      <c r="R85" s="9">
        <v>0</v>
      </c>
      <c r="S85" s="9">
        <f>+VLOOKUP($A85,'[1]Sheet 1'!$A$2:$F$2470,5,FALSE)</f>
        <v>740</v>
      </c>
      <c r="T85" s="9">
        <f>+VLOOKUP($A85,'[1]Sheet 1'!$A$2:$F$2470,6,FALSE)</f>
        <v>657</v>
      </c>
    </row>
    <row r="86" spans="1:20" x14ac:dyDescent="0.45">
      <c r="A86" s="29" t="s">
        <v>263</v>
      </c>
      <c r="B86" s="29" t="s">
        <v>2869</v>
      </c>
      <c r="C86" s="29">
        <v>1</v>
      </c>
      <c r="D86" s="9">
        <v>116027</v>
      </c>
      <c r="E86" s="9">
        <v>106116</v>
      </c>
      <c r="F86" s="9">
        <v>97991</v>
      </c>
      <c r="G86" s="9">
        <v>7324</v>
      </c>
      <c r="H86" s="9">
        <v>7016</v>
      </c>
      <c r="I86" s="9">
        <v>1314</v>
      </c>
      <c r="J86" s="9">
        <v>3303</v>
      </c>
      <c r="K86" s="9">
        <v>6010</v>
      </c>
      <c r="L86" s="9">
        <v>3713</v>
      </c>
      <c r="N86" s="9">
        <v>97991</v>
      </c>
      <c r="O86" s="9">
        <v>7324</v>
      </c>
      <c r="P86" s="9">
        <v>7016</v>
      </c>
      <c r="Q86" s="9">
        <v>218</v>
      </c>
      <c r="R86" s="9">
        <v>216</v>
      </c>
      <c r="S86" s="9">
        <f>+VLOOKUP($A86,'[1]Sheet 1'!$A$2:$F$2470,5,FALSE)</f>
        <v>7106</v>
      </c>
      <c r="T86" s="9">
        <f>+VLOOKUP($A86,'[1]Sheet 1'!$A$2:$F$2470,6,FALSE)</f>
        <v>6800</v>
      </c>
    </row>
    <row r="87" spans="1:20" x14ac:dyDescent="0.45">
      <c r="A87" s="29" t="s">
        <v>264</v>
      </c>
      <c r="B87" s="29" t="s">
        <v>2868</v>
      </c>
      <c r="C87" s="29">
        <v>1</v>
      </c>
      <c r="D87" s="9">
        <v>149703</v>
      </c>
      <c r="E87" s="9">
        <v>140161</v>
      </c>
      <c r="F87" s="9">
        <v>122719</v>
      </c>
      <c r="G87" s="9">
        <v>15145</v>
      </c>
      <c r="H87" s="9">
        <v>5741</v>
      </c>
      <c r="I87" s="9">
        <v>8547</v>
      </c>
      <c r="J87" s="9">
        <v>3009</v>
      </c>
      <c r="K87" s="9">
        <v>6598</v>
      </c>
      <c r="L87" s="9">
        <v>2732</v>
      </c>
      <c r="N87" s="9">
        <v>122719</v>
      </c>
      <c r="O87" s="9">
        <v>15145</v>
      </c>
      <c r="P87" s="9">
        <v>5741</v>
      </c>
      <c r="Q87" s="9">
        <v>4618</v>
      </c>
      <c r="R87" s="9">
        <v>2275</v>
      </c>
      <c r="S87" s="9">
        <f>+VLOOKUP($A87,'[1]Sheet 1'!$A$2:$F$2470,5,FALSE)</f>
        <v>10527</v>
      </c>
      <c r="T87" s="9">
        <f>+VLOOKUP($A87,'[1]Sheet 1'!$A$2:$F$2470,6,FALSE)</f>
        <v>3466</v>
      </c>
    </row>
    <row r="88" spans="1:20" x14ac:dyDescent="0.45">
      <c r="A88" s="29" t="s">
        <v>265</v>
      </c>
      <c r="B88" s="29" t="s">
        <v>2751</v>
      </c>
      <c r="C88" s="29">
        <v>0</v>
      </c>
      <c r="D88" s="9">
        <v>17994</v>
      </c>
      <c r="E88" s="9">
        <v>15984</v>
      </c>
      <c r="F88" s="9">
        <v>15064</v>
      </c>
      <c r="G88" s="9">
        <v>835</v>
      </c>
      <c r="H88" s="9">
        <v>1044</v>
      </c>
      <c r="I88" s="9">
        <v>484</v>
      </c>
      <c r="J88" s="9">
        <v>204</v>
      </c>
      <c r="K88" s="9">
        <v>351</v>
      </c>
      <c r="L88" s="9">
        <v>840</v>
      </c>
      <c r="N88" s="9">
        <v>15064</v>
      </c>
      <c r="O88" s="9">
        <v>835</v>
      </c>
      <c r="P88" s="9">
        <v>1044</v>
      </c>
      <c r="Q88" s="9">
        <v>0</v>
      </c>
      <c r="R88" s="9">
        <v>0</v>
      </c>
      <c r="S88" s="9">
        <f>+VLOOKUP($A88,'[1]Sheet 1'!$A$2:$F$2470,5,FALSE)</f>
        <v>835</v>
      </c>
      <c r="T88" s="9">
        <f>+VLOOKUP($A88,'[1]Sheet 1'!$A$2:$F$2470,6,FALSE)</f>
        <v>1044</v>
      </c>
    </row>
    <row r="89" spans="1:20" x14ac:dyDescent="0.45">
      <c r="A89" s="29" t="s">
        <v>266</v>
      </c>
      <c r="B89" s="29" t="s">
        <v>2751</v>
      </c>
      <c r="C89" s="29">
        <v>0</v>
      </c>
      <c r="D89" s="9">
        <v>21187</v>
      </c>
      <c r="E89" s="9">
        <v>19060</v>
      </c>
      <c r="F89" s="9">
        <v>18371</v>
      </c>
      <c r="G89" s="9">
        <v>616</v>
      </c>
      <c r="H89" s="9">
        <v>1040</v>
      </c>
      <c r="I89" s="9">
        <v>404</v>
      </c>
      <c r="J89" s="9">
        <v>151</v>
      </c>
      <c r="K89" s="9">
        <v>212</v>
      </c>
      <c r="L89" s="9">
        <v>889</v>
      </c>
      <c r="N89" s="9">
        <v>18371</v>
      </c>
      <c r="O89" s="9">
        <v>616</v>
      </c>
      <c r="P89" s="9">
        <v>1040</v>
      </c>
      <c r="Q89" s="9">
        <v>0</v>
      </c>
      <c r="R89" s="9">
        <v>0</v>
      </c>
      <c r="S89" s="9">
        <f>+VLOOKUP($A89,'[1]Sheet 1'!$A$2:$F$2470,5,FALSE)</f>
        <v>616</v>
      </c>
      <c r="T89" s="9">
        <f>+VLOOKUP($A89,'[1]Sheet 1'!$A$2:$F$2470,6,FALSE)</f>
        <v>1040</v>
      </c>
    </row>
    <row r="90" spans="1:20" x14ac:dyDescent="0.45">
      <c r="A90" s="29" t="s">
        <v>267</v>
      </c>
      <c r="B90" s="29" t="s">
        <v>2751</v>
      </c>
      <c r="C90" s="29">
        <v>0</v>
      </c>
      <c r="D90" s="9">
        <v>26825</v>
      </c>
      <c r="E90" s="9">
        <v>24118</v>
      </c>
      <c r="F90" s="9">
        <v>23134</v>
      </c>
      <c r="G90" s="9">
        <v>887</v>
      </c>
      <c r="H90" s="9">
        <v>1138</v>
      </c>
      <c r="I90" s="9">
        <v>501</v>
      </c>
      <c r="J90" s="9">
        <v>449</v>
      </c>
      <c r="K90" s="9">
        <v>386</v>
      </c>
      <c r="L90" s="9">
        <v>689</v>
      </c>
      <c r="N90" s="9">
        <v>23134</v>
      </c>
      <c r="O90" s="9">
        <v>887</v>
      </c>
      <c r="P90" s="9">
        <v>1138</v>
      </c>
      <c r="Q90" s="9">
        <v>0</v>
      </c>
      <c r="R90" s="9">
        <v>0</v>
      </c>
      <c r="S90" s="9">
        <f>+VLOOKUP($A90,'[1]Sheet 1'!$A$2:$F$2470,5,FALSE)</f>
        <v>887</v>
      </c>
      <c r="T90" s="9">
        <f>+VLOOKUP($A90,'[1]Sheet 1'!$A$2:$F$2470,6,FALSE)</f>
        <v>1138</v>
      </c>
    </row>
    <row r="91" spans="1:20" x14ac:dyDescent="0.45">
      <c r="A91" s="29" t="s">
        <v>268</v>
      </c>
      <c r="B91" s="29" t="s">
        <v>2751</v>
      </c>
      <c r="C91" s="29">
        <v>0</v>
      </c>
      <c r="D91" s="9">
        <v>36110</v>
      </c>
      <c r="E91" s="9">
        <v>31817</v>
      </c>
      <c r="F91" s="9">
        <v>31464</v>
      </c>
      <c r="G91" s="9">
        <v>273</v>
      </c>
      <c r="H91" s="9">
        <v>647</v>
      </c>
      <c r="I91" s="9">
        <v>143</v>
      </c>
      <c r="J91" s="9">
        <v>132</v>
      </c>
      <c r="K91" s="9">
        <v>130</v>
      </c>
      <c r="L91" s="9">
        <v>515</v>
      </c>
      <c r="N91" s="9">
        <v>31464</v>
      </c>
      <c r="O91" s="9">
        <v>273</v>
      </c>
      <c r="P91" s="9">
        <v>647</v>
      </c>
      <c r="Q91" s="9">
        <v>0</v>
      </c>
      <c r="R91" s="9">
        <v>0</v>
      </c>
      <c r="S91" s="9">
        <f>+VLOOKUP($A91,'[1]Sheet 1'!$A$2:$F$2470,5,FALSE)</f>
        <v>273</v>
      </c>
      <c r="T91" s="9">
        <f>+VLOOKUP($A91,'[1]Sheet 1'!$A$2:$F$2470,6,FALSE)</f>
        <v>647</v>
      </c>
    </row>
    <row r="92" spans="1:20" x14ac:dyDescent="0.45">
      <c r="A92" s="29" t="s">
        <v>269</v>
      </c>
      <c r="B92" s="29" t="s">
        <v>2751</v>
      </c>
      <c r="C92" s="29">
        <v>0</v>
      </c>
      <c r="D92" s="9">
        <v>24440</v>
      </c>
      <c r="E92" s="9">
        <v>21495</v>
      </c>
      <c r="F92" s="9">
        <v>21284</v>
      </c>
      <c r="G92" s="9">
        <v>186</v>
      </c>
      <c r="H92" s="9">
        <v>610</v>
      </c>
      <c r="I92" s="9">
        <v>58</v>
      </c>
      <c r="J92" s="9">
        <v>155</v>
      </c>
      <c r="K92" s="9">
        <v>128</v>
      </c>
      <c r="L92" s="9">
        <v>455</v>
      </c>
      <c r="N92" s="9">
        <v>21284</v>
      </c>
      <c r="O92" s="9">
        <v>186</v>
      </c>
      <c r="P92" s="9">
        <v>610</v>
      </c>
      <c r="Q92" s="9">
        <v>0</v>
      </c>
      <c r="R92" s="9">
        <v>0</v>
      </c>
      <c r="S92" s="9">
        <f>+VLOOKUP($A92,'[1]Sheet 1'!$A$2:$F$2470,5,FALSE)</f>
        <v>186</v>
      </c>
      <c r="T92" s="9">
        <f>+VLOOKUP($A92,'[1]Sheet 1'!$A$2:$F$2470,6,FALSE)</f>
        <v>610</v>
      </c>
    </row>
    <row r="93" spans="1:20" x14ac:dyDescent="0.45">
      <c r="A93" s="29" t="s">
        <v>270</v>
      </c>
      <c r="B93" s="29" t="s">
        <v>2751</v>
      </c>
      <c r="C93" s="29">
        <v>0</v>
      </c>
      <c r="D93" s="9">
        <v>31735</v>
      </c>
      <c r="E93" s="9">
        <v>28460</v>
      </c>
      <c r="F93" s="9">
        <v>27381</v>
      </c>
      <c r="G93" s="9">
        <v>672</v>
      </c>
      <c r="H93" s="9">
        <v>1560</v>
      </c>
      <c r="I93" s="9">
        <v>419</v>
      </c>
      <c r="J93" s="9">
        <v>842</v>
      </c>
      <c r="K93" s="9">
        <v>253</v>
      </c>
      <c r="L93" s="9">
        <v>718</v>
      </c>
      <c r="N93" s="9">
        <v>27381</v>
      </c>
      <c r="O93" s="9">
        <v>672</v>
      </c>
      <c r="P93" s="9">
        <v>1560</v>
      </c>
      <c r="Q93" s="9">
        <v>0</v>
      </c>
      <c r="R93" s="9">
        <v>0</v>
      </c>
      <c r="S93" s="9">
        <f>+VLOOKUP($A93,'[1]Sheet 1'!$A$2:$F$2470,5,FALSE)</f>
        <v>672</v>
      </c>
      <c r="T93" s="9">
        <f>+VLOOKUP($A93,'[1]Sheet 1'!$A$2:$F$2470,6,FALSE)</f>
        <v>1560</v>
      </c>
    </row>
    <row r="94" spans="1:20" x14ac:dyDescent="0.45">
      <c r="A94" s="29" t="s">
        <v>271</v>
      </c>
      <c r="B94" s="29" t="s">
        <v>2751</v>
      </c>
      <c r="C94" s="29">
        <v>0</v>
      </c>
      <c r="D94" s="9">
        <v>11275</v>
      </c>
      <c r="E94" s="9">
        <v>9984</v>
      </c>
      <c r="F94" s="9">
        <v>9904</v>
      </c>
      <c r="G94" s="9">
        <v>66</v>
      </c>
      <c r="H94" s="9">
        <v>169</v>
      </c>
      <c r="I94" s="9">
        <v>57</v>
      </c>
      <c r="J94" s="9">
        <v>141</v>
      </c>
      <c r="K94" s="9">
        <v>9</v>
      </c>
      <c r="L94" s="9">
        <v>28</v>
      </c>
      <c r="N94" s="9">
        <v>9904</v>
      </c>
      <c r="O94" s="9">
        <v>66</v>
      </c>
      <c r="P94" s="9">
        <v>169</v>
      </c>
      <c r="Q94" s="9">
        <v>0</v>
      </c>
      <c r="R94" s="9">
        <v>0</v>
      </c>
      <c r="S94" s="9">
        <f>+VLOOKUP($A94,'[1]Sheet 1'!$A$2:$F$2470,5,FALSE)</f>
        <v>66</v>
      </c>
      <c r="T94" s="9">
        <f>+VLOOKUP($A94,'[1]Sheet 1'!$A$2:$F$2470,6,FALSE)</f>
        <v>169</v>
      </c>
    </row>
    <row r="95" spans="1:20" x14ac:dyDescent="0.45">
      <c r="A95" s="29" t="s">
        <v>272</v>
      </c>
      <c r="B95" s="29" t="s">
        <v>2751</v>
      </c>
      <c r="C95" s="29">
        <v>0</v>
      </c>
      <c r="D95" s="9">
        <v>31914</v>
      </c>
      <c r="E95" s="9">
        <v>28483</v>
      </c>
      <c r="F95" s="9">
        <v>27643</v>
      </c>
      <c r="G95" s="9">
        <v>736</v>
      </c>
      <c r="H95" s="9">
        <v>1120</v>
      </c>
      <c r="I95" s="9">
        <v>449</v>
      </c>
      <c r="J95" s="9">
        <v>590</v>
      </c>
      <c r="K95" s="9">
        <v>287</v>
      </c>
      <c r="L95" s="9">
        <v>530</v>
      </c>
      <c r="N95" s="9">
        <v>27643</v>
      </c>
      <c r="O95" s="9">
        <v>736</v>
      </c>
      <c r="P95" s="9">
        <v>1120</v>
      </c>
      <c r="Q95" s="9">
        <v>0</v>
      </c>
      <c r="R95" s="9">
        <v>0</v>
      </c>
      <c r="S95" s="9">
        <f>+VLOOKUP($A95,'[1]Sheet 1'!$A$2:$F$2470,5,FALSE)</f>
        <v>736</v>
      </c>
      <c r="T95" s="9">
        <f>+VLOOKUP($A95,'[1]Sheet 1'!$A$2:$F$2470,6,FALSE)</f>
        <v>1120</v>
      </c>
    </row>
    <row r="96" spans="1:20" x14ac:dyDescent="0.45">
      <c r="A96" s="29" t="s">
        <v>273</v>
      </c>
      <c r="B96" s="29" t="s">
        <v>2751</v>
      </c>
      <c r="C96" s="29">
        <v>0</v>
      </c>
      <c r="D96" s="9">
        <v>41072</v>
      </c>
      <c r="E96" s="9">
        <v>37919</v>
      </c>
      <c r="F96" s="9">
        <v>35711</v>
      </c>
      <c r="G96" s="9">
        <v>2060</v>
      </c>
      <c r="H96" s="9">
        <v>2527</v>
      </c>
      <c r="I96" s="9">
        <v>864</v>
      </c>
      <c r="J96" s="9">
        <v>817</v>
      </c>
      <c r="K96" s="9">
        <v>1196</v>
      </c>
      <c r="L96" s="9">
        <v>1710</v>
      </c>
      <c r="N96" s="9">
        <v>35711</v>
      </c>
      <c r="O96" s="9">
        <v>2060</v>
      </c>
      <c r="P96" s="9">
        <v>2527</v>
      </c>
      <c r="Q96" s="9">
        <v>0</v>
      </c>
      <c r="R96" s="9">
        <v>0</v>
      </c>
      <c r="S96" s="9">
        <f>+VLOOKUP($A96,'[1]Sheet 1'!$A$2:$F$2470,5,FALSE)</f>
        <v>2060</v>
      </c>
      <c r="T96" s="9">
        <f>+VLOOKUP($A96,'[1]Sheet 1'!$A$2:$F$2470,6,FALSE)</f>
        <v>2527</v>
      </c>
    </row>
    <row r="97" spans="1:20" x14ac:dyDescent="0.45">
      <c r="A97" s="29" t="s">
        <v>274</v>
      </c>
      <c r="B97" s="29" t="s">
        <v>2751</v>
      </c>
      <c r="C97" s="29">
        <v>0</v>
      </c>
      <c r="D97" s="9">
        <v>7388</v>
      </c>
      <c r="E97" s="9">
        <v>6620</v>
      </c>
      <c r="F97" s="9">
        <v>6488</v>
      </c>
      <c r="G97" s="9">
        <v>85</v>
      </c>
      <c r="H97" s="9">
        <v>504</v>
      </c>
      <c r="I97" s="9">
        <v>38</v>
      </c>
      <c r="J97" s="9">
        <v>206</v>
      </c>
      <c r="K97" s="9">
        <v>47</v>
      </c>
      <c r="L97" s="9">
        <v>298</v>
      </c>
      <c r="N97" s="9">
        <v>6488</v>
      </c>
      <c r="O97" s="9">
        <v>85</v>
      </c>
      <c r="P97" s="9">
        <v>504</v>
      </c>
      <c r="Q97" s="9">
        <v>0</v>
      </c>
      <c r="R97" s="9">
        <v>0</v>
      </c>
      <c r="S97" s="9">
        <f>+VLOOKUP($A97,'[1]Sheet 1'!$A$2:$F$2470,5,FALSE)</f>
        <v>85</v>
      </c>
      <c r="T97" s="9">
        <f>+VLOOKUP($A97,'[1]Sheet 1'!$A$2:$F$2470,6,FALSE)</f>
        <v>504</v>
      </c>
    </row>
    <row r="98" spans="1:20" x14ac:dyDescent="0.45">
      <c r="A98" s="29" t="s">
        <v>275</v>
      </c>
      <c r="B98" s="29" t="s">
        <v>2751</v>
      </c>
      <c r="C98" s="29">
        <v>0</v>
      </c>
      <c r="D98" s="9">
        <v>20155</v>
      </c>
      <c r="E98" s="9">
        <v>18137</v>
      </c>
      <c r="F98" s="9">
        <v>17833</v>
      </c>
      <c r="G98" s="9">
        <v>247</v>
      </c>
      <c r="H98" s="9">
        <v>941</v>
      </c>
      <c r="I98" s="9">
        <v>154</v>
      </c>
      <c r="J98" s="9">
        <v>239</v>
      </c>
      <c r="K98" s="9">
        <v>93</v>
      </c>
      <c r="L98" s="9">
        <v>702</v>
      </c>
      <c r="N98" s="9">
        <v>17833</v>
      </c>
      <c r="O98" s="9">
        <v>247</v>
      </c>
      <c r="P98" s="9">
        <v>941</v>
      </c>
      <c r="Q98" s="9">
        <v>0</v>
      </c>
      <c r="R98" s="9">
        <v>0</v>
      </c>
      <c r="S98" s="9">
        <f>+VLOOKUP($A98,'[1]Sheet 1'!$A$2:$F$2470,5,FALSE)</f>
        <v>247</v>
      </c>
      <c r="T98" s="9">
        <f>+VLOOKUP($A98,'[1]Sheet 1'!$A$2:$F$2470,6,FALSE)</f>
        <v>941</v>
      </c>
    </row>
    <row r="99" spans="1:20" x14ac:dyDescent="0.45">
      <c r="A99" s="29" t="s">
        <v>276</v>
      </c>
      <c r="B99" s="29" t="s">
        <v>2871</v>
      </c>
      <c r="C99" s="29">
        <v>1</v>
      </c>
      <c r="D99" s="9">
        <v>64517</v>
      </c>
      <c r="E99" s="9">
        <v>58249</v>
      </c>
      <c r="F99" s="9">
        <v>50617</v>
      </c>
      <c r="G99" s="9">
        <v>7521</v>
      </c>
      <c r="H99" s="9">
        <v>1371</v>
      </c>
      <c r="I99" s="9">
        <v>6349</v>
      </c>
      <c r="J99" s="9">
        <v>750</v>
      </c>
      <c r="K99" s="9">
        <v>1172</v>
      </c>
      <c r="L99" s="9">
        <v>621</v>
      </c>
      <c r="N99" s="9">
        <v>50617</v>
      </c>
      <c r="O99" s="9">
        <v>7521</v>
      </c>
      <c r="P99" s="9">
        <v>1371</v>
      </c>
      <c r="Q99" s="9">
        <v>5097</v>
      </c>
      <c r="R99" s="9">
        <v>492</v>
      </c>
      <c r="S99" s="9">
        <f>+VLOOKUP($A99,'[1]Sheet 1'!$A$2:$F$2470,5,FALSE)</f>
        <v>2424</v>
      </c>
      <c r="T99" s="9">
        <f>+VLOOKUP($A99,'[1]Sheet 1'!$A$2:$F$2470,6,FALSE)</f>
        <v>879</v>
      </c>
    </row>
    <row r="100" spans="1:20" x14ac:dyDescent="0.45">
      <c r="A100" s="29" t="s">
        <v>277</v>
      </c>
      <c r="B100" s="29" t="s">
        <v>2751</v>
      </c>
      <c r="C100" s="29">
        <v>0</v>
      </c>
      <c r="D100" s="9">
        <v>36984</v>
      </c>
      <c r="E100" s="9">
        <v>32213</v>
      </c>
      <c r="F100" s="9">
        <v>31466</v>
      </c>
      <c r="G100" s="9">
        <v>732</v>
      </c>
      <c r="H100" s="9">
        <v>497</v>
      </c>
      <c r="I100" s="9">
        <v>631</v>
      </c>
      <c r="J100" s="9">
        <v>378</v>
      </c>
      <c r="K100" s="9">
        <v>101</v>
      </c>
      <c r="L100" s="9">
        <v>119</v>
      </c>
      <c r="N100" s="9">
        <v>31466</v>
      </c>
      <c r="O100" s="9">
        <v>732</v>
      </c>
      <c r="P100" s="9">
        <v>497</v>
      </c>
      <c r="Q100" s="9">
        <v>0</v>
      </c>
      <c r="R100" s="9">
        <v>0</v>
      </c>
      <c r="S100" s="9">
        <f>+VLOOKUP($A100,'[1]Sheet 1'!$A$2:$F$2470,5,FALSE)</f>
        <v>732</v>
      </c>
      <c r="T100" s="9">
        <f>+VLOOKUP($A100,'[1]Sheet 1'!$A$2:$F$2470,6,FALSE)</f>
        <v>497</v>
      </c>
    </row>
    <row r="101" spans="1:20" x14ac:dyDescent="0.45">
      <c r="A101" s="29" t="s">
        <v>278</v>
      </c>
      <c r="B101" s="29" t="s">
        <v>2751</v>
      </c>
      <c r="C101" s="29">
        <v>0</v>
      </c>
      <c r="D101" s="9">
        <v>24239</v>
      </c>
      <c r="E101" s="9">
        <v>21023</v>
      </c>
      <c r="F101" s="9">
        <v>20900</v>
      </c>
      <c r="G101" s="9">
        <v>69</v>
      </c>
      <c r="H101" s="9">
        <v>135</v>
      </c>
      <c r="I101" s="9">
        <v>40</v>
      </c>
      <c r="J101" s="9">
        <v>85</v>
      </c>
      <c r="K101" s="9">
        <v>29</v>
      </c>
      <c r="L101" s="9">
        <v>50</v>
      </c>
      <c r="N101" s="9">
        <v>20900</v>
      </c>
      <c r="O101" s="9">
        <v>69</v>
      </c>
      <c r="P101" s="9">
        <v>135</v>
      </c>
      <c r="Q101" s="9">
        <v>0</v>
      </c>
      <c r="R101" s="9">
        <v>0</v>
      </c>
      <c r="S101" s="9">
        <f>+VLOOKUP($A101,'[1]Sheet 1'!$A$2:$F$2470,5,FALSE)</f>
        <v>69</v>
      </c>
      <c r="T101" s="9">
        <f>+VLOOKUP($A101,'[1]Sheet 1'!$A$2:$F$2470,6,FALSE)</f>
        <v>135</v>
      </c>
    </row>
    <row r="102" spans="1:20" x14ac:dyDescent="0.45">
      <c r="A102" s="29" t="s">
        <v>279</v>
      </c>
      <c r="B102" s="29" t="s">
        <v>2751</v>
      </c>
      <c r="C102" s="29">
        <v>0</v>
      </c>
      <c r="D102" s="9">
        <v>49927</v>
      </c>
      <c r="E102" s="9">
        <v>44368</v>
      </c>
      <c r="F102" s="9">
        <v>43458</v>
      </c>
      <c r="G102" s="9">
        <v>461</v>
      </c>
      <c r="H102" s="9">
        <v>1980</v>
      </c>
      <c r="I102" s="9">
        <v>272</v>
      </c>
      <c r="J102" s="9">
        <v>395</v>
      </c>
      <c r="K102" s="9">
        <v>189</v>
      </c>
      <c r="L102" s="9">
        <v>1585</v>
      </c>
      <c r="N102" s="9">
        <v>43458</v>
      </c>
      <c r="O102" s="9">
        <v>461</v>
      </c>
      <c r="P102" s="9">
        <v>1980</v>
      </c>
      <c r="Q102" s="9">
        <v>0</v>
      </c>
      <c r="R102" s="9">
        <v>0</v>
      </c>
      <c r="S102" s="9">
        <f>+VLOOKUP($A102,'[1]Sheet 1'!$A$2:$F$2470,5,FALSE)</f>
        <v>461</v>
      </c>
      <c r="T102" s="9">
        <f>+VLOOKUP($A102,'[1]Sheet 1'!$A$2:$F$2470,6,FALSE)</f>
        <v>1980</v>
      </c>
    </row>
    <row r="103" spans="1:20" x14ac:dyDescent="0.45">
      <c r="A103" s="29" t="s">
        <v>280</v>
      </c>
      <c r="B103" s="29" t="s">
        <v>2751</v>
      </c>
      <c r="C103" s="29">
        <v>0</v>
      </c>
      <c r="D103" s="9">
        <v>17470</v>
      </c>
      <c r="E103" s="9">
        <v>15878</v>
      </c>
      <c r="F103" s="9">
        <v>15266</v>
      </c>
      <c r="G103" s="9">
        <v>489</v>
      </c>
      <c r="H103" s="9">
        <v>488</v>
      </c>
      <c r="I103" s="9">
        <v>179</v>
      </c>
      <c r="J103" s="9">
        <v>105</v>
      </c>
      <c r="K103" s="9">
        <v>310</v>
      </c>
      <c r="L103" s="9">
        <v>383</v>
      </c>
      <c r="N103" s="9">
        <v>15266</v>
      </c>
      <c r="O103" s="9">
        <v>489</v>
      </c>
      <c r="P103" s="9">
        <v>488</v>
      </c>
      <c r="Q103" s="9">
        <v>0</v>
      </c>
      <c r="R103" s="9">
        <v>0</v>
      </c>
      <c r="S103" s="9">
        <f>+VLOOKUP($A103,'[1]Sheet 1'!$A$2:$F$2470,5,FALSE)</f>
        <v>489</v>
      </c>
      <c r="T103" s="9">
        <f>+VLOOKUP($A103,'[1]Sheet 1'!$A$2:$F$2470,6,FALSE)</f>
        <v>488</v>
      </c>
    </row>
    <row r="104" spans="1:20" x14ac:dyDescent="0.45">
      <c r="A104" s="29" t="s">
        <v>281</v>
      </c>
      <c r="B104" s="29" t="s">
        <v>2751</v>
      </c>
      <c r="C104" s="29">
        <v>0</v>
      </c>
      <c r="D104" s="9">
        <v>86704</v>
      </c>
      <c r="E104" s="9">
        <v>78177</v>
      </c>
      <c r="F104" s="9">
        <v>76181</v>
      </c>
      <c r="G104" s="9">
        <v>1862</v>
      </c>
      <c r="H104" s="9">
        <v>3085</v>
      </c>
      <c r="I104" s="9">
        <v>975</v>
      </c>
      <c r="J104" s="9">
        <v>1433</v>
      </c>
      <c r="K104" s="9">
        <v>887</v>
      </c>
      <c r="L104" s="9">
        <v>1652</v>
      </c>
      <c r="N104" s="9">
        <v>76181</v>
      </c>
      <c r="O104" s="9">
        <v>1862</v>
      </c>
      <c r="P104" s="9">
        <v>3085</v>
      </c>
      <c r="Q104" s="9">
        <v>0</v>
      </c>
      <c r="R104" s="9">
        <v>0</v>
      </c>
      <c r="S104" s="9">
        <f>+VLOOKUP($A104,'[1]Sheet 1'!$A$2:$F$2470,5,FALSE)</f>
        <v>1862</v>
      </c>
      <c r="T104" s="9">
        <f>+VLOOKUP($A104,'[1]Sheet 1'!$A$2:$F$2470,6,FALSE)</f>
        <v>3085</v>
      </c>
    </row>
    <row r="105" spans="1:20" x14ac:dyDescent="0.45">
      <c r="A105" s="29" t="s">
        <v>282</v>
      </c>
      <c r="B105" s="29" t="s">
        <v>2751</v>
      </c>
      <c r="C105" s="29">
        <v>0</v>
      </c>
      <c r="D105" s="9">
        <v>9846</v>
      </c>
      <c r="E105" s="9">
        <v>8686</v>
      </c>
      <c r="F105" s="9">
        <v>8460</v>
      </c>
      <c r="G105" s="9">
        <v>195</v>
      </c>
      <c r="H105" s="9">
        <v>121</v>
      </c>
      <c r="I105" s="9">
        <v>109</v>
      </c>
      <c r="J105" s="9">
        <v>119</v>
      </c>
      <c r="K105" s="9">
        <v>86</v>
      </c>
      <c r="L105" s="9">
        <v>2</v>
      </c>
      <c r="N105" s="9">
        <v>8460</v>
      </c>
      <c r="O105" s="9">
        <v>195</v>
      </c>
      <c r="P105" s="9">
        <v>121</v>
      </c>
      <c r="Q105" s="9">
        <v>0</v>
      </c>
      <c r="R105" s="9">
        <v>0</v>
      </c>
      <c r="S105" s="9">
        <f>+VLOOKUP($A105,'[1]Sheet 1'!$A$2:$F$2470,5,FALSE)</f>
        <v>195</v>
      </c>
      <c r="T105" s="9">
        <f>+VLOOKUP($A105,'[1]Sheet 1'!$A$2:$F$2470,6,FALSE)</f>
        <v>121</v>
      </c>
    </row>
    <row r="106" spans="1:20" x14ac:dyDescent="0.45">
      <c r="A106" s="29" t="s">
        <v>283</v>
      </c>
      <c r="B106" s="29" t="s">
        <v>2751</v>
      </c>
      <c r="C106" s="29">
        <v>0</v>
      </c>
      <c r="D106" s="9">
        <v>165649</v>
      </c>
      <c r="E106" s="9">
        <v>151142</v>
      </c>
      <c r="F106" s="9">
        <v>144069</v>
      </c>
      <c r="G106" s="9">
        <v>6118</v>
      </c>
      <c r="H106" s="9">
        <v>6776</v>
      </c>
      <c r="I106" s="9">
        <v>4203</v>
      </c>
      <c r="J106" s="9">
        <v>2455</v>
      </c>
      <c r="K106" s="9">
        <v>1915</v>
      </c>
      <c r="L106" s="9">
        <v>4321</v>
      </c>
      <c r="N106" s="9">
        <v>144069</v>
      </c>
      <c r="O106" s="9">
        <v>6118</v>
      </c>
      <c r="P106" s="9">
        <v>6776</v>
      </c>
      <c r="Q106" s="9">
        <v>0</v>
      </c>
      <c r="R106" s="9">
        <v>0</v>
      </c>
      <c r="S106" s="9">
        <f>+VLOOKUP($A106,'[1]Sheet 1'!$A$2:$F$2470,5,FALSE)</f>
        <v>6118</v>
      </c>
      <c r="T106" s="9">
        <f>+VLOOKUP($A106,'[1]Sheet 1'!$A$2:$F$2470,6,FALSE)</f>
        <v>6776</v>
      </c>
    </row>
    <row r="107" spans="1:20" x14ac:dyDescent="0.45">
      <c r="A107" s="29" t="s">
        <v>284</v>
      </c>
      <c r="B107" s="29" t="s">
        <v>2751</v>
      </c>
      <c r="C107" s="29">
        <v>0</v>
      </c>
      <c r="D107" s="9">
        <v>49869</v>
      </c>
      <c r="E107" s="9">
        <v>44993</v>
      </c>
      <c r="F107" s="9">
        <v>43805</v>
      </c>
      <c r="G107" s="9">
        <v>1045</v>
      </c>
      <c r="H107" s="9">
        <v>1029</v>
      </c>
      <c r="I107" s="9">
        <v>817</v>
      </c>
      <c r="J107" s="9">
        <v>623</v>
      </c>
      <c r="K107" s="9">
        <v>228</v>
      </c>
      <c r="L107" s="9">
        <v>406</v>
      </c>
      <c r="N107" s="9">
        <v>43805</v>
      </c>
      <c r="O107" s="9">
        <v>1045</v>
      </c>
      <c r="P107" s="9">
        <v>1029</v>
      </c>
      <c r="Q107" s="9">
        <v>0</v>
      </c>
      <c r="R107" s="9">
        <v>0</v>
      </c>
      <c r="S107" s="9">
        <f>+VLOOKUP($A107,'[1]Sheet 1'!$A$2:$F$2470,5,FALSE)</f>
        <v>1045</v>
      </c>
      <c r="T107" s="9">
        <f>+VLOOKUP($A107,'[1]Sheet 1'!$A$2:$F$2470,6,FALSE)</f>
        <v>1029</v>
      </c>
    </row>
    <row r="108" spans="1:20" x14ac:dyDescent="0.45">
      <c r="A108" s="29" t="s">
        <v>285</v>
      </c>
      <c r="B108" s="29" t="s">
        <v>2751</v>
      </c>
      <c r="C108" s="29">
        <v>0</v>
      </c>
      <c r="D108" s="9">
        <v>22142</v>
      </c>
      <c r="E108" s="9">
        <v>19965</v>
      </c>
      <c r="F108" s="9">
        <v>19602</v>
      </c>
      <c r="G108" s="9">
        <v>318</v>
      </c>
      <c r="H108" s="9">
        <v>972</v>
      </c>
      <c r="I108" s="9">
        <v>186</v>
      </c>
      <c r="J108" s="9">
        <v>279</v>
      </c>
      <c r="K108" s="9">
        <v>132</v>
      </c>
      <c r="L108" s="9">
        <v>693</v>
      </c>
      <c r="N108" s="9">
        <v>19602</v>
      </c>
      <c r="O108" s="9">
        <v>318</v>
      </c>
      <c r="P108" s="9">
        <v>972</v>
      </c>
      <c r="Q108" s="9">
        <v>0</v>
      </c>
      <c r="R108" s="9">
        <v>0</v>
      </c>
      <c r="S108" s="9">
        <f>+VLOOKUP($A108,'[1]Sheet 1'!$A$2:$F$2470,5,FALSE)</f>
        <v>318</v>
      </c>
      <c r="T108" s="9">
        <f>+VLOOKUP($A108,'[1]Sheet 1'!$A$2:$F$2470,6,FALSE)</f>
        <v>972</v>
      </c>
    </row>
    <row r="109" spans="1:20" x14ac:dyDescent="0.45">
      <c r="A109" s="29" t="s">
        <v>286</v>
      </c>
      <c r="B109" s="29" t="s">
        <v>2751</v>
      </c>
      <c r="C109" s="29">
        <v>0</v>
      </c>
      <c r="D109" s="9">
        <v>21916</v>
      </c>
      <c r="E109" s="9">
        <v>18340</v>
      </c>
      <c r="F109" s="9">
        <v>18208</v>
      </c>
      <c r="G109" s="9">
        <v>80</v>
      </c>
      <c r="H109" s="9">
        <v>122</v>
      </c>
      <c r="I109" s="9">
        <v>47</v>
      </c>
      <c r="J109" s="9">
        <v>38</v>
      </c>
      <c r="K109" s="9">
        <v>33</v>
      </c>
      <c r="L109" s="9">
        <v>84</v>
      </c>
      <c r="N109" s="9">
        <v>18208</v>
      </c>
      <c r="O109" s="9">
        <v>80</v>
      </c>
      <c r="P109" s="9">
        <v>122</v>
      </c>
      <c r="Q109" s="9">
        <v>0</v>
      </c>
      <c r="R109" s="9">
        <v>0</v>
      </c>
      <c r="S109" s="9">
        <f>+VLOOKUP($A109,'[1]Sheet 1'!$A$2:$F$2470,5,FALSE)</f>
        <v>80</v>
      </c>
      <c r="T109" s="9">
        <f>+VLOOKUP($A109,'[1]Sheet 1'!$A$2:$F$2470,6,FALSE)</f>
        <v>122</v>
      </c>
    </row>
    <row r="110" spans="1:20" x14ac:dyDescent="0.45">
      <c r="A110" s="29" t="s">
        <v>287</v>
      </c>
      <c r="B110" s="29" t="s">
        <v>2751</v>
      </c>
      <c r="C110" s="29">
        <v>0</v>
      </c>
      <c r="D110" s="9">
        <v>101919</v>
      </c>
      <c r="E110" s="9">
        <v>88059</v>
      </c>
      <c r="F110" s="9">
        <v>87238</v>
      </c>
      <c r="G110" s="9">
        <v>548</v>
      </c>
      <c r="H110" s="9">
        <v>613</v>
      </c>
      <c r="I110" s="9">
        <v>386</v>
      </c>
      <c r="J110" s="9">
        <v>170</v>
      </c>
      <c r="K110" s="9">
        <v>162</v>
      </c>
      <c r="L110" s="9">
        <v>443</v>
      </c>
      <c r="N110" s="9">
        <v>87238</v>
      </c>
      <c r="O110" s="9">
        <v>548</v>
      </c>
      <c r="P110" s="9">
        <v>613</v>
      </c>
      <c r="Q110" s="9">
        <v>0</v>
      </c>
      <c r="R110" s="9">
        <v>0</v>
      </c>
      <c r="S110" s="9">
        <f>+VLOOKUP($A110,'[1]Sheet 1'!$A$2:$F$2470,5,FALSE)</f>
        <v>548</v>
      </c>
      <c r="T110" s="9">
        <f>+VLOOKUP($A110,'[1]Sheet 1'!$A$2:$F$2470,6,FALSE)</f>
        <v>613</v>
      </c>
    </row>
    <row r="111" spans="1:20" x14ac:dyDescent="0.45">
      <c r="A111" s="29" t="s">
        <v>288</v>
      </c>
      <c r="B111" s="29" t="s">
        <v>2751</v>
      </c>
      <c r="C111" s="29">
        <v>0</v>
      </c>
      <c r="D111" s="9">
        <v>13627</v>
      </c>
      <c r="E111" s="9">
        <v>11300</v>
      </c>
      <c r="F111" s="9">
        <v>11212</v>
      </c>
      <c r="G111" s="9">
        <v>61</v>
      </c>
      <c r="H111" s="9">
        <v>457</v>
      </c>
      <c r="I111" s="9">
        <v>41</v>
      </c>
      <c r="J111" s="9">
        <v>82</v>
      </c>
      <c r="K111" s="9">
        <v>20</v>
      </c>
      <c r="L111" s="9">
        <v>375</v>
      </c>
      <c r="N111" s="9">
        <v>11212</v>
      </c>
      <c r="O111" s="9">
        <v>61</v>
      </c>
      <c r="P111" s="9">
        <v>457</v>
      </c>
      <c r="Q111" s="9">
        <v>0</v>
      </c>
      <c r="R111" s="9">
        <v>0</v>
      </c>
      <c r="S111" s="9">
        <f>+VLOOKUP($A111,'[1]Sheet 1'!$A$2:$F$2470,5,FALSE)</f>
        <v>61</v>
      </c>
      <c r="T111" s="9">
        <f>+VLOOKUP($A111,'[1]Sheet 1'!$A$2:$F$2470,6,FALSE)</f>
        <v>457</v>
      </c>
    </row>
    <row r="112" spans="1:20" x14ac:dyDescent="0.45">
      <c r="A112" s="29" t="s">
        <v>289</v>
      </c>
      <c r="B112" s="29" t="s">
        <v>2751</v>
      </c>
      <c r="C112" s="29">
        <v>0</v>
      </c>
      <c r="D112" s="9">
        <v>7364</v>
      </c>
      <c r="E112" s="9">
        <v>6565</v>
      </c>
      <c r="F112" s="9">
        <v>6379</v>
      </c>
      <c r="G112" s="9">
        <v>162</v>
      </c>
      <c r="H112" s="9">
        <v>331</v>
      </c>
      <c r="I112" s="9">
        <v>64</v>
      </c>
      <c r="J112" s="9">
        <v>68</v>
      </c>
      <c r="K112" s="9">
        <v>98</v>
      </c>
      <c r="L112" s="9">
        <v>263</v>
      </c>
      <c r="N112" s="9">
        <v>6379</v>
      </c>
      <c r="O112" s="9">
        <v>162</v>
      </c>
      <c r="P112" s="9">
        <v>331</v>
      </c>
      <c r="Q112" s="9">
        <v>0</v>
      </c>
      <c r="R112" s="9">
        <v>0</v>
      </c>
      <c r="S112" s="9">
        <f>+VLOOKUP($A112,'[1]Sheet 1'!$A$2:$F$2470,5,FALSE)</f>
        <v>162</v>
      </c>
      <c r="T112" s="9">
        <f>+VLOOKUP($A112,'[1]Sheet 1'!$A$2:$F$2470,6,FALSE)</f>
        <v>331</v>
      </c>
    </row>
    <row r="113" spans="1:20" x14ac:dyDescent="0.45">
      <c r="A113" s="29" t="s">
        <v>290</v>
      </c>
      <c r="B113" s="29" t="s">
        <v>2751</v>
      </c>
      <c r="C113" s="29">
        <v>0</v>
      </c>
      <c r="D113" s="9">
        <v>47283</v>
      </c>
      <c r="E113" s="9">
        <v>40843</v>
      </c>
      <c r="F113" s="9">
        <v>40686</v>
      </c>
      <c r="G113" s="9">
        <v>112</v>
      </c>
      <c r="H113" s="9">
        <v>158</v>
      </c>
      <c r="I113" s="9">
        <v>87</v>
      </c>
      <c r="J113" s="9">
        <v>155</v>
      </c>
      <c r="K113" s="9">
        <v>25</v>
      </c>
      <c r="L113" s="9">
        <v>3</v>
      </c>
      <c r="N113" s="9">
        <v>40686</v>
      </c>
      <c r="O113" s="9">
        <v>112</v>
      </c>
      <c r="P113" s="9">
        <v>158</v>
      </c>
      <c r="Q113" s="9">
        <v>0</v>
      </c>
      <c r="R113" s="9">
        <v>0</v>
      </c>
      <c r="S113" s="9">
        <f>+VLOOKUP($A113,'[1]Sheet 1'!$A$2:$F$2470,5,FALSE)</f>
        <v>112</v>
      </c>
      <c r="T113" s="9">
        <f>+VLOOKUP($A113,'[1]Sheet 1'!$A$2:$F$2470,6,FALSE)</f>
        <v>158</v>
      </c>
    </row>
    <row r="114" spans="1:20" x14ac:dyDescent="0.45">
      <c r="A114" s="29" t="s">
        <v>291</v>
      </c>
      <c r="B114" s="29" t="s">
        <v>2871</v>
      </c>
      <c r="C114" s="29">
        <v>1</v>
      </c>
      <c r="D114" s="9">
        <v>111825</v>
      </c>
      <c r="E114" s="9">
        <v>101339</v>
      </c>
      <c r="F114" s="9">
        <v>96851</v>
      </c>
      <c r="G114" s="9">
        <v>4195</v>
      </c>
      <c r="H114" s="9">
        <v>2700</v>
      </c>
      <c r="I114" s="9">
        <v>3658</v>
      </c>
      <c r="J114" s="9">
        <v>1514</v>
      </c>
      <c r="K114" s="9">
        <v>537</v>
      </c>
      <c r="L114" s="9">
        <v>1186</v>
      </c>
      <c r="N114" s="9">
        <v>96851</v>
      </c>
      <c r="O114" s="9">
        <v>4195</v>
      </c>
      <c r="P114" s="9">
        <v>2700</v>
      </c>
      <c r="Q114" s="9">
        <v>2271</v>
      </c>
      <c r="R114" s="9">
        <v>1005</v>
      </c>
      <c r="S114" s="9">
        <f>+VLOOKUP($A114,'[1]Sheet 1'!$A$2:$F$2470,5,FALSE)</f>
        <v>1924</v>
      </c>
      <c r="T114" s="9">
        <f>+VLOOKUP($A114,'[1]Sheet 1'!$A$2:$F$2470,6,FALSE)</f>
        <v>1695</v>
      </c>
    </row>
    <row r="115" spans="1:20" x14ac:dyDescent="0.45">
      <c r="A115" s="29" t="s">
        <v>292</v>
      </c>
      <c r="B115" s="29" t="s">
        <v>2751</v>
      </c>
      <c r="C115" s="29">
        <v>0</v>
      </c>
      <c r="D115" s="9">
        <v>6155</v>
      </c>
      <c r="E115" s="9">
        <v>5635</v>
      </c>
      <c r="F115" s="9">
        <v>5475</v>
      </c>
      <c r="G115" s="9">
        <v>153</v>
      </c>
      <c r="H115" s="9">
        <v>65</v>
      </c>
      <c r="I115" s="9">
        <v>102</v>
      </c>
      <c r="J115" s="9">
        <v>27</v>
      </c>
      <c r="K115" s="9">
        <v>51</v>
      </c>
      <c r="L115" s="9">
        <v>38</v>
      </c>
      <c r="N115" s="9">
        <v>5475</v>
      </c>
      <c r="O115" s="9">
        <v>153</v>
      </c>
      <c r="P115" s="9">
        <v>65</v>
      </c>
      <c r="Q115" s="9">
        <v>0</v>
      </c>
      <c r="R115" s="9">
        <v>0</v>
      </c>
      <c r="S115" s="9">
        <f>+VLOOKUP($A115,'[1]Sheet 1'!$A$2:$F$2470,5,FALSE)</f>
        <v>153</v>
      </c>
      <c r="T115" s="9">
        <f>+VLOOKUP($A115,'[1]Sheet 1'!$A$2:$F$2470,6,FALSE)</f>
        <v>65</v>
      </c>
    </row>
    <row r="116" spans="1:20" x14ac:dyDescent="0.45">
      <c r="A116" s="29" t="s">
        <v>293</v>
      </c>
      <c r="B116" s="29" t="s">
        <v>2751</v>
      </c>
      <c r="C116" s="29">
        <v>0</v>
      </c>
      <c r="D116" s="9">
        <v>5402</v>
      </c>
      <c r="E116" s="9">
        <v>4791</v>
      </c>
      <c r="F116" s="9">
        <v>4648</v>
      </c>
      <c r="G116" s="9">
        <v>134</v>
      </c>
      <c r="H116" s="9">
        <v>419</v>
      </c>
      <c r="I116" s="9">
        <v>63</v>
      </c>
      <c r="J116" s="9">
        <v>43</v>
      </c>
      <c r="K116" s="9">
        <v>71</v>
      </c>
      <c r="L116" s="9">
        <v>376</v>
      </c>
      <c r="N116" s="9">
        <v>4648</v>
      </c>
      <c r="O116" s="9">
        <v>134</v>
      </c>
      <c r="P116" s="9">
        <v>419</v>
      </c>
      <c r="Q116" s="9">
        <v>0</v>
      </c>
      <c r="R116" s="9">
        <v>0</v>
      </c>
      <c r="S116" s="9">
        <f>+VLOOKUP($A116,'[1]Sheet 1'!$A$2:$F$2470,5,FALSE)</f>
        <v>134</v>
      </c>
      <c r="T116" s="9">
        <f>+VLOOKUP($A116,'[1]Sheet 1'!$A$2:$F$2470,6,FALSE)</f>
        <v>419</v>
      </c>
    </row>
    <row r="117" spans="1:20" x14ac:dyDescent="0.45">
      <c r="A117" s="29" t="s">
        <v>294</v>
      </c>
      <c r="B117" s="29" t="s">
        <v>2751</v>
      </c>
      <c r="C117" s="29">
        <v>0</v>
      </c>
      <c r="D117" s="9">
        <v>36729</v>
      </c>
      <c r="E117" s="9">
        <v>33092</v>
      </c>
      <c r="F117" s="9">
        <v>31725</v>
      </c>
      <c r="G117" s="9">
        <v>1167</v>
      </c>
      <c r="H117" s="9">
        <v>1755</v>
      </c>
      <c r="I117" s="9">
        <v>834</v>
      </c>
      <c r="J117" s="9">
        <v>574</v>
      </c>
      <c r="K117" s="9">
        <v>333</v>
      </c>
      <c r="L117" s="9">
        <v>1181</v>
      </c>
      <c r="N117" s="9">
        <v>31725</v>
      </c>
      <c r="O117" s="9">
        <v>1167</v>
      </c>
      <c r="P117" s="9">
        <v>1755</v>
      </c>
      <c r="Q117" s="9">
        <v>0</v>
      </c>
      <c r="R117" s="9">
        <v>0</v>
      </c>
      <c r="S117" s="9">
        <f>+VLOOKUP($A117,'[1]Sheet 1'!$A$2:$F$2470,5,FALSE)</f>
        <v>1167</v>
      </c>
      <c r="T117" s="9">
        <f>+VLOOKUP($A117,'[1]Sheet 1'!$A$2:$F$2470,6,FALSE)</f>
        <v>1755</v>
      </c>
    </row>
    <row r="118" spans="1:20" x14ac:dyDescent="0.45">
      <c r="A118" s="29" t="s">
        <v>295</v>
      </c>
      <c r="B118" s="29" t="s">
        <v>2751</v>
      </c>
      <c r="C118" s="29">
        <v>0</v>
      </c>
      <c r="D118" s="9">
        <v>136790</v>
      </c>
      <c r="E118" s="9">
        <v>118085</v>
      </c>
      <c r="F118" s="9">
        <v>117188</v>
      </c>
      <c r="G118" s="9">
        <v>695</v>
      </c>
      <c r="H118" s="9">
        <v>3811</v>
      </c>
      <c r="I118" s="9">
        <v>446</v>
      </c>
      <c r="J118" s="9">
        <v>469</v>
      </c>
      <c r="K118" s="9">
        <v>249</v>
      </c>
      <c r="L118" s="9">
        <v>3342</v>
      </c>
      <c r="N118" s="9">
        <v>117188</v>
      </c>
      <c r="O118" s="9">
        <v>695</v>
      </c>
      <c r="P118" s="9">
        <v>3811</v>
      </c>
      <c r="Q118" s="9">
        <v>0</v>
      </c>
      <c r="R118" s="9">
        <v>0</v>
      </c>
      <c r="S118" s="9">
        <f>+VLOOKUP($A118,'[1]Sheet 1'!$A$2:$F$2470,5,FALSE)</f>
        <v>695</v>
      </c>
      <c r="T118" s="9">
        <f>+VLOOKUP($A118,'[1]Sheet 1'!$A$2:$F$2470,6,FALSE)</f>
        <v>3811</v>
      </c>
    </row>
    <row r="119" spans="1:20" x14ac:dyDescent="0.45">
      <c r="A119" s="29" t="s">
        <v>296</v>
      </c>
      <c r="B119" s="29" t="s">
        <v>2751</v>
      </c>
      <c r="C119" s="29">
        <v>0</v>
      </c>
      <c r="D119" s="9">
        <v>30884</v>
      </c>
      <c r="E119" s="9">
        <v>27649</v>
      </c>
      <c r="F119" s="9">
        <v>25835</v>
      </c>
      <c r="G119" s="9">
        <v>1568</v>
      </c>
      <c r="H119" s="9">
        <v>2675</v>
      </c>
      <c r="I119" s="9">
        <v>910</v>
      </c>
      <c r="J119" s="9">
        <v>608</v>
      </c>
      <c r="K119" s="9">
        <v>658</v>
      </c>
      <c r="L119" s="9">
        <v>2067</v>
      </c>
      <c r="N119" s="9">
        <v>25835</v>
      </c>
      <c r="O119" s="9">
        <v>1568</v>
      </c>
      <c r="P119" s="9">
        <v>2675</v>
      </c>
      <c r="Q119" s="9">
        <v>0</v>
      </c>
      <c r="R119" s="9">
        <v>0</v>
      </c>
      <c r="S119" s="9">
        <f>+VLOOKUP($A119,'[1]Sheet 1'!$A$2:$F$2470,5,FALSE)</f>
        <v>1568</v>
      </c>
      <c r="T119" s="9">
        <f>+VLOOKUP($A119,'[1]Sheet 1'!$A$2:$F$2470,6,FALSE)</f>
        <v>2675</v>
      </c>
    </row>
    <row r="120" spans="1:20" x14ac:dyDescent="0.45">
      <c r="A120" s="29" t="s">
        <v>297</v>
      </c>
      <c r="B120" s="29" t="s">
        <v>2751</v>
      </c>
      <c r="C120" s="29">
        <v>0</v>
      </c>
      <c r="D120" s="9">
        <v>7215</v>
      </c>
      <c r="E120" s="9">
        <v>6424</v>
      </c>
      <c r="F120" s="9">
        <v>6336</v>
      </c>
      <c r="G120" s="9">
        <v>82</v>
      </c>
      <c r="H120" s="9">
        <v>169</v>
      </c>
      <c r="I120" s="9">
        <v>36</v>
      </c>
      <c r="J120" s="9">
        <v>91</v>
      </c>
      <c r="K120" s="9">
        <v>46</v>
      </c>
      <c r="L120" s="9">
        <v>78</v>
      </c>
      <c r="N120" s="9">
        <v>6336</v>
      </c>
      <c r="O120" s="9">
        <v>82</v>
      </c>
      <c r="P120" s="9">
        <v>169</v>
      </c>
      <c r="Q120" s="9">
        <v>0</v>
      </c>
      <c r="R120" s="9">
        <v>0</v>
      </c>
      <c r="S120" s="9">
        <f>+VLOOKUP($A120,'[1]Sheet 1'!$A$2:$F$2470,5,FALSE)</f>
        <v>82</v>
      </c>
      <c r="T120" s="9">
        <f>+VLOOKUP($A120,'[1]Sheet 1'!$A$2:$F$2470,6,FALSE)</f>
        <v>169</v>
      </c>
    </row>
    <row r="121" spans="1:20" x14ac:dyDescent="0.45">
      <c r="A121" s="29" t="s">
        <v>298</v>
      </c>
      <c r="B121" s="29" t="s">
        <v>2751</v>
      </c>
      <c r="C121" s="29">
        <v>0</v>
      </c>
      <c r="D121" s="9">
        <v>80857</v>
      </c>
      <c r="E121" s="9">
        <v>71906</v>
      </c>
      <c r="F121" s="9">
        <v>65110</v>
      </c>
      <c r="G121" s="9">
        <v>4810</v>
      </c>
      <c r="H121" s="9">
        <v>2868</v>
      </c>
      <c r="I121" s="9">
        <v>3890</v>
      </c>
      <c r="J121" s="9">
        <v>1157</v>
      </c>
      <c r="K121" s="9">
        <v>920</v>
      </c>
      <c r="L121" s="9">
        <v>1711</v>
      </c>
      <c r="N121" s="9">
        <v>65110</v>
      </c>
      <c r="O121" s="9">
        <v>4810</v>
      </c>
      <c r="P121" s="9">
        <v>2868</v>
      </c>
      <c r="Q121" s="9">
        <v>0</v>
      </c>
      <c r="R121" s="9">
        <v>0</v>
      </c>
      <c r="S121" s="9">
        <f>+VLOOKUP($A121,'[1]Sheet 1'!$A$2:$F$2470,5,FALSE)</f>
        <v>4810</v>
      </c>
      <c r="T121" s="9">
        <f>+VLOOKUP($A121,'[1]Sheet 1'!$A$2:$F$2470,6,FALSE)</f>
        <v>2868</v>
      </c>
    </row>
    <row r="122" spans="1:20" x14ac:dyDescent="0.45">
      <c r="A122" s="29" t="s">
        <v>299</v>
      </c>
      <c r="B122" s="29" t="s">
        <v>2751</v>
      </c>
      <c r="C122" s="29">
        <v>0</v>
      </c>
      <c r="D122" s="9">
        <v>14456</v>
      </c>
      <c r="E122" s="9">
        <v>12887</v>
      </c>
      <c r="F122" s="9">
        <v>12349</v>
      </c>
      <c r="G122" s="9">
        <v>375</v>
      </c>
      <c r="H122" s="9">
        <v>906</v>
      </c>
      <c r="I122" s="9">
        <v>234</v>
      </c>
      <c r="J122" s="9">
        <v>194</v>
      </c>
      <c r="K122" s="9">
        <v>141</v>
      </c>
      <c r="L122" s="9">
        <v>712</v>
      </c>
      <c r="N122" s="9">
        <v>12349</v>
      </c>
      <c r="O122" s="9">
        <v>375</v>
      </c>
      <c r="P122" s="9">
        <v>906</v>
      </c>
      <c r="Q122" s="9">
        <v>0</v>
      </c>
      <c r="R122" s="9">
        <v>0</v>
      </c>
      <c r="S122" s="9">
        <f>+VLOOKUP($A122,'[1]Sheet 1'!$A$2:$F$2470,5,FALSE)</f>
        <v>375</v>
      </c>
      <c r="T122" s="9">
        <f>+VLOOKUP($A122,'[1]Sheet 1'!$A$2:$F$2470,6,FALSE)</f>
        <v>906</v>
      </c>
    </row>
    <row r="123" spans="1:20" x14ac:dyDescent="0.45">
      <c r="A123" s="29" t="s">
        <v>300</v>
      </c>
      <c r="B123" s="29" t="s">
        <v>2751</v>
      </c>
      <c r="C123" s="29">
        <v>0</v>
      </c>
      <c r="D123" s="9">
        <v>7684</v>
      </c>
      <c r="E123" s="9">
        <v>6775</v>
      </c>
      <c r="F123" s="9">
        <v>6649</v>
      </c>
      <c r="G123" s="9">
        <v>97</v>
      </c>
      <c r="H123" s="9">
        <v>501</v>
      </c>
      <c r="I123" s="9">
        <v>64</v>
      </c>
      <c r="J123" s="9">
        <v>215</v>
      </c>
      <c r="K123" s="9">
        <v>33</v>
      </c>
      <c r="L123" s="9">
        <v>286</v>
      </c>
      <c r="N123" s="9">
        <v>6649</v>
      </c>
      <c r="O123" s="9">
        <v>97</v>
      </c>
      <c r="P123" s="9">
        <v>501</v>
      </c>
      <c r="Q123" s="9">
        <v>0</v>
      </c>
      <c r="R123" s="9">
        <v>0</v>
      </c>
      <c r="S123" s="9">
        <f>+VLOOKUP($A123,'[1]Sheet 1'!$A$2:$F$2470,5,FALSE)</f>
        <v>97</v>
      </c>
      <c r="T123" s="9">
        <f>+VLOOKUP($A123,'[1]Sheet 1'!$A$2:$F$2470,6,FALSE)</f>
        <v>501</v>
      </c>
    </row>
    <row r="124" spans="1:20" x14ac:dyDescent="0.45">
      <c r="A124" s="29" t="s">
        <v>301</v>
      </c>
      <c r="B124" s="29" t="s">
        <v>2751</v>
      </c>
      <c r="C124" s="29">
        <v>0</v>
      </c>
      <c r="D124" s="9">
        <v>36329</v>
      </c>
      <c r="E124" s="9">
        <v>32961</v>
      </c>
      <c r="F124" s="9">
        <v>32064</v>
      </c>
      <c r="G124" s="9">
        <v>684</v>
      </c>
      <c r="H124" s="9">
        <v>1284</v>
      </c>
      <c r="I124" s="9">
        <v>314</v>
      </c>
      <c r="J124" s="9">
        <v>585</v>
      </c>
      <c r="K124" s="9">
        <v>370</v>
      </c>
      <c r="L124" s="9">
        <v>699</v>
      </c>
      <c r="N124" s="9">
        <v>32064</v>
      </c>
      <c r="O124" s="9">
        <v>684</v>
      </c>
      <c r="P124" s="9">
        <v>1284</v>
      </c>
      <c r="Q124" s="9">
        <v>0</v>
      </c>
      <c r="R124" s="9">
        <v>0</v>
      </c>
      <c r="S124" s="9">
        <f>+VLOOKUP($A124,'[1]Sheet 1'!$A$2:$F$2470,5,FALSE)</f>
        <v>684</v>
      </c>
      <c r="T124" s="9">
        <f>+VLOOKUP($A124,'[1]Sheet 1'!$A$2:$F$2470,6,FALSE)</f>
        <v>1284</v>
      </c>
    </row>
    <row r="125" spans="1:20" x14ac:dyDescent="0.45">
      <c r="A125" s="29" t="s">
        <v>302</v>
      </c>
      <c r="B125" s="29" t="s">
        <v>2751</v>
      </c>
      <c r="C125" s="29">
        <v>0</v>
      </c>
      <c r="D125" s="9">
        <v>22927</v>
      </c>
      <c r="E125" s="9">
        <v>20256</v>
      </c>
      <c r="F125" s="9">
        <v>19965</v>
      </c>
      <c r="G125" s="9">
        <v>266</v>
      </c>
      <c r="H125" s="9">
        <v>383</v>
      </c>
      <c r="I125" s="9">
        <v>163</v>
      </c>
      <c r="J125" s="9">
        <v>88</v>
      </c>
      <c r="K125" s="9">
        <v>103</v>
      </c>
      <c r="L125" s="9">
        <v>295</v>
      </c>
      <c r="N125" s="9">
        <v>19965</v>
      </c>
      <c r="O125" s="9">
        <v>266</v>
      </c>
      <c r="P125" s="9">
        <v>383</v>
      </c>
      <c r="Q125" s="9">
        <v>0</v>
      </c>
      <c r="R125" s="9">
        <v>0</v>
      </c>
      <c r="S125" s="9">
        <f>+VLOOKUP($A125,'[1]Sheet 1'!$A$2:$F$2470,5,FALSE)</f>
        <v>266</v>
      </c>
      <c r="T125" s="9">
        <f>+VLOOKUP($A125,'[1]Sheet 1'!$A$2:$F$2470,6,FALSE)</f>
        <v>383</v>
      </c>
    </row>
    <row r="126" spans="1:20" x14ac:dyDescent="0.45">
      <c r="A126" s="29" t="s">
        <v>303</v>
      </c>
      <c r="B126" s="29" t="s">
        <v>2751</v>
      </c>
      <c r="C126" s="29">
        <v>0</v>
      </c>
      <c r="D126" s="9">
        <v>27870</v>
      </c>
      <c r="E126" s="9">
        <v>24212</v>
      </c>
      <c r="F126" s="9">
        <v>23868</v>
      </c>
      <c r="G126" s="9">
        <v>309</v>
      </c>
      <c r="H126" s="9">
        <v>204</v>
      </c>
      <c r="I126" s="9">
        <v>240</v>
      </c>
      <c r="J126" s="9">
        <v>124</v>
      </c>
      <c r="K126" s="9">
        <v>69</v>
      </c>
      <c r="L126" s="9">
        <v>80</v>
      </c>
      <c r="N126" s="9">
        <v>23868</v>
      </c>
      <c r="O126" s="9">
        <v>309</v>
      </c>
      <c r="P126" s="9">
        <v>204</v>
      </c>
      <c r="Q126" s="9">
        <v>0</v>
      </c>
      <c r="R126" s="9">
        <v>0</v>
      </c>
      <c r="S126" s="9">
        <f>+VLOOKUP($A126,'[1]Sheet 1'!$A$2:$F$2470,5,FALSE)</f>
        <v>309</v>
      </c>
      <c r="T126" s="9">
        <f>+VLOOKUP($A126,'[1]Sheet 1'!$A$2:$F$2470,6,FALSE)</f>
        <v>204</v>
      </c>
    </row>
    <row r="127" spans="1:20" x14ac:dyDescent="0.45">
      <c r="A127" s="29" t="s">
        <v>304</v>
      </c>
      <c r="B127" s="29" t="s">
        <v>2751</v>
      </c>
      <c r="C127" s="29">
        <v>0</v>
      </c>
      <c r="D127" s="9">
        <v>52535</v>
      </c>
      <c r="E127" s="9">
        <v>48299</v>
      </c>
      <c r="F127" s="9">
        <v>45874</v>
      </c>
      <c r="G127" s="9">
        <v>1922</v>
      </c>
      <c r="H127" s="9">
        <v>4295</v>
      </c>
      <c r="I127" s="9">
        <v>1026</v>
      </c>
      <c r="J127" s="9">
        <v>1443</v>
      </c>
      <c r="K127" s="9">
        <v>896</v>
      </c>
      <c r="L127" s="9">
        <v>2852</v>
      </c>
      <c r="N127" s="9">
        <v>45874</v>
      </c>
      <c r="O127" s="9">
        <v>1922</v>
      </c>
      <c r="P127" s="9">
        <v>4295</v>
      </c>
      <c r="Q127" s="9">
        <v>0</v>
      </c>
      <c r="R127" s="9">
        <v>0</v>
      </c>
      <c r="S127" s="9">
        <f>+VLOOKUP($A127,'[1]Sheet 1'!$A$2:$F$2470,5,FALSE)</f>
        <v>1922</v>
      </c>
      <c r="T127" s="9">
        <f>+VLOOKUP($A127,'[1]Sheet 1'!$A$2:$F$2470,6,FALSE)</f>
        <v>4295</v>
      </c>
    </row>
    <row r="128" spans="1:20" x14ac:dyDescent="0.45">
      <c r="A128" s="29" t="s">
        <v>305</v>
      </c>
      <c r="B128" s="29" t="s">
        <v>2751</v>
      </c>
      <c r="C128" s="29">
        <v>0</v>
      </c>
      <c r="D128" s="9">
        <v>46342</v>
      </c>
      <c r="E128" s="9">
        <v>41432</v>
      </c>
      <c r="F128" s="9">
        <v>40587</v>
      </c>
      <c r="G128" s="9">
        <v>753</v>
      </c>
      <c r="H128" s="9">
        <v>670</v>
      </c>
      <c r="I128" s="9">
        <v>293</v>
      </c>
      <c r="J128" s="9">
        <v>202</v>
      </c>
      <c r="K128" s="9">
        <v>460</v>
      </c>
      <c r="L128" s="9">
        <v>468</v>
      </c>
      <c r="N128" s="9">
        <v>40587</v>
      </c>
      <c r="O128" s="9">
        <v>753</v>
      </c>
      <c r="P128" s="9">
        <v>670</v>
      </c>
      <c r="Q128" s="9">
        <v>0</v>
      </c>
      <c r="R128" s="9">
        <v>0</v>
      </c>
      <c r="S128" s="9">
        <f>+VLOOKUP($A128,'[1]Sheet 1'!$A$2:$F$2470,5,FALSE)</f>
        <v>753</v>
      </c>
      <c r="T128" s="9">
        <f>+VLOOKUP($A128,'[1]Sheet 1'!$A$2:$F$2470,6,FALSE)</f>
        <v>670</v>
      </c>
    </row>
    <row r="129" spans="1:20" x14ac:dyDescent="0.45">
      <c r="A129" s="29" t="s">
        <v>306</v>
      </c>
      <c r="B129" s="29" t="s">
        <v>2751</v>
      </c>
      <c r="C129" s="29">
        <v>0</v>
      </c>
      <c r="D129" s="9">
        <v>11306</v>
      </c>
      <c r="E129" s="9">
        <v>9889</v>
      </c>
      <c r="F129" s="9">
        <v>9744</v>
      </c>
      <c r="G129" s="9">
        <v>130</v>
      </c>
      <c r="H129" s="9">
        <v>805</v>
      </c>
      <c r="I129" s="9">
        <v>47</v>
      </c>
      <c r="J129" s="9">
        <v>37</v>
      </c>
      <c r="K129" s="9">
        <v>83</v>
      </c>
      <c r="L129" s="9">
        <v>768</v>
      </c>
      <c r="N129" s="9">
        <v>9744</v>
      </c>
      <c r="O129" s="9">
        <v>130</v>
      </c>
      <c r="P129" s="9">
        <v>805</v>
      </c>
      <c r="Q129" s="9">
        <v>0</v>
      </c>
      <c r="R129" s="9">
        <v>0</v>
      </c>
      <c r="S129" s="9">
        <f>+VLOOKUP($A129,'[1]Sheet 1'!$A$2:$F$2470,5,FALSE)</f>
        <v>130</v>
      </c>
      <c r="T129" s="9">
        <f>+VLOOKUP($A129,'[1]Sheet 1'!$A$2:$F$2470,6,FALSE)</f>
        <v>805</v>
      </c>
    </row>
    <row r="130" spans="1:20" x14ac:dyDescent="0.45">
      <c r="A130" s="29" t="s">
        <v>307</v>
      </c>
      <c r="B130" s="29" t="s">
        <v>2751</v>
      </c>
      <c r="C130" s="29">
        <v>0</v>
      </c>
      <c r="D130" s="9">
        <v>10961</v>
      </c>
      <c r="E130" s="9">
        <v>9800</v>
      </c>
      <c r="F130" s="9">
        <v>9494</v>
      </c>
      <c r="G130" s="9">
        <v>287</v>
      </c>
      <c r="H130" s="9">
        <v>330</v>
      </c>
      <c r="I130" s="9">
        <v>166</v>
      </c>
      <c r="J130" s="9">
        <v>202</v>
      </c>
      <c r="K130" s="9">
        <v>121</v>
      </c>
      <c r="L130" s="9">
        <v>128</v>
      </c>
      <c r="N130" s="9">
        <v>9494</v>
      </c>
      <c r="O130" s="9">
        <v>287</v>
      </c>
      <c r="P130" s="9">
        <v>330</v>
      </c>
      <c r="Q130" s="9">
        <v>0</v>
      </c>
      <c r="R130" s="9">
        <v>0</v>
      </c>
      <c r="S130" s="9">
        <f>+VLOOKUP($A130,'[1]Sheet 1'!$A$2:$F$2470,5,FALSE)</f>
        <v>287</v>
      </c>
      <c r="T130" s="9">
        <f>+VLOOKUP($A130,'[1]Sheet 1'!$A$2:$F$2470,6,FALSE)</f>
        <v>330</v>
      </c>
    </row>
    <row r="131" spans="1:20" x14ac:dyDescent="0.45">
      <c r="A131" s="29" t="s">
        <v>308</v>
      </c>
      <c r="B131" s="29" t="s">
        <v>2751</v>
      </c>
      <c r="C131" s="29">
        <v>0</v>
      </c>
      <c r="D131" s="9">
        <v>28983</v>
      </c>
      <c r="E131" s="9">
        <v>26013</v>
      </c>
      <c r="F131" s="9">
        <v>25872</v>
      </c>
      <c r="G131" s="9">
        <v>128</v>
      </c>
      <c r="H131" s="9">
        <v>535</v>
      </c>
      <c r="I131" s="9">
        <v>110</v>
      </c>
      <c r="J131" s="9">
        <v>88</v>
      </c>
      <c r="K131" s="9">
        <v>18</v>
      </c>
      <c r="L131" s="9">
        <v>447</v>
      </c>
      <c r="N131" s="9">
        <v>25872</v>
      </c>
      <c r="O131" s="9">
        <v>128</v>
      </c>
      <c r="P131" s="9">
        <v>535</v>
      </c>
      <c r="Q131" s="9">
        <v>0</v>
      </c>
      <c r="R131" s="9">
        <v>0</v>
      </c>
      <c r="S131" s="9">
        <f>+VLOOKUP($A131,'[1]Sheet 1'!$A$2:$F$2470,5,FALSE)</f>
        <v>128</v>
      </c>
      <c r="T131" s="9">
        <f>+VLOOKUP($A131,'[1]Sheet 1'!$A$2:$F$2470,6,FALSE)</f>
        <v>535</v>
      </c>
    </row>
    <row r="132" spans="1:20" x14ac:dyDescent="0.45">
      <c r="A132" s="29" t="s">
        <v>309</v>
      </c>
      <c r="B132" s="29" t="s">
        <v>2751</v>
      </c>
      <c r="C132" s="29">
        <v>0</v>
      </c>
      <c r="D132" s="9">
        <v>6179</v>
      </c>
      <c r="E132" s="9">
        <v>5486</v>
      </c>
      <c r="F132" s="9">
        <v>5314</v>
      </c>
      <c r="G132" s="9">
        <v>163</v>
      </c>
      <c r="H132" s="9">
        <v>394</v>
      </c>
      <c r="I132" s="9">
        <v>78</v>
      </c>
      <c r="J132" s="9">
        <v>25</v>
      </c>
      <c r="K132" s="9">
        <v>85</v>
      </c>
      <c r="L132" s="9">
        <v>369</v>
      </c>
      <c r="N132" s="9">
        <v>5314</v>
      </c>
      <c r="O132" s="9">
        <v>163</v>
      </c>
      <c r="P132" s="9">
        <v>394</v>
      </c>
      <c r="Q132" s="9">
        <v>0</v>
      </c>
      <c r="R132" s="9">
        <v>0</v>
      </c>
      <c r="S132" s="9">
        <f>+VLOOKUP($A132,'[1]Sheet 1'!$A$2:$F$2470,5,FALSE)</f>
        <v>163</v>
      </c>
      <c r="T132" s="9">
        <f>+VLOOKUP($A132,'[1]Sheet 1'!$A$2:$F$2470,6,FALSE)</f>
        <v>394</v>
      </c>
    </row>
    <row r="133" spans="1:20" x14ac:dyDescent="0.45">
      <c r="A133" s="29" t="s">
        <v>310</v>
      </c>
      <c r="B133" s="29" t="s">
        <v>2751</v>
      </c>
      <c r="C133" s="29">
        <v>0</v>
      </c>
      <c r="D133" s="9">
        <v>41063</v>
      </c>
      <c r="E133" s="9">
        <v>37095</v>
      </c>
      <c r="F133" s="9">
        <v>34657</v>
      </c>
      <c r="G133" s="9">
        <v>2327</v>
      </c>
      <c r="H133" s="9">
        <v>1989</v>
      </c>
      <c r="I133" s="9">
        <v>1470</v>
      </c>
      <c r="J133" s="9">
        <v>716</v>
      </c>
      <c r="K133" s="9">
        <v>857</v>
      </c>
      <c r="L133" s="9">
        <v>1273</v>
      </c>
      <c r="N133" s="9">
        <v>34657</v>
      </c>
      <c r="O133" s="9">
        <v>2327</v>
      </c>
      <c r="P133" s="9">
        <v>1989</v>
      </c>
      <c r="Q133" s="9">
        <v>0</v>
      </c>
      <c r="R133" s="9">
        <v>0</v>
      </c>
      <c r="S133" s="9">
        <f>+VLOOKUP($A133,'[1]Sheet 1'!$A$2:$F$2470,5,FALSE)</f>
        <v>2327</v>
      </c>
      <c r="T133" s="9">
        <f>+VLOOKUP($A133,'[1]Sheet 1'!$A$2:$F$2470,6,FALSE)</f>
        <v>1989</v>
      </c>
    </row>
    <row r="134" spans="1:20" x14ac:dyDescent="0.45">
      <c r="A134" s="29" t="s">
        <v>311</v>
      </c>
      <c r="B134" s="29" t="s">
        <v>2751</v>
      </c>
      <c r="C134" s="29">
        <v>0</v>
      </c>
      <c r="D134" s="9">
        <v>24902</v>
      </c>
      <c r="E134" s="9">
        <v>21502</v>
      </c>
      <c r="F134" s="9">
        <v>21148</v>
      </c>
      <c r="G134" s="9">
        <v>324</v>
      </c>
      <c r="H134" s="9">
        <v>296</v>
      </c>
      <c r="I134" s="9">
        <v>272</v>
      </c>
      <c r="J134" s="9">
        <v>204</v>
      </c>
      <c r="K134" s="9">
        <v>52</v>
      </c>
      <c r="L134" s="9">
        <v>92</v>
      </c>
      <c r="N134" s="9">
        <v>21148</v>
      </c>
      <c r="O134" s="9">
        <v>324</v>
      </c>
      <c r="P134" s="9">
        <v>296</v>
      </c>
      <c r="Q134" s="9">
        <v>0</v>
      </c>
      <c r="R134" s="9">
        <v>0</v>
      </c>
      <c r="S134" s="9">
        <f>+VLOOKUP($A134,'[1]Sheet 1'!$A$2:$F$2470,5,FALSE)</f>
        <v>324</v>
      </c>
      <c r="T134" s="9">
        <f>+VLOOKUP($A134,'[1]Sheet 1'!$A$2:$F$2470,6,FALSE)</f>
        <v>296</v>
      </c>
    </row>
    <row r="135" spans="1:20" x14ac:dyDescent="0.45">
      <c r="A135" s="29" t="s">
        <v>312</v>
      </c>
      <c r="B135" s="29" t="s">
        <v>2751</v>
      </c>
      <c r="C135" s="29">
        <v>0</v>
      </c>
      <c r="D135" s="9">
        <v>21747</v>
      </c>
      <c r="E135" s="9">
        <v>19636</v>
      </c>
      <c r="F135" s="9">
        <v>19130</v>
      </c>
      <c r="G135" s="9">
        <v>428</v>
      </c>
      <c r="H135" s="9">
        <v>1175</v>
      </c>
      <c r="I135" s="9">
        <v>123</v>
      </c>
      <c r="J135" s="9">
        <v>110</v>
      </c>
      <c r="K135" s="9">
        <v>305</v>
      </c>
      <c r="L135" s="9">
        <v>1065</v>
      </c>
      <c r="N135" s="9">
        <v>19130</v>
      </c>
      <c r="O135" s="9">
        <v>428</v>
      </c>
      <c r="P135" s="9">
        <v>1175</v>
      </c>
      <c r="Q135" s="9">
        <v>0</v>
      </c>
      <c r="R135" s="9">
        <v>0</v>
      </c>
      <c r="S135" s="9">
        <f>+VLOOKUP($A135,'[1]Sheet 1'!$A$2:$F$2470,5,FALSE)</f>
        <v>428</v>
      </c>
      <c r="T135" s="9">
        <f>+VLOOKUP($A135,'[1]Sheet 1'!$A$2:$F$2470,6,FALSE)</f>
        <v>1175</v>
      </c>
    </row>
    <row r="136" spans="1:20" x14ac:dyDescent="0.45">
      <c r="A136" s="29" t="s">
        <v>313</v>
      </c>
      <c r="B136" s="29" t="s">
        <v>2751</v>
      </c>
      <c r="C136" s="29">
        <v>0</v>
      </c>
      <c r="D136" s="9">
        <v>31118</v>
      </c>
      <c r="E136" s="9">
        <v>26133</v>
      </c>
      <c r="F136" s="9">
        <v>25956</v>
      </c>
      <c r="G136" s="9">
        <v>156</v>
      </c>
      <c r="H136" s="9">
        <v>136</v>
      </c>
      <c r="I136" s="9">
        <v>134</v>
      </c>
      <c r="J136" s="9">
        <v>86</v>
      </c>
      <c r="K136" s="9">
        <v>22</v>
      </c>
      <c r="L136" s="9">
        <v>50</v>
      </c>
      <c r="N136" s="9">
        <v>25956</v>
      </c>
      <c r="O136" s="9">
        <v>156</v>
      </c>
      <c r="P136" s="9">
        <v>136</v>
      </c>
      <c r="Q136" s="9">
        <v>0</v>
      </c>
      <c r="R136" s="9">
        <v>0</v>
      </c>
      <c r="S136" s="9">
        <f>+VLOOKUP($A136,'[1]Sheet 1'!$A$2:$F$2470,5,FALSE)</f>
        <v>156</v>
      </c>
      <c r="T136" s="9">
        <f>+VLOOKUP($A136,'[1]Sheet 1'!$A$2:$F$2470,6,FALSE)</f>
        <v>136</v>
      </c>
    </row>
    <row r="137" spans="1:20" x14ac:dyDescent="0.45">
      <c r="A137" s="29" t="s">
        <v>314</v>
      </c>
      <c r="B137" s="29" t="s">
        <v>2751</v>
      </c>
      <c r="C137" s="29">
        <v>0</v>
      </c>
      <c r="D137" s="9">
        <v>5233</v>
      </c>
      <c r="E137" s="9">
        <v>4816</v>
      </c>
      <c r="F137" s="9">
        <v>4595</v>
      </c>
      <c r="G137" s="9">
        <v>207</v>
      </c>
      <c r="H137" s="9">
        <v>321</v>
      </c>
      <c r="I137" s="9">
        <v>77</v>
      </c>
      <c r="J137" s="9">
        <v>61</v>
      </c>
      <c r="K137" s="9">
        <v>130</v>
      </c>
      <c r="L137" s="9">
        <v>260</v>
      </c>
      <c r="N137" s="9">
        <v>4595</v>
      </c>
      <c r="O137" s="9">
        <v>207</v>
      </c>
      <c r="P137" s="9">
        <v>321</v>
      </c>
      <c r="Q137" s="9">
        <v>0</v>
      </c>
      <c r="R137" s="9">
        <v>0</v>
      </c>
      <c r="S137" s="9">
        <f>+VLOOKUP($A137,'[1]Sheet 1'!$A$2:$F$2470,5,FALSE)</f>
        <v>207</v>
      </c>
      <c r="T137" s="9">
        <f>+VLOOKUP($A137,'[1]Sheet 1'!$A$2:$F$2470,6,FALSE)</f>
        <v>321</v>
      </c>
    </row>
    <row r="138" spans="1:20" x14ac:dyDescent="0.45">
      <c r="A138" s="29" t="s">
        <v>315</v>
      </c>
      <c r="B138" s="29" t="s">
        <v>2751</v>
      </c>
      <c r="C138" s="29">
        <v>0</v>
      </c>
      <c r="D138" s="9">
        <v>46095</v>
      </c>
      <c r="E138" s="9">
        <v>41728</v>
      </c>
      <c r="F138" s="9">
        <v>39502</v>
      </c>
      <c r="G138" s="9">
        <v>1828</v>
      </c>
      <c r="H138" s="9">
        <v>2004</v>
      </c>
      <c r="I138" s="9">
        <v>1139</v>
      </c>
      <c r="J138" s="9">
        <v>700</v>
      </c>
      <c r="K138" s="9">
        <v>689</v>
      </c>
      <c r="L138" s="9">
        <v>1304</v>
      </c>
      <c r="N138" s="9">
        <v>39502</v>
      </c>
      <c r="O138" s="9">
        <v>1828</v>
      </c>
      <c r="P138" s="9">
        <v>2004</v>
      </c>
      <c r="Q138" s="9">
        <v>0</v>
      </c>
      <c r="R138" s="9">
        <v>0</v>
      </c>
      <c r="S138" s="9">
        <f>+VLOOKUP($A138,'[1]Sheet 1'!$A$2:$F$2470,5,FALSE)</f>
        <v>1828</v>
      </c>
      <c r="T138" s="9">
        <f>+VLOOKUP($A138,'[1]Sheet 1'!$A$2:$F$2470,6,FALSE)</f>
        <v>2004</v>
      </c>
    </row>
    <row r="139" spans="1:20" x14ac:dyDescent="0.45">
      <c r="A139" s="29" t="s">
        <v>316</v>
      </c>
      <c r="B139" s="29" t="s">
        <v>2751</v>
      </c>
      <c r="C139" s="29">
        <v>0</v>
      </c>
      <c r="D139" s="9">
        <v>140962</v>
      </c>
      <c r="E139" s="9">
        <v>125164</v>
      </c>
      <c r="F139" s="9">
        <v>124385</v>
      </c>
      <c r="G139" s="9">
        <v>551</v>
      </c>
      <c r="H139" s="9">
        <v>3195</v>
      </c>
      <c r="I139" s="9">
        <v>335</v>
      </c>
      <c r="J139" s="9">
        <v>737</v>
      </c>
      <c r="K139" s="9">
        <v>216</v>
      </c>
      <c r="L139" s="9">
        <v>2458</v>
      </c>
      <c r="N139" s="9">
        <v>124385</v>
      </c>
      <c r="O139" s="9">
        <v>551</v>
      </c>
      <c r="P139" s="9">
        <v>3195</v>
      </c>
      <c r="Q139" s="9">
        <v>0</v>
      </c>
      <c r="R139" s="9">
        <v>0</v>
      </c>
      <c r="S139" s="9">
        <f>+VLOOKUP($A139,'[1]Sheet 1'!$A$2:$F$2470,5,FALSE)</f>
        <v>551</v>
      </c>
      <c r="T139" s="9">
        <f>+VLOOKUP($A139,'[1]Sheet 1'!$A$2:$F$2470,6,FALSE)</f>
        <v>3195</v>
      </c>
    </row>
    <row r="140" spans="1:20" x14ac:dyDescent="0.45">
      <c r="A140" s="29" t="s">
        <v>317</v>
      </c>
      <c r="B140" s="29" t="s">
        <v>2751</v>
      </c>
      <c r="C140" s="29">
        <v>0</v>
      </c>
      <c r="D140" s="9">
        <v>7898</v>
      </c>
      <c r="E140" s="9">
        <v>7142</v>
      </c>
      <c r="F140" s="9">
        <v>7017</v>
      </c>
      <c r="G140" s="9">
        <v>71</v>
      </c>
      <c r="H140" s="9">
        <v>714</v>
      </c>
      <c r="I140" s="9">
        <v>51</v>
      </c>
      <c r="J140" s="9">
        <v>547</v>
      </c>
      <c r="K140" s="9">
        <v>20</v>
      </c>
      <c r="L140" s="9">
        <v>167</v>
      </c>
      <c r="N140" s="9">
        <v>7017</v>
      </c>
      <c r="O140" s="9">
        <v>71</v>
      </c>
      <c r="P140" s="9">
        <v>714</v>
      </c>
      <c r="Q140" s="9">
        <v>0</v>
      </c>
      <c r="R140" s="9">
        <v>0</v>
      </c>
      <c r="S140" s="9">
        <f>+VLOOKUP($A140,'[1]Sheet 1'!$A$2:$F$2470,5,FALSE)</f>
        <v>71</v>
      </c>
      <c r="T140" s="9">
        <f>+VLOOKUP($A140,'[1]Sheet 1'!$A$2:$F$2470,6,FALSE)</f>
        <v>714</v>
      </c>
    </row>
    <row r="141" spans="1:20" x14ac:dyDescent="0.45">
      <c r="A141" s="29" t="s">
        <v>318</v>
      </c>
      <c r="B141" s="29" t="s">
        <v>2751</v>
      </c>
      <c r="C141" s="29">
        <v>0</v>
      </c>
      <c r="D141" s="9">
        <v>28100</v>
      </c>
      <c r="E141" s="9">
        <v>25295</v>
      </c>
      <c r="F141" s="9">
        <v>24154</v>
      </c>
      <c r="G141" s="9">
        <v>569</v>
      </c>
      <c r="H141" s="9">
        <v>1251</v>
      </c>
      <c r="I141" s="9">
        <v>241</v>
      </c>
      <c r="J141" s="9">
        <v>510</v>
      </c>
      <c r="K141" s="9">
        <v>328</v>
      </c>
      <c r="L141" s="9">
        <v>741</v>
      </c>
      <c r="N141" s="9">
        <v>24154</v>
      </c>
      <c r="O141" s="9">
        <v>569</v>
      </c>
      <c r="P141" s="9">
        <v>1251</v>
      </c>
      <c r="Q141" s="9">
        <v>0</v>
      </c>
      <c r="R141" s="9">
        <v>0</v>
      </c>
      <c r="S141" s="9">
        <f>+VLOOKUP($A141,'[1]Sheet 1'!$A$2:$F$2470,5,FALSE)</f>
        <v>569</v>
      </c>
      <c r="T141" s="9">
        <f>+VLOOKUP($A141,'[1]Sheet 1'!$A$2:$F$2470,6,FALSE)</f>
        <v>1251</v>
      </c>
    </row>
    <row r="142" spans="1:20" x14ac:dyDescent="0.45">
      <c r="A142" s="29" t="s">
        <v>319</v>
      </c>
      <c r="B142" s="29" t="s">
        <v>2870</v>
      </c>
      <c r="C142" s="29">
        <v>1</v>
      </c>
      <c r="D142" s="9">
        <v>5883</v>
      </c>
      <c r="E142" s="9">
        <v>5297</v>
      </c>
      <c r="F142" s="9">
        <v>4844</v>
      </c>
      <c r="G142" s="9">
        <v>351</v>
      </c>
      <c r="H142" s="9">
        <v>602</v>
      </c>
      <c r="I142" s="9">
        <v>188</v>
      </c>
      <c r="J142" s="9">
        <v>135</v>
      </c>
      <c r="K142" s="9">
        <v>163</v>
      </c>
      <c r="L142" s="9">
        <v>467</v>
      </c>
      <c r="N142" s="9">
        <v>4844</v>
      </c>
      <c r="O142" s="9">
        <v>351</v>
      </c>
      <c r="P142" s="9">
        <v>602</v>
      </c>
      <c r="Q142" s="9">
        <v>67</v>
      </c>
      <c r="R142" s="9">
        <v>98</v>
      </c>
      <c r="S142" s="9">
        <f>+VLOOKUP($A142,'[1]Sheet 1'!$A$2:$F$2470,5,FALSE)</f>
        <v>284</v>
      </c>
      <c r="T142" s="9">
        <f>+VLOOKUP($A142,'[1]Sheet 1'!$A$2:$F$2470,6,FALSE)</f>
        <v>504</v>
      </c>
    </row>
    <row r="143" spans="1:20" x14ac:dyDescent="0.45">
      <c r="A143" s="29" t="s">
        <v>320</v>
      </c>
      <c r="B143" s="29" t="s">
        <v>2751</v>
      </c>
      <c r="C143" s="29">
        <v>0</v>
      </c>
      <c r="D143" s="9">
        <v>13607</v>
      </c>
      <c r="E143" s="9">
        <v>11272</v>
      </c>
      <c r="F143" s="9">
        <v>11253</v>
      </c>
      <c r="G143" s="9">
        <v>10</v>
      </c>
      <c r="H143" s="9">
        <v>167</v>
      </c>
      <c r="I143" s="9">
        <v>8</v>
      </c>
      <c r="J143" s="9">
        <v>63</v>
      </c>
      <c r="K143" s="9">
        <v>2</v>
      </c>
      <c r="L143" s="9">
        <v>104</v>
      </c>
      <c r="N143" s="9">
        <v>11253</v>
      </c>
      <c r="O143" s="9">
        <v>10</v>
      </c>
      <c r="P143" s="9">
        <v>167</v>
      </c>
      <c r="Q143" s="9">
        <v>0</v>
      </c>
      <c r="R143" s="9">
        <v>0</v>
      </c>
      <c r="S143" s="9">
        <f>+VLOOKUP($A143,'[1]Sheet 1'!$A$2:$F$2470,5,FALSE)</f>
        <v>10</v>
      </c>
      <c r="T143" s="9">
        <f>+VLOOKUP($A143,'[1]Sheet 1'!$A$2:$F$2470,6,FALSE)</f>
        <v>167</v>
      </c>
    </row>
    <row r="144" spans="1:20" x14ac:dyDescent="0.45">
      <c r="A144" s="29" t="s">
        <v>321</v>
      </c>
      <c r="B144" s="29" t="s">
        <v>2751</v>
      </c>
      <c r="C144" s="29">
        <v>0</v>
      </c>
      <c r="D144" s="9">
        <v>76258</v>
      </c>
      <c r="E144" s="9">
        <v>67711</v>
      </c>
      <c r="F144" s="9">
        <v>65347</v>
      </c>
      <c r="G144" s="9">
        <v>1852</v>
      </c>
      <c r="H144" s="9">
        <v>3334</v>
      </c>
      <c r="I144" s="9">
        <v>1205</v>
      </c>
      <c r="J144" s="9">
        <v>1266</v>
      </c>
      <c r="K144" s="9">
        <v>647</v>
      </c>
      <c r="L144" s="9">
        <v>2068</v>
      </c>
      <c r="N144" s="9">
        <v>65347</v>
      </c>
      <c r="O144" s="9">
        <v>1852</v>
      </c>
      <c r="P144" s="9">
        <v>3334</v>
      </c>
      <c r="Q144" s="9">
        <v>0</v>
      </c>
      <c r="R144" s="9">
        <v>0</v>
      </c>
      <c r="S144" s="9">
        <f>+VLOOKUP($A144,'[1]Sheet 1'!$A$2:$F$2470,5,FALSE)</f>
        <v>1852</v>
      </c>
      <c r="T144" s="9">
        <f>+VLOOKUP($A144,'[1]Sheet 1'!$A$2:$F$2470,6,FALSE)</f>
        <v>3334</v>
      </c>
    </row>
    <row r="145" spans="1:20" x14ac:dyDescent="0.45">
      <c r="A145" s="29" t="s">
        <v>322</v>
      </c>
      <c r="B145" s="29" t="s">
        <v>2751</v>
      </c>
      <c r="C145" s="29">
        <v>0</v>
      </c>
      <c r="D145" s="9">
        <v>4766</v>
      </c>
      <c r="E145" s="9">
        <v>4262</v>
      </c>
      <c r="F145" s="9">
        <v>4230</v>
      </c>
      <c r="G145" s="9">
        <v>29</v>
      </c>
      <c r="H145" s="9">
        <v>25</v>
      </c>
      <c r="I145" s="9">
        <v>20</v>
      </c>
      <c r="J145" s="9">
        <v>6</v>
      </c>
      <c r="K145" s="9">
        <v>9</v>
      </c>
      <c r="L145" s="9">
        <v>19</v>
      </c>
      <c r="N145" s="9">
        <v>4230</v>
      </c>
      <c r="O145" s="9">
        <v>29</v>
      </c>
      <c r="P145" s="9">
        <v>25</v>
      </c>
      <c r="Q145" s="9">
        <v>0</v>
      </c>
      <c r="R145" s="9">
        <v>0</v>
      </c>
      <c r="S145" s="9">
        <f>+VLOOKUP($A145,'[1]Sheet 1'!$A$2:$F$2470,5,FALSE)</f>
        <v>29</v>
      </c>
      <c r="T145" s="9">
        <f>+VLOOKUP($A145,'[1]Sheet 1'!$A$2:$F$2470,6,FALSE)</f>
        <v>25</v>
      </c>
    </row>
    <row r="146" spans="1:20" x14ac:dyDescent="0.45">
      <c r="A146" s="29" t="s">
        <v>323</v>
      </c>
      <c r="B146" s="29" t="s">
        <v>2751</v>
      </c>
      <c r="C146" s="29">
        <v>0</v>
      </c>
      <c r="D146" s="9">
        <v>233758</v>
      </c>
      <c r="E146" s="9">
        <v>203905</v>
      </c>
      <c r="F146" s="9">
        <v>202884</v>
      </c>
      <c r="G146" s="9">
        <v>879</v>
      </c>
      <c r="H146" s="9">
        <v>5006</v>
      </c>
      <c r="I146" s="9">
        <v>539</v>
      </c>
      <c r="J146" s="9">
        <v>1650</v>
      </c>
      <c r="K146" s="9">
        <v>340</v>
      </c>
      <c r="L146" s="9">
        <v>3356</v>
      </c>
      <c r="N146" s="9">
        <v>202884</v>
      </c>
      <c r="O146" s="9">
        <v>879</v>
      </c>
      <c r="P146" s="9">
        <v>5006</v>
      </c>
      <c r="Q146" s="9">
        <v>0</v>
      </c>
      <c r="R146" s="9">
        <v>0</v>
      </c>
      <c r="S146" s="9">
        <f>+VLOOKUP($A146,'[1]Sheet 1'!$A$2:$F$2470,5,FALSE)</f>
        <v>879</v>
      </c>
      <c r="T146" s="9">
        <f>+VLOOKUP($A146,'[1]Sheet 1'!$A$2:$F$2470,6,FALSE)</f>
        <v>5006</v>
      </c>
    </row>
    <row r="147" spans="1:20" x14ac:dyDescent="0.45">
      <c r="A147" s="29" t="s">
        <v>324</v>
      </c>
      <c r="B147" s="29" t="s">
        <v>2751</v>
      </c>
      <c r="C147" s="29">
        <v>0</v>
      </c>
      <c r="D147" s="9">
        <v>14021</v>
      </c>
      <c r="E147" s="9">
        <v>11956</v>
      </c>
      <c r="F147" s="9">
        <v>11794</v>
      </c>
      <c r="G147" s="9">
        <v>112</v>
      </c>
      <c r="H147" s="9">
        <v>511</v>
      </c>
      <c r="I147" s="9">
        <v>52</v>
      </c>
      <c r="J147" s="9">
        <v>156</v>
      </c>
      <c r="K147" s="9">
        <v>60</v>
      </c>
      <c r="L147" s="9">
        <v>355</v>
      </c>
      <c r="N147" s="9">
        <v>11794</v>
      </c>
      <c r="O147" s="9">
        <v>112</v>
      </c>
      <c r="P147" s="9">
        <v>511</v>
      </c>
      <c r="Q147" s="9">
        <v>0</v>
      </c>
      <c r="R147" s="9">
        <v>0</v>
      </c>
      <c r="S147" s="9">
        <f>+VLOOKUP($A147,'[1]Sheet 1'!$A$2:$F$2470,5,FALSE)</f>
        <v>112</v>
      </c>
      <c r="T147" s="9">
        <f>+VLOOKUP($A147,'[1]Sheet 1'!$A$2:$F$2470,6,FALSE)</f>
        <v>511</v>
      </c>
    </row>
    <row r="148" spans="1:20" x14ac:dyDescent="0.45">
      <c r="A148" s="29" t="s">
        <v>325</v>
      </c>
      <c r="B148" s="29" t="s">
        <v>2751</v>
      </c>
      <c r="C148" s="29">
        <v>0</v>
      </c>
      <c r="D148" s="9">
        <v>97003</v>
      </c>
      <c r="E148" s="9">
        <v>87717</v>
      </c>
      <c r="F148" s="9">
        <v>85483</v>
      </c>
      <c r="G148" s="9">
        <v>2083</v>
      </c>
      <c r="H148" s="9">
        <v>2014</v>
      </c>
      <c r="I148" s="9">
        <v>1689</v>
      </c>
      <c r="J148" s="9">
        <v>1079</v>
      </c>
      <c r="K148" s="9">
        <v>394</v>
      </c>
      <c r="L148" s="9">
        <v>935</v>
      </c>
      <c r="N148" s="9">
        <v>85483</v>
      </c>
      <c r="O148" s="9">
        <v>2083</v>
      </c>
      <c r="P148" s="9">
        <v>2014</v>
      </c>
      <c r="Q148" s="9">
        <v>0</v>
      </c>
      <c r="R148" s="9">
        <v>0</v>
      </c>
      <c r="S148" s="9">
        <f>+VLOOKUP($A148,'[1]Sheet 1'!$A$2:$F$2470,5,FALSE)</f>
        <v>2083</v>
      </c>
      <c r="T148" s="9">
        <f>+VLOOKUP($A148,'[1]Sheet 1'!$A$2:$F$2470,6,FALSE)</f>
        <v>2014</v>
      </c>
    </row>
    <row r="149" spans="1:20" x14ac:dyDescent="0.45">
      <c r="A149" s="29" t="s">
        <v>326</v>
      </c>
      <c r="B149" s="29" t="s">
        <v>2751</v>
      </c>
      <c r="C149" s="29">
        <v>0</v>
      </c>
      <c r="D149" s="9">
        <v>18469</v>
      </c>
      <c r="E149" s="9">
        <v>16377</v>
      </c>
      <c r="F149" s="9">
        <v>15852</v>
      </c>
      <c r="G149" s="9">
        <v>467</v>
      </c>
      <c r="H149" s="9">
        <v>809</v>
      </c>
      <c r="I149" s="9">
        <v>219</v>
      </c>
      <c r="J149" s="9">
        <v>85</v>
      </c>
      <c r="K149" s="9">
        <v>248</v>
      </c>
      <c r="L149" s="9">
        <v>724</v>
      </c>
      <c r="N149" s="9">
        <v>15852</v>
      </c>
      <c r="O149" s="9">
        <v>467</v>
      </c>
      <c r="P149" s="9">
        <v>809</v>
      </c>
      <c r="Q149" s="9">
        <v>0</v>
      </c>
      <c r="R149" s="9">
        <v>0</v>
      </c>
      <c r="S149" s="9">
        <f>+VLOOKUP($A149,'[1]Sheet 1'!$A$2:$F$2470,5,FALSE)</f>
        <v>467</v>
      </c>
      <c r="T149" s="9">
        <f>+VLOOKUP($A149,'[1]Sheet 1'!$A$2:$F$2470,6,FALSE)</f>
        <v>809</v>
      </c>
    </row>
    <row r="150" spans="1:20" x14ac:dyDescent="0.45">
      <c r="A150" s="29" t="s">
        <v>327</v>
      </c>
      <c r="B150" s="29" t="s">
        <v>2751</v>
      </c>
      <c r="C150" s="29">
        <v>0</v>
      </c>
      <c r="D150" s="9">
        <v>3985</v>
      </c>
      <c r="E150" s="9">
        <v>3544</v>
      </c>
      <c r="F150" s="9">
        <v>3408</v>
      </c>
      <c r="G150" s="9">
        <v>119</v>
      </c>
      <c r="H150" s="9">
        <v>240</v>
      </c>
      <c r="I150" s="9">
        <v>50</v>
      </c>
      <c r="J150" s="9">
        <v>163</v>
      </c>
      <c r="K150" s="9">
        <v>69</v>
      </c>
      <c r="L150" s="9">
        <v>77</v>
      </c>
      <c r="N150" s="9">
        <v>3408</v>
      </c>
      <c r="O150" s="9">
        <v>119</v>
      </c>
      <c r="P150" s="9">
        <v>240</v>
      </c>
      <c r="Q150" s="9">
        <v>0</v>
      </c>
      <c r="R150" s="9">
        <v>0</v>
      </c>
      <c r="S150" s="9">
        <f>+VLOOKUP($A150,'[1]Sheet 1'!$A$2:$F$2470,5,FALSE)</f>
        <v>119</v>
      </c>
      <c r="T150" s="9">
        <f>+VLOOKUP($A150,'[1]Sheet 1'!$A$2:$F$2470,6,FALSE)</f>
        <v>240</v>
      </c>
    </row>
    <row r="151" spans="1:20" x14ac:dyDescent="0.45">
      <c r="A151" s="29" t="s">
        <v>328</v>
      </c>
      <c r="B151" s="29" t="s">
        <v>2751</v>
      </c>
      <c r="C151" s="29">
        <v>0</v>
      </c>
      <c r="D151" s="9">
        <v>54782</v>
      </c>
      <c r="E151" s="9">
        <v>47198</v>
      </c>
      <c r="F151" s="9">
        <v>47093</v>
      </c>
      <c r="G151" s="9">
        <v>80</v>
      </c>
      <c r="H151" s="9">
        <v>784</v>
      </c>
      <c r="I151" s="9">
        <v>57</v>
      </c>
      <c r="J151" s="9">
        <v>299</v>
      </c>
      <c r="K151" s="9">
        <v>23</v>
      </c>
      <c r="L151" s="9">
        <v>485</v>
      </c>
      <c r="N151" s="9">
        <v>47093</v>
      </c>
      <c r="O151" s="9">
        <v>80</v>
      </c>
      <c r="P151" s="9">
        <v>784</v>
      </c>
      <c r="Q151" s="9">
        <v>0</v>
      </c>
      <c r="R151" s="9">
        <v>0</v>
      </c>
      <c r="S151" s="9">
        <f>+VLOOKUP($A151,'[1]Sheet 1'!$A$2:$F$2470,5,FALSE)</f>
        <v>80</v>
      </c>
      <c r="T151" s="9">
        <f>+VLOOKUP($A151,'[1]Sheet 1'!$A$2:$F$2470,6,FALSE)</f>
        <v>784</v>
      </c>
    </row>
    <row r="152" spans="1:20" x14ac:dyDescent="0.45">
      <c r="A152" s="29" t="s">
        <v>329</v>
      </c>
      <c r="B152" s="29" t="s">
        <v>2751</v>
      </c>
      <c r="C152" s="29">
        <v>0</v>
      </c>
      <c r="D152" s="9">
        <v>131789</v>
      </c>
      <c r="E152" s="9">
        <v>117276</v>
      </c>
      <c r="F152" s="9">
        <v>113562</v>
      </c>
      <c r="G152" s="9">
        <v>2999</v>
      </c>
      <c r="H152" s="9">
        <v>6063</v>
      </c>
      <c r="I152" s="9">
        <v>937</v>
      </c>
      <c r="J152" s="9">
        <v>1008</v>
      </c>
      <c r="K152" s="9">
        <v>2062</v>
      </c>
      <c r="L152" s="9">
        <v>5055</v>
      </c>
      <c r="N152" s="9">
        <v>113562</v>
      </c>
      <c r="O152" s="9">
        <v>2999</v>
      </c>
      <c r="P152" s="9">
        <v>6063</v>
      </c>
      <c r="Q152" s="9">
        <v>0</v>
      </c>
      <c r="R152" s="9">
        <v>0</v>
      </c>
      <c r="S152" s="9">
        <f>+VLOOKUP($A152,'[1]Sheet 1'!$A$2:$F$2470,5,FALSE)</f>
        <v>2999</v>
      </c>
      <c r="T152" s="9">
        <f>+VLOOKUP($A152,'[1]Sheet 1'!$A$2:$F$2470,6,FALSE)</f>
        <v>6063</v>
      </c>
    </row>
    <row r="153" spans="1:20" x14ac:dyDescent="0.45">
      <c r="A153" s="29" t="s">
        <v>330</v>
      </c>
      <c r="B153" s="29" t="s">
        <v>2751</v>
      </c>
      <c r="C153" s="29">
        <v>0</v>
      </c>
      <c r="D153" s="9">
        <v>26269</v>
      </c>
      <c r="E153" s="9">
        <v>22784</v>
      </c>
      <c r="F153" s="9">
        <v>22635</v>
      </c>
      <c r="G153" s="9">
        <v>102</v>
      </c>
      <c r="H153" s="9">
        <v>388</v>
      </c>
      <c r="I153" s="9">
        <v>70</v>
      </c>
      <c r="J153" s="9">
        <v>321</v>
      </c>
      <c r="K153" s="9">
        <v>32</v>
      </c>
      <c r="L153" s="9">
        <v>67</v>
      </c>
      <c r="N153" s="9">
        <v>22635</v>
      </c>
      <c r="O153" s="9">
        <v>102</v>
      </c>
      <c r="P153" s="9">
        <v>388</v>
      </c>
      <c r="Q153" s="9">
        <v>0</v>
      </c>
      <c r="R153" s="9">
        <v>0</v>
      </c>
      <c r="S153" s="9">
        <f>+VLOOKUP($A153,'[1]Sheet 1'!$A$2:$F$2470,5,FALSE)</f>
        <v>102</v>
      </c>
      <c r="T153" s="9">
        <f>+VLOOKUP($A153,'[1]Sheet 1'!$A$2:$F$2470,6,FALSE)</f>
        <v>388</v>
      </c>
    </row>
    <row r="154" spans="1:20" x14ac:dyDescent="0.45">
      <c r="A154" s="29" t="s">
        <v>331</v>
      </c>
      <c r="B154" s="29" t="s">
        <v>2751</v>
      </c>
      <c r="C154" s="29">
        <v>0</v>
      </c>
      <c r="D154" s="9">
        <v>12190</v>
      </c>
      <c r="E154" s="9">
        <v>10746</v>
      </c>
      <c r="F154" s="9">
        <v>10452</v>
      </c>
      <c r="G154" s="9">
        <v>286</v>
      </c>
      <c r="H154" s="9">
        <v>499</v>
      </c>
      <c r="I154" s="9">
        <v>126</v>
      </c>
      <c r="J154" s="9">
        <v>179</v>
      </c>
      <c r="K154" s="9">
        <v>160</v>
      </c>
      <c r="L154" s="9">
        <v>320</v>
      </c>
      <c r="N154" s="9">
        <v>10452</v>
      </c>
      <c r="O154" s="9">
        <v>286</v>
      </c>
      <c r="P154" s="9">
        <v>499</v>
      </c>
      <c r="Q154" s="9">
        <v>0</v>
      </c>
      <c r="R154" s="9">
        <v>0</v>
      </c>
      <c r="S154" s="9">
        <f>+VLOOKUP($A154,'[1]Sheet 1'!$A$2:$F$2470,5,FALSE)</f>
        <v>286</v>
      </c>
      <c r="T154" s="9">
        <f>+VLOOKUP($A154,'[1]Sheet 1'!$A$2:$F$2470,6,FALSE)</f>
        <v>499</v>
      </c>
    </row>
    <row r="155" spans="1:20" x14ac:dyDescent="0.45">
      <c r="A155" s="29" t="s">
        <v>332</v>
      </c>
      <c r="B155" s="29" t="s">
        <v>2751</v>
      </c>
      <c r="C155" s="29">
        <v>0</v>
      </c>
      <c r="D155" s="9">
        <v>31846</v>
      </c>
      <c r="E155" s="9">
        <v>29054</v>
      </c>
      <c r="F155" s="9">
        <v>27940</v>
      </c>
      <c r="G155" s="9">
        <v>1013</v>
      </c>
      <c r="H155" s="9">
        <v>1761</v>
      </c>
      <c r="I155" s="9">
        <v>430</v>
      </c>
      <c r="J155" s="9">
        <v>754</v>
      </c>
      <c r="K155" s="9">
        <v>583</v>
      </c>
      <c r="L155" s="9">
        <v>1007</v>
      </c>
      <c r="N155" s="9">
        <v>27940</v>
      </c>
      <c r="O155" s="9">
        <v>1013</v>
      </c>
      <c r="P155" s="9">
        <v>1761</v>
      </c>
      <c r="Q155" s="9">
        <v>0</v>
      </c>
      <c r="R155" s="9">
        <v>0</v>
      </c>
      <c r="S155" s="9">
        <f>+VLOOKUP($A155,'[1]Sheet 1'!$A$2:$F$2470,5,FALSE)</f>
        <v>1013</v>
      </c>
      <c r="T155" s="9">
        <f>+VLOOKUP($A155,'[1]Sheet 1'!$A$2:$F$2470,6,FALSE)</f>
        <v>1761</v>
      </c>
    </row>
    <row r="156" spans="1:20" x14ac:dyDescent="0.45">
      <c r="A156" s="29" t="s">
        <v>333</v>
      </c>
      <c r="B156" s="29" t="s">
        <v>2751</v>
      </c>
      <c r="C156" s="29">
        <v>0</v>
      </c>
      <c r="D156" s="9">
        <v>51171</v>
      </c>
      <c r="E156" s="9">
        <v>46876</v>
      </c>
      <c r="F156" s="9">
        <v>44121</v>
      </c>
      <c r="G156" s="9">
        <v>2464</v>
      </c>
      <c r="H156" s="9">
        <v>3381</v>
      </c>
      <c r="I156" s="9">
        <v>1368</v>
      </c>
      <c r="J156" s="9">
        <v>821</v>
      </c>
      <c r="K156" s="9">
        <v>1096</v>
      </c>
      <c r="L156" s="9">
        <v>2560</v>
      </c>
      <c r="N156" s="9">
        <v>44121</v>
      </c>
      <c r="O156" s="9">
        <v>2464</v>
      </c>
      <c r="P156" s="9">
        <v>3381</v>
      </c>
      <c r="Q156" s="9">
        <v>0</v>
      </c>
      <c r="R156" s="9">
        <v>0</v>
      </c>
      <c r="S156" s="9">
        <f>+VLOOKUP($A156,'[1]Sheet 1'!$A$2:$F$2470,5,FALSE)</f>
        <v>2464</v>
      </c>
      <c r="T156" s="9">
        <f>+VLOOKUP($A156,'[1]Sheet 1'!$A$2:$F$2470,6,FALSE)</f>
        <v>3381</v>
      </c>
    </row>
    <row r="157" spans="1:20" x14ac:dyDescent="0.45">
      <c r="A157" s="29" t="s">
        <v>334</v>
      </c>
      <c r="B157" s="29" t="s">
        <v>2751</v>
      </c>
      <c r="C157" s="29">
        <v>0</v>
      </c>
      <c r="D157" s="9">
        <v>12263</v>
      </c>
      <c r="E157" s="9">
        <v>10940</v>
      </c>
      <c r="F157" s="9">
        <v>10850</v>
      </c>
      <c r="G157" s="9">
        <v>80</v>
      </c>
      <c r="H157" s="9">
        <v>570</v>
      </c>
      <c r="I157" s="9">
        <v>29</v>
      </c>
      <c r="J157" s="9">
        <v>367</v>
      </c>
      <c r="K157" s="9">
        <v>51</v>
      </c>
      <c r="L157" s="9">
        <v>203</v>
      </c>
      <c r="N157" s="9">
        <v>10850</v>
      </c>
      <c r="O157" s="9">
        <v>80</v>
      </c>
      <c r="P157" s="9">
        <v>570</v>
      </c>
      <c r="Q157" s="9">
        <v>0</v>
      </c>
      <c r="R157" s="9">
        <v>0</v>
      </c>
      <c r="S157" s="9">
        <f>+VLOOKUP($A157,'[1]Sheet 1'!$A$2:$F$2470,5,FALSE)</f>
        <v>80</v>
      </c>
      <c r="T157" s="9">
        <f>+VLOOKUP($A157,'[1]Sheet 1'!$A$2:$F$2470,6,FALSE)</f>
        <v>570</v>
      </c>
    </row>
    <row r="158" spans="1:20" x14ac:dyDescent="0.45">
      <c r="A158" s="29" t="s">
        <v>335</v>
      </c>
      <c r="B158" s="29" t="s">
        <v>2751</v>
      </c>
      <c r="C158" s="29">
        <v>0</v>
      </c>
      <c r="D158" s="9">
        <v>29099</v>
      </c>
      <c r="E158" s="9">
        <v>26115</v>
      </c>
      <c r="F158" s="9">
        <v>24932</v>
      </c>
      <c r="G158" s="9">
        <v>903</v>
      </c>
      <c r="H158" s="9">
        <v>2036</v>
      </c>
      <c r="I158" s="9">
        <v>433</v>
      </c>
      <c r="J158" s="9">
        <v>661</v>
      </c>
      <c r="K158" s="9">
        <v>470</v>
      </c>
      <c r="L158" s="9">
        <v>1375</v>
      </c>
      <c r="N158" s="9">
        <v>24932</v>
      </c>
      <c r="O158" s="9">
        <v>903</v>
      </c>
      <c r="P158" s="9">
        <v>2036</v>
      </c>
      <c r="Q158" s="9">
        <v>0</v>
      </c>
      <c r="R158" s="9">
        <v>0</v>
      </c>
      <c r="S158" s="9">
        <f>+VLOOKUP($A158,'[1]Sheet 1'!$A$2:$F$2470,5,FALSE)</f>
        <v>903</v>
      </c>
      <c r="T158" s="9">
        <f>+VLOOKUP($A158,'[1]Sheet 1'!$A$2:$F$2470,6,FALSE)</f>
        <v>2036</v>
      </c>
    </row>
    <row r="159" spans="1:20" x14ac:dyDescent="0.45">
      <c r="A159" s="29" t="s">
        <v>336</v>
      </c>
      <c r="B159" s="29" t="s">
        <v>2751</v>
      </c>
      <c r="C159" s="29">
        <v>0</v>
      </c>
      <c r="D159" s="9">
        <v>29323</v>
      </c>
      <c r="E159" s="9">
        <v>25315</v>
      </c>
      <c r="F159" s="9">
        <v>24932</v>
      </c>
      <c r="G159" s="9">
        <v>344</v>
      </c>
      <c r="H159" s="9">
        <v>747</v>
      </c>
      <c r="I159" s="9">
        <v>175</v>
      </c>
      <c r="J159" s="9">
        <v>276</v>
      </c>
      <c r="K159" s="9">
        <v>169</v>
      </c>
      <c r="L159" s="9">
        <v>471</v>
      </c>
      <c r="N159" s="9">
        <v>24932</v>
      </c>
      <c r="O159" s="9">
        <v>344</v>
      </c>
      <c r="P159" s="9">
        <v>747</v>
      </c>
      <c r="Q159" s="9">
        <v>0</v>
      </c>
      <c r="R159" s="9">
        <v>0</v>
      </c>
      <c r="S159" s="9">
        <f>+VLOOKUP($A159,'[1]Sheet 1'!$A$2:$F$2470,5,FALSE)</f>
        <v>344</v>
      </c>
      <c r="T159" s="9">
        <f>+VLOOKUP($A159,'[1]Sheet 1'!$A$2:$F$2470,6,FALSE)</f>
        <v>747</v>
      </c>
    </row>
    <row r="160" spans="1:20" x14ac:dyDescent="0.45">
      <c r="A160" s="29" t="s">
        <v>337</v>
      </c>
      <c r="B160" s="29" t="s">
        <v>2751</v>
      </c>
      <c r="C160" s="29">
        <v>0</v>
      </c>
      <c r="D160" s="9">
        <v>10629</v>
      </c>
      <c r="E160" s="9">
        <v>9463</v>
      </c>
      <c r="F160" s="9">
        <v>8935</v>
      </c>
      <c r="G160" s="9">
        <v>508</v>
      </c>
      <c r="H160" s="9">
        <v>345</v>
      </c>
      <c r="I160" s="9">
        <v>369</v>
      </c>
      <c r="J160" s="9">
        <v>114</v>
      </c>
      <c r="K160" s="9">
        <v>139</v>
      </c>
      <c r="L160" s="9">
        <v>231</v>
      </c>
      <c r="N160" s="9">
        <v>8935</v>
      </c>
      <c r="O160" s="9">
        <v>508</v>
      </c>
      <c r="P160" s="9">
        <v>345</v>
      </c>
      <c r="Q160" s="9">
        <v>0</v>
      </c>
      <c r="R160" s="9">
        <v>0</v>
      </c>
      <c r="S160" s="9">
        <f>+VLOOKUP($A160,'[1]Sheet 1'!$A$2:$F$2470,5,FALSE)</f>
        <v>508</v>
      </c>
      <c r="T160" s="9">
        <f>+VLOOKUP($A160,'[1]Sheet 1'!$A$2:$F$2470,6,FALSE)</f>
        <v>345</v>
      </c>
    </row>
    <row r="161" spans="1:20" x14ac:dyDescent="0.45">
      <c r="A161" s="29" t="s">
        <v>338</v>
      </c>
      <c r="B161" s="29" t="s">
        <v>2751</v>
      </c>
      <c r="C161" s="29">
        <v>0</v>
      </c>
      <c r="D161" s="9">
        <v>44819</v>
      </c>
      <c r="E161" s="9">
        <v>40628</v>
      </c>
      <c r="F161" s="9">
        <v>39245</v>
      </c>
      <c r="G161" s="9">
        <v>1211</v>
      </c>
      <c r="H161" s="9">
        <v>3787</v>
      </c>
      <c r="I161" s="9">
        <v>144</v>
      </c>
      <c r="J161" s="9">
        <v>435</v>
      </c>
      <c r="K161" s="9">
        <v>1067</v>
      </c>
      <c r="L161" s="9">
        <v>3352</v>
      </c>
      <c r="N161" s="9">
        <v>39245</v>
      </c>
      <c r="O161" s="9">
        <v>1211</v>
      </c>
      <c r="P161" s="9">
        <v>3787</v>
      </c>
      <c r="Q161" s="9">
        <v>0</v>
      </c>
      <c r="R161" s="9">
        <v>0</v>
      </c>
      <c r="S161" s="9">
        <f>+VLOOKUP($A161,'[1]Sheet 1'!$A$2:$F$2470,5,FALSE)</f>
        <v>1211</v>
      </c>
      <c r="T161" s="9">
        <f>+VLOOKUP($A161,'[1]Sheet 1'!$A$2:$F$2470,6,FALSE)</f>
        <v>3787</v>
      </c>
    </row>
    <row r="162" spans="1:20" x14ac:dyDescent="0.45">
      <c r="A162" s="29" t="s">
        <v>339</v>
      </c>
      <c r="B162" s="29" t="s">
        <v>2751</v>
      </c>
      <c r="C162" s="29">
        <v>0</v>
      </c>
      <c r="D162" s="9">
        <v>28799</v>
      </c>
      <c r="E162" s="9">
        <v>25986</v>
      </c>
      <c r="F162" s="9">
        <v>25436</v>
      </c>
      <c r="G162" s="9">
        <v>494</v>
      </c>
      <c r="H162" s="9">
        <v>506</v>
      </c>
      <c r="I162" s="9">
        <v>374</v>
      </c>
      <c r="J162" s="9">
        <v>207</v>
      </c>
      <c r="K162" s="9">
        <v>120</v>
      </c>
      <c r="L162" s="9">
        <v>299</v>
      </c>
      <c r="N162" s="9">
        <v>25436</v>
      </c>
      <c r="O162" s="9">
        <v>494</v>
      </c>
      <c r="P162" s="9">
        <v>506</v>
      </c>
      <c r="Q162" s="9">
        <v>0</v>
      </c>
      <c r="R162" s="9">
        <v>0</v>
      </c>
      <c r="S162" s="9">
        <f>+VLOOKUP($A162,'[1]Sheet 1'!$A$2:$F$2470,5,FALSE)</f>
        <v>494</v>
      </c>
      <c r="T162" s="9">
        <f>+VLOOKUP($A162,'[1]Sheet 1'!$A$2:$F$2470,6,FALSE)</f>
        <v>506</v>
      </c>
    </row>
    <row r="163" spans="1:20" x14ac:dyDescent="0.45">
      <c r="A163" s="29" t="s">
        <v>340</v>
      </c>
      <c r="B163" s="29" t="s">
        <v>2751</v>
      </c>
      <c r="C163" s="29">
        <v>0</v>
      </c>
      <c r="D163" s="9">
        <v>29854</v>
      </c>
      <c r="E163" s="9">
        <v>26321</v>
      </c>
      <c r="F163" s="9">
        <v>26180</v>
      </c>
      <c r="G163" s="9">
        <v>96</v>
      </c>
      <c r="H163" s="9">
        <v>597</v>
      </c>
      <c r="I163" s="9">
        <v>29</v>
      </c>
      <c r="J163" s="9">
        <v>97</v>
      </c>
      <c r="K163" s="9">
        <v>67</v>
      </c>
      <c r="L163" s="9">
        <v>500</v>
      </c>
      <c r="N163" s="9">
        <v>26180</v>
      </c>
      <c r="O163" s="9">
        <v>96</v>
      </c>
      <c r="P163" s="9">
        <v>597</v>
      </c>
      <c r="Q163" s="9">
        <v>0</v>
      </c>
      <c r="R163" s="9">
        <v>0</v>
      </c>
      <c r="S163" s="9">
        <f>+VLOOKUP($A163,'[1]Sheet 1'!$A$2:$F$2470,5,FALSE)</f>
        <v>96</v>
      </c>
      <c r="T163" s="9">
        <f>+VLOOKUP($A163,'[1]Sheet 1'!$A$2:$F$2470,6,FALSE)</f>
        <v>597</v>
      </c>
    </row>
    <row r="164" spans="1:20" x14ac:dyDescent="0.45">
      <c r="A164" s="29" t="s">
        <v>341</v>
      </c>
      <c r="B164" s="29" t="s">
        <v>2751</v>
      </c>
      <c r="C164" s="29">
        <v>0</v>
      </c>
      <c r="D164" s="9">
        <v>63765</v>
      </c>
      <c r="E164" s="9">
        <v>56620</v>
      </c>
      <c r="F164" s="9">
        <v>55964</v>
      </c>
      <c r="G164" s="9">
        <v>597</v>
      </c>
      <c r="H164" s="9">
        <v>2674</v>
      </c>
      <c r="I164" s="9">
        <v>264</v>
      </c>
      <c r="J164" s="9">
        <v>333</v>
      </c>
      <c r="K164" s="9">
        <v>333</v>
      </c>
      <c r="L164" s="9">
        <v>2341</v>
      </c>
      <c r="N164" s="9">
        <v>55964</v>
      </c>
      <c r="O164" s="9">
        <v>597</v>
      </c>
      <c r="P164" s="9">
        <v>2674</v>
      </c>
      <c r="Q164" s="9">
        <v>0</v>
      </c>
      <c r="R164" s="9">
        <v>0</v>
      </c>
      <c r="S164" s="9">
        <f>+VLOOKUP($A164,'[1]Sheet 1'!$A$2:$F$2470,5,FALSE)</f>
        <v>597</v>
      </c>
      <c r="T164" s="9">
        <f>+VLOOKUP($A164,'[1]Sheet 1'!$A$2:$F$2470,6,FALSE)</f>
        <v>2674</v>
      </c>
    </row>
    <row r="165" spans="1:20" x14ac:dyDescent="0.45">
      <c r="A165" s="29" t="s">
        <v>342</v>
      </c>
      <c r="B165" s="29" t="s">
        <v>2751</v>
      </c>
      <c r="C165" s="29">
        <v>0</v>
      </c>
      <c r="D165" s="9">
        <v>214864</v>
      </c>
      <c r="E165" s="9">
        <v>194881</v>
      </c>
      <c r="F165" s="9">
        <v>186812</v>
      </c>
      <c r="G165" s="9">
        <v>6747</v>
      </c>
      <c r="H165" s="9">
        <v>9297</v>
      </c>
      <c r="I165" s="9">
        <v>4041</v>
      </c>
      <c r="J165" s="9">
        <v>3322</v>
      </c>
      <c r="K165" s="9">
        <v>2706</v>
      </c>
      <c r="L165" s="9">
        <v>5975</v>
      </c>
      <c r="N165" s="9">
        <v>186812</v>
      </c>
      <c r="O165" s="9">
        <v>6747</v>
      </c>
      <c r="P165" s="9">
        <v>9297</v>
      </c>
      <c r="Q165" s="9">
        <v>0</v>
      </c>
      <c r="R165" s="9">
        <v>0</v>
      </c>
      <c r="S165" s="9">
        <f>+VLOOKUP($A165,'[1]Sheet 1'!$A$2:$F$2470,5,FALSE)</f>
        <v>6747</v>
      </c>
      <c r="T165" s="9">
        <f>+VLOOKUP($A165,'[1]Sheet 1'!$A$2:$F$2470,6,FALSE)</f>
        <v>9297</v>
      </c>
    </row>
    <row r="166" spans="1:20" x14ac:dyDescent="0.45">
      <c r="A166" s="29" t="s">
        <v>343</v>
      </c>
      <c r="B166" s="29" t="s">
        <v>2871</v>
      </c>
      <c r="C166" s="29">
        <v>1</v>
      </c>
      <c r="D166" s="9">
        <v>41792</v>
      </c>
      <c r="E166" s="9">
        <v>38087</v>
      </c>
      <c r="F166" s="9">
        <v>36088</v>
      </c>
      <c r="G166" s="9">
        <v>1891</v>
      </c>
      <c r="H166" s="9">
        <v>1234</v>
      </c>
      <c r="I166" s="9">
        <v>1294</v>
      </c>
      <c r="J166" s="9">
        <v>436</v>
      </c>
      <c r="K166" s="9">
        <v>597</v>
      </c>
      <c r="L166" s="9">
        <v>798</v>
      </c>
      <c r="N166" s="9">
        <v>36088</v>
      </c>
      <c r="O166" s="9">
        <v>1891</v>
      </c>
      <c r="P166" s="9">
        <v>1234</v>
      </c>
      <c r="Q166" s="9">
        <v>830</v>
      </c>
      <c r="R166" s="9">
        <v>165</v>
      </c>
      <c r="S166" s="9">
        <f>+VLOOKUP($A166,'[1]Sheet 1'!$A$2:$F$2470,5,FALSE)</f>
        <v>1061</v>
      </c>
      <c r="T166" s="9">
        <f>+VLOOKUP($A166,'[1]Sheet 1'!$A$2:$F$2470,6,FALSE)</f>
        <v>1069</v>
      </c>
    </row>
    <row r="167" spans="1:20" x14ac:dyDescent="0.45">
      <c r="A167" s="29" t="s">
        <v>344</v>
      </c>
      <c r="B167" s="29" t="s">
        <v>2751</v>
      </c>
      <c r="C167" s="29">
        <v>0</v>
      </c>
      <c r="D167" s="9">
        <v>25920</v>
      </c>
      <c r="E167" s="9">
        <v>22840</v>
      </c>
      <c r="F167" s="9">
        <v>22631</v>
      </c>
      <c r="G167" s="9">
        <v>139</v>
      </c>
      <c r="H167" s="9">
        <v>2390</v>
      </c>
      <c r="I167" s="9">
        <v>36</v>
      </c>
      <c r="J167" s="9">
        <v>1132</v>
      </c>
      <c r="K167" s="9">
        <v>103</v>
      </c>
      <c r="L167" s="9">
        <v>1258</v>
      </c>
      <c r="N167" s="9">
        <v>22631</v>
      </c>
      <c r="O167" s="9">
        <v>139</v>
      </c>
      <c r="P167" s="9">
        <v>2390</v>
      </c>
      <c r="Q167" s="9">
        <v>0</v>
      </c>
      <c r="R167" s="9">
        <v>0</v>
      </c>
      <c r="S167" s="9">
        <f>+VLOOKUP($A167,'[1]Sheet 1'!$A$2:$F$2470,5,FALSE)</f>
        <v>139</v>
      </c>
      <c r="T167" s="9">
        <f>+VLOOKUP($A167,'[1]Sheet 1'!$A$2:$F$2470,6,FALSE)</f>
        <v>2390</v>
      </c>
    </row>
    <row r="168" spans="1:20" x14ac:dyDescent="0.45">
      <c r="A168" s="29" t="s">
        <v>345</v>
      </c>
      <c r="B168" s="29" t="s">
        <v>2751</v>
      </c>
      <c r="C168" s="29">
        <v>0</v>
      </c>
      <c r="D168" s="9">
        <v>52830</v>
      </c>
      <c r="E168" s="9">
        <v>44610</v>
      </c>
      <c r="F168" s="9">
        <v>44338</v>
      </c>
      <c r="G168" s="9">
        <v>265</v>
      </c>
      <c r="H168" s="9">
        <v>597</v>
      </c>
      <c r="I168" s="9">
        <v>234</v>
      </c>
      <c r="J168" s="9">
        <v>286</v>
      </c>
      <c r="K168" s="9">
        <v>31</v>
      </c>
      <c r="L168" s="9">
        <v>311</v>
      </c>
      <c r="N168" s="9">
        <v>44338</v>
      </c>
      <c r="O168" s="9">
        <v>265</v>
      </c>
      <c r="P168" s="9">
        <v>597</v>
      </c>
      <c r="Q168" s="9">
        <v>0</v>
      </c>
      <c r="R168" s="9">
        <v>0</v>
      </c>
      <c r="S168" s="9">
        <f>+VLOOKUP($A168,'[1]Sheet 1'!$A$2:$F$2470,5,FALSE)</f>
        <v>265</v>
      </c>
      <c r="T168" s="9">
        <f>+VLOOKUP($A168,'[1]Sheet 1'!$A$2:$F$2470,6,FALSE)</f>
        <v>597</v>
      </c>
    </row>
    <row r="169" spans="1:20" x14ac:dyDescent="0.45">
      <c r="A169" s="29" t="s">
        <v>346</v>
      </c>
      <c r="B169" s="29" t="s">
        <v>2751</v>
      </c>
      <c r="C169" s="29">
        <v>0</v>
      </c>
      <c r="D169" s="9">
        <v>15414</v>
      </c>
      <c r="E169" s="9">
        <v>13465</v>
      </c>
      <c r="F169" s="9">
        <v>13405</v>
      </c>
      <c r="G169" s="9">
        <v>52</v>
      </c>
      <c r="H169" s="9">
        <v>351</v>
      </c>
      <c r="I169" s="9">
        <v>45</v>
      </c>
      <c r="J169" s="9">
        <v>38</v>
      </c>
      <c r="K169" s="9">
        <v>7</v>
      </c>
      <c r="L169" s="9">
        <v>313</v>
      </c>
      <c r="N169" s="9">
        <v>13405</v>
      </c>
      <c r="O169" s="9">
        <v>52</v>
      </c>
      <c r="P169" s="9">
        <v>351</v>
      </c>
      <c r="Q169" s="9">
        <v>0</v>
      </c>
      <c r="R169" s="9">
        <v>0</v>
      </c>
      <c r="S169" s="9">
        <f>+VLOOKUP($A169,'[1]Sheet 1'!$A$2:$F$2470,5,FALSE)</f>
        <v>52</v>
      </c>
      <c r="T169" s="9">
        <f>+VLOOKUP($A169,'[1]Sheet 1'!$A$2:$F$2470,6,FALSE)</f>
        <v>351</v>
      </c>
    </row>
    <row r="170" spans="1:20" x14ac:dyDescent="0.45">
      <c r="A170" s="29" t="s">
        <v>347</v>
      </c>
      <c r="B170" s="29" t="s">
        <v>2751</v>
      </c>
      <c r="C170" s="29">
        <v>0</v>
      </c>
      <c r="D170" s="9">
        <v>19092</v>
      </c>
      <c r="E170" s="9">
        <v>17306</v>
      </c>
      <c r="F170" s="9">
        <v>16599</v>
      </c>
      <c r="G170" s="9">
        <v>640</v>
      </c>
      <c r="H170" s="9">
        <v>244</v>
      </c>
      <c r="I170" s="9">
        <v>504</v>
      </c>
      <c r="J170" s="9">
        <v>160</v>
      </c>
      <c r="K170" s="9">
        <v>136</v>
      </c>
      <c r="L170" s="9">
        <v>84</v>
      </c>
      <c r="N170" s="9">
        <v>16599</v>
      </c>
      <c r="O170" s="9">
        <v>640</v>
      </c>
      <c r="P170" s="9">
        <v>244</v>
      </c>
      <c r="Q170" s="9">
        <v>0</v>
      </c>
      <c r="R170" s="9">
        <v>0</v>
      </c>
      <c r="S170" s="9">
        <f>+VLOOKUP($A170,'[1]Sheet 1'!$A$2:$F$2470,5,FALSE)</f>
        <v>640</v>
      </c>
      <c r="T170" s="9">
        <f>+VLOOKUP($A170,'[1]Sheet 1'!$A$2:$F$2470,6,FALSE)</f>
        <v>244</v>
      </c>
    </row>
    <row r="171" spans="1:20" x14ac:dyDescent="0.45">
      <c r="A171" s="29" t="s">
        <v>348</v>
      </c>
      <c r="B171" s="29" t="s">
        <v>2751</v>
      </c>
      <c r="C171" s="29">
        <v>0</v>
      </c>
      <c r="D171" s="9">
        <v>8498</v>
      </c>
      <c r="E171" s="9">
        <v>7612</v>
      </c>
      <c r="F171" s="9">
        <v>7450</v>
      </c>
      <c r="G171" s="9">
        <v>144</v>
      </c>
      <c r="H171" s="9">
        <v>200</v>
      </c>
      <c r="I171" s="9">
        <v>84</v>
      </c>
      <c r="J171" s="9">
        <v>74</v>
      </c>
      <c r="K171" s="9">
        <v>60</v>
      </c>
      <c r="L171" s="9">
        <v>126</v>
      </c>
      <c r="N171" s="9">
        <v>7450</v>
      </c>
      <c r="O171" s="9">
        <v>144</v>
      </c>
      <c r="P171" s="9">
        <v>200</v>
      </c>
      <c r="Q171" s="9">
        <v>0</v>
      </c>
      <c r="R171" s="9">
        <v>0</v>
      </c>
      <c r="S171" s="9">
        <f>+VLOOKUP($A171,'[1]Sheet 1'!$A$2:$F$2470,5,FALSE)</f>
        <v>144</v>
      </c>
      <c r="T171" s="9">
        <f>+VLOOKUP($A171,'[1]Sheet 1'!$A$2:$F$2470,6,FALSE)</f>
        <v>200</v>
      </c>
    </row>
    <row r="172" spans="1:20" x14ac:dyDescent="0.45">
      <c r="A172" s="29" t="s">
        <v>349</v>
      </c>
      <c r="B172" s="29" t="s">
        <v>2751</v>
      </c>
      <c r="C172" s="29">
        <v>0</v>
      </c>
      <c r="D172" s="9">
        <v>10891</v>
      </c>
      <c r="E172" s="9">
        <v>9621</v>
      </c>
      <c r="F172" s="9">
        <v>9261</v>
      </c>
      <c r="G172" s="9">
        <v>356</v>
      </c>
      <c r="H172" s="9">
        <v>194</v>
      </c>
      <c r="I172" s="9">
        <v>286</v>
      </c>
      <c r="J172" s="9">
        <v>101</v>
      </c>
      <c r="K172" s="9">
        <v>70</v>
      </c>
      <c r="L172" s="9">
        <v>93</v>
      </c>
      <c r="N172" s="9">
        <v>9261</v>
      </c>
      <c r="O172" s="9">
        <v>356</v>
      </c>
      <c r="P172" s="9">
        <v>194</v>
      </c>
      <c r="Q172" s="9">
        <v>0</v>
      </c>
      <c r="R172" s="9">
        <v>0</v>
      </c>
      <c r="S172" s="9">
        <f>+VLOOKUP($A172,'[1]Sheet 1'!$A$2:$F$2470,5,FALSE)</f>
        <v>356</v>
      </c>
      <c r="T172" s="9">
        <f>+VLOOKUP($A172,'[1]Sheet 1'!$A$2:$F$2470,6,FALSE)</f>
        <v>194</v>
      </c>
    </row>
    <row r="173" spans="1:20" x14ac:dyDescent="0.45">
      <c r="A173" s="29" t="s">
        <v>350</v>
      </c>
      <c r="B173" s="29" t="s">
        <v>2871</v>
      </c>
      <c r="C173" s="29">
        <v>1</v>
      </c>
      <c r="D173" s="9">
        <v>25625</v>
      </c>
      <c r="E173" s="9">
        <v>23248</v>
      </c>
      <c r="F173" s="9">
        <v>22909</v>
      </c>
      <c r="G173" s="9">
        <v>308</v>
      </c>
      <c r="H173" s="9">
        <v>691</v>
      </c>
      <c r="I173" s="9">
        <v>230</v>
      </c>
      <c r="J173" s="9">
        <v>207</v>
      </c>
      <c r="K173" s="9">
        <v>78</v>
      </c>
      <c r="L173" s="9">
        <v>484</v>
      </c>
      <c r="N173" s="9">
        <v>22909</v>
      </c>
      <c r="O173" s="9">
        <v>308</v>
      </c>
      <c r="P173" s="9">
        <v>691</v>
      </c>
      <c r="Q173" s="9">
        <v>146</v>
      </c>
      <c r="R173" s="9">
        <v>66</v>
      </c>
      <c r="S173" s="9">
        <f>+VLOOKUP($A173,'[1]Sheet 1'!$A$2:$F$2470,5,FALSE)</f>
        <v>162</v>
      </c>
      <c r="T173" s="9">
        <f>+VLOOKUP($A173,'[1]Sheet 1'!$A$2:$F$2470,6,FALSE)</f>
        <v>625</v>
      </c>
    </row>
    <row r="174" spans="1:20" x14ac:dyDescent="0.45">
      <c r="A174" s="29" t="s">
        <v>351</v>
      </c>
      <c r="B174" s="29" t="s">
        <v>2751</v>
      </c>
      <c r="C174" s="29">
        <v>0</v>
      </c>
      <c r="D174" s="9">
        <v>41589</v>
      </c>
      <c r="E174" s="9">
        <v>37139</v>
      </c>
      <c r="F174" s="9">
        <v>35590</v>
      </c>
      <c r="G174" s="9">
        <v>567</v>
      </c>
      <c r="H174" s="9">
        <v>1532</v>
      </c>
      <c r="I174" s="9">
        <v>333</v>
      </c>
      <c r="J174" s="9">
        <v>526</v>
      </c>
      <c r="K174" s="9">
        <v>234</v>
      </c>
      <c r="L174" s="9">
        <v>1006</v>
      </c>
      <c r="N174" s="9">
        <v>35590</v>
      </c>
      <c r="O174" s="9">
        <v>567</v>
      </c>
      <c r="P174" s="9">
        <v>1532</v>
      </c>
      <c r="Q174" s="9">
        <v>0</v>
      </c>
      <c r="R174" s="9">
        <v>0</v>
      </c>
      <c r="S174" s="9">
        <f>+VLOOKUP($A174,'[1]Sheet 1'!$A$2:$F$2470,5,FALSE)</f>
        <v>567</v>
      </c>
      <c r="T174" s="9">
        <f>+VLOOKUP($A174,'[1]Sheet 1'!$A$2:$F$2470,6,FALSE)</f>
        <v>1532</v>
      </c>
    </row>
    <row r="175" spans="1:20" x14ac:dyDescent="0.45">
      <c r="A175" s="29" t="s">
        <v>352</v>
      </c>
      <c r="B175" s="29" t="s">
        <v>2751</v>
      </c>
      <c r="C175" s="29">
        <v>0</v>
      </c>
      <c r="D175" s="9">
        <v>2308</v>
      </c>
      <c r="E175" s="9">
        <v>2055</v>
      </c>
      <c r="F175" s="9">
        <v>1912</v>
      </c>
      <c r="G175" s="9">
        <v>138</v>
      </c>
      <c r="H175" s="9">
        <v>61</v>
      </c>
      <c r="I175" s="9">
        <v>103</v>
      </c>
      <c r="J175" s="9">
        <v>20</v>
      </c>
      <c r="K175" s="9">
        <v>35</v>
      </c>
      <c r="L175" s="9">
        <v>41</v>
      </c>
      <c r="N175" s="9">
        <v>1912</v>
      </c>
      <c r="O175" s="9">
        <v>138</v>
      </c>
      <c r="P175" s="9">
        <v>61</v>
      </c>
      <c r="Q175" s="9">
        <v>0</v>
      </c>
      <c r="R175" s="9">
        <v>0</v>
      </c>
      <c r="S175" s="9">
        <f>+VLOOKUP($A175,'[1]Sheet 1'!$A$2:$F$2470,5,FALSE)</f>
        <v>138</v>
      </c>
      <c r="T175" s="9">
        <f>+VLOOKUP($A175,'[1]Sheet 1'!$A$2:$F$2470,6,FALSE)</f>
        <v>61</v>
      </c>
    </row>
    <row r="176" spans="1:20" x14ac:dyDescent="0.45">
      <c r="A176" s="29" t="s">
        <v>353</v>
      </c>
      <c r="B176" s="29" t="s">
        <v>2870</v>
      </c>
      <c r="C176" s="29">
        <v>1</v>
      </c>
      <c r="D176" s="9">
        <v>350322</v>
      </c>
      <c r="E176" s="9">
        <v>316802</v>
      </c>
      <c r="F176" s="9">
        <v>297344</v>
      </c>
      <c r="G176" s="9">
        <v>9984</v>
      </c>
      <c r="H176" s="9">
        <v>23508</v>
      </c>
      <c r="I176" s="9">
        <v>4437</v>
      </c>
      <c r="J176" s="9">
        <v>4347</v>
      </c>
      <c r="K176" s="9">
        <v>5547</v>
      </c>
      <c r="L176" s="9">
        <v>19161</v>
      </c>
      <c r="N176" s="9">
        <v>297344</v>
      </c>
      <c r="O176" s="9">
        <v>9984</v>
      </c>
      <c r="P176" s="9">
        <v>23508</v>
      </c>
      <c r="Q176" s="9">
        <v>203</v>
      </c>
      <c r="R176" s="9">
        <v>387</v>
      </c>
      <c r="S176" s="9">
        <f>+VLOOKUP($A176,'[1]Sheet 1'!$A$2:$F$2470,5,FALSE)</f>
        <v>9781</v>
      </c>
      <c r="T176" s="9">
        <f>+VLOOKUP($A176,'[1]Sheet 1'!$A$2:$F$2470,6,FALSE)</f>
        <v>23121</v>
      </c>
    </row>
    <row r="177" spans="1:20" x14ac:dyDescent="0.45">
      <c r="A177" s="29" t="s">
        <v>354</v>
      </c>
      <c r="B177" s="29" t="s">
        <v>2751</v>
      </c>
      <c r="C177" s="29">
        <v>0</v>
      </c>
      <c r="D177" s="9">
        <v>4439</v>
      </c>
      <c r="E177" s="9">
        <v>3929</v>
      </c>
      <c r="F177" s="9">
        <v>3771</v>
      </c>
      <c r="G177" s="9">
        <v>121</v>
      </c>
      <c r="H177" s="9">
        <v>97</v>
      </c>
      <c r="I177" s="9">
        <v>50</v>
      </c>
      <c r="J177" s="9">
        <v>64</v>
      </c>
      <c r="K177" s="9">
        <v>71</v>
      </c>
      <c r="L177" s="9">
        <v>33</v>
      </c>
      <c r="N177" s="9">
        <v>3771</v>
      </c>
      <c r="O177" s="9">
        <v>121</v>
      </c>
      <c r="P177" s="9">
        <v>97</v>
      </c>
      <c r="Q177" s="9">
        <v>0</v>
      </c>
      <c r="R177" s="9">
        <v>0</v>
      </c>
      <c r="S177" s="9">
        <f>+VLOOKUP($A177,'[1]Sheet 1'!$A$2:$F$2470,5,FALSE)</f>
        <v>121</v>
      </c>
      <c r="T177" s="9">
        <f>+VLOOKUP($A177,'[1]Sheet 1'!$A$2:$F$2470,6,FALSE)</f>
        <v>97</v>
      </c>
    </row>
    <row r="178" spans="1:20" x14ac:dyDescent="0.45">
      <c r="A178" s="29" t="s">
        <v>355</v>
      </c>
      <c r="B178" s="29" t="s">
        <v>2751</v>
      </c>
      <c r="C178" s="29">
        <v>0</v>
      </c>
      <c r="D178" s="9">
        <v>13478</v>
      </c>
      <c r="E178" s="9">
        <v>12130</v>
      </c>
      <c r="F178" s="9">
        <v>11798</v>
      </c>
      <c r="G178" s="9">
        <v>324</v>
      </c>
      <c r="H178" s="9">
        <v>286</v>
      </c>
      <c r="I178" s="9">
        <v>231</v>
      </c>
      <c r="J178" s="9">
        <v>144</v>
      </c>
      <c r="K178" s="9">
        <v>93</v>
      </c>
      <c r="L178" s="9">
        <v>142</v>
      </c>
      <c r="N178" s="9">
        <v>11798</v>
      </c>
      <c r="O178" s="9">
        <v>324</v>
      </c>
      <c r="P178" s="9">
        <v>286</v>
      </c>
      <c r="Q178" s="9">
        <v>0</v>
      </c>
      <c r="R178" s="9">
        <v>0</v>
      </c>
      <c r="S178" s="9">
        <f>+VLOOKUP($A178,'[1]Sheet 1'!$A$2:$F$2470,5,FALSE)</f>
        <v>324</v>
      </c>
      <c r="T178" s="9">
        <f>+VLOOKUP($A178,'[1]Sheet 1'!$A$2:$F$2470,6,FALSE)</f>
        <v>286</v>
      </c>
    </row>
    <row r="179" spans="1:20" x14ac:dyDescent="0.45">
      <c r="A179" s="29" t="s">
        <v>356</v>
      </c>
      <c r="B179" s="29" t="s">
        <v>2751</v>
      </c>
      <c r="C179" s="29">
        <v>0</v>
      </c>
      <c r="D179" s="9">
        <v>21299</v>
      </c>
      <c r="E179" s="9">
        <v>18990</v>
      </c>
      <c r="F179" s="9">
        <v>18352</v>
      </c>
      <c r="G179" s="9">
        <v>560</v>
      </c>
      <c r="H179" s="9">
        <v>1196</v>
      </c>
      <c r="I179" s="9">
        <v>298</v>
      </c>
      <c r="J179" s="9">
        <v>480</v>
      </c>
      <c r="K179" s="9">
        <v>262</v>
      </c>
      <c r="L179" s="9">
        <v>716</v>
      </c>
      <c r="N179" s="9">
        <v>18352</v>
      </c>
      <c r="O179" s="9">
        <v>560</v>
      </c>
      <c r="P179" s="9">
        <v>1196</v>
      </c>
      <c r="Q179" s="9">
        <v>0</v>
      </c>
      <c r="R179" s="9">
        <v>0</v>
      </c>
      <c r="S179" s="9">
        <f>+VLOOKUP($A179,'[1]Sheet 1'!$A$2:$F$2470,5,FALSE)</f>
        <v>560</v>
      </c>
      <c r="T179" s="9">
        <f>+VLOOKUP($A179,'[1]Sheet 1'!$A$2:$F$2470,6,FALSE)</f>
        <v>1196</v>
      </c>
    </row>
    <row r="180" spans="1:20" x14ac:dyDescent="0.45">
      <c r="A180" s="29" t="s">
        <v>357</v>
      </c>
      <c r="B180" s="29" t="s">
        <v>2751</v>
      </c>
      <c r="C180" s="29">
        <v>0</v>
      </c>
      <c r="D180" s="9">
        <v>48111</v>
      </c>
      <c r="E180" s="9">
        <v>41522</v>
      </c>
      <c r="F180" s="9">
        <v>41265</v>
      </c>
      <c r="G180" s="9">
        <v>140</v>
      </c>
      <c r="H180" s="9">
        <v>512</v>
      </c>
      <c r="I180" s="9">
        <v>94</v>
      </c>
      <c r="J180" s="9">
        <v>108</v>
      </c>
      <c r="K180" s="9">
        <v>46</v>
      </c>
      <c r="L180" s="9">
        <v>404</v>
      </c>
      <c r="N180" s="9">
        <v>41265</v>
      </c>
      <c r="O180" s="9">
        <v>140</v>
      </c>
      <c r="P180" s="9">
        <v>512</v>
      </c>
      <c r="Q180" s="9">
        <v>0</v>
      </c>
      <c r="R180" s="9">
        <v>0</v>
      </c>
      <c r="S180" s="9">
        <f>+VLOOKUP($A180,'[1]Sheet 1'!$A$2:$F$2470,5,FALSE)</f>
        <v>140</v>
      </c>
      <c r="T180" s="9">
        <f>+VLOOKUP($A180,'[1]Sheet 1'!$A$2:$F$2470,6,FALSE)</f>
        <v>512</v>
      </c>
    </row>
    <row r="181" spans="1:20" x14ac:dyDescent="0.45">
      <c r="A181" s="29" t="s">
        <v>358</v>
      </c>
      <c r="B181" s="29" t="s">
        <v>2751</v>
      </c>
      <c r="C181" s="29">
        <v>0</v>
      </c>
      <c r="D181" s="9">
        <v>49480</v>
      </c>
      <c r="E181" s="9">
        <v>43916</v>
      </c>
      <c r="F181" s="9">
        <v>42995</v>
      </c>
      <c r="G181" s="9">
        <v>886</v>
      </c>
      <c r="H181" s="9">
        <v>754</v>
      </c>
      <c r="I181" s="9">
        <v>782</v>
      </c>
      <c r="J181" s="9">
        <v>202</v>
      </c>
      <c r="K181" s="9">
        <v>104</v>
      </c>
      <c r="L181" s="9">
        <v>552</v>
      </c>
      <c r="N181" s="9">
        <v>42995</v>
      </c>
      <c r="O181" s="9">
        <v>886</v>
      </c>
      <c r="P181" s="9">
        <v>754</v>
      </c>
      <c r="Q181" s="9">
        <v>0</v>
      </c>
      <c r="R181" s="9">
        <v>0</v>
      </c>
      <c r="S181" s="9">
        <f>+VLOOKUP($A181,'[1]Sheet 1'!$A$2:$F$2470,5,FALSE)</f>
        <v>886</v>
      </c>
      <c r="T181" s="9">
        <f>+VLOOKUP($A181,'[1]Sheet 1'!$A$2:$F$2470,6,FALSE)</f>
        <v>754</v>
      </c>
    </row>
    <row r="182" spans="1:20" x14ac:dyDescent="0.45">
      <c r="A182" s="29" t="s">
        <v>359</v>
      </c>
      <c r="B182" s="29" t="s">
        <v>2751</v>
      </c>
      <c r="C182" s="29">
        <v>0</v>
      </c>
      <c r="D182" s="9">
        <v>83262</v>
      </c>
      <c r="E182" s="9">
        <v>73153</v>
      </c>
      <c r="F182" s="9">
        <v>72431</v>
      </c>
      <c r="G182" s="9">
        <v>495</v>
      </c>
      <c r="H182" s="9">
        <v>1220</v>
      </c>
      <c r="I182" s="9">
        <v>153</v>
      </c>
      <c r="J182" s="9">
        <v>332</v>
      </c>
      <c r="K182" s="9">
        <v>342</v>
      </c>
      <c r="L182" s="9">
        <v>888</v>
      </c>
      <c r="N182" s="9">
        <v>72431</v>
      </c>
      <c r="O182" s="9">
        <v>495</v>
      </c>
      <c r="P182" s="9">
        <v>1220</v>
      </c>
      <c r="Q182" s="9">
        <v>0</v>
      </c>
      <c r="R182" s="9">
        <v>0</v>
      </c>
      <c r="S182" s="9">
        <f>+VLOOKUP($A182,'[1]Sheet 1'!$A$2:$F$2470,5,FALSE)</f>
        <v>495</v>
      </c>
      <c r="T182" s="9">
        <f>+VLOOKUP($A182,'[1]Sheet 1'!$A$2:$F$2470,6,FALSE)</f>
        <v>1220</v>
      </c>
    </row>
    <row r="183" spans="1:20" x14ac:dyDescent="0.45">
      <c r="A183" s="29" t="s">
        <v>360</v>
      </c>
      <c r="B183" s="29" t="s">
        <v>2751</v>
      </c>
      <c r="C183" s="29">
        <v>0</v>
      </c>
      <c r="D183" s="9">
        <v>91701</v>
      </c>
      <c r="E183" s="9">
        <v>83664</v>
      </c>
      <c r="F183" s="9">
        <v>79782</v>
      </c>
      <c r="G183" s="9">
        <v>3429</v>
      </c>
      <c r="H183" s="9">
        <v>4294</v>
      </c>
      <c r="I183" s="9">
        <v>1762</v>
      </c>
      <c r="J183" s="9">
        <v>2066</v>
      </c>
      <c r="K183" s="9">
        <v>1667</v>
      </c>
      <c r="L183" s="9">
        <v>2228</v>
      </c>
      <c r="N183" s="9">
        <v>79782</v>
      </c>
      <c r="O183" s="9">
        <v>3429</v>
      </c>
      <c r="P183" s="9">
        <v>4294</v>
      </c>
      <c r="Q183" s="9">
        <v>0</v>
      </c>
      <c r="R183" s="9">
        <v>0</v>
      </c>
      <c r="S183" s="9">
        <f>+VLOOKUP($A183,'[1]Sheet 1'!$A$2:$F$2470,5,FALSE)</f>
        <v>3429</v>
      </c>
      <c r="T183" s="9">
        <f>+VLOOKUP($A183,'[1]Sheet 1'!$A$2:$F$2470,6,FALSE)</f>
        <v>4294</v>
      </c>
    </row>
    <row r="184" spans="1:20" x14ac:dyDescent="0.45">
      <c r="A184" s="29" t="s">
        <v>361</v>
      </c>
      <c r="B184" s="29" t="s">
        <v>2751</v>
      </c>
      <c r="C184" s="29">
        <v>0</v>
      </c>
      <c r="D184" s="9">
        <v>7210</v>
      </c>
      <c r="E184" s="9">
        <v>6391</v>
      </c>
      <c r="F184" s="9">
        <v>6342</v>
      </c>
      <c r="G184" s="9">
        <v>48</v>
      </c>
      <c r="H184" s="9">
        <v>180</v>
      </c>
      <c r="I184" s="9">
        <v>43</v>
      </c>
      <c r="J184" s="9">
        <v>99</v>
      </c>
      <c r="K184" s="9">
        <v>5</v>
      </c>
      <c r="L184" s="9">
        <v>81</v>
      </c>
      <c r="N184" s="9">
        <v>6342</v>
      </c>
      <c r="O184" s="9">
        <v>48</v>
      </c>
      <c r="P184" s="9">
        <v>180</v>
      </c>
      <c r="Q184" s="9">
        <v>0</v>
      </c>
      <c r="R184" s="9">
        <v>0</v>
      </c>
      <c r="S184" s="9">
        <f>+VLOOKUP($A184,'[1]Sheet 1'!$A$2:$F$2470,5,FALSE)</f>
        <v>48</v>
      </c>
      <c r="T184" s="9">
        <f>+VLOOKUP($A184,'[1]Sheet 1'!$A$2:$F$2470,6,FALSE)</f>
        <v>180</v>
      </c>
    </row>
    <row r="185" spans="1:20" x14ac:dyDescent="0.45">
      <c r="A185" s="29" t="s">
        <v>362</v>
      </c>
      <c r="B185" s="29" t="s">
        <v>2751</v>
      </c>
      <c r="C185" s="29">
        <v>0</v>
      </c>
      <c r="D185" s="9">
        <v>82979</v>
      </c>
      <c r="E185" s="9">
        <v>74810</v>
      </c>
      <c r="F185" s="9">
        <v>72509</v>
      </c>
      <c r="G185" s="9">
        <v>1699</v>
      </c>
      <c r="H185" s="9">
        <v>1600</v>
      </c>
      <c r="I185" s="9">
        <v>871</v>
      </c>
      <c r="J185" s="9">
        <v>728</v>
      </c>
      <c r="K185" s="9">
        <v>828</v>
      </c>
      <c r="L185" s="9">
        <v>872</v>
      </c>
      <c r="N185" s="9">
        <v>72509</v>
      </c>
      <c r="O185" s="9">
        <v>1699</v>
      </c>
      <c r="P185" s="9">
        <v>1600</v>
      </c>
      <c r="Q185" s="9">
        <v>0</v>
      </c>
      <c r="R185" s="9">
        <v>0</v>
      </c>
      <c r="S185" s="9">
        <f>+VLOOKUP($A185,'[1]Sheet 1'!$A$2:$F$2470,5,FALSE)</f>
        <v>1699</v>
      </c>
      <c r="T185" s="9">
        <f>+VLOOKUP($A185,'[1]Sheet 1'!$A$2:$F$2470,6,FALSE)</f>
        <v>1600</v>
      </c>
    </row>
    <row r="186" spans="1:20" x14ac:dyDescent="0.45">
      <c r="A186" s="29" t="s">
        <v>363</v>
      </c>
      <c r="B186" s="29" t="s">
        <v>2751</v>
      </c>
      <c r="C186" s="29">
        <v>0</v>
      </c>
      <c r="D186" s="9">
        <v>37803</v>
      </c>
      <c r="E186" s="9">
        <v>33393</v>
      </c>
      <c r="F186" s="9">
        <v>32897</v>
      </c>
      <c r="G186" s="9">
        <v>435</v>
      </c>
      <c r="H186" s="9">
        <v>714</v>
      </c>
      <c r="I186" s="9">
        <v>236</v>
      </c>
      <c r="J186" s="9">
        <v>218</v>
      </c>
      <c r="K186" s="9">
        <v>199</v>
      </c>
      <c r="L186" s="9">
        <v>496</v>
      </c>
      <c r="N186" s="9">
        <v>32897</v>
      </c>
      <c r="O186" s="9">
        <v>435</v>
      </c>
      <c r="P186" s="9">
        <v>714</v>
      </c>
      <c r="Q186" s="9">
        <v>0</v>
      </c>
      <c r="R186" s="9">
        <v>0</v>
      </c>
      <c r="S186" s="9">
        <f>+VLOOKUP($A186,'[1]Sheet 1'!$A$2:$F$2470,5,FALSE)</f>
        <v>435</v>
      </c>
      <c r="T186" s="9">
        <f>+VLOOKUP($A186,'[1]Sheet 1'!$A$2:$F$2470,6,FALSE)</f>
        <v>714</v>
      </c>
    </row>
    <row r="187" spans="1:20" x14ac:dyDescent="0.45">
      <c r="A187" s="29" t="s">
        <v>364</v>
      </c>
      <c r="B187" s="29" t="s">
        <v>2871</v>
      </c>
      <c r="C187" s="29">
        <v>1</v>
      </c>
      <c r="D187" s="9">
        <v>602605</v>
      </c>
      <c r="E187" s="9">
        <v>552556</v>
      </c>
      <c r="F187" s="9">
        <v>534833</v>
      </c>
      <c r="G187" s="9">
        <v>15889</v>
      </c>
      <c r="H187" s="9">
        <v>45847</v>
      </c>
      <c r="I187" s="9">
        <v>8264</v>
      </c>
      <c r="J187" s="9">
        <v>19695</v>
      </c>
      <c r="K187" s="9">
        <v>7625</v>
      </c>
      <c r="L187" s="9">
        <v>26152</v>
      </c>
      <c r="N187" s="9">
        <v>534833</v>
      </c>
      <c r="O187" s="9">
        <v>15889</v>
      </c>
      <c r="P187" s="9">
        <v>45847</v>
      </c>
      <c r="Q187" s="9">
        <v>1197</v>
      </c>
      <c r="R187" s="9">
        <v>7813</v>
      </c>
      <c r="S187" s="9">
        <f>+VLOOKUP($A187,'[1]Sheet 1'!$A$2:$F$2470,5,FALSE)</f>
        <v>14692</v>
      </c>
      <c r="T187" s="9">
        <f>+VLOOKUP($A187,'[1]Sheet 1'!$A$2:$F$2470,6,FALSE)</f>
        <v>38034</v>
      </c>
    </row>
    <row r="188" spans="1:20" x14ac:dyDescent="0.45">
      <c r="A188" s="29" t="s">
        <v>365</v>
      </c>
      <c r="B188" s="29" t="s">
        <v>2870</v>
      </c>
      <c r="C188" s="29">
        <v>1</v>
      </c>
      <c r="D188" s="9">
        <v>41021</v>
      </c>
      <c r="E188" s="9">
        <v>36968</v>
      </c>
      <c r="F188" s="9">
        <v>35367</v>
      </c>
      <c r="G188" s="9">
        <v>1211</v>
      </c>
      <c r="H188" s="9">
        <v>1587</v>
      </c>
      <c r="I188" s="9">
        <v>666</v>
      </c>
      <c r="J188" s="9">
        <v>497</v>
      </c>
      <c r="K188" s="9">
        <v>545</v>
      </c>
      <c r="L188" s="9">
        <v>1090</v>
      </c>
      <c r="N188" s="9">
        <v>35367</v>
      </c>
      <c r="O188" s="9">
        <v>1211</v>
      </c>
      <c r="P188" s="9">
        <v>1587</v>
      </c>
      <c r="Q188" s="9">
        <v>425</v>
      </c>
      <c r="R188" s="9">
        <v>210</v>
      </c>
      <c r="S188" s="9">
        <f>+VLOOKUP($A188,'[1]Sheet 1'!$A$2:$F$2470,5,FALSE)</f>
        <v>786</v>
      </c>
      <c r="T188" s="9">
        <f>+VLOOKUP($A188,'[1]Sheet 1'!$A$2:$F$2470,6,FALSE)</f>
        <v>1377</v>
      </c>
    </row>
    <row r="189" spans="1:20" x14ac:dyDescent="0.45">
      <c r="A189" s="29" t="s">
        <v>366</v>
      </c>
      <c r="B189" s="29" t="s">
        <v>2751</v>
      </c>
      <c r="C189" s="29">
        <v>0</v>
      </c>
      <c r="D189" s="9">
        <v>30288</v>
      </c>
      <c r="E189" s="9">
        <v>27374</v>
      </c>
      <c r="F189" s="9">
        <v>26339</v>
      </c>
      <c r="G189" s="9">
        <v>867</v>
      </c>
      <c r="H189" s="9">
        <v>1205</v>
      </c>
      <c r="I189" s="9">
        <v>512</v>
      </c>
      <c r="J189" s="9">
        <v>233</v>
      </c>
      <c r="K189" s="9">
        <v>355</v>
      </c>
      <c r="L189" s="9">
        <v>972</v>
      </c>
      <c r="N189" s="9">
        <v>26339</v>
      </c>
      <c r="O189" s="9">
        <v>867</v>
      </c>
      <c r="P189" s="9">
        <v>1205</v>
      </c>
      <c r="Q189" s="9">
        <v>0</v>
      </c>
      <c r="R189" s="9">
        <v>0</v>
      </c>
      <c r="S189" s="9">
        <f>+VLOOKUP($A189,'[1]Sheet 1'!$A$2:$F$2470,5,FALSE)</f>
        <v>867</v>
      </c>
      <c r="T189" s="9">
        <f>+VLOOKUP($A189,'[1]Sheet 1'!$A$2:$F$2470,6,FALSE)</f>
        <v>1205</v>
      </c>
    </row>
    <row r="190" spans="1:20" x14ac:dyDescent="0.45">
      <c r="A190" s="29" t="s">
        <v>367</v>
      </c>
      <c r="B190" s="29" t="s">
        <v>2751</v>
      </c>
      <c r="C190" s="29">
        <v>0</v>
      </c>
      <c r="D190" s="9">
        <v>16548</v>
      </c>
      <c r="E190" s="9">
        <v>15187</v>
      </c>
      <c r="F190" s="9">
        <v>14207</v>
      </c>
      <c r="G190" s="9">
        <v>905</v>
      </c>
      <c r="H190" s="9">
        <v>250</v>
      </c>
      <c r="I190" s="9">
        <v>720</v>
      </c>
      <c r="J190" s="9">
        <v>217</v>
      </c>
      <c r="K190" s="9">
        <v>185</v>
      </c>
      <c r="L190" s="9">
        <v>33</v>
      </c>
      <c r="N190" s="9">
        <v>14207</v>
      </c>
      <c r="O190" s="9">
        <v>905</v>
      </c>
      <c r="P190" s="9">
        <v>250</v>
      </c>
      <c r="Q190" s="9">
        <v>0</v>
      </c>
      <c r="R190" s="9">
        <v>0</v>
      </c>
      <c r="S190" s="9">
        <f>+VLOOKUP($A190,'[1]Sheet 1'!$A$2:$F$2470,5,FALSE)</f>
        <v>905</v>
      </c>
      <c r="T190" s="9">
        <f>+VLOOKUP($A190,'[1]Sheet 1'!$A$2:$F$2470,6,FALSE)</f>
        <v>250</v>
      </c>
    </row>
    <row r="191" spans="1:20" x14ac:dyDescent="0.45">
      <c r="A191" s="29" t="s">
        <v>368</v>
      </c>
      <c r="B191" s="29" t="s">
        <v>2751</v>
      </c>
      <c r="C191" s="29">
        <v>0</v>
      </c>
      <c r="D191" s="9">
        <v>15968</v>
      </c>
      <c r="E191" s="9">
        <v>14476</v>
      </c>
      <c r="F191" s="9">
        <v>13816</v>
      </c>
      <c r="G191" s="9">
        <v>493</v>
      </c>
      <c r="H191" s="9">
        <v>240</v>
      </c>
      <c r="I191" s="9">
        <v>256</v>
      </c>
      <c r="J191" s="9">
        <v>41</v>
      </c>
      <c r="K191" s="9">
        <v>237</v>
      </c>
      <c r="L191" s="9">
        <v>199</v>
      </c>
      <c r="N191" s="9">
        <v>13816</v>
      </c>
      <c r="O191" s="9">
        <v>493</v>
      </c>
      <c r="P191" s="9">
        <v>240</v>
      </c>
      <c r="Q191" s="9">
        <v>0</v>
      </c>
      <c r="R191" s="9">
        <v>0</v>
      </c>
      <c r="S191" s="9">
        <f>+VLOOKUP($A191,'[1]Sheet 1'!$A$2:$F$2470,5,FALSE)</f>
        <v>493</v>
      </c>
      <c r="T191" s="9">
        <f>+VLOOKUP($A191,'[1]Sheet 1'!$A$2:$F$2470,6,FALSE)</f>
        <v>240</v>
      </c>
    </row>
    <row r="192" spans="1:20" x14ac:dyDescent="0.45">
      <c r="A192" s="29" t="s">
        <v>369</v>
      </c>
      <c r="B192" s="29" t="s">
        <v>2751</v>
      </c>
      <c r="C192" s="29">
        <v>0</v>
      </c>
      <c r="D192" s="9">
        <v>67258</v>
      </c>
      <c r="E192" s="9">
        <v>60366</v>
      </c>
      <c r="F192" s="9">
        <v>59849</v>
      </c>
      <c r="G192" s="9">
        <v>397</v>
      </c>
      <c r="H192" s="9">
        <v>1804</v>
      </c>
      <c r="I192" s="9">
        <v>308</v>
      </c>
      <c r="J192" s="9">
        <v>1175</v>
      </c>
      <c r="K192" s="9">
        <v>89</v>
      </c>
      <c r="L192" s="9">
        <v>629</v>
      </c>
      <c r="N192" s="9">
        <v>59849</v>
      </c>
      <c r="O192" s="9">
        <v>397</v>
      </c>
      <c r="P192" s="9">
        <v>1804</v>
      </c>
      <c r="Q192" s="9">
        <v>0</v>
      </c>
      <c r="R192" s="9">
        <v>0</v>
      </c>
      <c r="S192" s="9">
        <f>+VLOOKUP($A192,'[1]Sheet 1'!$A$2:$F$2470,5,FALSE)</f>
        <v>397</v>
      </c>
      <c r="T192" s="9">
        <f>+VLOOKUP($A192,'[1]Sheet 1'!$A$2:$F$2470,6,FALSE)</f>
        <v>1804</v>
      </c>
    </row>
    <row r="193" spans="1:20" x14ac:dyDescent="0.45">
      <c r="A193" s="29" t="s">
        <v>370</v>
      </c>
      <c r="B193" s="29" t="s">
        <v>2751</v>
      </c>
      <c r="C193" s="29">
        <v>0</v>
      </c>
      <c r="D193" s="9">
        <v>65628</v>
      </c>
      <c r="E193" s="9">
        <v>58542</v>
      </c>
      <c r="F193" s="9">
        <v>57128</v>
      </c>
      <c r="G193" s="9">
        <v>1230</v>
      </c>
      <c r="H193" s="9">
        <v>2272</v>
      </c>
      <c r="I193" s="9">
        <v>960</v>
      </c>
      <c r="J193" s="9">
        <v>553</v>
      </c>
      <c r="K193" s="9">
        <v>270</v>
      </c>
      <c r="L193" s="9">
        <v>1719</v>
      </c>
      <c r="N193" s="9">
        <v>57128</v>
      </c>
      <c r="O193" s="9">
        <v>1230</v>
      </c>
      <c r="P193" s="9">
        <v>2272</v>
      </c>
      <c r="Q193" s="9">
        <v>0</v>
      </c>
      <c r="R193" s="9">
        <v>0</v>
      </c>
      <c r="S193" s="9">
        <f>+VLOOKUP($A193,'[1]Sheet 1'!$A$2:$F$2470,5,FALSE)</f>
        <v>1230</v>
      </c>
      <c r="T193" s="9">
        <f>+VLOOKUP($A193,'[1]Sheet 1'!$A$2:$F$2470,6,FALSE)</f>
        <v>2272</v>
      </c>
    </row>
    <row r="194" spans="1:20" x14ac:dyDescent="0.45">
      <c r="A194" s="29" t="s">
        <v>371</v>
      </c>
      <c r="B194" s="29" t="s">
        <v>2751</v>
      </c>
      <c r="C194" s="29">
        <v>0</v>
      </c>
      <c r="D194" s="9">
        <v>109341</v>
      </c>
      <c r="E194" s="9">
        <v>99421</v>
      </c>
      <c r="F194" s="9">
        <v>96904</v>
      </c>
      <c r="G194" s="9">
        <v>2392</v>
      </c>
      <c r="H194" s="9">
        <v>3147</v>
      </c>
      <c r="I194" s="9">
        <v>1423</v>
      </c>
      <c r="J194" s="9">
        <v>1710</v>
      </c>
      <c r="K194" s="9">
        <v>969</v>
      </c>
      <c r="L194" s="9">
        <v>1437</v>
      </c>
      <c r="N194" s="9">
        <v>96904</v>
      </c>
      <c r="O194" s="9">
        <v>2392</v>
      </c>
      <c r="P194" s="9">
        <v>3147</v>
      </c>
      <c r="Q194" s="9">
        <v>0</v>
      </c>
      <c r="R194" s="9">
        <v>0</v>
      </c>
      <c r="S194" s="9">
        <f>+VLOOKUP($A194,'[1]Sheet 1'!$A$2:$F$2470,5,FALSE)</f>
        <v>2392</v>
      </c>
      <c r="T194" s="9">
        <f>+VLOOKUP($A194,'[1]Sheet 1'!$A$2:$F$2470,6,FALSE)</f>
        <v>3147</v>
      </c>
    </row>
    <row r="195" spans="1:20" x14ac:dyDescent="0.45">
      <c r="A195" s="29" t="s">
        <v>372</v>
      </c>
      <c r="B195" s="29" t="s">
        <v>2751</v>
      </c>
      <c r="C195" s="29">
        <v>0</v>
      </c>
      <c r="D195" s="9">
        <v>40126</v>
      </c>
      <c r="E195" s="9">
        <v>35141</v>
      </c>
      <c r="F195" s="9">
        <v>34849</v>
      </c>
      <c r="G195" s="9">
        <v>266</v>
      </c>
      <c r="H195" s="9">
        <v>1118</v>
      </c>
      <c r="I195" s="9">
        <v>184</v>
      </c>
      <c r="J195" s="9">
        <v>485</v>
      </c>
      <c r="K195" s="9">
        <v>82</v>
      </c>
      <c r="L195" s="9">
        <v>633</v>
      </c>
      <c r="N195" s="9">
        <v>34849</v>
      </c>
      <c r="O195" s="9">
        <v>266</v>
      </c>
      <c r="P195" s="9">
        <v>1118</v>
      </c>
      <c r="Q195" s="9">
        <v>0</v>
      </c>
      <c r="R195" s="9">
        <v>0</v>
      </c>
      <c r="S195" s="9">
        <f>+VLOOKUP($A195,'[1]Sheet 1'!$A$2:$F$2470,5,FALSE)</f>
        <v>266</v>
      </c>
      <c r="T195" s="9">
        <f>+VLOOKUP($A195,'[1]Sheet 1'!$A$2:$F$2470,6,FALSE)</f>
        <v>1118</v>
      </c>
    </row>
    <row r="196" spans="1:20" x14ac:dyDescent="0.45">
      <c r="A196" s="29" t="s">
        <v>373</v>
      </c>
      <c r="B196" s="29" t="s">
        <v>2751</v>
      </c>
      <c r="C196" s="29">
        <v>0</v>
      </c>
      <c r="D196" s="9">
        <v>7528</v>
      </c>
      <c r="E196" s="9">
        <v>6626</v>
      </c>
      <c r="F196" s="9">
        <v>6497</v>
      </c>
      <c r="G196" s="9">
        <v>121</v>
      </c>
      <c r="H196" s="9">
        <v>272</v>
      </c>
      <c r="I196" s="9">
        <v>34</v>
      </c>
      <c r="J196" s="9">
        <v>113</v>
      </c>
      <c r="K196" s="9">
        <v>87</v>
      </c>
      <c r="L196" s="9">
        <v>159</v>
      </c>
      <c r="N196" s="9">
        <v>6497</v>
      </c>
      <c r="O196" s="9">
        <v>121</v>
      </c>
      <c r="P196" s="9">
        <v>272</v>
      </c>
      <c r="Q196" s="9">
        <v>0</v>
      </c>
      <c r="R196" s="9">
        <v>0</v>
      </c>
      <c r="S196" s="9">
        <f>+VLOOKUP($A196,'[1]Sheet 1'!$A$2:$F$2470,5,FALSE)</f>
        <v>121</v>
      </c>
      <c r="T196" s="9">
        <f>+VLOOKUP($A196,'[1]Sheet 1'!$A$2:$F$2470,6,FALSE)</f>
        <v>272</v>
      </c>
    </row>
    <row r="197" spans="1:20" x14ac:dyDescent="0.45">
      <c r="A197" s="29" t="s">
        <v>374</v>
      </c>
      <c r="B197" s="29" t="s">
        <v>2751</v>
      </c>
      <c r="C197" s="29">
        <v>0</v>
      </c>
      <c r="D197" s="9">
        <v>45211</v>
      </c>
      <c r="E197" s="9">
        <v>40111</v>
      </c>
      <c r="F197" s="9">
        <v>39959</v>
      </c>
      <c r="G197" s="9">
        <v>134</v>
      </c>
      <c r="H197" s="9">
        <v>422</v>
      </c>
      <c r="I197" s="9">
        <v>108</v>
      </c>
      <c r="J197" s="9">
        <v>275</v>
      </c>
      <c r="K197" s="9">
        <v>26</v>
      </c>
      <c r="L197" s="9">
        <v>147</v>
      </c>
      <c r="N197" s="9">
        <v>39959</v>
      </c>
      <c r="O197" s="9">
        <v>134</v>
      </c>
      <c r="P197" s="9">
        <v>422</v>
      </c>
      <c r="Q197" s="9">
        <v>0</v>
      </c>
      <c r="R197" s="9">
        <v>0</v>
      </c>
      <c r="S197" s="9">
        <f>+VLOOKUP($A197,'[1]Sheet 1'!$A$2:$F$2470,5,FALSE)</f>
        <v>134</v>
      </c>
      <c r="T197" s="9">
        <f>+VLOOKUP($A197,'[1]Sheet 1'!$A$2:$F$2470,6,FALSE)</f>
        <v>422</v>
      </c>
    </row>
    <row r="198" spans="1:20" x14ac:dyDescent="0.45">
      <c r="A198" s="29" t="s">
        <v>375</v>
      </c>
      <c r="B198" s="29" t="s">
        <v>2751</v>
      </c>
      <c r="C198" s="29">
        <v>0</v>
      </c>
      <c r="D198" s="9">
        <v>37946</v>
      </c>
      <c r="E198" s="9">
        <v>32202</v>
      </c>
      <c r="F198" s="9">
        <v>32078</v>
      </c>
      <c r="G198" s="9">
        <v>76</v>
      </c>
      <c r="H198" s="9">
        <v>501</v>
      </c>
      <c r="I198" s="9">
        <v>63</v>
      </c>
      <c r="J198" s="9">
        <v>296</v>
      </c>
      <c r="K198" s="9">
        <v>13</v>
      </c>
      <c r="L198" s="9">
        <v>205</v>
      </c>
      <c r="N198" s="9">
        <v>32078</v>
      </c>
      <c r="O198" s="9">
        <v>76</v>
      </c>
      <c r="P198" s="9">
        <v>501</v>
      </c>
      <c r="Q198" s="9">
        <v>0</v>
      </c>
      <c r="R198" s="9">
        <v>0</v>
      </c>
      <c r="S198" s="9">
        <f>+VLOOKUP($A198,'[1]Sheet 1'!$A$2:$F$2470,5,FALSE)</f>
        <v>76</v>
      </c>
      <c r="T198" s="9">
        <f>+VLOOKUP($A198,'[1]Sheet 1'!$A$2:$F$2470,6,FALSE)</f>
        <v>501</v>
      </c>
    </row>
    <row r="199" spans="1:20" x14ac:dyDescent="0.45">
      <c r="A199" s="29" t="s">
        <v>376</v>
      </c>
      <c r="B199" s="29" t="s">
        <v>2751</v>
      </c>
      <c r="C199" s="29">
        <v>0</v>
      </c>
      <c r="D199" s="9">
        <v>8481</v>
      </c>
      <c r="E199" s="9">
        <v>7313</v>
      </c>
      <c r="F199" s="9">
        <v>7286</v>
      </c>
      <c r="G199" s="9">
        <v>17</v>
      </c>
      <c r="H199" s="9">
        <v>6</v>
      </c>
      <c r="I199" s="9">
        <v>9</v>
      </c>
      <c r="J199" s="9">
        <v>6</v>
      </c>
      <c r="K199" s="9">
        <v>8</v>
      </c>
      <c r="L199" s="9">
        <v>0</v>
      </c>
      <c r="N199" s="9">
        <v>7286</v>
      </c>
      <c r="O199" s="9">
        <v>17</v>
      </c>
      <c r="P199" s="9">
        <v>6</v>
      </c>
      <c r="Q199" s="9">
        <v>0</v>
      </c>
      <c r="R199" s="9">
        <v>0</v>
      </c>
      <c r="S199" s="9">
        <f>+VLOOKUP($A199,'[1]Sheet 1'!$A$2:$F$2470,5,FALSE)</f>
        <v>17</v>
      </c>
      <c r="T199" s="9">
        <f>+VLOOKUP($A199,'[1]Sheet 1'!$A$2:$F$2470,6,FALSE)</f>
        <v>6</v>
      </c>
    </row>
    <row r="200" spans="1:20" x14ac:dyDescent="0.45">
      <c r="A200" s="29" t="s">
        <v>377</v>
      </c>
      <c r="B200" s="29" t="s">
        <v>2751</v>
      </c>
      <c r="C200" s="29">
        <v>0</v>
      </c>
      <c r="D200" s="9">
        <v>23469</v>
      </c>
      <c r="E200" s="9">
        <v>20240</v>
      </c>
      <c r="F200" s="9">
        <v>19167</v>
      </c>
      <c r="G200" s="9">
        <v>605</v>
      </c>
      <c r="H200" s="9">
        <v>1061</v>
      </c>
      <c r="I200" s="9">
        <v>244</v>
      </c>
      <c r="J200" s="9">
        <v>274</v>
      </c>
      <c r="K200" s="9">
        <v>361</v>
      </c>
      <c r="L200" s="9">
        <v>787</v>
      </c>
      <c r="N200" s="9">
        <v>19167</v>
      </c>
      <c r="O200" s="9">
        <v>605</v>
      </c>
      <c r="P200" s="9">
        <v>1061</v>
      </c>
      <c r="Q200" s="9">
        <v>0</v>
      </c>
      <c r="R200" s="9">
        <v>0</v>
      </c>
      <c r="S200" s="9">
        <f>+VLOOKUP($A200,'[1]Sheet 1'!$A$2:$F$2470,5,FALSE)</f>
        <v>605</v>
      </c>
      <c r="T200" s="9">
        <f>+VLOOKUP($A200,'[1]Sheet 1'!$A$2:$F$2470,6,FALSE)</f>
        <v>1061</v>
      </c>
    </row>
    <row r="201" spans="1:20" x14ac:dyDescent="0.45">
      <c r="A201" s="29" t="s">
        <v>378</v>
      </c>
      <c r="B201" s="29" t="s">
        <v>2751</v>
      </c>
      <c r="C201" s="29">
        <v>0</v>
      </c>
      <c r="D201" s="9">
        <v>14640</v>
      </c>
      <c r="E201" s="9">
        <v>12591</v>
      </c>
      <c r="F201" s="9">
        <v>12287</v>
      </c>
      <c r="G201" s="9">
        <v>227</v>
      </c>
      <c r="H201" s="9">
        <v>273</v>
      </c>
      <c r="I201" s="9">
        <v>114</v>
      </c>
      <c r="J201" s="9">
        <v>195</v>
      </c>
      <c r="K201" s="9">
        <v>113</v>
      </c>
      <c r="L201" s="9">
        <v>78</v>
      </c>
      <c r="N201" s="9">
        <v>12287</v>
      </c>
      <c r="O201" s="9">
        <v>227</v>
      </c>
      <c r="P201" s="9">
        <v>273</v>
      </c>
      <c r="Q201" s="9">
        <v>0</v>
      </c>
      <c r="R201" s="9">
        <v>0</v>
      </c>
      <c r="S201" s="9">
        <f>+VLOOKUP($A201,'[1]Sheet 1'!$A$2:$F$2470,5,FALSE)</f>
        <v>227</v>
      </c>
      <c r="T201" s="9">
        <f>+VLOOKUP($A201,'[1]Sheet 1'!$A$2:$F$2470,6,FALSE)</f>
        <v>273</v>
      </c>
    </row>
    <row r="202" spans="1:20" x14ac:dyDescent="0.45">
      <c r="A202" s="29" t="s">
        <v>379</v>
      </c>
      <c r="B202" s="29" t="s">
        <v>2751</v>
      </c>
      <c r="C202" s="29">
        <v>0</v>
      </c>
      <c r="D202" s="9">
        <v>12857</v>
      </c>
      <c r="E202" s="9">
        <v>11156</v>
      </c>
      <c r="F202" s="9">
        <v>10982</v>
      </c>
      <c r="G202" s="9">
        <v>92</v>
      </c>
      <c r="H202" s="9">
        <v>389</v>
      </c>
      <c r="I202" s="9">
        <v>46</v>
      </c>
      <c r="J202" s="9">
        <v>105</v>
      </c>
      <c r="K202" s="9">
        <v>46</v>
      </c>
      <c r="L202" s="9">
        <v>284</v>
      </c>
      <c r="N202" s="9">
        <v>10982</v>
      </c>
      <c r="O202" s="9">
        <v>92</v>
      </c>
      <c r="P202" s="9">
        <v>389</v>
      </c>
      <c r="Q202" s="9">
        <v>0</v>
      </c>
      <c r="R202" s="9">
        <v>0</v>
      </c>
      <c r="S202" s="9">
        <f>+VLOOKUP($A202,'[1]Sheet 1'!$A$2:$F$2470,5,FALSE)</f>
        <v>92</v>
      </c>
      <c r="T202" s="9">
        <f>+VLOOKUP($A202,'[1]Sheet 1'!$A$2:$F$2470,6,FALSE)</f>
        <v>389</v>
      </c>
    </row>
    <row r="203" spans="1:20" x14ac:dyDescent="0.45">
      <c r="A203" s="29" t="s">
        <v>380</v>
      </c>
      <c r="B203" s="29" t="s">
        <v>2751</v>
      </c>
      <c r="C203" s="29">
        <v>0</v>
      </c>
      <c r="D203" s="9">
        <v>8413</v>
      </c>
      <c r="E203" s="9">
        <v>7384</v>
      </c>
      <c r="F203" s="9">
        <v>7194</v>
      </c>
      <c r="G203" s="9">
        <v>152</v>
      </c>
      <c r="H203" s="9">
        <v>171</v>
      </c>
      <c r="I203" s="9">
        <v>101</v>
      </c>
      <c r="J203" s="9">
        <v>133</v>
      </c>
      <c r="K203" s="9">
        <v>51</v>
      </c>
      <c r="L203" s="9">
        <v>38</v>
      </c>
      <c r="N203" s="9">
        <v>7194</v>
      </c>
      <c r="O203" s="9">
        <v>152</v>
      </c>
      <c r="P203" s="9">
        <v>171</v>
      </c>
      <c r="Q203" s="9">
        <v>0</v>
      </c>
      <c r="R203" s="9">
        <v>0</v>
      </c>
      <c r="S203" s="9">
        <f>+VLOOKUP($A203,'[1]Sheet 1'!$A$2:$F$2470,5,FALSE)</f>
        <v>152</v>
      </c>
      <c r="T203" s="9">
        <f>+VLOOKUP($A203,'[1]Sheet 1'!$A$2:$F$2470,6,FALSE)</f>
        <v>171</v>
      </c>
    </row>
    <row r="204" spans="1:20" x14ac:dyDescent="0.45">
      <c r="A204" s="29" t="s">
        <v>381</v>
      </c>
      <c r="B204" s="29" t="s">
        <v>2751</v>
      </c>
      <c r="C204" s="29">
        <v>0</v>
      </c>
      <c r="D204" s="9">
        <v>6043</v>
      </c>
      <c r="E204" s="9">
        <v>5245</v>
      </c>
      <c r="F204" s="9">
        <v>5227</v>
      </c>
      <c r="G204" s="9">
        <v>16</v>
      </c>
      <c r="H204" s="9">
        <v>164</v>
      </c>
      <c r="I204" s="9">
        <v>12</v>
      </c>
      <c r="J204" s="9">
        <v>66</v>
      </c>
      <c r="K204" s="9">
        <v>4</v>
      </c>
      <c r="L204" s="9">
        <v>98</v>
      </c>
      <c r="N204" s="9">
        <v>5227</v>
      </c>
      <c r="O204" s="9">
        <v>16</v>
      </c>
      <c r="P204" s="9">
        <v>164</v>
      </c>
      <c r="Q204" s="9">
        <v>0</v>
      </c>
      <c r="R204" s="9">
        <v>0</v>
      </c>
      <c r="S204" s="9">
        <f>+VLOOKUP($A204,'[1]Sheet 1'!$A$2:$F$2470,5,FALSE)</f>
        <v>16</v>
      </c>
      <c r="T204" s="9">
        <f>+VLOOKUP($A204,'[1]Sheet 1'!$A$2:$F$2470,6,FALSE)</f>
        <v>164</v>
      </c>
    </row>
    <row r="205" spans="1:20" x14ac:dyDescent="0.45">
      <c r="A205" s="29" t="s">
        <v>382</v>
      </c>
      <c r="B205" s="29" t="s">
        <v>2751</v>
      </c>
      <c r="C205" s="29">
        <v>0</v>
      </c>
      <c r="D205" s="9">
        <v>4960</v>
      </c>
      <c r="E205" s="9">
        <v>4213</v>
      </c>
      <c r="F205" s="9">
        <v>4176</v>
      </c>
      <c r="G205" s="9">
        <v>27</v>
      </c>
      <c r="H205" s="9">
        <v>34</v>
      </c>
      <c r="I205" s="9">
        <v>22</v>
      </c>
      <c r="J205" s="9">
        <v>34</v>
      </c>
      <c r="K205" s="9">
        <v>5</v>
      </c>
      <c r="L205" s="9">
        <v>0</v>
      </c>
      <c r="N205" s="9">
        <v>4176</v>
      </c>
      <c r="O205" s="9">
        <v>27</v>
      </c>
      <c r="P205" s="9">
        <v>34</v>
      </c>
      <c r="Q205" s="9">
        <v>0</v>
      </c>
      <c r="R205" s="9">
        <v>0</v>
      </c>
      <c r="S205" s="9">
        <f>+VLOOKUP($A205,'[1]Sheet 1'!$A$2:$F$2470,5,FALSE)</f>
        <v>27</v>
      </c>
      <c r="T205" s="9">
        <f>+VLOOKUP($A205,'[1]Sheet 1'!$A$2:$F$2470,6,FALSE)</f>
        <v>34</v>
      </c>
    </row>
    <row r="206" spans="1:20" x14ac:dyDescent="0.45">
      <c r="A206" s="29" t="s">
        <v>383</v>
      </c>
      <c r="B206" s="29" t="s">
        <v>2751</v>
      </c>
      <c r="C206" s="29">
        <v>0</v>
      </c>
      <c r="D206" s="9">
        <v>4315</v>
      </c>
      <c r="E206" s="9">
        <v>3851</v>
      </c>
      <c r="F206" s="9">
        <v>3235</v>
      </c>
      <c r="G206" s="9">
        <v>613</v>
      </c>
      <c r="H206" s="9">
        <v>32</v>
      </c>
      <c r="I206" s="9">
        <v>592</v>
      </c>
      <c r="J206" s="9">
        <v>32</v>
      </c>
      <c r="K206" s="9">
        <v>21</v>
      </c>
      <c r="L206" s="9">
        <v>0</v>
      </c>
      <c r="N206" s="9">
        <v>3235</v>
      </c>
      <c r="O206" s="9">
        <v>613</v>
      </c>
      <c r="P206" s="9">
        <v>32</v>
      </c>
      <c r="Q206" s="9">
        <v>0</v>
      </c>
      <c r="R206" s="9">
        <v>0</v>
      </c>
      <c r="S206" s="9">
        <f>+VLOOKUP($A206,'[1]Sheet 1'!$A$2:$F$2470,5,FALSE)</f>
        <v>613</v>
      </c>
      <c r="T206" s="9">
        <f>+VLOOKUP($A206,'[1]Sheet 1'!$A$2:$F$2470,6,FALSE)</f>
        <v>32</v>
      </c>
    </row>
    <row r="207" spans="1:20" x14ac:dyDescent="0.45">
      <c r="A207" s="29" t="s">
        <v>384</v>
      </c>
      <c r="B207" s="29" t="s">
        <v>2751</v>
      </c>
      <c r="C207" s="29">
        <v>0</v>
      </c>
      <c r="D207" s="9">
        <v>8719</v>
      </c>
      <c r="E207" s="9">
        <v>7537</v>
      </c>
      <c r="F207" s="9">
        <v>7521</v>
      </c>
      <c r="G207" s="9">
        <v>7</v>
      </c>
      <c r="H207" s="9">
        <v>10</v>
      </c>
      <c r="I207" s="9">
        <v>4</v>
      </c>
      <c r="J207" s="9">
        <v>7</v>
      </c>
      <c r="K207" s="9">
        <v>3</v>
      </c>
      <c r="L207" s="9">
        <v>3</v>
      </c>
      <c r="N207" s="9">
        <v>7521</v>
      </c>
      <c r="O207" s="9">
        <v>7</v>
      </c>
      <c r="P207" s="9">
        <v>10</v>
      </c>
      <c r="Q207" s="9">
        <v>0</v>
      </c>
      <c r="R207" s="9">
        <v>0</v>
      </c>
      <c r="S207" s="9">
        <f>+VLOOKUP($A207,'[1]Sheet 1'!$A$2:$F$2470,5,FALSE)</f>
        <v>7</v>
      </c>
      <c r="T207" s="9">
        <f>+VLOOKUP($A207,'[1]Sheet 1'!$A$2:$F$2470,6,FALSE)</f>
        <v>10</v>
      </c>
    </row>
    <row r="208" spans="1:20" x14ac:dyDescent="0.45">
      <c r="A208" s="29" t="s">
        <v>385</v>
      </c>
      <c r="B208" s="29" t="s">
        <v>2751</v>
      </c>
      <c r="C208" s="29">
        <v>0</v>
      </c>
      <c r="D208" s="9">
        <v>15581</v>
      </c>
      <c r="E208" s="9">
        <v>14292</v>
      </c>
      <c r="F208" s="9">
        <v>13804</v>
      </c>
      <c r="G208" s="9">
        <v>461</v>
      </c>
      <c r="H208" s="9">
        <v>295</v>
      </c>
      <c r="I208" s="9">
        <v>353</v>
      </c>
      <c r="J208" s="9">
        <v>156</v>
      </c>
      <c r="K208" s="9">
        <v>108</v>
      </c>
      <c r="L208" s="9">
        <v>139</v>
      </c>
      <c r="N208" s="9">
        <v>13804</v>
      </c>
      <c r="O208" s="9">
        <v>461</v>
      </c>
      <c r="P208" s="9">
        <v>295</v>
      </c>
      <c r="Q208" s="9">
        <v>0</v>
      </c>
      <c r="R208" s="9">
        <v>0</v>
      </c>
      <c r="S208" s="9">
        <f>+VLOOKUP($A208,'[1]Sheet 1'!$A$2:$F$2470,5,FALSE)</f>
        <v>461</v>
      </c>
      <c r="T208" s="9">
        <f>+VLOOKUP($A208,'[1]Sheet 1'!$A$2:$F$2470,6,FALSE)</f>
        <v>295</v>
      </c>
    </row>
    <row r="209" spans="1:20" x14ac:dyDescent="0.45">
      <c r="A209" s="29" t="s">
        <v>386</v>
      </c>
      <c r="B209" s="29" t="s">
        <v>2751</v>
      </c>
      <c r="C209" s="29">
        <v>0</v>
      </c>
      <c r="D209" s="9">
        <v>10783</v>
      </c>
      <c r="E209" s="9">
        <v>9859</v>
      </c>
      <c r="F209" s="9">
        <v>9388</v>
      </c>
      <c r="G209" s="9">
        <v>438</v>
      </c>
      <c r="H209" s="9">
        <v>465</v>
      </c>
      <c r="I209" s="9">
        <v>332</v>
      </c>
      <c r="J209" s="9">
        <v>243</v>
      </c>
      <c r="K209" s="9">
        <v>106</v>
      </c>
      <c r="L209" s="9">
        <v>222</v>
      </c>
      <c r="N209" s="9">
        <v>9388</v>
      </c>
      <c r="O209" s="9">
        <v>438</v>
      </c>
      <c r="P209" s="9">
        <v>465</v>
      </c>
      <c r="Q209" s="9">
        <v>0</v>
      </c>
      <c r="R209" s="9">
        <v>0</v>
      </c>
      <c r="S209" s="9">
        <f>+VLOOKUP($A209,'[1]Sheet 1'!$A$2:$F$2470,5,FALSE)</f>
        <v>438</v>
      </c>
      <c r="T209" s="9">
        <f>+VLOOKUP($A209,'[1]Sheet 1'!$A$2:$F$2470,6,FALSE)</f>
        <v>465</v>
      </c>
    </row>
    <row r="210" spans="1:20" x14ac:dyDescent="0.45">
      <c r="A210" s="29" t="s">
        <v>387</v>
      </c>
      <c r="B210" s="29" t="s">
        <v>2751</v>
      </c>
      <c r="C210" s="29">
        <v>0</v>
      </c>
      <c r="D210" s="9">
        <v>23776</v>
      </c>
      <c r="E210" s="9">
        <v>21141</v>
      </c>
      <c r="F210" s="9">
        <v>20713</v>
      </c>
      <c r="G210" s="9">
        <v>370</v>
      </c>
      <c r="H210" s="9">
        <v>1243</v>
      </c>
      <c r="I210" s="9">
        <v>114</v>
      </c>
      <c r="J210" s="9">
        <v>312</v>
      </c>
      <c r="K210" s="9">
        <v>256</v>
      </c>
      <c r="L210" s="9">
        <v>931</v>
      </c>
      <c r="N210" s="9">
        <v>20713</v>
      </c>
      <c r="O210" s="9">
        <v>370</v>
      </c>
      <c r="P210" s="9">
        <v>1243</v>
      </c>
      <c r="Q210" s="9">
        <v>0</v>
      </c>
      <c r="R210" s="9">
        <v>0</v>
      </c>
      <c r="S210" s="9">
        <f>+VLOOKUP($A210,'[1]Sheet 1'!$A$2:$F$2470,5,FALSE)</f>
        <v>370</v>
      </c>
      <c r="T210" s="9">
        <f>+VLOOKUP($A210,'[1]Sheet 1'!$A$2:$F$2470,6,FALSE)</f>
        <v>1243</v>
      </c>
    </row>
    <row r="211" spans="1:20" x14ac:dyDescent="0.45">
      <c r="A211" s="29" t="s">
        <v>388</v>
      </c>
      <c r="B211" s="29" t="s">
        <v>2751</v>
      </c>
      <c r="C211" s="29">
        <v>0</v>
      </c>
      <c r="D211" s="9">
        <v>11648</v>
      </c>
      <c r="E211" s="9">
        <v>10187</v>
      </c>
      <c r="I211" s="9">
        <v>0</v>
      </c>
      <c r="J211" s="9">
        <v>0</v>
      </c>
      <c r="K211" s="9">
        <v>0</v>
      </c>
      <c r="L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f>+VLOOKUP($A211,'[1]Sheet 1'!$A$2:$F$2470,5,FALSE)</f>
        <v>0</v>
      </c>
      <c r="T211" s="9">
        <f>+VLOOKUP($A211,'[1]Sheet 1'!$A$2:$F$2470,6,FALSE)</f>
        <v>0</v>
      </c>
    </row>
    <row r="212" spans="1:20" x14ac:dyDescent="0.45">
      <c r="A212" s="29" t="s">
        <v>389</v>
      </c>
      <c r="B212" s="29" t="s">
        <v>2751</v>
      </c>
      <c r="C212" s="29">
        <v>0</v>
      </c>
      <c r="D212" s="9">
        <v>14623</v>
      </c>
      <c r="E212" s="9">
        <v>13003</v>
      </c>
      <c r="F212" s="9">
        <v>12453</v>
      </c>
      <c r="G212" s="9">
        <v>470</v>
      </c>
      <c r="H212" s="9">
        <v>315</v>
      </c>
      <c r="I212" s="9">
        <v>321</v>
      </c>
      <c r="J212" s="9">
        <v>220</v>
      </c>
      <c r="K212" s="9">
        <v>149</v>
      </c>
      <c r="L212" s="9">
        <v>95</v>
      </c>
      <c r="N212" s="9">
        <v>12453</v>
      </c>
      <c r="O212" s="9">
        <v>470</v>
      </c>
      <c r="P212" s="9">
        <v>315</v>
      </c>
      <c r="Q212" s="9">
        <v>0</v>
      </c>
      <c r="R212" s="9">
        <v>0</v>
      </c>
      <c r="S212" s="9">
        <f>+VLOOKUP($A212,'[1]Sheet 1'!$A$2:$F$2470,5,FALSE)</f>
        <v>470</v>
      </c>
      <c r="T212" s="9">
        <f>+VLOOKUP($A212,'[1]Sheet 1'!$A$2:$F$2470,6,FALSE)</f>
        <v>315</v>
      </c>
    </row>
    <row r="213" spans="1:20" x14ac:dyDescent="0.45">
      <c r="A213" s="29" t="s">
        <v>390</v>
      </c>
      <c r="B213" s="29" t="s">
        <v>2872</v>
      </c>
      <c r="C213" s="29">
        <v>1</v>
      </c>
      <c r="D213" s="9">
        <v>25962</v>
      </c>
      <c r="E213" s="9">
        <v>23844</v>
      </c>
      <c r="F213" s="9">
        <v>22841</v>
      </c>
      <c r="G213" s="9">
        <v>728</v>
      </c>
      <c r="H213" s="9">
        <v>231</v>
      </c>
      <c r="I213" s="9">
        <v>605</v>
      </c>
      <c r="J213" s="9">
        <v>169</v>
      </c>
      <c r="K213" s="9">
        <v>123</v>
      </c>
      <c r="L213" s="9">
        <v>62</v>
      </c>
      <c r="N213" s="9">
        <v>22841</v>
      </c>
      <c r="O213" s="9">
        <v>728</v>
      </c>
      <c r="P213" s="9">
        <v>231</v>
      </c>
      <c r="Q213" s="9">
        <v>307</v>
      </c>
      <c r="R213" s="9">
        <v>69</v>
      </c>
      <c r="S213" s="9">
        <f>+VLOOKUP($A213,'[1]Sheet 1'!$A$2:$F$2470,5,FALSE)</f>
        <v>421</v>
      </c>
      <c r="T213" s="9">
        <f>+VLOOKUP($A213,'[1]Sheet 1'!$A$2:$F$2470,6,FALSE)</f>
        <v>162</v>
      </c>
    </row>
    <row r="214" spans="1:20" x14ac:dyDescent="0.45">
      <c r="A214" s="29" t="s">
        <v>391</v>
      </c>
      <c r="B214" s="29" t="s">
        <v>2751</v>
      </c>
      <c r="C214" s="29">
        <v>0</v>
      </c>
      <c r="D214" s="9">
        <v>8487</v>
      </c>
      <c r="E214" s="9">
        <v>7793</v>
      </c>
      <c r="F214" s="9">
        <v>7098</v>
      </c>
      <c r="G214" s="9">
        <v>629</v>
      </c>
      <c r="H214" s="9">
        <v>418</v>
      </c>
      <c r="I214" s="9">
        <v>449</v>
      </c>
      <c r="J214" s="9">
        <v>407</v>
      </c>
      <c r="K214" s="9">
        <v>180</v>
      </c>
      <c r="L214" s="9">
        <v>11</v>
      </c>
      <c r="N214" s="9">
        <v>7098</v>
      </c>
      <c r="O214" s="9">
        <v>629</v>
      </c>
      <c r="P214" s="9">
        <v>418</v>
      </c>
      <c r="Q214" s="9">
        <v>0</v>
      </c>
      <c r="R214" s="9">
        <v>0</v>
      </c>
      <c r="S214" s="9">
        <f>+VLOOKUP($A214,'[1]Sheet 1'!$A$2:$F$2470,5,FALSE)</f>
        <v>629</v>
      </c>
      <c r="T214" s="9">
        <f>+VLOOKUP($A214,'[1]Sheet 1'!$A$2:$F$2470,6,FALSE)</f>
        <v>418</v>
      </c>
    </row>
    <row r="215" spans="1:20" x14ac:dyDescent="0.45">
      <c r="A215" s="29" t="s">
        <v>392</v>
      </c>
      <c r="B215" s="29" t="s">
        <v>2872</v>
      </c>
      <c r="C215" s="29">
        <v>1</v>
      </c>
      <c r="D215" s="9">
        <v>21377</v>
      </c>
      <c r="E215" s="9">
        <v>19239</v>
      </c>
      <c r="F215" s="9">
        <v>17675</v>
      </c>
      <c r="G215" s="9">
        <v>1366</v>
      </c>
      <c r="H215" s="9">
        <v>120</v>
      </c>
      <c r="I215" s="9">
        <v>1177</v>
      </c>
      <c r="J215" s="9">
        <v>81</v>
      </c>
      <c r="K215" s="9">
        <v>189</v>
      </c>
      <c r="L215" s="9">
        <v>39</v>
      </c>
      <c r="N215" s="9">
        <v>17675</v>
      </c>
      <c r="O215" s="9">
        <v>1366</v>
      </c>
      <c r="P215" s="9">
        <v>120</v>
      </c>
      <c r="Q215" s="9">
        <v>706</v>
      </c>
      <c r="R215" s="9">
        <v>81</v>
      </c>
      <c r="S215" s="9">
        <f>+VLOOKUP($A215,'[1]Sheet 1'!$A$2:$F$2470,5,FALSE)</f>
        <v>660</v>
      </c>
      <c r="T215" s="9">
        <f>+VLOOKUP($A215,'[1]Sheet 1'!$A$2:$F$2470,6,FALSE)</f>
        <v>39</v>
      </c>
    </row>
    <row r="216" spans="1:20" x14ac:dyDescent="0.45">
      <c r="A216" s="29" t="s">
        <v>393</v>
      </c>
      <c r="B216" s="29" t="s">
        <v>2751</v>
      </c>
      <c r="C216" s="29">
        <v>0</v>
      </c>
      <c r="D216" s="9">
        <v>26079</v>
      </c>
      <c r="E216" s="9">
        <v>23882</v>
      </c>
      <c r="F216" s="9">
        <v>21813</v>
      </c>
      <c r="G216" s="9">
        <v>1551</v>
      </c>
      <c r="H216" s="9">
        <v>1925</v>
      </c>
      <c r="I216" s="9">
        <v>561</v>
      </c>
      <c r="J216" s="9">
        <v>1220</v>
      </c>
      <c r="K216" s="9">
        <v>990</v>
      </c>
      <c r="L216" s="9">
        <v>705</v>
      </c>
      <c r="N216" s="9">
        <v>21813</v>
      </c>
      <c r="O216" s="9">
        <v>1551</v>
      </c>
      <c r="P216" s="9">
        <v>1925</v>
      </c>
      <c r="Q216" s="9">
        <v>0</v>
      </c>
      <c r="R216" s="9">
        <v>0</v>
      </c>
      <c r="S216" s="9">
        <f>+VLOOKUP($A216,'[1]Sheet 1'!$A$2:$F$2470,5,FALSE)</f>
        <v>1551</v>
      </c>
      <c r="T216" s="9">
        <f>+VLOOKUP($A216,'[1]Sheet 1'!$A$2:$F$2470,6,FALSE)</f>
        <v>1925</v>
      </c>
    </row>
    <row r="217" spans="1:20" x14ac:dyDescent="0.45">
      <c r="A217" s="29" t="s">
        <v>394</v>
      </c>
      <c r="B217" s="29" t="s">
        <v>2751</v>
      </c>
      <c r="C217" s="29">
        <v>0</v>
      </c>
      <c r="D217" s="9">
        <v>5793</v>
      </c>
      <c r="E217" s="9">
        <v>5332</v>
      </c>
      <c r="F217" s="9">
        <v>5109</v>
      </c>
      <c r="G217" s="9">
        <v>162</v>
      </c>
      <c r="H217" s="9">
        <v>410</v>
      </c>
      <c r="I217" s="9">
        <v>131</v>
      </c>
      <c r="J217" s="9">
        <v>351</v>
      </c>
      <c r="K217" s="9">
        <v>31</v>
      </c>
      <c r="L217" s="9">
        <v>59</v>
      </c>
      <c r="N217" s="9">
        <v>5109</v>
      </c>
      <c r="O217" s="9">
        <v>162</v>
      </c>
      <c r="P217" s="9">
        <v>410</v>
      </c>
      <c r="Q217" s="9">
        <v>0</v>
      </c>
      <c r="R217" s="9">
        <v>0</v>
      </c>
      <c r="S217" s="9">
        <f>+VLOOKUP($A217,'[1]Sheet 1'!$A$2:$F$2470,5,FALSE)</f>
        <v>162</v>
      </c>
      <c r="T217" s="9">
        <f>+VLOOKUP($A217,'[1]Sheet 1'!$A$2:$F$2470,6,FALSE)</f>
        <v>410</v>
      </c>
    </row>
    <row r="218" spans="1:20" x14ac:dyDescent="0.45">
      <c r="A218" s="29" t="s">
        <v>395</v>
      </c>
      <c r="B218" s="29" t="s">
        <v>2751</v>
      </c>
      <c r="C218" s="29">
        <v>0</v>
      </c>
      <c r="D218" s="9">
        <v>16315</v>
      </c>
      <c r="E218" s="9">
        <v>14531</v>
      </c>
      <c r="F218" s="9">
        <v>14258</v>
      </c>
      <c r="G218" s="9">
        <v>207</v>
      </c>
      <c r="H218" s="9">
        <v>583</v>
      </c>
      <c r="I218" s="9">
        <v>165</v>
      </c>
      <c r="J218" s="9">
        <v>555</v>
      </c>
      <c r="K218" s="9">
        <v>42</v>
      </c>
      <c r="L218" s="9">
        <v>28</v>
      </c>
      <c r="N218" s="9">
        <v>14258</v>
      </c>
      <c r="O218" s="9">
        <v>207</v>
      </c>
      <c r="P218" s="9">
        <v>583</v>
      </c>
      <c r="Q218" s="9">
        <v>0</v>
      </c>
      <c r="R218" s="9">
        <v>0</v>
      </c>
      <c r="S218" s="9">
        <f>+VLOOKUP($A218,'[1]Sheet 1'!$A$2:$F$2470,5,FALSE)</f>
        <v>207</v>
      </c>
      <c r="T218" s="9">
        <f>+VLOOKUP($A218,'[1]Sheet 1'!$A$2:$F$2470,6,FALSE)</f>
        <v>583</v>
      </c>
    </row>
    <row r="219" spans="1:20" x14ac:dyDescent="0.45">
      <c r="A219" s="29" t="s">
        <v>396</v>
      </c>
      <c r="B219" s="29" t="s">
        <v>2751</v>
      </c>
      <c r="C219" s="29">
        <v>0</v>
      </c>
      <c r="D219" s="9">
        <v>11238</v>
      </c>
      <c r="E219" s="9">
        <v>9812</v>
      </c>
      <c r="F219" s="9">
        <v>9738</v>
      </c>
      <c r="G219" s="9">
        <v>65</v>
      </c>
      <c r="H219" s="9">
        <v>694</v>
      </c>
      <c r="I219" s="9">
        <v>57</v>
      </c>
      <c r="J219" s="9">
        <v>494</v>
      </c>
      <c r="K219" s="9">
        <v>8</v>
      </c>
      <c r="L219" s="9">
        <v>200</v>
      </c>
      <c r="N219" s="9">
        <v>9738</v>
      </c>
      <c r="O219" s="9">
        <v>65</v>
      </c>
      <c r="P219" s="9">
        <v>694</v>
      </c>
      <c r="Q219" s="9">
        <v>0</v>
      </c>
      <c r="R219" s="9">
        <v>0</v>
      </c>
      <c r="S219" s="9">
        <f>+VLOOKUP($A219,'[1]Sheet 1'!$A$2:$F$2470,5,FALSE)</f>
        <v>65</v>
      </c>
      <c r="T219" s="9">
        <f>+VLOOKUP($A219,'[1]Sheet 1'!$A$2:$F$2470,6,FALSE)</f>
        <v>694</v>
      </c>
    </row>
    <row r="220" spans="1:20" x14ac:dyDescent="0.45">
      <c r="A220" s="29" t="s">
        <v>397</v>
      </c>
      <c r="B220" s="29" t="s">
        <v>2751</v>
      </c>
      <c r="C220" s="29">
        <v>0</v>
      </c>
      <c r="D220" s="9">
        <v>23093</v>
      </c>
      <c r="E220" s="9">
        <v>20935</v>
      </c>
      <c r="F220" s="9">
        <v>20702</v>
      </c>
      <c r="G220" s="9">
        <v>207</v>
      </c>
      <c r="H220" s="9">
        <v>2346</v>
      </c>
      <c r="I220" s="9">
        <v>187</v>
      </c>
      <c r="J220" s="9">
        <v>2213</v>
      </c>
      <c r="K220" s="9">
        <v>20</v>
      </c>
      <c r="L220" s="9">
        <v>133</v>
      </c>
      <c r="N220" s="9">
        <v>20702</v>
      </c>
      <c r="O220" s="9">
        <v>207</v>
      </c>
      <c r="P220" s="9">
        <v>2346</v>
      </c>
      <c r="Q220" s="9">
        <v>0</v>
      </c>
      <c r="R220" s="9">
        <v>0</v>
      </c>
      <c r="S220" s="9">
        <f>+VLOOKUP($A220,'[1]Sheet 1'!$A$2:$F$2470,5,FALSE)</f>
        <v>207</v>
      </c>
      <c r="T220" s="9">
        <f>+VLOOKUP($A220,'[1]Sheet 1'!$A$2:$F$2470,6,FALSE)</f>
        <v>2346</v>
      </c>
    </row>
    <row r="221" spans="1:20" x14ac:dyDescent="0.45">
      <c r="A221" s="29" t="s">
        <v>398</v>
      </c>
      <c r="B221" s="29" t="s">
        <v>2751</v>
      </c>
      <c r="C221" s="29">
        <v>0</v>
      </c>
      <c r="D221" s="9">
        <v>25131</v>
      </c>
      <c r="E221" s="9">
        <v>22801</v>
      </c>
      <c r="F221" s="9">
        <v>21822</v>
      </c>
      <c r="G221" s="9">
        <v>724</v>
      </c>
      <c r="H221" s="9">
        <v>1413</v>
      </c>
      <c r="I221" s="9">
        <v>289</v>
      </c>
      <c r="J221" s="9">
        <v>1131</v>
      </c>
      <c r="K221" s="9">
        <v>435</v>
      </c>
      <c r="L221" s="9">
        <v>282</v>
      </c>
      <c r="N221" s="9">
        <v>21822</v>
      </c>
      <c r="O221" s="9">
        <v>724</v>
      </c>
      <c r="P221" s="9">
        <v>1413</v>
      </c>
      <c r="Q221" s="9">
        <v>0</v>
      </c>
      <c r="R221" s="9">
        <v>0</v>
      </c>
      <c r="S221" s="9">
        <f>+VLOOKUP($A221,'[1]Sheet 1'!$A$2:$F$2470,5,FALSE)</f>
        <v>724</v>
      </c>
      <c r="T221" s="9">
        <f>+VLOOKUP($A221,'[1]Sheet 1'!$A$2:$F$2470,6,FALSE)</f>
        <v>1413</v>
      </c>
    </row>
    <row r="222" spans="1:20" x14ac:dyDescent="0.45">
      <c r="A222" s="29" t="s">
        <v>399</v>
      </c>
      <c r="B222" s="29" t="s">
        <v>2751</v>
      </c>
      <c r="C222" s="29">
        <v>0</v>
      </c>
      <c r="D222" s="9">
        <v>49405</v>
      </c>
      <c r="E222" s="9">
        <v>45765</v>
      </c>
      <c r="F222" s="9">
        <v>45173</v>
      </c>
      <c r="G222" s="9">
        <v>405</v>
      </c>
      <c r="H222" s="9">
        <v>1782</v>
      </c>
      <c r="I222" s="9">
        <v>228</v>
      </c>
      <c r="J222" s="9">
        <v>1465</v>
      </c>
      <c r="K222" s="9">
        <v>177</v>
      </c>
      <c r="L222" s="9">
        <v>317</v>
      </c>
      <c r="N222" s="9">
        <v>45173</v>
      </c>
      <c r="O222" s="9">
        <v>405</v>
      </c>
      <c r="P222" s="9">
        <v>1782</v>
      </c>
      <c r="Q222" s="9">
        <v>0</v>
      </c>
      <c r="R222" s="9">
        <v>0</v>
      </c>
      <c r="S222" s="9">
        <f>+VLOOKUP($A222,'[1]Sheet 1'!$A$2:$F$2470,5,FALSE)</f>
        <v>405</v>
      </c>
      <c r="T222" s="9">
        <f>+VLOOKUP($A222,'[1]Sheet 1'!$A$2:$F$2470,6,FALSE)</f>
        <v>1782</v>
      </c>
    </row>
    <row r="223" spans="1:20" x14ac:dyDescent="0.45">
      <c r="A223" s="29" t="s">
        <v>400</v>
      </c>
      <c r="B223" s="29" t="s">
        <v>2751</v>
      </c>
      <c r="C223" s="29">
        <v>0</v>
      </c>
      <c r="D223" s="9">
        <v>8105</v>
      </c>
      <c r="E223" s="9">
        <v>7184</v>
      </c>
      <c r="F223" s="9">
        <v>7023</v>
      </c>
      <c r="G223" s="9">
        <v>119</v>
      </c>
      <c r="H223" s="9">
        <v>181</v>
      </c>
      <c r="I223" s="9">
        <v>109</v>
      </c>
      <c r="J223" s="9">
        <v>168</v>
      </c>
      <c r="K223" s="9">
        <v>10</v>
      </c>
      <c r="L223" s="9">
        <v>13</v>
      </c>
      <c r="N223" s="9">
        <v>7023</v>
      </c>
      <c r="O223" s="9">
        <v>119</v>
      </c>
      <c r="P223" s="9">
        <v>181</v>
      </c>
      <c r="Q223" s="9">
        <v>0</v>
      </c>
      <c r="R223" s="9">
        <v>0</v>
      </c>
      <c r="S223" s="9">
        <f>+VLOOKUP($A223,'[1]Sheet 1'!$A$2:$F$2470,5,FALSE)</f>
        <v>119</v>
      </c>
      <c r="T223" s="9">
        <f>+VLOOKUP($A223,'[1]Sheet 1'!$A$2:$F$2470,6,FALSE)</f>
        <v>181</v>
      </c>
    </row>
    <row r="224" spans="1:20" x14ac:dyDescent="0.45">
      <c r="A224" s="29" t="s">
        <v>401</v>
      </c>
      <c r="B224" s="29" t="s">
        <v>2751</v>
      </c>
      <c r="C224" s="29">
        <v>0</v>
      </c>
      <c r="D224" s="9">
        <v>11792</v>
      </c>
      <c r="E224" s="9">
        <v>10750</v>
      </c>
      <c r="F224" s="9">
        <v>9643</v>
      </c>
      <c r="G224" s="9">
        <v>950</v>
      </c>
      <c r="H224" s="9">
        <v>1170</v>
      </c>
      <c r="I224" s="9">
        <v>632</v>
      </c>
      <c r="J224" s="9">
        <v>795</v>
      </c>
      <c r="K224" s="9">
        <v>318</v>
      </c>
      <c r="L224" s="9">
        <v>375</v>
      </c>
      <c r="N224" s="9">
        <v>9643</v>
      </c>
      <c r="O224" s="9">
        <v>950</v>
      </c>
      <c r="P224" s="9">
        <v>1170</v>
      </c>
      <c r="Q224" s="9">
        <v>0</v>
      </c>
      <c r="R224" s="9">
        <v>0</v>
      </c>
      <c r="S224" s="9">
        <f>+VLOOKUP($A224,'[1]Sheet 1'!$A$2:$F$2470,5,FALSE)</f>
        <v>950</v>
      </c>
      <c r="T224" s="9">
        <f>+VLOOKUP($A224,'[1]Sheet 1'!$A$2:$F$2470,6,FALSE)</f>
        <v>1170</v>
      </c>
    </row>
    <row r="225" spans="1:20" x14ac:dyDescent="0.45">
      <c r="A225" s="29" t="s">
        <v>402</v>
      </c>
      <c r="B225" s="29" t="s">
        <v>2751</v>
      </c>
      <c r="C225" s="29">
        <v>0</v>
      </c>
      <c r="D225" s="9">
        <v>2034</v>
      </c>
      <c r="E225" s="9">
        <v>1864</v>
      </c>
      <c r="F225" s="9">
        <v>1674</v>
      </c>
      <c r="G225" s="9">
        <v>158</v>
      </c>
      <c r="H225" s="9">
        <v>138</v>
      </c>
      <c r="I225" s="9">
        <v>132</v>
      </c>
      <c r="J225" s="9">
        <v>68</v>
      </c>
      <c r="K225" s="9">
        <v>26</v>
      </c>
      <c r="L225" s="9">
        <v>70</v>
      </c>
      <c r="N225" s="9">
        <v>1674</v>
      </c>
      <c r="O225" s="9">
        <v>158</v>
      </c>
      <c r="P225" s="9">
        <v>138</v>
      </c>
      <c r="Q225" s="9">
        <v>0</v>
      </c>
      <c r="R225" s="9">
        <v>0</v>
      </c>
      <c r="S225" s="9">
        <f>+VLOOKUP($A225,'[1]Sheet 1'!$A$2:$F$2470,5,FALSE)</f>
        <v>158</v>
      </c>
      <c r="T225" s="9">
        <f>+VLOOKUP($A225,'[1]Sheet 1'!$A$2:$F$2470,6,FALSE)</f>
        <v>138</v>
      </c>
    </row>
    <row r="226" spans="1:20" x14ac:dyDescent="0.45">
      <c r="A226" s="29" t="s">
        <v>403</v>
      </c>
      <c r="B226" s="29" t="s">
        <v>2751</v>
      </c>
      <c r="C226" s="29">
        <v>0</v>
      </c>
      <c r="D226" s="9">
        <v>1230</v>
      </c>
      <c r="E226" s="9">
        <v>1137</v>
      </c>
      <c r="F226" s="9">
        <v>1100</v>
      </c>
      <c r="G226" s="9">
        <v>17</v>
      </c>
      <c r="H226" s="9">
        <v>24</v>
      </c>
      <c r="I226" s="9">
        <v>12</v>
      </c>
      <c r="J226" s="9">
        <v>24</v>
      </c>
      <c r="K226" s="9">
        <v>5</v>
      </c>
      <c r="L226" s="9">
        <v>0</v>
      </c>
      <c r="N226" s="9">
        <v>1100</v>
      </c>
      <c r="O226" s="9">
        <v>17</v>
      </c>
      <c r="P226" s="9">
        <v>24</v>
      </c>
      <c r="Q226" s="9">
        <v>0</v>
      </c>
      <c r="R226" s="9">
        <v>0</v>
      </c>
      <c r="S226" s="9">
        <f>+VLOOKUP($A226,'[1]Sheet 1'!$A$2:$F$2470,5,FALSE)</f>
        <v>17</v>
      </c>
      <c r="T226" s="9">
        <f>+VLOOKUP($A226,'[1]Sheet 1'!$A$2:$F$2470,6,FALSE)</f>
        <v>24</v>
      </c>
    </row>
    <row r="227" spans="1:20" x14ac:dyDescent="0.45">
      <c r="A227" s="29" t="s">
        <v>404</v>
      </c>
      <c r="B227" s="29" t="s">
        <v>2751</v>
      </c>
      <c r="C227" s="29">
        <v>0</v>
      </c>
      <c r="D227" s="9">
        <v>3696</v>
      </c>
      <c r="E227" s="9">
        <v>3431</v>
      </c>
      <c r="F227" s="9">
        <v>3299</v>
      </c>
      <c r="G227" s="9">
        <v>106</v>
      </c>
      <c r="H227" s="9">
        <v>23</v>
      </c>
      <c r="I227" s="9">
        <v>95</v>
      </c>
      <c r="J227" s="9">
        <v>23</v>
      </c>
      <c r="K227" s="9">
        <v>11</v>
      </c>
      <c r="L227" s="9">
        <v>0</v>
      </c>
      <c r="N227" s="9">
        <v>3299</v>
      </c>
      <c r="O227" s="9">
        <v>106</v>
      </c>
      <c r="P227" s="9">
        <v>23</v>
      </c>
      <c r="Q227" s="9">
        <v>0</v>
      </c>
      <c r="R227" s="9">
        <v>0</v>
      </c>
      <c r="S227" s="9">
        <f>+VLOOKUP($A227,'[1]Sheet 1'!$A$2:$F$2470,5,FALSE)</f>
        <v>106</v>
      </c>
      <c r="T227" s="9">
        <f>+VLOOKUP($A227,'[1]Sheet 1'!$A$2:$F$2470,6,FALSE)</f>
        <v>23</v>
      </c>
    </row>
    <row r="228" spans="1:20" x14ac:dyDescent="0.45">
      <c r="A228" s="29" t="s">
        <v>405</v>
      </c>
      <c r="B228" s="29" t="s">
        <v>2751</v>
      </c>
      <c r="C228" s="29">
        <v>0</v>
      </c>
      <c r="D228" s="9">
        <v>179507</v>
      </c>
      <c r="E228" s="9">
        <v>164746</v>
      </c>
      <c r="F228" s="9">
        <v>156591</v>
      </c>
      <c r="G228" s="9">
        <v>6253</v>
      </c>
      <c r="H228" s="9">
        <v>5679</v>
      </c>
      <c r="I228" s="9">
        <v>3884</v>
      </c>
      <c r="J228" s="9">
        <v>4115</v>
      </c>
      <c r="K228" s="9">
        <v>2369</v>
      </c>
      <c r="L228" s="9">
        <v>1564</v>
      </c>
      <c r="N228" s="9">
        <v>156591</v>
      </c>
      <c r="O228" s="9">
        <v>6253</v>
      </c>
      <c r="P228" s="9">
        <v>5679</v>
      </c>
      <c r="Q228" s="9">
        <v>0</v>
      </c>
      <c r="R228" s="9">
        <v>0</v>
      </c>
      <c r="S228" s="9">
        <f>+VLOOKUP($A228,'[1]Sheet 1'!$A$2:$F$2470,5,FALSE)</f>
        <v>6253</v>
      </c>
      <c r="T228" s="9">
        <f>+VLOOKUP($A228,'[1]Sheet 1'!$A$2:$F$2470,6,FALSE)</f>
        <v>5679</v>
      </c>
    </row>
    <row r="229" spans="1:20" x14ac:dyDescent="0.45">
      <c r="A229" s="29" t="s">
        <v>406</v>
      </c>
      <c r="B229" s="29" t="s">
        <v>2751</v>
      </c>
      <c r="C229" s="29">
        <v>0</v>
      </c>
      <c r="D229" s="9">
        <v>5101</v>
      </c>
      <c r="E229" s="9">
        <v>4687</v>
      </c>
      <c r="F229" s="9">
        <v>4485</v>
      </c>
      <c r="G229" s="9">
        <v>150</v>
      </c>
      <c r="H229" s="9">
        <v>81</v>
      </c>
      <c r="I229" s="9">
        <v>142</v>
      </c>
      <c r="J229" s="9">
        <v>59</v>
      </c>
      <c r="K229" s="9">
        <v>8</v>
      </c>
      <c r="L229" s="9">
        <v>22</v>
      </c>
      <c r="N229" s="9">
        <v>4485</v>
      </c>
      <c r="O229" s="9">
        <v>150</v>
      </c>
      <c r="P229" s="9">
        <v>81</v>
      </c>
      <c r="Q229" s="9">
        <v>0</v>
      </c>
      <c r="R229" s="9">
        <v>0</v>
      </c>
      <c r="S229" s="9">
        <f>+VLOOKUP($A229,'[1]Sheet 1'!$A$2:$F$2470,5,FALSE)</f>
        <v>150</v>
      </c>
      <c r="T229" s="9">
        <f>+VLOOKUP($A229,'[1]Sheet 1'!$A$2:$F$2470,6,FALSE)</f>
        <v>81</v>
      </c>
    </row>
    <row r="230" spans="1:20" x14ac:dyDescent="0.45">
      <c r="A230" s="29" t="s">
        <v>407</v>
      </c>
      <c r="B230" s="29" t="s">
        <v>2872</v>
      </c>
      <c r="C230" s="29">
        <v>1</v>
      </c>
      <c r="D230" s="9">
        <v>935250</v>
      </c>
      <c r="E230" s="9">
        <v>868290</v>
      </c>
      <c r="F230" s="9">
        <v>825999</v>
      </c>
      <c r="G230" s="9">
        <v>32372</v>
      </c>
      <c r="H230" s="9">
        <v>29833</v>
      </c>
      <c r="I230" s="9">
        <v>18026</v>
      </c>
      <c r="J230" s="9">
        <v>11094</v>
      </c>
      <c r="K230" s="9">
        <v>14346</v>
      </c>
      <c r="L230" s="9">
        <v>18739</v>
      </c>
      <c r="N230" s="9">
        <v>825999</v>
      </c>
      <c r="O230" s="9">
        <v>32372</v>
      </c>
      <c r="P230" s="9">
        <v>29833</v>
      </c>
      <c r="Q230" s="9">
        <v>138</v>
      </c>
      <c r="R230" s="9">
        <v>1001</v>
      </c>
      <c r="S230" s="9">
        <f>+VLOOKUP($A230,'[1]Sheet 1'!$A$2:$F$2470,5,FALSE)</f>
        <v>32234</v>
      </c>
      <c r="T230" s="9">
        <f>+VLOOKUP($A230,'[1]Sheet 1'!$A$2:$F$2470,6,FALSE)</f>
        <v>28832</v>
      </c>
    </row>
    <row r="231" spans="1:20" x14ac:dyDescent="0.45">
      <c r="A231" s="29" t="s">
        <v>408</v>
      </c>
      <c r="B231" s="29" t="s">
        <v>2751</v>
      </c>
      <c r="C231" s="29">
        <v>0</v>
      </c>
      <c r="D231" s="9">
        <v>6199</v>
      </c>
      <c r="E231" s="9">
        <v>5595</v>
      </c>
      <c r="F231" s="9">
        <v>5509</v>
      </c>
      <c r="G231" s="9">
        <v>72</v>
      </c>
      <c r="H231" s="9">
        <v>1074</v>
      </c>
      <c r="I231" s="9">
        <v>33</v>
      </c>
      <c r="J231" s="9">
        <v>225</v>
      </c>
      <c r="K231" s="9">
        <v>39</v>
      </c>
      <c r="L231" s="9">
        <v>849</v>
      </c>
      <c r="N231" s="9">
        <v>5509</v>
      </c>
      <c r="O231" s="9">
        <v>72</v>
      </c>
      <c r="P231" s="9">
        <v>1074</v>
      </c>
      <c r="Q231" s="9">
        <v>0</v>
      </c>
      <c r="R231" s="9">
        <v>0</v>
      </c>
      <c r="S231" s="9">
        <f>+VLOOKUP($A231,'[1]Sheet 1'!$A$2:$F$2470,5,FALSE)</f>
        <v>72</v>
      </c>
      <c r="T231" s="9">
        <f>+VLOOKUP($A231,'[1]Sheet 1'!$A$2:$F$2470,6,FALSE)</f>
        <v>1074</v>
      </c>
    </row>
    <row r="232" spans="1:20" x14ac:dyDescent="0.45">
      <c r="A232" s="29" t="s">
        <v>409</v>
      </c>
      <c r="B232" s="29" t="s">
        <v>2873</v>
      </c>
      <c r="C232" s="29">
        <v>1</v>
      </c>
      <c r="D232" s="9">
        <v>150304</v>
      </c>
      <c r="E232" s="9">
        <v>137475</v>
      </c>
      <c r="F232" s="9">
        <v>130511</v>
      </c>
      <c r="G232" s="9">
        <v>6138</v>
      </c>
      <c r="H232" s="9">
        <v>4664</v>
      </c>
      <c r="I232" s="9">
        <v>3616</v>
      </c>
      <c r="J232" s="9">
        <v>3068</v>
      </c>
      <c r="K232" s="9">
        <v>2522</v>
      </c>
      <c r="L232" s="9">
        <v>1596</v>
      </c>
      <c r="N232" s="9">
        <v>130511</v>
      </c>
      <c r="O232" s="9">
        <v>6138</v>
      </c>
      <c r="P232" s="9">
        <v>4664</v>
      </c>
      <c r="Q232" s="9">
        <v>450</v>
      </c>
      <c r="R232" s="9">
        <v>321</v>
      </c>
      <c r="S232" s="9">
        <f>+VLOOKUP($A232,'[1]Sheet 1'!$A$2:$F$2470,5,FALSE)</f>
        <v>5688</v>
      </c>
      <c r="T232" s="9">
        <f>+VLOOKUP($A232,'[1]Sheet 1'!$A$2:$F$2470,6,FALSE)</f>
        <v>4343</v>
      </c>
    </row>
    <row r="233" spans="1:20" x14ac:dyDescent="0.45">
      <c r="A233" s="29" t="s">
        <v>410</v>
      </c>
      <c r="B233" s="29" t="s">
        <v>2751</v>
      </c>
      <c r="C233" s="29">
        <v>0</v>
      </c>
      <c r="D233" s="9">
        <v>2458</v>
      </c>
      <c r="E233" s="9">
        <v>2343</v>
      </c>
      <c r="F233" s="9">
        <v>2245</v>
      </c>
      <c r="G233" s="9">
        <v>32</v>
      </c>
      <c r="H233" s="9">
        <v>26</v>
      </c>
      <c r="I233" s="9">
        <v>30</v>
      </c>
      <c r="J233" s="9">
        <v>21</v>
      </c>
      <c r="K233" s="9">
        <v>2</v>
      </c>
      <c r="L233" s="9">
        <v>5</v>
      </c>
      <c r="N233" s="9">
        <v>2245</v>
      </c>
      <c r="O233" s="9">
        <v>32</v>
      </c>
      <c r="P233" s="9">
        <v>26</v>
      </c>
      <c r="Q233" s="9">
        <v>0</v>
      </c>
      <c r="R233" s="9">
        <v>0</v>
      </c>
      <c r="S233" s="9">
        <f>+VLOOKUP($A233,'[1]Sheet 1'!$A$2:$F$2470,5,FALSE)</f>
        <v>32</v>
      </c>
      <c r="T233" s="9">
        <f>+VLOOKUP($A233,'[1]Sheet 1'!$A$2:$F$2470,6,FALSE)</f>
        <v>26</v>
      </c>
    </row>
    <row r="234" spans="1:20" x14ac:dyDescent="0.45">
      <c r="A234" s="29" t="s">
        <v>411</v>
      </c>
      <c r="B234" s="29" t="s">
        <v>2751</v>
      </c>
      <c r="C234" s="29">
        <v>0</v>
      </c>
      <c r="D234" s="9">
        <v>6656</v>
      </c>
      <c r="E234" s="9">
        <v>5859</v>
      </c>
      <c r="F234" s="9">
        <v>5359</v>
      </c>
      <c r="G234" s="9">
        <v>359</v>
      </c>
      <c r="H234" s="9">
        <v>81</v>
      </c>
      <c r="I234" s="9">
        <v>161</v>
      </c>
      <c r="J234" s="9">
        <v>59</v>
      </c>
      <c r="K234" s="9">
        <v>198</v>
      </c>
      <c r="L234" s="9">
        <v>22</v>
      </c>
      <c r="N234" s="9">
        <v>5359</v>
      </c>
      <c r="O234" s="9">
        <v>359</v>
      </c>
      <c r="P234" s="9">
        <v>81</v>
      </c>
      <c r="Q234" s="9">
        <v>0</v>
      </c>
      <c r="R234" s="9">
        <v>0</v>
      </c>
      <c r="S234" s="9">
        <f>+VLOOKUP($A234,'[1]Sheet 1'!$A$2:$F$2470,5,FALSE)</f>
        <v>359</v>
      </c>
      <c r="T234" s="9">
        <f>+VLOOKUP($A234,'[1]Sheet 1'!$A$2:$F$2470,6,FALSE)</f>
        <v>81</v>
      </c>
    </row>
    <row r="235" spans="1:20" x14ac:dyDescent="0.45">
      <c r="A235" s="29" t="s">
        <v>412</v>
      </c>
      <c r="B235" s="29" t="s">
        <v>2751</v>
      </c>
      <c r="C235" s="29">
        <v>0</v>
      </c>
      <c r="D235" s="9">
        <v>3793</v>
      </c>
      <c r="E235" s="9">
        <v>3569</v>
      </c>
      <c r="F235" s="9">
        <v>3394</v>
      </c>
      <c r="G235" s="9">
        <v>114</v>
      </c>
      <c r="H235" s="9">
        <v>150</v>
      </c>
      <c r="I235" s="9">
        <v>79</v>
      </c>
      <c r="J235" s="9">
        <v>83</v>
      </c>
      <c r="K235" s="9">
        <v>35</v>
      </c>
      <c r="L235" s="9">
        <v>67</v>
      </c>
      <c r="N235" s="9">
        <v>3394</v>
      </c>
      <c r="O235" s="9">
        <v>114</v>
      </c>
      <c r="P235" s="9">
        <v>150</v>
      </c>
      <c r="Q235" s="9">
        <v>0</v>
      </c>
      <c r="R235" s="9">
        <v>0</v>
      </c>
      <c r="S235" s="9">
        <f>+VLOOKUP($A235,'[1]Sheet 1'!$A$2:$F$2470,5,FALSE)</f>
        <v>114</v>
      </c>
      <c r="T235" s="9">
        <f>+VLOOKUP($A235,'[1]Sheet 1'!$A$2:$F$2470,6,FALSE)</f>
        <v>150</v>
      </c>
    </row>
    <row r="236" spans="1:20" x14ac:dyDescent="0.45">
      <c r="A236" s="29" t="s">
        <v>413</v>
      </c>
      <c r="B236" s="29" t="s">
        <v>2751</v>
      </c>
      <c r="C236" s="29">
        <v>0</v>
      </c>
      <c r="D236" s="9">
        <v>7002</v>
      </c>
      <c r="E236" s="9">
        <v>6463</v>
      </c>
      <c r="F236" s="9">
        <v>6159</v>
      </c>
      <c r="G236" s="9">
        <v>214</v>
      </c>
      <c r="H236" s="9">
        <v>783</v>
      </c>
      <c r="I236" s="9">
        <v>166</v>
      </c>
      <c r="J236" s="9">
        <v>750</v>
      </c>
      <c r="K236" s="9">
        <v>48</v>
      </c>
      <c r="L236" s="9">
        <v>33</v>
      </c>
      <c r="N236" s="9">
        <v>6159</v>
      </c>
      <c r="O236" s="9">
        <v>214</v>
      </c>
      <c r="P236" s="9">
        <v>783</v>
      </c>
      <c r="Q236" s="9">
        <v>0</v>
      </c>
      <c r="R236" s="9">
        <v>0</v>
      </c>
      <c r="S236" s="9">
        <f>+VLOOKUP($A236,'[1]Sheet 1'!$A$2:$F$2470,5,FALSE)</f>
        <v>214</v>
      </c>
      <c r="T236" s="9">
        <f>+VLOOKUP($A236,'[1]Sheet 1'!$A$2:$F$2470,6,FALSE)</f>
        <v>783</v>
      </c>
    </row>
    <row r="237" spans="1:20" x14ac:dyDescent="0.45">
      <c r="A237" s="29" t="s">
        <v>414</v>
      </c>
      <c r="B237" s="29" t="s">
        <v>2751</v>
      </c>
      <c r="C237" s="29">
        <v>0</v>
      </c>
      <c r="D237" s="9">
        <v>2448</v>
      </c>
      <c r="E237" s="9">
        <v>2306</v>
      </c>
      <c r="F237" s="9">
        <v>2191</v>
      </c>
      <c r="G237" s="9">
        <v>89</v>
      </c>
      <c r="H237" s="9">
        <v>23</v>
      </c>
      <c r="I237" s="9">
        <v>76</v>
      </c>
      <c r="J237" s="9">
        <v>19</v>
      </c>
      <c r="K237" s="9">
        <v>13</v>
      </c>
      <c r="L237" s="9">
        <v>4</v>
      </c>
      <c r="N237" s="9">
        <v>2191</v>
      </c>
      <c r="O237" s="9">
        <v>89</v>
      </c>
      <c r="P237" s="9">
        <v>23</v>
      </c>
      <c r="Q237" s="9">
        <v>0</v>
      </c>
      <c r="R237" s="9">
        <v>0</v>
      </c>
      <c r="S237" s="9">
        <f>+VLOOKUP($A237,'[1]Sheet 1'!$A$2:$F$2470,5,FALSE)</f>
        <v>89</v>
      </c>
      <c r="T237" s="9">
        <f>+VLOOKUP($A237,'[1]Sheet 1'!$A$2:$F$2470,6,FALSE)</f>
        <v>23</v>
      </c>
    </row>
    <row r="238" spans="1:20" x14ac:dyDescent="0.45">
      <c r="A238" s="29" t="s">
        <v>415</v>
      </c>
      <c r="B238" s="29" t="s">
        <v>2751</v>
      </c>
      <c r="C238" s="29">
        <v>0</v>
      </c>
      <c r="D238" s="9">
        <v>49510</v>
      </c>
      <c r="E238" s="9">
        <v>44522</v>
      </c>
      <c r="F238" s="9">
        <v>43260</v>
      </c>
      <c r="G238" s="9">
        <v>1197</v>
      </c>
      <c r="H238" s="9">
        <v>2277</v>
      </c>
      <c r="I238" s="9">
        <v>983</v>
      </c>
      <c r="J238" s="9">
        <v>1752</v>
      </c>
      <c r="K238" s="9">
        <v>214</v>
      </c>
      <c r="L238" s="9">
        <v>525</v>
      </c>
      <c r="N238" s="9">
        <v>43260</v>
      </c>
      <c r="O238" s="9">
        <v>1197</v>
      </c>
      <c r="P238" s="9">
        <v>2277</v>
      </c>
      <c r="Q238" s="9">
        <v>0</v>
      </c>
      <c r="R238" s="9">
        <v>0</v>
      </c>
      <c r="S238" s="9">
        <f>+VLOOKUP($A238,'[1]Sheet 1'!$A$2:$F$2470,5,FALSE)</f>
        <v>1197</v>
      </c>
      <c r="T238" s="9">
        <f>+VLOOKUP($A238,'[1]Sheet 1'!$A$2:$F$2470,6,FALSE)</f>
        <v>2277</v>
      </c>
    </row>
    <row r="239" spans="1:20" x14ac:dyDescent="0.45">
      <c r="A239" s="29" t="s">
        <v>416</v>
      </c>
      <c r="B239" s="29" t="s">
        <v>2751</v>
      </c>
      <c r="C239" s="29">
        <v>0</v>
      </c>
      <c r="D239" s="9">
        <v>4178</v>
      </c>
      <c r="E239" s="9">
        <v>3860</v>
      </c>
      <c r="F239" s="9">
        <v>3741</v>
      </c>
      <c r="G239" s="9">
        <v>100</v>
      </c>
      <c r="H239" s="9">
        <v>323</v>
      </c>
      <c r="I239" s="9">
        <v>72</v>
      </c>
      <c r="J239" s="9">
        <v>140</v>
      </c>
      <c r="K239" s="9">
        <v>28</v>
      </c>
      <c r="L239" s="9">
        <v>183</v>
      </c>
      <c r="N239" s="9">
        <v>3741</v>
      </c>
      <c r="O239" s="9">
        <v>100</v>
      </c>
      <c r="P239" s="9">
        <v>323</v>
      </c>
      <c r="Q239" s="9">
        <v>0</v>
      </c>
      <c r="R239" s="9">
        <v>0</v>
      </c>
      <c r="S239" s="9">
        <f>+VLOOKUP($A239,'[1]Sheet 1'!$A$2:$F$2470,5,FALSE)</f>
        <v>100</v>
      </c>
      <c r="T239" s="9">
        <f>+VLOOKUP($A239,'[1]Sheet 1'!$A$2:$F$2470,6,FALSE)</f>
        <v>323</v>
      </c>
    </row>
    <row r="240" spans="1:20" x14ac:dyDescent="0.45">
      <c r="A240" s="29" t="s">
        <v>417</v>
      </c>
      <c r="B240" s="29" t="s">
        <v>2751</v>
      </c>
      <c r="C240" s="29">
        <v>0</v>
      </c>
      <c r="D240" s="9">
        <v>50274</v>
      </c>
      <c r="E240" s="9">
        <v>44103</v>
      </c>
      <c r="F240" s="9">
        <v>43486</v>
      </c>
      <c r="G240" s="9">
        <v>593</v>
      </c>
      <c r="H240" s="9">
        <v>3602</v>
      </c>
      <c r="I240" s="9">
        <v>419</v>
      </c>
      <c r="J240" s="9">
        <v>2746</v>
      </c>
      <c r="K240" s="9">
        <v>174</v>
      </c>
      <c r="L240" s="9">
        <v>856</v>
      </c>
      <c r="N240" s="9">
        <v>43486</v>
      </c>
      <c r="O240" s="9">
        <v>593</v>
      </c>
      <c r="P240" s="9">
        <v>3602</v>
      </c>
      <c r="Q240" s="9">
        <v>0</v>
      </c>
      <c r="R240" s="9">
        <v>0</v>
      </c>
      <c r="S240" s="9">
        <f>+VLOOKUP($A240,'[1]Sheet 1'!$A$2:$F$2470,5,FALSE)</f>
        <v>593</v>
      </c>
      <c r="T240" s="9">
        <f>+VLOOKUP($A240,'[1]Sheet 1'!$A$2:$F$2470,6,FALSE)</f>
        <v>3602</v>
      </c>
    </row>
    <row r="241" spans="1:20" x14ac:dyDescent="0.45">
      <c r="A241" s="29" t="s">
        <v>418</v>
      </c>
      <c r="B241" s="29" t="s">
        <v>2751</v>
      </c>
      <c r="C241" s="29">
        <v>0</v>
      </c>
      <c r="D241" s="9">
        <v>8195</v>
      </c>
      <c r="E241" s="9">
        <v>7200</v>
      </c>
      <c r="F241" s="9">
        <v>7065</v>
      </c>
      <c r="G241" s="9">
        <v>129</v>
      </c>
      <c r="H241" s="9">
        <v>646</v>
      </c>
      <c r="I241" s="9">
        <v>77</v>
      </c>
      <c r="J241" s="9">
        <v>189</v>
      </c>
      <c r="K241" s="9">
        <v>52</v>
      </c>
      <c r="L241" s="9">
        <v>457</v>
      </c>
      <c r="N241" s="9">
        <v>7065</v>
      </c>
      <c r="O241" s="9">
        <v>129</v>
      </c>
      <c r="P241" s="9">
        <v>646</v>
      </c>
      <c r="Q241" s="9">
        <v>0</v>
      </c>
      <c r="R241" s="9">
        <v>0</v>
      </c>
      <c r="S241" s="9">
        <f>+VLOOKUP($A241,'[1]Sheet 1'!$A$2:$F$2470,5,FALSE)</f>
        <v>129</v>
      </c>
      <c r="T241" s="9">
        <f>+VLOOKUP($A241,'[1]Sheet 1'!$A$2:$F$2470,6,FALSE)</f>
        <v>646</v>
      </c>
    </row>
    <row r="242" spans="1:20" x14ac:dyDescent="0.45">
      <c r="A242" s="29" t="s">
        <v>419</v>
      </c>
      <c r="B242" s="29" t="s">
        <v>2751</v>
      </c>
      <c r="C242" s="29">
        <v>0</v>
      </c>
      <c r="D242" s="9">
        <v>35358</v>
      </c>
      <c r="E242" s="9">
        <v>32341</v>
      </c>
      <c r="F242" s="9">
        <v>30968</v>
      </c>
      <c r="G242" s="9">
        <v>1067</v>
      </c>
      <c r="H242" s="9">
        <v>2301</v>
      </c>
      <c r="I242" s="9">
        <v>815</v>
      </c>
      <c r="J242" s="9">
        <v>1293</v>
      </c>
      <c r="K242" s="9">
        <v>252</v>
      </c>
      <c r="L242" s="9">
        <v>1008</v>
      </c>
      <c r="N242" s="9">
        <v>30968</v>
      </c>
      <c r="O242" s="9">
        <v>1067</v>
      </c>
      <c r="P242" s="9">
        <v>2301</v>
      </c>
      <c r="Q242" s="9">
        <v>0</v>
      </c>
      <c r="R242" s="9">
        <v>0</v>
      </c>
      <c r="S242" s="9">
        <f>+VLOOKUP($A242,'[1]Sheet 1'!$A$2:$F$2470,5,FALSE)</f>
        <v>1067</v>
      </c>
      <c r="T242" s="9">
        <f>+VLOOKUP($A242,'[1]Sheet 1'!$A$2:$F$2470,6,FALSE)</f>
        <v>2301</v>
      </c>
    </row>
    <row r="243" spans="1:20" x14ac:dyDescent="0.45">
      <c r="A243" s="29" t="s">
        <v>420</v>
      </c>
      <c r="B243" s="29" t="s">
        <v>2874</v>
      </c>
      <c r="C243" s="29">
        <v>1</v>
      </c>
      <c r="D243" s="9">
        <v>116197</v>
      </c>
      <c r="E243" s="9">
        <v>106173</v>
      </c>
      <c r="F243" s="9">
        <v>99533</v>
      </c>
      <c r="G243" s="9">
        <v>6166</v>
      </c>
      <c r="H243" s="9">
        <v>6834</v>
      </c>
      <c r="I243" s="9">
        <v>3924</v>
      </c>
      <c r="J243" s="9">
        <v>5150</v>
      </c>
      <c r="K243" s="9">
        <v>2242</v>
      </c>
      <c r="L243" s="9">
        <v>1684</v>
      </c>
      <c r="N243" s="9">
        <v>99533</v>
      </c>
      <c r="O243" s="9">
        <v>6166</v>
      </c>
      <c r="P243" s="9">
        <v>6834</v>
      </c>
      <c r="Q243" s="9">
        <v>92</v>
      </c>
      <c r="R243" s="9">
        <v>42</v>
      </c>
      <c r="S243" s="9">
        <f>+VLOOKUP($A243,'[1]Sheet 1'!$A$2:$F$2470,5,FALSE)</f>
        <v>6074</v>
      </c>
      <c r="T243" s="9">
        <f>+VLOOKUP($A243,'[1]Sheet 1'!$A$2:$F$2470,6,FALSE)</f>
        <v>6792</v>
      </c>
    </row>
    <row r="244" spans="1:20" x14ac:dyDescent="0.45">
      <c r="A244" s="29" t="s">
        <v>421</v>
      </c>
      <c r="B244" s="29" t="s">
        <v>2751</v>
      </c>
      <c r="C244" s="29">
        <v>0</v>
      </c>
      <c r="D244" s="9">
        <v>826</v>
      </c>
      <c r="E244" s="9">
        <v>754</v>
      </c>
      <c r="F244" s="9">
        <v>724</v>
      </c>
      <c r="G244" s="9">
        <v>29</v>
      </c>
      <c r="H244" s="9">
        <v>172</v>
      </c>
      <c r="I244" s="9">
        <v>23</v>
      </c>
      <c r="J244" s="9">
        <v>172</v>
      </c>
      <c r="K244" s="9">
        <v>6</v>
      </c>
      <c r="L244" s="9">
        <v>0</v>
      </c>
      <c r="N244" s="9">
        <v>724</v>
      </c>
      <c r="O244" s="9">
        <v>29</v>
      </c>
      <c r="P244" s="9">
        <v>172</v>
      </c>
      <c r="Q244" s="9">
        <v>0</v>
      </c>
      <c r="R244" s="9">
        <v>0</v>
      </c>
      <c r="S244" s="9">
        <f>+VLOOKUP($A244,'[1]Sheet 1'!$A$2:$F$2470,5,FALSE)</f>
        <v>29</v>
      </c>
      <c r="T244" s="9">
        <f>+VLOOKUP($A244,'[1]Sheet 1'!$A$2:$F$2470,6,FALSE)</f>
        <v>172</v>
      </c>
    </row>
    <row r="245" spans="1:20" x14ac:dyDescent="0.45">
      <c r="A245" s="29" t="s">
        <v>422</v>
      </c>
      <c r="B245" s="29" t="s">
        <v>2751</v>
      </c>
      <c r="C245" s="29">
        <v>0</v>
      </c>
      <c r="D245" s="9">
        <v>5192</v>
      </c>
      <c r="E245" s="9">
        <v>4870</v>
      </c>
      <c r="F245" s="9">
        <v>4554</v>
      </c>
      <c r="G245" s="9">
        <v>157</v>
      </c>
      <c r="H245" s="9">
        <v>418</v>
      </c>
      <c r="I245" s="9">
        <v>130</v>
      </c>
      <c r="J245" s="9">
        <v>256</v>
      </c>
      <c r="K245" s="9">
        <v>27</v>
      </c>
      <c r="L245" s="9">
        <v>162</v>
      </c>
      <c r="N245" s="9">
        <v>4554</v>
      </c>
      <c r="O245" s="9">
        <v>157</v>
      </c>
      <c r="P245" s="9">
        <v>418</v>
      </c>
      <c r="Q245" s="9">
        <v>0</v>
      </c>
      <c r="R245" s="9">
        <v>0</v>
      </c>
      <c r="S245" s="9">
        <f>+VLOOKUP($A245,'[1]Sheet 1'!$A$2:$F$2470,5,FALSE)</f>
        <v>157</v>
      </c>
      <c r="T245" s="9">
        <f>+VLOOKUP($A245,'[1]Sheet 1'!$A$2:$F$2470,6,FALSE)</f>
        <v>418</v>
      </c>
    </row>
    <row r="246" spans="1:20" x14ac:dyDescent="0.45">
      <c r="A246" s="29" t="s">
        <v>423</v>
      </c>
      <c r="B246" s="29" t="s">
        <v>2751</v>
      </c>
      <c r="C246" s="29">
        <v>0</v>
      </c>
      <c r="D246" s="9">
        <v>10936</v>
      </c>
      <c r="E246" s="9">
        <v>9759</v>
      </c>
      <c r="F246" s="9">
        <v>9131</v>
      </c>
      <c r="G246" s="9">
        <v>427</v>
      </c>
      <c r="H246" s="9">
        <v>163</v>
      </c>
      <c r="I246" s="9">
        <v>165</v>
      </c>
      <c r="J246" s="9">
        <v>119</v>
      </c>
      <c r="K246" s="9">
        <v>262</v>
      </c>
      <c r="L246" s="9">
        <v>44</v>
      </c>
      <c r="N246" s="9">
        <v>9131</v>
      </c>
      <c r="O246" s="9">
        <v>427</v>
      </c>
      <c r="P246" s="9">
        <v>163</v>
      </c>
      <c r="Q246" s="9">
        <v>0</v>
      </c>
      <c r="R246" s="9">
        <v>0</v>
      </c>
      <c r="S246" s="9">
        <f>+VLOOKUP($A246,'[1]Sheet 1'!$A$2:$F$2470,5,FALSE)</f>
        <v>427</v>
      </c>
      <c r="T246" s="9">
        <f>+VLOOKUP($A246,'[1]Sheet 1'!$A$2:$F$2470,6,FALSE)</f>
        <v>163</v>
      </c>
    </row>
    <row r="247" spans="1:20" x14ac:dyDescent="0.45">
      <c r="A247" s="29" t="s">
        <v>424</v>
      </c>
      <c r="B247" s="29" t="s">
        <v>2751</v>
      </c>
      <c r="C247" s="29">
        <v>0</v>
      </c>
      <c r="D247" s="9">
        <v>40774</v>
      </c>
      <c r="E247" s="9">
        <v>36890</v>
      </c>
      <c r="F247" s="9">
        <v>35562</v>
      </c>
      <c r="G247" s="9">
        <v>1161</v>
      </c>
      <c r="H247" s="9">
        <v>2536</v>
      </c>
      <c r="I247" s="9">
        <v>900</v>
      </c>
      <c r="J247" s="9">
        <v>1659</v>
      </c>
      <c r="K247" s="9">
        <v>261</v>
      </c>
      <c r="L247" s="9">
        <v>877</v>
      </c>
      <c r="N247" s="9">
        <v>35562</v>
      </c>
      <c r="O247" s="9">
        <v>1161</v>
      </c>
      <c r="P247" s="9">
        <v>2536</v>
      </c>
      <c r="Q247" s="9">
        <v>0</v>
      </c>
      <c r="R247" s="9">
        <v>0</v>
      </c>
      <c r="S247" s="9">
        <f>+VLOOKUP($A247,'[1]Sheet 1'!$A$2:$F$2470,5,FALSE)</f>
        <v>1161</v>
      </c>
      <c r="T247" s="9">
        <f>+VLOOKUP($A247,'[1]Sheet 1'!$A$2:$F$2470,6,FALSE)</f>
        <v>2536</v>
      </c>
    </row>
    <row r="248" spans="1:20" x14ac:dyDescent="0.45">
      <c r="A248" s="29" t="s">
        <v>425</v>
      </c>
      <c r="B248" s="29" t="s">
        <v>2875</v>
      </c>
      <c r="C248" s="29">
        <v>1</v>
      </c>
      <c r="D248" s="9">
        <v>1505714</v>
      </c>
      <c r="E248" s="9">
        <v>1389755</v>
      </c>
      <c r="F248" s="9">
        <v>1285749</v>
      </c>
      <c r="G248" s="9">
        <v>80712</v>
      </c>
      <c r="H248" s="9">
        <v>33072</v>
      </c>
      <c r="I248" s="9">
        <v>10783</v>
      </c>
      <c r="J248" s="9">
        <v>5527</v>
      </c>
      <c r="K248" s="9">
        <v>69929</v>
      </c>
      <c r="L248" s="9">
        <v>27545</v>
      </c>
      <c r="N248" s="9">
        <v>1285749</v>
      </c>
      <c r="O248" s="9">
        <v>80712</v>
      </c>
      <c r="P248" s="9">
        <v>33072</v>
      </c>
      <c r="Q248" s="9">
        <v>0</v>
      </c>
      <c r="R248" s="9">
        <v>0</v>
      </c>
      <c r="S248" s="9">
        <f>+VLOOKUP($A248,'[1]Sheet 1'!$A$2:$F$2470,5,FALSE)</f>
        <v>80712</v>
      </c>
      <c r="T248" s="9">
        <f>+VLOOKUP($A248,'[1]Sheet 1'!$A$2:$F$2470,6,FALSE)</f>
        <v>33072</v>
      </c>
    </row>
    <row r="249" spans="1:20" x14ac:dyDescent="0.45">
      <c r="A249" s="29" t="s">
        <v>426</v>
      </c>
      <c r="B249" s="29" t="s">
        <v>2751</v>
      </c>
      <c r="C249" s="29">
        <v>0</v>
      </c>
      <c r="D249" s="9">
        <v>4980</v>
      </c>
      <c r="E249" s="9">
        <v>4531</v>
      </c>
      <c r="F249" s="9">
        <v>4444</v>
      </c>
      <c r="G249" s="9">
        <v>51</v>
      </c>
      <c r="H249" s="9">
        <v>130</v>
      </c>
      <c r="I249" s="9">
        <v>36</v>
      </c>
      <c r="J249" s="9">
        <v>130</v>
      </c>
      <c r="K249" s="9">
        <v>15</v>
      </c>
      <c r="L249" s="9">
        <v>0</v>
      </c>
      <c r="N249" s="9">
        <v>4444</v>
      </c>
      <c r="O249" s="9">
        <v>51</v>
      </c>
      <c r="P249" s="9">
        <v>130</v>
      </c>
      <c r="Q249" s="9">
        <v>0</v>
      </c>
      <c r="R249" s="9">
        <v>0</v>
      </c>
      <c r="S249" s="9">
        <f>+VLOOKUP($A249,'[1]Sheet 1'!$A$2:$F$2470,5,FALSE)</f>
        <v>51</v>
      </c>
      <c r="T249" s="9">
        <f>+VLOOKUP($A249,'[1]Sheet 1'!$A$2:$F$2470,6,FALSE)</f>
        <v>130</v>
      </c>
    </row>
    <row r="250" spans="1:20" x14ac:dyDescent="0.45">
      <c r="A250" s="29" t="s">
        <v>427</v>
      </c>
      <c r="B250" s="29" t="s">
        <v>2751</v>
      </c>
      <c r="C250" s="29">
        <v>0</v>
      </c>
      <c r="D250" s="9">
        <v>4030</v>
      </c>
      <c r="E250" s="9">
        <v>3743</v>
      </c>
      <c r="F250" s="9">
        <v>3477</v>
      </c>
      <c r="G250" s="9">
        <v>230</v>
      </c>
      <c r="H250" s="9">
        <v>213</v>
      </c>
      <c r="I250" s="9">
        <v>177</v>
      </c>
      <c r="J250" s="9">
        <v>166</v>
      </c>
      <c r="K250" s="9">
        <v>53</v>
      </c>
      <c r="L250" s="9">
        <v>47</v>
      </c>
      <c r="N250" s="9">
        <v>3477</v>
      </c>
      <c r="O250" s="9">
        <v>230</v>
      </c>
      <c r="P250" s="9">
        <v>213</v>
      </c>
      <c r="Q250" s="9">
        <v>0</v>
      </c>
      <c r="R250" s="9">
        <v>0</v>
      </c>
      <c r="S250" s="9">
        <f>+VLOOKUP($A250,'[1]Sheet 1'!$A$2:$F$2470,5,FALSE)</f>
        <v>230</v>
      </c>
      <c r="T250" s="9">
        <f>+VLOOKUP($A250,'[1]Sheet 1'!$A$2:$F$2470,6,FALSE)</f>
        <v>213</v>
      </c>
    </row>
    <row r="251" spans="1:20" x14ac:dyDescent="0.45">
      <c r="A251" s="29" t="s">
        <v>428</v>
      </c>
      <c r="B251" s="29" t="s">
        <v>2751</v>
      </c>
      <c r="C251" s="29">
        <v>0</v>
      </c>
      <c r="D251" s="9">
        <v>25077</v>
      </c>
      <c r="E251" s="9">
        <v>22879</v>
      </c>
      <c r="F251" s="9">
        <v>21790</v>
      </c>
      <c r="G251" s="9">
        <v>937</v>
      </c>
      <c r="H251" s="9">
        <v>2524</v>
      </c>
      <c r="I251" s="9">
        <v>785</v>
      </c>
      <c r="J251" s="9">
        <v>1815</v>
      </c>
      <c r="K251" s="9">
        <v>152</v>
      </c>
      <c r="L251" s="9">
        <v>709</v>
      </c>
      <c r="N251" s="9">
        <v>21790</v>
      </c>
      <c r="O251" s="9">
        <v>937</v>
      </c>
      <c r="P251" s="9">
        <v>2524</v>
      </c>
      <c r="Q251" s="9">
        <v>0</v>
      </c>
      <c r="R251" s="9">
        <v>0</v>
      </c>
      <c r="S251" s="9">
        <f>+VLOOKUP($A251,'[1]Sheet 1'!$A$2:$F$2470,5,FALSE)</f>
        <v>937</v>
      </c>
      <c r="T251" s="9">
        <f>+VLOOKUP($A251,'[1]Sheet 1'!$A$2:$F$2470,6,FALSE)</f>
        <v>2524</v>
      </c>
    </row>
    <row r="252" spans="1:20" x14ac:dyDescent="0.45">
      <c r="A252" s="29" t="s">
        <v>429</v>
      </c>
      <c r="B252" s="29" t="s">
        <v>2751</v>
      </c>
      <c r="C252" s="29">
        <v>0</v>
      </c>
      <c r="D252" s="9">
        <v>1296</v>
      </c>
      <c r="E252" s="9">
        <v>1158</v>
      </c>
      <c r="F252" s="9">
        <v>1140</v>
      </c>
      <c r="G252" s="9">
        <v>16</v>
      </c>
      <c r="H252" s="9">
        <v>10</v>
      </c>
      <c r="I252" s="9">
        <v>9</v>
      </c>
      <c r="J252" s="9">
        <v>10</v>
      </c>
      <c r="K252" s="9">
        <v>7</v>
      </c>
      <c r="L252" s="9">
        <v>0</v>
      </c>
      <c r="N252" s="9">
        <v>1140</v>
      </c>
      <c r="O252" s="9">
        <v>16</v>
      </c>
      <c r="P252" s="9">
        <v>10</v>
      </c>
      <c r="Q252" s="9">
        <v>0</v>
      </c>
      <c r="R252" s="9">
        <v>0</v>
      </c>
      <c r="S252" s="9">
        <f>+VLOOKUP($A252,'[1]Sheet 1'!$A$2:$F$2470,5,FALSE)</f>
        <v>16</v>
      </c>
      <c r="T252" s="9">
        <f>+VLOOKUP($A252,'[1]Sheet 1'!$A$2:$F$2470,6,FALSE)</f>
        <v>10</v>
      </c>
    </row>
    <row r="253" spans="1:20" x14ac:dyDescent="0.45">
      <c r="A253" s="29" t="s">
        <v>430</v>
      </c>
      <c r="B253" s="29" t="s">
        <v>2751</v>
      </c>
      <c r="C253" s="29">
        <v>0</v>
      </c>
      <c r="D253" s="9">
        <v>1180</v>
      </c>
      <c r="E253" s="9">
        <v>1111</v>
      </c>
      <c r="F253" s="9">
        <v>1099</v>
      </c>
      <c r="G253" s="9">
        <v>1</v>
      </c>
      <c r="H253" s="9">
        <v>35</v>
      </c>
      <c r="I253" s="9">
        <v>1</v>
      </c>
      <c r="J253" s="9">
        <v>35</v>
      </c>
      <c r="K253" s="9">
        <v>0</v>
      </c>
      <c r="L253" s="9">
        <v>0</v>
      </c>
      <c r="N253" s="9">
        <v>1099</v>
      </c>
      <c r="O253" s="9">
        <v>1</v>
      </c>
      <c r="P253" s="9">
        <v>35</v>
      </c>
      <c r="Q253" s="9">
        <v>0</v>
      </c>
      <c r="R253" s="9">
        <v>0</v>
      </c>
      <c r="S253" s="9">
        <f>+VLOOKUP($A253,'[1]Sheet 1'!$A$2:$F$2470,5,FALSE)</f>
        <v>1</v>
      </c>
      <c r="T253" s="9">
        <f>+VLOOKUP($A253,'[1]Sheet 1'!$A$2:$F$2470,6,FALSE)</f>
        <v>35</v>
      </c>
    </row>
    <row r="254" spans="1:20" x14ac:dyDescent="0.45">
      <c r="A254" s="29" t="s">
        <v>431</v>
      </c>
      <c r="B254" s="29" t="s">
        <v>2751</v>
      </c>
      <c r="C254" s="29">
        <v>0</v>
      </c>
      <c r="D254" s="9">
        <v>2744</v>
      </c>
      <c r="E254" s="9">
        <v>2549</v>
      </c>
      <c r="F254" s="9">
        <v>2416</v>
      </c>
      <c r="G254" s="9">
        <v>104</v>
      </c>
      <c r="H254" s="9">
        <v>93</v>
      </c>
      <c r="I254" s="9">
        <v>96</v>
      </c>
      <c r="J254" s="9">
        <v>83</v>
      </c>
      <c r="K254" s="9">
        <v>8</v>
      </c>
      <c r="L254" s="9">
        <v>10</v>
      </c>
      <c r="N254" s="9">
        <v>2416</v>
      </c>
      <c r="O254" s="9">
        <v>104</v>
      </c>
      <c r="P254" s="9">
        <v>93</v>
      </c>
      <c r="Q254" s="9">
        <v>0</v>
      </c>
      <c r="R254" s="9">
        <v>0</v>
      </c>
      <c r="S254" s="9">
        <f>+VLOOKUP($A254,'[1]Sheet 1'!$A$2:$F$2470,5,FALSE)</f>
        <v>104</v>
      </c>
      <c r="T254" s="9">
        <f>+VLOOKUP($A254,'[1]Sheet 1'!$A$2:$F$2470,6,FALSE)</f>
        <v>93</v>
      </c>
    </row>
    <row r="255" spans="1:20" x14ac:dyDescent="0.45">
      <c r="A255" s="29" t="s">
        <v>432</v>
      </c>
      <c r="B255" s="29" t="s">
        <v>2751</v>
      </c>
      <c r="C255" s="29">
        <v>0</v>
      </c>
      <c r="D255" s="9">
        <v>4265</v>
      </c>
      <c r="E255" s="9">
        <v>3928</v>
      </c>
      <c r="F255" s="9">
        <v>3817</v>
      </c>
      <c r="G255" s="9">
        <v>97</v>
      </c>
      <c r="H255" s="9">
        <v>127</v>
      </c>
      <c r="I255" s="9">
        <v>65</v>
      </c>
      <c r="J255" s="9">
        <v>120</v>
      </c>
      <c r="K255" s="9">
        <v>32</v>
      </c>
      <c r="L255" s="9">
        <v>7</v>
      </c>
      <c r="N255" s="9">
        <v>3817</v>
      </c>
      <c r="O255" s="9">
        <v>97</v>
      </c>
      <c r="P255" s="9">
        <v>127</v>
      </c>
      <c r="Q255" s="9">
        <v>0</v>
      </c>
      <c r="R255" s="9">
        <v>0</v>
      </c>
      <c r="S255" s="9">
        <f>+VLOOKUP($A255,'[1]Sheet 1'!$A$2:$F$2470,5,FALSE)</f>
        <v>97</v>
      </c>
      <c r="T255" s="9">
        <f>+VLOOKUP($A255,'[1]Sheet 1'!$A$2:$F$2470,6,FALSE)</f>
        <v>127</v>
      </c>
    </row>
    <row r="256" spans="1:20" x14ac:dyDescent="0.45">
      <c r="A256" s="29" t="s">
        <v>433</v>
      </c>
      <c r="B256" s="29" t="s">
        <v>2873</v>
      </c>
      <c r="C256" s="29">
        <v>1</v>
      </c>
      <c r="D256" s="9">
        <v>44731</v>
      </c>
      <c r="E256" s="9">
        <v>40771</v>
      </c>
      <c r="F256" s="9">
        <v>38971</v>
      </c>
      <c r="G256" s="9">
        <v>1334</v>
      </c>
      <c r="H256" s="9">
        <v>744</v>
      </c>
      <c r="I256" s="9">
        <v>838</v>
      </c>
      <c r="J256" s="9">
        <v>524</v>
      </c>
      <c r="K256" s="9">
        <v>496</v>
      </c>
      <c r="L256" s="9">
        <v>220</v>
      </c>
      <c r="N256" s="9">
        <v>38971</v>
      </c>
      <c r="O256" s="9">
        <v>1334</v>
      </c>
      <c r="P256" s="9">
        <v>744</v>
      </c>
      <c r="Q256" s="9">
        <v>219</v>
      </c>
      <c r="R256" s="9">
        <v>270</v>
      </c>
      <c r="S256" s="9">
        <f>+VLOOKUP($A256,'[1]Sheet 1'!$A$2:$F$2470,5,FALSE)</f>
        <v>1115</v>
      </c>
      <c r="T256" s="9">
        <f>+VLOOKUP($A256,'[1]Sheet 1'!$A$2:$F$2470,6,FALSE)</f>
        <v>474</v>
      </c>
    </row>
    <row r="257" spans="1:20" x14ac:dyDescent="0.45">
      <c r="A257" s="29" t="s">
        <v>434</v>
      </c>
      <c r="B257" s="29" t="s">
        <v>2751</v>
      </c>
      <c r="C257" s="29">
        <v>0</v>
      </c>
      <c r="D257" s="9">
        <v>7163</v>
      </c>
      <c r="E257" s="9">
        <v>6227</v>
      </c>
      <c r="F257" s="9">
        <v>6057</v>
      </c>
      <c r="G257" s="9">
        <v>163</v>
      </c>
      <c r="H257" s="9">
        <v>1009</v>
      </c>
      <c r="I257" s="9">
        <v>78</v>
      </c>
      <c r="J257" s="9">
        <v>431</v>
      </c>
      <c r="K257" s="9">
        <v>85</v>
      </c>
      <c r="L257" s="9">
        <v>578</v>
      </c>
      <c r="N257" s="9">
        <v>6057</v>
      </c>
      <c r="O257" s="9">
        <v>163</v>
      </c>
      <c r="P257" s="9">
        <v>1009</v>
      </c>
      <c r="Q257" s="9">
        <v>0</v>
      </c>
      <c r="R257" s="9">
        <v>0</v>
      </c>
      <c r="S257" s="9">
        <f>+VLOOKUP($A257,'[1]Sheet 1'!$A$2:$F$2470,5,FALSE)</f>
        <v>163</v>
      </c>
      <c r="T257" s="9">
        <f>+VLOOKUP($A257,'[1]Sheet 1'!$A$2:$F$2470,6,FALSE)</f>
        <v>1009</v>
      </c>
    </row>
    <row r="258" spans="1:20" x14ac:dyDescent="0.45">
      <c r="A258" s="29" t="s">
        <v>435</v>
      </c>
      <c r="B258" s="29" t="s">
        <v>2751</v>
      </c>
      <c r="C258" s="29">
        <v>0</v>
      </c>
      <c r="D258" s="9">
        <v>4447</v>
      </c>
      <c r="E258" s="9">
        <v>3948</v>
      </c>
      <c r="F258" s="9">
        <v>3905</v>
      </c>
      <c r="G258" s="9">
        <v>37</v>
      </c>
      <c r="H258" s="9">
        <v>104</v>
      </c>
      <c r="I258" s="9">
        <v>12</v>
      </c>
      <c r="J258" s="9">
        <v>42</v>
      </c>
      <c r="K258" s="9">
        <v>25</v>
      </c>
      <c r="L258" s="9">
        <v>62</v>
      </c>
      <c r="N258" s="9">
        <v>3905</v>
      </c>
      <c r="O258" s="9">
        <v>37</v>
      </c>
      <c r="P258" s="9">
        <v>104</v>
      </c>
      <c r="Q258" s="9">
        <v>0</v>
      </c>
      <c r="R258" s="9">
        <v>0</v>
      </c>
      <c r="S258" s="9">
        <f>+VLOOKUP($A258,'[1]Sheet 1'!$A$2:$F$2470,5,FALSE)</f>
        <v>37</v>
      </c>
      <c r="T258" s="9">
        <f>+VLOOKUP($A258,'[1]Sheet 1'!$A$2:$F$2470,6,FALSE)</f>
        <v>104</v>
      </c>
    </row>
    <row r="259" spans="1:20" x14ac:dyDescent="0.45">
      <c r="A259" s="29" t="s">
        <v>436</v>
      </c>
      <c r="B259" s="29" t="s">
        <v>2751</v>
      </c>
      <c r="C259" s="29">
        <v>0</v>
      </c>
      <c r="D259" s="9">
        <v>22655</v>
      </c>
      <c r="E259" s="9">
        <v>20897</v>
      </c>
      <c r="F259" s="9">
        <v>19797</v>
      </c>
      <c r="G259" s="9">
        <v>843</v>
      </c>
      <c r="H259" s="9">
        <v>854</v>
      </c>
      <c r="I259" s="9">
        <v>673</v>
      </c>
      <c r="J259" s="9">
        <v>811</v>
      </c>
      <c r="K259" s="9">
        <v>170</v>
      </c>
      <c r="L259" s="9">
        <v>43</v>
      </c>
      <c r="N259" s="9">
        <v>19797</v>
      </c>
      <c r="O259" s="9">
        <v>843</v>
      </c>
      <c r="P259" s="9">
        <v>854</v>
      </c>
      <c r="Q259" s="9">
        <v>0</v>
      </c>
      <c r="R259" s="9">
        <v>0</v>
      </c>
      <c r="S259" s="9">
        <f>+VLOOKUP($A259,'[1]Sheet 1'!$A$2:$F$2470,5,FALSE)</f>
        <v>843</v>
      </c>
      <c r="T259" s="9">
        <f>+VLOOKUP($A259,'[1]Sheet 1'!$A$2:$F$2470,6,FALSE)</f>
        <v>854</v>
      </c>
    </row>
    <row r="260" spans="1:20" x14ac:dyDescent="0.45">
      <c r="A260" s="29" t="s">
        <v>437</v>
      </c>
      <c r="B260" s="29" t="s">
        <v>2751</v>
      </c>
      <c r="C260" s="29">
        <v>0</v>
      </c>
      <c r="D260" s="9">
        <v>2753</v>
      </c>
      <c r="E260" s="9">
        <v>2532</v>
      </c>
      <c r="F260" s="9">
        <v>2395</v>
      </c>
      <c r="G260" s="9">
        <v>108</v>
      </c>
      <c r="H260" s="9">
        <v>227</v>
      </c>
      <c r="I260" s="9">
        <v>101</v>
      </c>
      <c r="J260" s="9">
        <v>227</v>
      </c>
      <c r="K260" s="9">
        <v>7</v>
      </c>
      <c r="L260" s="9">
        <v>0</v>
      </c>
      <c r="N260" s="9">
        <v>2395</v>
      </c>
      <c r="O260" s="9">
        <v>108</v>
      </c>
      <c r="P260" s="9">
        <v>227</v>
      </c>
      <c r="Q260" s="9">
        <v>0</v>
      </c>
      <c r="R260" s="9">
        <v>0</v>
      </c>
      <c r="S260" s="9">
        <f>+VLOOKUP($A260,'[1]Sheet 1'!$A$2:$F$2470,5,FALSE)</f>
        <v>108</v>
      </c>
      <c r="T260" s="9">
        <f>+VLOOKUP($A260,'[1]Sheet 1'!$A$2:$F$2470,6,FALSE)</f>
        <v>227</v>
      </c>
    </row>
    <row r="261" spans="1:20" x14ac:dyDescent="0.45">
      <c r="A261" s="29" t="s">
        <v>438</v>
      </c>
      <c r="B261" s="29" t="s">
        <v>2751</v>
      </c>
      <c r="C261" s="29">
        <v>0</v>
      </c>
      <c r="D261" s="9">
        <v>65497</v>
      </c>
      <c r="E261" s="9">
        <v>59965</v>
      </c>
      <c r="F261" s="9">
        <v>55251</v>
      </c>
      <c r="G261" s="9">
        <v>3529</v>
      </c>
      <c r="H261" s="9">
        <v>1996</v>
      </c>
      <c r="I261" s="9">
        <v>2374</v>
      </c>
      <c r="J261" s="9">
        <v>1456</v>
      </c>
      <c r="K261" s="9">
        <v>1155</v>
      </c>
      <c r="L261" s="9">
        <v>540</v>
      </c>
      <c r="N261" s="9">
        <v>55251</v>
      </c>
      <c r="O261" s="9">
        <v>3529</v>
      </c>
      <c r="P261" s="9">
        <v>1996</v>
      </c>
      <c r="Q261" s="9">
        <v>0</v>
      </c>
      <c r="R261" s="9">
        <v>0</v>
      </c>
      <c r="S261" s="9">
        <f>+VLOOKUP($A261,'[1]Sheet 1'!$A$2:$F$2470,5,FALSE)</f>
        <v>3529</v>
      </c>
      <c r="T261" s="9">
        <f>+VLOOKUP($A261,'[1]Sheet 1'!$A$2:$F$2470,6,FALSE)</f>
        <v>1996</v>
      </c>
    </row>
    <row r="262" spans="1:20" x14ac:dyDescent="0.45">
      <c r="A262" s="29" t="s">
        <v>439</v>
      </c>
      <c r="B262" s="29" t="s">
        <v>2751</v>
      </c>
      <c r="C262" s="29">
        <v>0</v>
      </c>
      <c r="D262" s="9">
        <v>8123</v>
      </c>
      <c r="E262" s="9">
        <v>7178</v>
      </c>
      <c r="F262" s="9">
        <v>6687</v>
      </c>
      <c r="G262" s="9">
        <v>449</v>
      </c>
      <c r="H262" s="9">
        <v>746</v>
      </c>
      <c r="I262" s="9">
        <v>385</v>
      </c>
      <c r="J262" s="9">
        <v>669</v>
      </c>
      <c r="K262" s="9">
        <v>64</v>
      </c>
      <c r="L262" s="9">
        <v>77</v>
      </c>
      <c r="N262" s="9">
        <v>6687</v>
      </c>
      <c r="O262" s="9">
        <v>449</v>
      </c>
      <c r="P262" s="9">
        <v>746</v>
      </c>
      <c r="Q262" s="9">
        <v>0</v>
      </c>
      <c r="R262" s="9">
        <v>0</v>
      </c>
      <c r="S262" s="9">
        <f>+VLOOKUP($A262,'[1]Sheet 1'!$A$2:$F$2470,5,FALSE)</f>
        <v>449</v>
      </c>
      <c r="T262" s="9">
        <f>+VLOOKUP($A262,'[1]Sheet 1'!$A$2:$F$2470,6,FALSE)</f>
        <v>746</v>
      </c>
    </row>
    <row r="263" spans="1:20" x14ac:dyDescent="0.45">
      <c r="A263" s="29" t="s">
        <v>440</v>
      </c>
      <c r="B263" s="29" t="s">
        <v>2751</v>
      </c>
      <c r="C263" s="29">
        <v>0</v>
      </c>
      <c r="D263" s="9">
        <v>24497</v>
      </c>
      <c r="E263" s="9">
        <v>22241</v>
      </c>
      <c r="F263" s="9">
        <v>21047</v>
      </c>
      <c r="G263" s="9">
        <v>540</v>
      </c>
      <c r="H263" s="9">
        <v>563</v>
      </c>
      <c r="I263" s="9">
        <v>318</v>
      </c>
      <c r="J263" s="9">
        <v>392</v>
      </c>
      <c r="K263" s="9">
        <v>222</v>
      </c>
      <c r="L263" s="9">
        <v>171</v>
      </c>
      <c r="N263" s="9">
        <v>21047</v>
      </c>
      <c r="O263" s="9">
        <v>540</v>
      </c>
      <c r="P263" s="9">
        <v>563</v>
      </c>
      <c r="Q263" s="9">
        <v>0</v>
      </c>
      <c r="R263" s="9">
        <v>0</v>
      </c>
      <c r="S263" s="9">
        <f>+VLOOKUP($A263,'[1]Sheet 1'!$A$2:$F$2470,5,FALSE)</f>
        <v>540</v>
      </c>
      <c r="T263" s="9">
        <f>+VLOOKUP($A263,'[1]Sheet 1'!$A$2:$F$2470,6,FALSE)</f>
        <v>563</v>
      </c>
    </row>
    <row r="264" spans="1:20" x14ac:dyDescent="0.45">
      <c r="A264" s="29" t="s">
        <v>441</v>
      </c>
      <c r="B264" s="29" t="s">
        <v>2751</v>
      </c>
      <c r="C264" s="29">
        <v>0</v>
      </c>
      <c r="D264" s="9">
        <v>5089</v>
      </c>
      <c r="E264" s="9">
        <v>4683</v>
      </c>
      <c r="F264" s="9">
        <v>4516</v>
      </c>
      <c r="G264" s="9">
        <v>73</v>
      </c>
      <c r="H264" s="9">
        <v>21</v>
      </c>
      <c r="I264" s="9">
        <v>34</v>
      </c>
      <c r="J264" s="9">
        <v>6</v>
      </c>
      <c r="K264" s="9">
        <v>39</v>
      </c>
      <c r="L264" s="9">
        <v>15</v>
      </c>
      <c r="N264" s="9">
        <v>4516</v>
      </c>
      <c r="O264" s="9">
        <v>73</v>
      </c>
      <c r="P264" s="9">
        <v>21</v>
      </c>
      <c r="Q264" s="9">
        <v>0</v>
      </c>
      <c r="R264" s="9">
        <v>0</v>
      </c>
      <c r="S264" s="9">
        <f>+VLOOKUP($A264,'[1]Sheet 1'!$A$2:$F$2470,5,FALSE)</f>
        <v>73</v>
      </c>
      <c r="T264" s="9">
        <f>+VLOOKUP($A264,'[1]Sheet 1'!$A$2:$F$2470,6,FALSE)</f>
        <v>21</v>
      </c>
    </row>
    <row r="265" spans="1:20" x14ac:dyDescent="0.45">
      <c r="A265" s="29" t="s">
        <v>442</v>
      </c>
      <c r="B265" s="29" t="s">
        <v>2751</v>
      </c>
      <c r="C265" s="29">
        <v>0</v>
      </c>
      <c r="D265" s="9">
        <v>7695</v>
      </c>
      <c r="E265" s="9">
        <v>6953</v>
      </c>
      <c r="F265" s="9">
        <v>6826</v>
      </c>
      <c r="G265" s="9">
        <v>68</v>
      </c>
      <c r="H265" s="9">
        <v>30</v>
      </c>
      <c r="I265" s="9">
        <v>68</v>
      </c>
      <c r="J265" s="9">
        <v>24</v>
      </c>
      <c r="K265" s="9">
        <v>0</v>
      </c>
      <c r="L265" s="9">
        <v>6</v>
      </c>
      <c r="N265" s="9">
        <v>6826</v>
      </c>
      <c r="O265" s="9">
        <v>68</v>
      </c>
      <c r="P265" s="9">
        <v>30</v>
      </c>
      <c r="Q265" s="9">
        <v>0</v>
      </c>
      <c r="R265" s="9">
        <v>0</v>
      </c>
      <c r="S265" s="9">
        <f>+VLOOKUP($A265,'[1]Sheet 1'!$A$2:$F$2470,5,FALSE)</f>
        <v>68</v>
      </c>
      <c r="T265" s="9">
        <f>+VLOOKUP($A265,'[1]Sheet 1'!$A$2:$F$2470,6,FALSE)</f>
        <v>30</v>
      </c>
    </row>
    <row r="266" spans="1:20" x14ac:dyDescent="0.45">
      <c r="A266" s="29" t="s">
        <v>443</v>
      </c>
      <c r="B266" s="29" t="s">
        <v>2873</v>
      </c>
      <c r="C266" s="29">
        <v>1</v>
      </c>
      <c r="D266" s="9">
        <v>16775</v>
      </c>
      <c r="E266" s="9">
        <v>15689</v>
      </c>
      <c r="F266" s="9">
        <v>15204</v>
      </c>
      <c r="G266" s="9">
        <v>378</v>
      </c>
      <c r="H266" s="9">
        <v>487</v>
      </c>
      <c r="I266" s="9">
        <v>305</v>
      </c>
      <c r="J266" s="9">
        <v>431</v>
      </c>
      <c r="K266" s="9">
        <v>73</v>
      </c>
      <c r="L266" s="9">
        <v>56</v>
      </c>
      <c r="N266" s="9">
        <v>15204</v>
      </c>
      <c r="O266" s="9">
        <v>378</v>
      </c>
      <c r="P266" s="9">
        <v>487</v>
      </c>
      <c r="Q266" s="9">
        <v>230</v>
      </c>
      <c r="R266" s="9">
        <v>308</v>
      </c>
      <c r="S266" s="9">
        <f>+VLOOKUP($A266,'[1]Sheet 1'!$A$2:$F$2470,5,FALSE)</f>
        <v>148</v>
      </c>
      <c r="T266" s="9">
        <f>+VLOOKUP($A266,'[1]Sheet 1'!$A$2:$F$2470,6,FALSE)</f>
        <v>179</v>
      </c>
    </row>
    <row r="267" spans="1:20" x14ac:dyDescent="0.45">
      <c r="A267" s="29" t="s">
        <v>444</v>
      </c>
      <c r="B267" s="29" t="s">
        <v>2751</v>
      </c>
      <c r="C267" s="29">
        <v>0</v>
      </c>
      <c r="D267" s="9">
        <v>2081</v>
      </c>
      <c r="E267" s="9">
        <v>1951</v>
      </c>
      <c r="F267" s="9">
        <v>1852</v>
      </c>
      <c r="G267" s="9">
        <v>83</v>
      </c>
      <c r="H267" s="9">
        <v>7</v>
      </c>
      <c r="I267" s="9">
        <v>71</v>
      </c>
      <c r="J267" s="9">
        <v>7</v>
      </c>
      <c r="K267" s="9">
        <v>12</v>
      </c>
      <c r="L267" s="9">
        <v>0</v>
      </c>
      <c r="N267" s="9">
        <v>1852</v>
      </c>
      <c r="O267" s="9">
        <v>83</v>
      </c>
      <c r="P267" s="9">
        <v>7</v>
      </c>
      <c r="Q267" s="9">
        <v>0</v>
      </c>
      <c r="R267" s="9">
        <v>0</v>
      </c>
      <c r="S267" s="9">
        <f>+VLOOKUP($A267,'[1]Sheet 1'!$A$2:$F$2470,5,FALSE)</f>
        <v>83</v>
      </c>
      <c r="T267" s="9">
        <f>+VLOOKUP($A267,'[1]Sheet 1'!$A$2:$F$2470,6,FALSE)</f>
        <v>7</v>
      </c>
    </row>
    <row r="268" spans="1:20" x14ac:dyDescent="0.45">
      <c r="A268" s="29" t="s">
        <v>445</v>
      </c>
      <c r="B268" s="29" t="s">
        <v>2751</v>
      </c>
      <c r="C268" s="29">
        <v>0</v>
      </c>
      <c r="D268" s="9">
        <v>2192</v>
      </c>
      <c r="E268" s="9">
        <v>2068</v>
      </c>
      <c r="F268" s="9">
        <v>1941</v>
      </c>
      <c r="G268" s="9">
        <v>91</v>
      </c>
      <c r="H268" s="9">
        <v>155</v>
      </c>
      <c r="I268" s="9">
        <v>88</v>
      </c>
      <c r="J268" s="9">
        <v>131</v>
      </c>
      <c r="K268" s="9">
        <v>3</v>
      </c>
      <c r="L268" s="9">
        <v>24</v>
      </c>
      <c r="N268" s="9">
        <v>1941</v>
      </c>
      <c r="O268" s="9">
        <v>91</v>
      </c>
      <c r="P268" s="9">
        <v>155</v>
      </c>
      <c r="Q268" s="9">
        <v>0</v>
      </c>
      <c r="R268" s="9">
        <v>0</v>
      </c>
      <c r="S268" s="9">
        <f>+VLOOKUP($A268,'[1]Sheet 1'!$A$2:$F$2470,5,FALSE)</f>
        <v>91</v>
      </c>
      <c r="T268" s="9">
        <f>+VLOOKUP($A268,'[1]Sheet 1'!$A$2:$F$2470,6,FALSE)</f>
        <v>155</v>
      </c>
    </row>
    <row r="269" spans="1:20" x14ac:dyDescent="0.45">
      <c r="A269" s="29" t="s">
        <v>446</v>
      </c>
      <c r="B269" s="29" t="s">
        <v>2751</v>
      </c>
      <c r="C269" s="29">
        <v>0</v>
      </c>
      <c r="D269" s="9">
        <v>2697</v>
      </c>
      <c r="E269" s="9">
        <v>2504</v>
      </c>
      <c r="F269" s="9">
        <v>2434</v>
      </c>
      <c r="G269" s="9">
        <v>53</v>
      </c>
      <c r="H269" s="9">
        <v>294</v>
      </c>
      <c r="I269" s="9">
        <v>33</v>
      </c>
      <c r="J269" s="9">
        <v>292</v>
      </c>
      <c r="K269" s="9">
        <v>20</v>
      </c>
      <c r="L269" s="9">
        <v>2</v>
      </c>
      <c r="N269" s="9">
        <v>2434</v>
      </c>
      <c r="O269" s="9">
        <v>53</v>
      </c>
      <c r="P269" s="9">
        <v>294</v>
      </c>
      <c r="Q269" s="9">
        <v>0</v>
      </c>
      <c r="R269" s="9">
        <v>0</v>
      </c>
      <c r="S269" s="9">
        <f>+VLOOKUP($A269,'[1]Sheet 1'!$A$2:$F$2470,5,FALSE)</f>
        <v>53</v>
      </c>
      <c r="T269" s="9">
        <f>+VLOOKUP($A269,'[1]Sheet 1'!$A$2:$F$2470,6,FALSE)</f>
        <v>294</v>
      </c>
    </row>
    <row r="270" spans="1:20" x14ac:dyDescent="0.45">
      <c r="A270" s="29" t="s">
        <v>447</v>
      </c>
      <c r="B270" s="29" t="s">
        <v>2874</v>
      </c>
      <c r="C270" s="29">
        <v>1</v>
      </c>
      <c r="D270" s="9">
        <v>5004</v>
      </c>
      <c r="E270" s="9">
        <v>4584</v>
      </c>
      <c r="F270" s="9">
        <v>4372</v>
      </c>
      <c r="G270" s="9">
        <v>178</v>
      </c>
      <c r="H270" s="9">
        <v>277</v>
      </c>
      <c r="I270" s="9">
        <v>152</v>
      </c>
      <c r="J270" s="9">
        <v>219</v>
      </c>
      <c r="K270" s="9">
        <v>26</v>
      </c>
      <c r="L270" s="9">
        <v>58</v>
      </c>
      <c r="N270" s="9">
        <v>4372</v>
      </c>
      <c r="O270" s="9">
        <v>178</v>
      </c>
      <c r="P270" s="9">
        <v>277</v>
      </c>
      <c r="Q270" s="9">
        <v>42</v>
      </c>
      <c r="R270" s="9">
        <v>92</v>
      </c>
      <c r="S270" s="9">
        <f>+VLOOKUP($A270,'[1]Sheet 1'!$A$2:$F$2470,5,FALSE)</f>
        <v>136</v>
      </c>
      <c r="T270" s="9">
        <f>+VLOOKUP($A270,'[1]Sheet 1'!$A$2:$F$2470,6,FALSE)</f>
        <v>185</v>
      </c>
    </row>
    <row r="271" spans="1:20" x14ac:dyDescent="0.45">
      <c r="A271" s="29" t="s">
        <v>448</v>
      </c>
      <c r="B271" s="29" t="s">
        <v>2751</v>
      </c>
      <c r="C271" s="29">
        <v>0</v>
      </c>
      <c r="D271" s="9">
        <v>11566</v>
      </c>
      <c r="E271" s="9">
        <v>10454</v>
      </c>
      <c r="F271" s="9">
        <v>9664</v>
      </c>
      <c r="G271" s="9">
        <v>750</v>
      </c>
      <c r="H271" s="9">
        <v>314</v>
      </c>
      <c r="I271" s="9">
        <v>625</v>
      </c>
      <c r="J271" s="9">
        <v>48</v>
      </c>
      <c r="K271" s="9">
        <v>125</v>
      </c>
      <c r="L271" s="9">
        <v>266</v>
      </c>
      <c r="N271" s="9">
        <v>9664</v>
      </c>
      <c r="O271" s="9">
        <v>750</v>
      </c>
      <c r="P271" s="9">
        <v>314</v>
      </c>
      <c r="Q271" s="9">
        <v>0</v>
      </c>
      <c r="R271" s="9">
        <v>0</v>
      </c>
      <c r="S271" s="9">
        <f>+VLOOKUP($A271,'[1]Sheet 1'!$A$2:$F$2470,5,FALSE)</f>
        <v>750</v>
      </c>
      <c r="T271" s="9">
        <f>+VLOOKUP($A271,'[1]Sheet 1'!$A$2:$F$2470,6,FALSE)</f>
        <v>314</v>
      </c>
    </row>
    <row r="272" spans="1:20" x14ac:dyDescent="0.45">
      <c r="A272" s="29" t="s">
        <v>449</v>
      </c>
      <c r="B272" s="29" t="s">
        <v>2751</v>
      </c>
      <c r="C272" s="29">
        <v>0</v>
      </c>
      <c r="D272" s="9">
        <v>3414</v>
      </c>
      <c r="E272" s="9">
        <v>3229</v>
      </c>
      <c r="F272" s="9">
        <v>3114</v>
      </c>
      <c r="G272" s="9">
        <v>83</v>
      </c>
      <c r="H272" s="9">
        <v>7</v>
      </c>
      <c r="I272" s="9">
        <v>74</v>
      </c>
      <c r="J272" s="9">
        <v>3</v>
      </c>
      <c r="K272" s="9">
        <v>9</v>
      </c>
      <c r="L272" s="9">
        <v>4</v>
      </c>
      <c r="N272" s="9">
        <v>3114</v>
      </c>
      <c r="O272" s="9">
        <v>83</v>
      </c>
      <c r="P272" s="9">
        <v>7</v>
      </c>
      <c r="Q272" s="9">
        <v>0</v>
      </c>
      <c r="R272" s="9">
        <v>0</v>
      </c>
      <c r="S272" s="9">
        <f>+VLOOKUP($A272,'[1]Sheet 1'!$A$2:$F$2470,5,FALSE)</f>
        <v>83</v>
      </c>
      <c r="T272" s="9">
        <f>+VLOOKUP($A272,'[1]Sheet 1'!$A$2:$F$2470,6,FALSE)</f>
        <v>7</v>
      </c>
    </row>
    <row r="273" spans="1:20" x14ac:dyDescent="0.45">
      <c r="A273" s="29" t="s">
        <v>450</v>
      </c>
      <c r="B273" s="29" t="s">
        <v>2751</v>
      </c>
      <c r="C273" s="29">
        <v>0</v>
      </c>
      <c r="D273" s="9">
        <v>29797</v>
      </c>
      <c r="E273" s="9">
        <v>27189</v>
      </c>
      <c r="F273" s="9">
        <v>26344</v>
      </c>
      <c r="G273" s="9">
        <v>635</v>
      </c>
      <c r="H273" s="9">
        <v>1485</v>
      </c>
      <c r="I273" s="9">
        <v>425</v>
      </c>
      <c r="J273" s="9">
        <v>930</v>
      </c>
      <c r="K273" s="9">
        <v>210</v>
      </c>
      <c r="L273" s="9">
        <v>555</v>
      </c>
      <c r="N273" s="9">
        <v>26344</v>
      </c>
      <c r="O273" s="9">
        <v>635</v>
      </c>
      <c r="P273" s="9">
        <v>1485</v>
      </c>
      <c r="Q273" s="9">
        <v>0</v>
      </c>
      <c r="R273" s="9">
        <v>0</v>
      </c>
      <c r="S273" s="9">
        <f>+VLOOKUP($A273,'[1]Sheet 1'!$A$2:$F$2470,5,FALSE)</f>
        <v>635</v>
      </c>
      <c r="T273" s="9">
        <f>+VLOOKUP($A273,'[1]Sheet 1'!$A$2:$F$2470,6,FALSE)</f>
        <v>1485</v>
      </c>
    </row>
    <row r="274" spans="1:20" x14ac:dyDescent="0.45">
      <c r="A274" s="29" t="s">
        <v>451</v>
      </c>
      <c r="B274" s="29" t="s">
        <v>2751</v>
      </c>
      <c r="C274" s="29">
        <v>0</v>
      </c>
      <c r="D274" s="9">
        <v>5320</v>
      </c>
      <c r="E274" s="9">
        <v>4913</v>
      </c>
      <c r="F274" s="9">
        <v>4756</v>
      </c>
      <c r="G274" s="9">
        <v>72</v>
      </c>
      <c r="H274" s="9">
        <v>346</v>
      </c>
      <c r="I274" s="9">
        <v>62</v>
      </c>
      <c r="J274" s="9">
        <v>346</v>
      </c>
      <c r="K274" s="9">
        <v>10</v>
      </c>
      <c r="L274" s="9">
        <v>0</v>
      </c>
      <c r="N274" s="9">
        <v>4756</v>
      </c>
      <c r="O274" s="9">
        <v>72</v>
      </c>
      <c r="P274" s="9">
        <v>346</v>
      </c>
      <c r="Q274" s="9">
        <v>0</v>
      </c>
      <c r="R274" s="9">
        <v>0</v>
      </c>
      <c r="S274" s="9">
        <f>+VLOOKUP($A274,'[1]Sheet 1'!$A$2:$F$2470,5,FALSE)</f>
        <v>72</v>
      </c>
      <c r="T274" s="9">
        <f>+VLOOKUP($A274,'[1]Sheet 1'!$A$2:$F$2470,6,FALSE)</f>
        <v>346</v>
      </c>
    </row>
    <row r="275" spans="1:20" x14ac:dyDescent="0.45">
      <c r="A275" s="29" t="s">
        <v>452</v>
      </c>
      <c r="B275" s="29" t="s">
        <v>2751</v>
      </c>
      <c r="C275" s="29">
        <v>0</v>
      </c>
      <c r="D275" s="9">
        <v>1449</v>
      </c>
      <c r="E275" s="9">
        <v>1347</v>
      </c>
      <c r="F275" s="9">
        <v>1291</v>
      </c>
      <c r="G275" s="9">
        <v>33</v>
      </c>
      <c r="H275" s="9">
        <v>82</v>
      </c>
      <c r="I275" s="9">
        <v>32</v>
      </c>
      <c r="J275" s="9">
        <v>47</v>
      </c>
      <c r="K275" s="9">
        <v>1</v>
      </c>
      <c r="L275" s="9">
        <v>35</v>
      </c>
      <c r="N275" s="9">
        <v>1291</v>
      </c>
      <c r="O275" s="9">
        <v>33</v>
      </c>
      <c r="P275" s="9">
        <v>82</v>
      </c>
      <c r="Q275" s="9">
        <v>0</v>
      </c>
      <c r="R275" s="9">
        <v>0</v>
      </c>
      <c r="S275" s="9">
        <f>+VLOOKUP($A275,'[1]Sheet 1'!$A$2:$F$2470,5,FALSE)</f>
        <v>33</v>
      </c>
      <c r="T275" s="9">
        <f>+VLOOKUP($A275,'[1]Sheet 1'!$A$2:$F$2470,6,FALSE)</f>
        <v>82</v>
      </c>
    </row>
    <row r="276" spans="1:20" x14ac:dyDescent="0.45">
      <c r="A276" s="29" t="s">
        <v>453</v>
      </c>
      <c r="B276" s="29" t="s">
        <v>2751</v>
      </c>
      <c r="C276" s="29">
        <v>0</v>
      </c>
      <c r="D276" s="9">
        <v>17029</v>
      </c>
      <c r="E276" s="9">
        <v>15065</v>
      </c>
      <c r="F276" s="9">
        <v>14865</v>
      </c>
      <c r="G276" s="9">
        <v>181</v>
      </c>
      <c r="H276" s="9">
        <v>1192</v>
      </c>
      <c r="I276" s="9">
        <v>129</v>
      </c>
      <c r="J276" s="9">
        <v>416</v>
      </c>
      <c r="K276" s="9">
        <v>52</v>
      </c>
      <c r="L276" s="9">
        <v>776</v>
      </c>
      <c r="N276" s="9">
        <v>14865</v>
      </c>
      <c r="O276" s="9">
        <v>181</v>
      </c>
      <c r="P276" s="9">
        <v>1192</v>
      </c>
      <c r="Q276" s="9">
        <v>0</v>
      </c>
      <c r="R276" s="9">
        <v>0</v>
      </c>
      <c r="S276" s="9">
        <f>+VLOOKUP($A276,'[1]Sheet 1'!$A$2:$F$2470,5,FALSE)</f>
        <v>181</v>
      </c>
      <c r="T276" s="9">
        <f>+VLOOKUP($A276,'[1]Sheet 1'!$A$2:$F$2470,6,FALSE)</f>
        <v>1192</v>
      </c>
    </row>
    <row r="277" spans="1:20" x14ac:dyDescent="0.45">
      <c r="A277" s="29" t="s">
        <v>454</v>
      </c>
      <c r="B277" s="29" t="s">
        <v>2751</v>
      </c>
      <c r="C277" s="29">
        <v>0</v>
      </c>
      <c r="D277" s="9">
        <v>6512</v>
      </c>
      <c r="E277" s="9">
        <v>5872</v>
      </c>
      <c r="F277" s="9">
        <v>5795</v>
      </c>
      <c r="G277" s="9">
        <v>74</v>
      </c>
      <c r="H277" s="9">
        <v>557</v>
      </c>
      <c r="I277" s="9">
        <v>45</v>
      </c>
      <c r="J277" s="9">
        <v>123</v>
      </c>
      <c r="K277" s="9">
        <v>29</v>
      </c>
      <c r="L277" s="9">
        <v>434</v>
      </c>
      <c r="N277" s="9">
        <v>5795</v>
      </c>
      <c r="O277" s="9">
        <v>74</v>
      </c>
      <c r="P277" s="9">
        <v>557</v>
      </c>
      <c r="Q277" s="9">
        <v>0</v>
      </c>
      <c r="R277" s="9">
        <v>0</v>
      </c>
      <c r="S277" s="9">
        <f>+VLOOKUP($A277,'[1]Sheet 1'!$A$2:$F$2470,5,FALSE)</f>
        <v>74</v>
      </c>
      <c r="T277" s="9">
        <f>+VLOOKUP($A277,'[1]Sheet 1'!$A$2:$F$2470,6,FALSE)</f>
        <v>557</v>
      </c>
    </row>
    <row r="278" spans="1:20" x14ac:dyDescent="0.45">
      <c r="A278" s="29" t="s">
        <v>455</v>
      </c>
      <c r="B278" s="29" t="s">
        <v>2751</v>
      </c>
      <c r="C278" s="29">
        <v>0</v>
      </c>
      <c r="D278" s="9">
        <v>4768</v>
      </c>
      <c r="E278" s="9">
        <v>4377</v>
      </c>
      <c r="F278" s="9">
        <v>4193</v>
      </c>
      <c r="G278" s="9">
        <v>127</v>
      </c>
      <c r="H278" s="9">
        <v>38</v>
      </c>
      <c r="I278" s="9">
        <v>103</v>
      </c>
      <c r="J278" s="9">
        <v>34</v>
      </c>
      <c r="K278" s="9">
        <v>24</v>
      </c>
      <c r="L278" s="9">
        <v>4</v>
      </c>
      <c r="N278" s="9">
        <v>4193</v>
      </c>
      <c r="O278" s="9">
        <v>127</v>
      </c>
      <c r="P278" s="9">
        <v>38</v>
      </c>
      <c r="Q278" s="9">
        <v>0</v>
      </c>
      <c r="R278" s="9">
        <v>0</v>
      </c>
      <c r="S278" s="9">
        <f>+VLOOKUP($A278,'[1]Sheet 1'!$A$2:$F$2470,5,FALSE)</f>
        <v>127</v>
      </c>
      <c r="T278" s="9">
        <f>+VLOOKUP($A278,'[1]Sheet 1'!$A$2:$F$2470,6,FALSE)</f>
        <v>38</v>
      </c>
    </row>
    <row r="279" spans="1:20" x14ac:dyDescent="0.45">
      <c r="A279" s="29" t="s">
        <v>456</v>
      </c>
      <c r="B279" s="29" t="s">
        <v>2876</v>
      </c>
      <c r="C279" s="29">
        <v>1</v>
      </c>
      <c r="D279" s="9">
        <v>431347</v>
      </c>
      <c r="E279" s="9">
        <v>410638</v>
      </c>
      <c r="F279" s="9">
        <v>377164</v>
      </c>
      <c r="G279" s="9">
        <v>30020</v>
      </c>
      <c r="H279" s="9">
        <v>40036</v>
      </c>
      <c r="I279" s="9">
        <v>12674</v>
      </c>
      <c r="J279" s="9">
        <v>10776</v>
      </c>
      <c r="K279" s="9">
        <v>17346</v>
      </c>
      <c r="L279" s="9">
        <v>29260</v>
      </c>
      <c r="N279" s="9">
        <v>377164</v>
      </c>
      <c r="O279" s="9">
        <v>30020</v>
      </c>
      <c r="P279" s="9">
        <v>40036</v>
      </c>
      <c r="Q279" s="9">
        <v>22567</v>
      </c>
      <c r="R279" s="9">
        <v>28598</v>
      </c>
      <c r="S279" s="9">
        <f>+VLOOKUP($A279,'[1]Sheet 1'!$A$2:$F$2470,5,FALSE)</f>
        <v>7453</v>
      </c>
      <c r="T279" s="9">
        <f>+VLOOKUP($A279,'[1]Sheet 1'!$A$2:$F$2470,6,FALSE)</f>
        <v>11438</v>
      </c>
    </row>
    <row r="280" spans="1:20" x14ac:dyDescent="0.45">
      <c r="A280" s="29" t="s">
        <v>457</v>
      </c>
      <c r="B280" s="29" t="s">
        <v>2876</v>
      </c>
      <c r="C280" s="29">
        <v>1</v>
      </c>
      <c r="D280" s="9">
        <v>612130</v>
      </c>
      <c r="E280" s="9">
        <v>584361</v>
      </c>
      <c r="F280" s="9">
        <v>534412</v>
      </c>
      <c r="G280" s="9">
        <v>41984</v>
      </c>
      <c r="H280" s="9">
        <v>63792</v>
      </c>
      <c r="I280" s="9">
        <v>26125</v>
      </c>
      <c r="J280" s="9">
        <v>34529</v>
      </c>
      <c r="K280" s="9">
        <v>15859</v>
      </c>
      <c r="L280" s="9">
        <v>29263</v>
      </c>
      <c r="N280" s="9">
        <v>534412</v>
      </c>
      <c r="O280" s="9">
        <v>41984</v>
      </c>
      <c r="P280" s="9">
        <v>63792</v>
      </c>
      <c r="Q280" s="9">
        <v>30483</v>
      </c>
      <c r="R280" s="9">
        <v>40766</v>
      </c>
      <c r="S280" s="9">
        <f>+VLOOKUP($A280,'[1]Sheet 1'!$A$2:$F$2470,5,FALSE)</f>
        <v>11501</v>
      </c>
      <c r="T280" s="9">
        <f>+VLOOKUP($A280,'[1]Sheet 1'!$A$2:$F$2470,6,FALSE)</f>
        <v>23026</v>
      </c>
    </row>
    <row r="281" spans="1:20" x14ac:dyDescent="0.45">
      <c r="A281" s="29" t="s">
        <v>458</v>
      </c>
      <c r="B281" s="29" t="s">
        <v>2876</v>
      </c>
      <c r="C281" s="29">
        <v>1</v>
      </c>
      <c r="D281" s="9">
        <v>217609</v>
      </c>
      <c r="E281" s="9">
        <v>204106</v>
      </c>
      <c r="F281" s="9">
        <v>183631</v>
      </c>
      <c r="G281" s="9">
        <v>12636</v>
      </c>
      <c r="H281" s="9">
        <v>12629</v>
      </c>
      <c r="I281" s="9">
        <v>4391</v>
      </c>
      <c r="J281" s="9">
        <v>4283</v>
      </c>
      <c r="K281" s="9">
        <v>8245</v>
      </c>
      <c r="L281" s="9">
        <v>8346</v>
      </c>
      <c r="N281" s="9">
        <v>183631</v>
      </c>
      <c r="O281" s="9">
        <v>12636</v>
      </c>
      <c r="P281" s="9">
        <v>12629</v>
      </c>
      <c r="Q281" s="9">
        <v>7127</v>
      </c>
      <c r="R281" s="9">
        <v>6700</v>
      </c>
      <c r="S281" s="9">
        <f>+VLOOKUP($A281,'[1]Sheet 1'!$A$2:$F$2470,5,FALSE)</f>
        <v>5509</v>
      </c>
      <c r="T281" s="9">
        <f>+VLOOKUP($A281,'[1]Sheet 1'!$A$2:$F$2470,6,FALSE)</f>
        <v>5929</v>
      </c>
    </row>
    <row r="282" spans="1:20" x14ac:dyDescent="0.45">
      <c r="A282" s="29" t="s">
        <v>459</v>
      </c>
      <c r="B282" s="29" t="s">
        <v>2876</v>
      </c>
      <c r="C282" s="29">
        <v>1</v>
      </c>
      <c r="D282" s="9">
        <v>1162915</v>
      </c>
      <c r="E282" s="9">
        <v>1103431</v>
      </c>
      <c r="F282" s="9">
        <v>1027225</v>
      </c>
      <c r="G282" s="9">
        <v>67740</v>
      </c>
      <c r="H282" s="9">
        <v>82226</v>
      </c>
      <c r="I282" s="9">
        <v>20006</v>
      </c>
      <c r="J282" s="9">
        <v>21259</v>
      </c>
      <c r="K282" s="9">
        <v>47734</v>
      </c>
      <c r="L282" s="9">
        <v>60967</v>
      </c>
      <c r="N282" s="9">
        <v>1027225</v>
      </c>
      <c r="O282" s="9">
        <v>67740</v>
      </c>
      <c r="P282" s="9">
        <v>82226</v>
      </c>
      <c r="Q282" s="9">
        <v>46590</v>
      </c>
      <c r="R282" s="9">
        <v>55459</v>
      </c>
      <c r="S282" s="9">
        <f>+VLOOKUP($A282,'[1]Sheet 1'!$A$2:$F$2470,5,FALSE)</f>
        <v>21150</v>
      </c>
      <c r="T282" s="9">
        <f>+VLOOKUP($A282,'[1]Sheet 1'!$A$2:$F$2470,6,FALSE)</f>
        <v>26767</v>
      </c>
    </row>
    <row r="283" spans="1:20" x14ac:dyDescent="0.45">
      <c r="A283" s="29" t="s">
        <v>460</v>
      </c>
      <c r="B283" s="29" t="s">
        <v>2876</v>
      </c>
      <c r="C283" s="29">
        <v>1</v>
      </c>
      <c r="D283" s="9">
        <v>403799</v>
      </c>
      <c r="E283" s="9">
        <v>382341</v>
      </c>
      <c r="F283" s="9">
        <v>334684</v>
      </c>
      <c r="G283" s="9">
        <v>42498</v>
      </c>
      <c r="H283" s="9">
        <v>34617</v>
      </c>
      <c r="I283" s="9">
        <v>25855</v>
      </c>
      <c r="J283" s="9">
        <v>16266</v>
      </c>
      <c r="K283" s="9">
        <v>16643</v>
      </c>
      <c r="L283" s="9">
        <v>18351</v>
      </c>
      <c r="N283" s="9">
        <v>334684</v>
      </c>
      <c r="O283" s="9">
        <v>42498</v>
      </c>
      <c r="P283" s="9">
        <v>34617</v>
      </c>
      <c r="Q283" s="9">
        <v>35804</v>
      </c>
      <c r="R283" s="9">
        <v>24682</v>
      </c>
      <c r="S283" s="9">
        <f>+VLOOKUP($A283,'[1]Sheet 1'!$A$2:$F$2470,5,FALSE)</f>
        <v>6694</v>
      </c>
      <c r="T283" s="9">
        <f>+VLOOKUP($A283,'[1]Sheet 1'!$A$2:$F$2470,6,FALSE)</f>
        <v>9935</v>
      </c>
    </row>
    <row r="284" spans="1:20" x14ac:dyDescent="0.45">
      <c r="A284" s="29" t="s">
        <v>461</v>
      </c>
      <c r="B284" s="29" t="s">
        <v>2876</v>
      </c>
      <c r="C284" s="29">
        <v>1</v>
      </c>
      <c r="D284" s="9">
        <v>1820809</v>
      </c>
      <c r="E284" s="9">
        <v>1717712</v>
      </c>
      <c r="F284" s="9">
        <v>1631516</v>
      </c>
      <c r="G284" s="9">
        <v>76169</v>
      </c>
      <c r="H284" s="9">
        <v>124530</v>
      </c>
      <c r="I284" s="9">
        <v>34536</v>
      </c>
      <c r="J284" s="9">
        <v>42177</v>
      </c>
      <c r="K284" s="9">
        <v>41633</v>
      </c>
      <c r="L284" s="9">
        <v>82353</v>
      </c>
      <c r="N284" s="9">
        <v>1631516</v>
      </c>
      <c r="O284" s="9">
        <v>76169</v>
      </c>
      <c r="P284" s="9">
        <v>124530</v>
      </c>
      <c r="Q284" s="9">
        <v>50171</v>
      </c>
      <c r="R284" s="9">
        <v>86205</v>
      </c>
      <c r="S284" s="9">
        <f>+VLOOKUP($A284,'[1]Sheet 1'!$A$2:$F$2470,5,FALSE)</f>
        <v>25998</v>
      </c>
      <c r="T284" s="9">
        <f>+VLOOKUP($A284,'[1]Sheet 1'!$A$2:$F$2470,6,FALSE)</f>
        <v>38325</v>
      </c>
    </row>
    <row r="285" spans="1:20" x14ac:dyDescent="0.45">
      <c r="A285" s="29" t="s">
        <v>462</v>
      </c>
      <c r="B285" s="29" t="s">
        <v>2876</v>
      </c>
      <c r="C285" s="29">
        <v>1</v>
      </c>
      <c r="D285" s="9">
        <v>246785</v>
      </c>
      <c r="E285" s="9">
        <v>233081</v>
      </c>
      <c r="F285" s="9">
        <v>219895</v>
      </c>
      <c r="G285" s="9">
        <v>11984</v>
      </c>
      <c r="H285" s="9">
        <v>16478</v>
      </c>
      <c r="I285" s="9">
        <v>7760</v>
      </c>
      <c r="J285" s="9">
        <v>9421</v>
      </c>
      <c r="K285" s="9">
        <v>4224</v>
      </c>
      <c r="L285" s="9">
        <v>7057</v>
      </c>
      <c r="N285" s="9">
        <v>219895</v>
      </c>
      <c r="O285" s="9">
        <v>11984</v>
      </c>
      <c r="P285" s="9">
        <v>16478</v>
      </c>
      <c r="Q285" s="9">
        <v>9013</v>
      </c>
      <c r="R285" s="9">
        <v>10371</v>
      </c>
      <c r="S285" s="9">
        <f>+VLOOKUP($A285,'[1]Sheet 1'!$A$2:$F$2470,5,FALSE)</f>
        <v>2971</v>
      </c>
      <c r="T285" s="9">
        <f>+VLOOKUP($A285,'[1]Sheet 1'!$A$2:$F$2470,6,FALSE)</f>
        <v>6107</v>
      </c>
    </row>
    <row r="286" spans="1:20" x14ac:dyDescent="0.45">
      <c r="A286" s="29" t="s">
        <v>463</v>
      </c>
      <c r="B286" s="29" t="s">
        <v>2876</v>
      </c>
      <c r="C286" s="29">
        <v>1</v>
      </c>
      <c r="D286" s="9">
        <v>152682</v>
      </c>
      <c r="E286" s="9">
        <v>141763</v>
      </c>
      <c r="F286" s="9">
        <v>134119</v>
      </c>
      <c r="G286" s="9">
        <v>7225</v>
      </c>
      <c r="H286" s="9">
        <v>4609</v>
      </c>
      <c r="I286" s="9">
        <v>5102</v>
      </c>
      <c r="J286" s="9">
        <v>2479</v>
      </c>
      <c r="K286" s="9">
        <v>2123</v>
      </c>
      <c r="L286" s="9">
        <v>2130</v>
      </c>
      <c r="N286" s="9">
        <v>134119</v>
      </c>
      <c r="O286" s="9">
        <v>7225</v>
      </c>
      <c r="P286" s="9">
        <v>4609</v>
      </c>
      <c r="Q286" s="9">
        <v>5832</v>
      </c>
      <c r="R286" s="9">
        <v>3190</v>
      </c>
      <c r="S286" s="9">
        <f>+VLOOKUP($A286,'[1]Sheet 1'!$A$2:$F$2470,5,FALSE)</f>
        <v>1393</v>
      </c>
      <c r="T286" s="9">
        <f>+VLOOKUP($A286,'[1]Sheet 1'!$A$2:$F$2470,6,FALSE)</f>
        <v>1419</v>
      </c>
    </row>
    <row r="287" spans="1:20" x14ac:dyDescent="0.45">
      <c r="A287" s="29" t="s">
        <v>464</v>
      </c>
      <c r="B287" s="29" t="s">
        <v>2876</v>
      </c>
      <c r="C287" s="29">
        <v>1</v>
      </c>
      <c r="D287" s="9">
        <v>757119</v>
      </c>
      <c r="E287" s="9">
        <v>717227</v>
      </c>
      <c r="F287" s="9">
        <v>652990</v>
      </c>
      <c r="G287" s="9">
        <v>53251</v>
      </c>
      <c r="H287" s="9">
        <v>53164</v>
      </c>
      <c r="I287" s="9">
        <v>30677</v>
      </c>
      <c r="J287" s="9">
        <v>23681</v>
      </c>
      <c r="K287" s="9">
        <v>22574</v>
      </c>
      <c r="L287" s="9">
        <v>29483</v>
      </c>
      <c r="N287" s="9">
        <v>652990</v>
      </c>
      <c r="O287" s="9">
        <v>53251</v>
      </c>
      <c r="P287" s="9">
        <v>53164</v>
      </c>
      <c r="Q287" s="9">
        <v>36141</v>
      </c>
      <c r="R287" s="9">
        <v>31393</v>
      </c>
      <c r="S287" s="9">
        <f>+VLOOKUP($A287,'[1]Sheet 1'!$A$2:$F$2470,5,FALSE)</f>
        <v>17110</v>
      </c>
      <c r="T287" s="9">
        <f>+VLOOKUP($A287,'[1]Sheet 1'!$A$2:$F$2470,6,FALSE)</f>
        <v>21771</v>
      </c>
    </row>
    <row r="288" spans="1:20" x14ac:dyDescent="0.45">
      <c r="A288" s="29" t="s">
        <v>465</v>
      </c>
      <c r="B288" s="29" t="s">
        <v>2876</v>
      </c>
      <c r="C288" s="29">
        <v>1</v>
      </c>
      <c r="D288" s="9">
        <v>391968</v>
      </c>
      <c r="E288" s="9">
        <v>368285</v>
      </c>
      <c r="F288" s="9">
        <v>343070</v>
      </c>
      <c r="G288" s="9">
        <v>23342</v>
      </c>
      <c r="H288" s="9">
        <v>27182</v>
      </c>
      <c r="I288" s="9">
        <v>14073</v>
      </c>
      <c r="J288" s="9">
        <v>11465</v>
      </c>
      <c r="K288" s="9">
        <v>9269</v>
      </c>
      <c r="L288" s="9">
        <v>15717</v>
      </c>
      <c r="N288" s="9">
        <v>343070</v>
      </c>
      <c r="O288" s="9">
        <v>23342</v>
      </c>
      <c r="P288" s="9">
        <v>27182</v>
      </c>
      <c r="Q288" s="9">
        <v>17934</v>
      </c>
      <c r="R288" s="9">
        <v>20196</v>
      </c>
      <c r="S288" s="9">
        <f>+VLOOKUP($A288,'[1]Sheet 1'!$A$2:$F$2470,5,FALSE)</f>
        <v>5408</v>
      </c>
      <c r="T288" s="9">
        <f>+VLOOKUP($A288,'[1]Sheet 1'!$A$2:$F$2470,6,FALSE)</f>
        <v>6986</v>
      </c>
    </row>
    <row r="289" spans="1:20" x14ac:dyDescent="0.45">
      <c r="A289" s="29" t="s">
        <v>466</v>
      </c>
      <c r="B289" s="29" t="s">
        <v>2876</v>
      </c>
      <c r="C289" s="29">
        <v>1</v>
      </c>
      <c r="D289" s="9">
        <v>695307</v>
      </c>
      <c r="E289" s="9">
        <v>655654</v>
      </c>
      <c r="F289" s="9">
        <v>602613</v>
      </c>
      <c r="G289" s="9">
        <v>47379</v>
      </c>
      <c r="H289" s="9">
        <v>44293</v>
      </c>
      <c r="I289" s="9">
        <v>27704</v>
      </c>
      <c r="J289" s="9">
        <v>21692</v>
      </c>
      <c r="K289" s="9">
        <v>19675</v>
      </c>
      <c r="L289" s="9">
        <v>22601</v>
      </c>
      <c r="N289" s="9">
        <v>602613</v>
      </c>
      <c r="O289" s="9">
        <v>47379</v>
      </c>
      <c r="P289" s="9">
        <v>44293</v>
      </c>
      <c r="Q289" s="9">
        <v>31087</v>
      </c>
      <c r="R289" s="9">
        <v>25476</v>
      </c>
      <c r="S289" s="9">
        <f>+VLOOKUP($A289,'[1]Sheet 1'!$A$2:$F$2470,5,FALSE)</f>
        <v>16292</v>
      </c>
      <c r="T289" s="9">
        <f>+VLOOKUP($A289,'[1]Sheet 1'!$A$2:$F$2470,6,FALSE)</f>
        <v>18817</v>
      </c>
    </row>
    <row r="290" spans="1:20" x14ac:dyDescent="0.45">
      <c r="A290" s="29" t="s">
        <v>467</v>
      </c>
      <c r="B290" s="29" t="s">
        <v>2876</v>
      </c>
      <c r="C290" s="29">
        <v>1</v>
      </c>
      <c r="D290" s="9">
        <v>438039</v>
      </c>
      <c r="E290" s="9">
        <v>413318</v>
      </c>
      <c r="F290" s="9">
        <v>397157</v>
      </c>
      <c r="G290" s="9">
        <v>14735</v>
      </c>
      <c r="H290" s="9">
        <v>23834</v>
      </c>
      <c r="I290" s="9">
        <v>9134</v>
      </c>
      <c r="J290" s="9">
        <v>11683</v>
      </c>
      <c r="K290" s="9">
        <v>5601</v>
      </c>
      <c r="L290" s="9">
        <v>12151</v>
      </c>
      <c r="N290" s="9">
        <v>397157</v>
      </c>
      <c r="O290" s="9">
        <v>14735</v>
      </c>
      <c r="P290" s="9">
        <v>23834</v>
      </c>
      <c r="Q290" s="9">
        <v>10900</v>
      </c>
      <c r="R290" s="9">
        <v>16182</v>
      </c>
      <c r="S290" s="9">
        <f>+VLOOKUP($A290,'[1]Sheet 1'!$A$2:$F$2470,5,FALSE)</f>
        <v>3835</v>
      </c>
      <c r="T290" s="9">
        <f>+VLOOKUP($A290,'[1]Sheet 1'!$A$2:$F$2470,6,FALSE)</f>
        <v>7652</v>
      </c>
    </row>
    <row r="291" spans="1:20" x14ac:dyDescent="0.45">
      <c r="A291" s="29" t="s">
        <v>468</v>
      </c>
      <c r="B291" s="29" t="s">
        <v>2876</v>
      </c>
      <c r="C291" s="29">
        <v>1</v>
      </c>
      <c r="D291" s="9">
        <v>432259</v>
      </c>
      <c r="E291" s="9">
        <v>416398</v>
      </c>
      <c r="F291" s="9">
        <v>332597</v>
      </c>
      <c r="G291" s="9">
        <v>70187</v>
      </c>
      <c r="H291" s="9">
        <v>55667</v>
      </c>
      <c r="I291" s="9">
        <v>43971</v>
      </c>
      <c r="J291" s="9">
        <v>31826</v>
      </c>
      <c r="K291" s="9">
        <v>26216</v>
      </c>
      <c r="L291" s="9">
        <v>23841</v>
      </c>
      <c r="N291" s="9">
        <v>332597</v>
      </c>
      <c r="O291" s="9">
        <v>70187</v>
      </c>
      <c r="P291" s="9">
        <v>55667</v>
      </c>
      <c r="Q291" s="9">
        <v>53330</v>
      </c>
      <c r="R291" s="9">
        <v>36133</v>
      </c>
      <c r="S291" s="9">
        <f>+VLOOKUP($A291,'[1]Sheet 1'!$A$2:$F$2470,5,FALSE)</f>
        <v>16857</v>
      </c>
      <c r="T291" s="9">
        <f>+VLOOKUP($A291,'[1]Sheet 1'!$A$2:$F$2470,6,FALSE)</f>
        <v>19534</v>
      </c>
    </row>
    <row r="292" spans="1:20" x14ac:dyDescent="0.45">
      <c r="A292" s="29" t="s">
        <v>469</v>
      </c>
      <c r="B292" s="29" t="s">
        <v>2876</v>
      </c>
      <c r="C292" s="29">
        <v>1</v>
      </c>
      <c r="D292" s="9">
        <v>540974</v>
      </c>
      <c r="E292" s="9">
        <v>515575</v>
      </c>
      <c r="F292" s="9">
        <v>449858</v>
      </c>
      <c r="G292" s="9">
        <v>52958</v>
      </c>
      <c r="H292" s="9">
        <v>70254</v>
      </c>
      <c r="I292" s="9">
        <v>22498</v>
      </c>
      <c r="J292" s="9">
        <v>34963</v>
      </c>
      <c r="K292" s="9">
        <v>30460</v>
      </c>
      <c r="L292" s="9">
        <v>35291</v>
      </c>
      <c r="N292" s="9">
        <v>449858</v>
      </c>
      <c r="O292" s="9">
        <v>52958</v>
      </c>
      <c r="P292" s="9">
        <v>70254</v>
      </c>
      <c r="Q292" s="9">
        <v>34530</v>
      </c>
      <c r="R292" s="9">
        <v>51414</v>
      </c>
      <c r="S292" s="9">
        <f>+VLOOKUP($A292,'[1]Sheet 1'!$A$2:$F$2470,5,FALSE)</f>
        <v>18428</v>
      </c>
      <c r="T292" s="9">
        <f>+VLOOKUP($A292,'[1]Sheet 1'!$A$2:$F$2470,6,FALSE)</f>
        <v>18840</v>
      </c>
    </row>
    <row r="293" spans="1:20" x14ac:dyDescent="0.45">
      <c r="A293" s="29" t="s">
        <v>470</v>
      </c>
      <c r="B293" s="29" t="s">
        <v>2876</v>
      </c>
      <c r="C293" s="29">
        <v>1</v>
      </c>
      <c r="D293" s="9">
        <v>412530</v>
      </c>
      <c r="E293" s="9">
        <v>392298</v>
      </c>
      <c r="F293" s="9">
        <v>333680</v>
      </c>
      <c r="G293" s="9">
        <v>41145</v>
      </c>
      <c r="H293" s="9">
        <v>46585</v>
      </c>
      <c r="I293" s="9">
        <v>17545</v>
      </c>
      <c r="J293" s="9">
        <v>20630</v>
      </c>
      <c r="K293" s="9">
        <v>23600</v>
      </c>
      <c r="L293" s="9">
        <v>25955</v>
      </c>
      <c r="N293" s="9">
        <v>333680</v>
      </c>
      <c r="O293" s="9">
        <v>41145</v>
      </c>
      <c r="P293" s="9">
        <v>46585</v>
      </c>
      <c r="Q293" s="9">
        <v>26474</v>
      </c>
      <c r="R293" s="9">
        <v>30112</v>
      </c>
      <c r="S293" s="9">
        <f>+VLOOKUP($A293,'[1]Sheet 1'!$A$2:$F$2470,5,FALSE)</f>
        <v>14671</v>
      </c>
      <c r="T293" s="9">
        <f>+VLOOKUP($A293,'[1]Sheet 1'!$A$2:$F$2470,6,FALSE)</f>
        <v>16473</v>
      </c>
    </row>
    <row r="294" spans="1:20" x14ac:dyDescent="0.45">
      <c r="A294" s="29" t="s">
        <v>471</v>
      </c>
      <c r="B294" s="29" t="s">
        <v>2876</v>
      </c>
      <c r="C294" s="29">
        <v>1</v>
      </c>
      <c r="D294" s="9">
        <v>443121</v>
      </c>
      <c r="E294" s="9">
        <v>419593</v>
      </c>
      <c r="F294" s="9">
        <v>396323</v>
      </c>
      <c r="G294" s="9">
        <v>20222</v>
      </c>
      <c r="H294" s="9">
        <v>38168</v>
      </c>
      <c r="I294" s="9">
        <v>11013</v>
      </c>
      <c r="J294" s="9">
        <v>15934</v>
      </c>
      <c r="K294" s="9">
        <v>9209</v>
      </c>
      <c r="L294" s="9">
        <v>22234</v>
      </c>
      <c r="N294" s="9">
        <v>396323</v>
      </c>
      <c r="O294" s="9">
        <v>20222</v>
      </c>
      <c r="P294" s="9">
        <v>38168</v>
      </c>
      <c r="Q294" s="9">
        <v>15578</v>
      </c>
      <c r="R294" s="9">
        <v>28145</v>
      </c>
      <c r="S294" s="9">
        <f>+VLOOKUP($A294,'[1]Sheet 1'!$A$2:$F$2470,5,FALSE)</f>
        <v>4644</v>
      </c>
      <c r="T294" s="9">
        <f>+VLOOKUP($A294,'[1]Sheet 1'!$A$2:$F$2470,6,FALSE)</f>
        <v>10023</v>
      </c>
    </row>
    <row r="295" spans="1:20" x14ac:dyDescent="0.45">
      <c r="A295" s="29" t="s">
        <v>472</v>
      </c>
      <c r="B295" s="29" t="s">
        <v>2751</v>
      </c>
      <c r="C295" s="29">
        <v>0</v>
      </c>
      <c r="D295" s="9">
        <v>31032</v>
      </c>
      <c r="E295" s="9">
        <v>28400</v>
      </c>
      <c r="F295" s="9">
        <v>27128</v>
      </c>
      <c r="G295" s="9">
        <v>1012</v>
      </c>
      <c r="H295" s="9">
        <v>808</v>
      </c>
      <c r="I295" s="9">
        <v>546</v>
      </c>
      <c r="J295" s="9">
        <v>635</v>
      </c>
      <c r="K295" s="9">
        <v>466</v>
      </c>
      <c r="L295" s="9">
        <v>173</v>
      </c>
      <c r="N295" s="9">
        <v>27128</v>
      </c>
      <c r="O295" s="9">
        <v>1012</v>
      </c>
      <c r="P295" s="9">
        <v>808</v>
      </c>
      <c r="Q295" s="9">
        <v>0</v>
      </c>
      <c r="R295" s="9">
        <v>0</v>
      </c>
      <c r="S295" s="9">
        <f>+VLOOKUP($A295,'[1]Sheet 1'!$A$2:$F$2470,5,FALSE)</f>
        <v>1012</v>
      </c>
      <c r="T295" s="9">
        <f>+VLOOKUP($A295,'[1]Sheet 1'!$A$2:$F$2470,6,FALSE)</f>
        <v>808</v>
      </c>
    </row>
    <row r="296" spans="1:20" x14ac:dyDescent="0.45">
      <c r="A296" s="29" t="s">
        <v>473</v>
      </c>
      <c r="B296" s="29" t="s">
        <v>2751</v>
      </c>
      <c r="C296" s="29">
        <v>0</v>
      </c>
      <c r="D296" s="9">
        <v>4295</v>
      </c>
      <c r="E296" s="9">
        <v>3787</v>
      </c>
      <c r="F296" s="9">
        <v>3715</v>
      </c>
      <c r="G296" s="9">
        <v>59</v>
      </c>
      <c r="H296" s="9">
        <v>603</v>
      </c>
      <c r="I296" s="9">
        <v>31</v>
      </c>
      <c r="J296" s="9">
        <v>257</v>
      </c>
      <c r="K296" s="9">
        <v>28</v>
      </c>
      <c r="L296" s="9">
        <v>346</v>
      </c>
      <c r="N296" s="9">
        <v>3715</v>
      </c>
      <c r="O296" s="9">
        <v>59</v>
      </c>
      <c r="P296" s="9">
        <v>603</v>
      </c>
      <c r="Q296" s="9">
        <v>0</v>
      </c>
      <c r="R296" s="9">
        <v>0</v>
      </c>
      <c r="S296" s="9">
        <f>+VLOOKUP($A296,'[1]Sheet 1'!$A$2:$F$2470,5,FALSE)</f>
        <v>59</v>
      </c>
      <c r="T296" s="9">
        <f>+VLOOKUP($A296,'[1]Sheet 1'!$A$2:$F$2470,6,FALSE)</f>
        <v>603</v>
      </c>
    </row>
    <row r="297" spans="1:20" x14ac:dyDescent="0.45">
      <c r="A297" s="29" t="s">
        <v>474</v>
      </c>
      <c r="B297" s="29" t="s">
        <v>2751</v>
      </c>
      <c r="C297" s="29">
        <v>0</v>
      </c>
      <c r="D297" s="9">
        <v>4078</v>
      </c>
      <c r="E297" s="9">
        <v>3671</v>
      </c>
      <c r="F297" s="9">
        <v>3532</v>
      </c>
      <c r="G297" s="9">
        <v>78</v>
      </c>
      <c r="H297" s="9">
        <v>157</v>
      </c>
      <c r="I297" s="9">
        <v>51</v>
      </c>
      <c r="J297" s="9">
        <v>16</v>
      </c>
      <c r="K297" s="9">
        <v>27</v>
      </c>
      <c r="L297" s="9">
        <v>141</v>
      </c>
      <c r="N297" s="9">
        <v>3532</v>
      </c>
      <c r="O297" s="9">
        <v>78</v>
      </c>
      <c r="P297" s="9">
        <v>157</v>
      </c>
      <c r="Q297" s="9">
        <v>0</v>
      </c>
      <c r="R297" s="9">
        <v>0</v>
      </c>
      <c r="S297" s="9">
        <f>+VLOOKUP($A297,'[1]Sheet 1'!$A$2:$F$2470,5,FALSE)</f>
        <v>78</v>
      </c>
      <c r="T297" s="9">
        <f>+VLOOKUP($A297,'[1]Sheet 1'!$A$2:$F$2470,6,FALSE)</f>
        <v>157</v>
      </c>
    </row>
    <row r="298" spans="1:20" x14ac:dyDescent="0.45">
      <c r="A298" s="29" t="s">
        <v>475</v>
      </c>
      <c r="B298" s="29" t="s">
        <v>2751</v>
      </c>
      <c r="C298" s="29">
        <v>0</v>
      </c>
      <c r="D298" s="9">
        <v>34955</v>
      </c>
      <c r="E298" s="9">
        <v>31607</v>
      </c>
      <c r="F298" s="9">
        <v>29691</v>
      </c>
      <c r="G298" s="9">
        <v>1693</v>
      </c>
      <c r="H298" s="9">
        <v>1959</v>
      </c>
      <c r="I298" s="9">
        <v>551</v>
      </c>
      <c r="J298" s="9">
        <v>762</v>
      </c>
      <c r="K298" s="9">
        <v>1142</v>
      </c>
      <c r="L298" s="9">
        <v>1197</v>
      </c>
      <c r="N298" s="9">
        <v>29691</v>
      </c>
      <c r="O298" s="9">
        <v>1693</v>
      </c>
      <c r="P298" s="9">
        <v>1959</v>
      </c>
      <c r="Q298" s="9">
        <v>0</v>
      </c>
      <c r="R298" s="9">
        <v>0</v>
      </c>
      <c r="S298" s="9">
        <f>+VLOOKUP($A298,'[1]Sheet 1'!$A$2:$F$2470,5,FALSE)</f>
        <v>1693</v>
      </c>
      <c r="T298" s="9">
        <f>+VLOOKUP($A298,'[1]Sheet 1'!$A$2:$F$2470,6,FALSE)</f>
        <v>1959</v>
      </c>
    </row>
    <row r="299" spans="1:20" x14ac:dyDescent="0.45">
      <c r="A299" s="29" t="s">
        <v>476</v>
      </c>
      <c r="B299" s="29" t="s">
        <v>2877</v>
      </c>
      <c r="C299" s="29">
        <v>1</v>
      </c>
      <c r="D299" s="9">
        <v>683730</v>
      </c>
      <c r="E299" s="9">
        <v>627743</v>
      </c>
      <c r="F299" s="9">
        <v>599224</v>
      </c>
      <c r="G299" s="9">
        <v>22775</v>
      </c>
      <c r="H299" s="9">
        <v>28280</v>
      </c>
      <c r="I299" s="9">
        <v>5792</v>
      </c>
      <c r="J299" s="9">
        <v>3484</v>
      </c>
      <c r="K299" s="9">
        <v>16983</v>
      </c>
      <c r="L299" s="9">
        <v>24796</v>
      </c>
      <c r="N299" s="9">
        <v>599224</v>
      </c>
      <c r="O299" s="9">
        <v>22775</v>
      </c>
      <c r="P299" s="9">
        <v>28280</v>
      </c>
      <c r="Q299" s="9">
        <v>0</v>
      </c>
      <c r="R299" s="9">
        <v>0</v>
      </c>
      <c r="S299" s="9">
        <f>+VLOOKUP($A299,'[1]Sheet 1'!$A$2:$F$2470,5,FALSE)</f>
        <v>22775</v>
      </c>
      <c r="T299" s="9">
        <f>+VLOOKUP($A299,'[1]Sheet 1'!$A$2:$F$2470,6,FALSE)</f>
        <v>28280</v>
      </c>
    </row>
    <row r="300" spans="1:20" x14ac:dyDescent="0.45">
      <c r="A300" s="29" t="s">
        <v>477</v>
      </c>
      <c r="B300" s="29" t="s">
        <v>2751</v>
      </c>
      <c r="C300" s="29">
        <v>0</v>
      </c>
      <c r="D300" s="9">
        <v>10022</v>
      </c>
      <c r="E300" s="9">
        <v>8944</v>
      </c>
      <c r="F300" s="9">
        <v>8594</v>
      </c>
      <c r="G300" s="9">
        <v>246</v>
      </c>
      <c r="H300" s="9">
        <v>262</v>
      </c>
      <c r="I300" s="9">
        <v>81</v>
      </c>
      <c r="J300" s="9">
        <v>95</v>
      </c>
      <c r="K300" s="9">
        <v>165</v>
      </c>
      <c r="L300" s="9">
        <v>167</v>
      </c>
      <c r="N300" s="9">
        <v>8594</v>
      </c>
      <c r="O300" s="9">
        <v>246</v>
      </c>
      <c r="P300" s="9">
        <v>262</v>
      </c>
      <c r="Q300" s="9">
        <v>0</v>
      </c>
      <c r="R300" s="9">
        <v>0</v>
      </c>
      <c r="S300" s="9">
        <f>+VLOOKUP($A300,'[1]Sheet 1'!$A$2:$F$2470,5,FALSE)</f>
        <v>246</v>
      </c>
      <c r="T300" s="9">
        <f>+VLOOKUP($A300,'[1]Sheet 1'!$A$2:$F$2470,6,FALSE)</f>
        <v>262</v>
      </c>
    </row>
    <row r="301" spans="1:20" x14ac:dyDescent="0.45">
      <c r="A301" s="29" t="s">
        <v>478</v>
      </c>
      <c r="B301" s="29" t="s">
        <v>2863</v>
      </c>
      <c r="C301" s="29">
        <v>1</v>
      </c>
      <c r="D301" s="9">
        <v>370413</v>
      </c>
      <c r="E301" s="9">
        <v>335162</v>
      </c>
      <c r="F301" s="9">
        <v>321414</v>
      </c>
      <c r="G301" s="9">
        <v>11757</v>
      </c>
      <c r="H301" s="9">
        <v>13790</v>
      </c>
      <c r="I301" s="9">
        <v>2469</v>
      </c>
      <c r="J301" s="9">
        <v>4186</v>
      </c>
      <c r="K301" s="9">
        <v>9288</v>
      </c>
      <c r="L301" s="9">
        <v>9604</v>
      </c>
      <c r="N301" s="9">
        <v>321414</v>
      </c>
      <c r="O301" s="9">
        <v>11757</v>
      </c>
      <c r="P301" s="9">
        <v>13790</v>
      </c>
      <c r="Q301" s="9">
        <v>4345</v>
      </c>
      <c r="R301" s="9">
        <v>5720</v>
      </c>
      <c r="S301" s="9">
        <f>+VLOOKUP($A301,'[1]Sheet 1'!$A$2:$F$2470,5,FALSE)</f>
        <v>7412</v>
      </c>
      <c r="T301" s="9">
        <f>+VLOOKUP($A301,'[1]Sheet 1'!$A$2:$F$2470,6,FALSE)</f>
        <v>8070</v>
      </c>
    </row>
    <row r="302" spans="1:20" x14ac:dyDescent="0.45">
      <c r="A302" s="29" t="s">
        <v>479</v>
      </c>
      <c r="B302" s="29" t="s">
        <v>2751</v>
      </c>
      <c r="C302" s="29">
        <v>0</v>
      </c>
      <c r="D302" s="9">
        <v>36331</v>
      </c>
      <c r="E302" s="9">
        <v>33293</v>
      </c>
      <c r="F302" s="9">
        <v>32091</v>
      </c>
      <c r="G302" s="9">
        <v>753</v>
      </c>
      <c r="H302" s="9">
        <v>1816</v>
      </c>
      <c r="I302" s="9">
        <v>197</v>
      </c>
      <c r="J302" s="9">
        <v>576</v>
      </c>
      <c r="K302" s="9">
        <v>556</v>
      </c>
      <c r="L302" s="9">
        <v>1240</v>
      </c>
      <c r="N302" s="9">
        <v>32091</v>
      </c>
      <c r="O302" s="9">
        <v>753</v>
      </c>
      <c r="P302" s="9">
        <v>1816</v>
      </c>
      <c r="Q302" s="9">
        <v>0</v>
      </c>
      <c r="R302" s="9">
        <v>0</v>
      </c>
      <c r="S302" s="9">
        <f>+VLOOKUP($A302,'[1]Sheet 1'!$A$2:$F$2470,5,FALSE)</f>
        <v>753</v>
      </c>
      <c r="T302" s="9">
        <f>+VLOOKUP($A302,'[1]Sheet 1'!$A$2:$F$2470,6,FALSE)</f>
        <v>1816</v>
      </c>
    </row>
    <row r="303" spans="1:20" x14ac:dyDescent="0.45">
      <c r="A303" s="29" t="s">
        <v>480</v>
      </c>
      <c r="B303" s="29" t="s">
        <v>2751</v>
      </c>
      <c r="C303" s="29">
        <v>0</v>
      </c>
      <c r="D303" s="9">
        <v>9828</v>
      </c>
      <c r="E303" s="9">
        <v>8839</v>
      </c>
      <c r="F303" s="9">
        <v>8412</v>
      </c>
      <c r="G303" s="9">
        <v>371</v>
      </c>
      <c r="H303" s="9">
        <v>924</v>
      </c>
      <c r="I303" s="9">
        <v>162</v>
      </c>
      <c r="J303" s="9">
        <v>197</v>
      </c>
      <c r="K303" s="9">
        <v>209</v>
      </c>
      <c r="L303" s="9">
        <v>727</v>
      </c>
      <c r="N303" s="9">
        <v>8412</v>
      </c>
      <c r="O303" s="9">
        <v>371</v>
      </c>
      <c r="P303" s="9">
        <v>924</v>
      </c>
      <c r="Q303" s="9">
        <v>0</v>
      </c>
      <c r="R303" s="9">
        <v>0</v>
      </c>
      <c r="S303" s="9">
        <f>+VLOOKUP($A303,'[1]Sheet 1'!$A$2:$F$2470,5,FALSE)</f>
        <v>371</v>
      </c>
      <c r="T303" s="9">
        <f>+VLOOKUP($A303,'[1]Sheet 1'!$A$2:$F$2470,6,FALSE)</f>
        <v>924</v>
      </c>
    </row>
    <row r="304" spans="1:20" x14ac:dyDescent="0.45">
      <c r="A304" s="29" t="s">
        <v>481</v>
      </c>
      <c r="B304" s="29" t="s">
        <v>2751</v>
      </c>
      <c r="C304" s="29">
        <v>0</v>
      </c>
      <c r="D304" s="9">
        <v>3835</v>
      </c>
      <c r="E304" s="9">
        <v>3533</v>
      </c>
      <c r="F304" s="9">
        <v>3336</v>
      </c>
      <c r="G304" s="9">
        <v>146</v>
      </c>
      <c r="H304" s="9">
        <v>438</v>
      </c>
      <c r="I304" s="9">
        <v>78</v>
      </c>
      <c r="J304" s="9">
        <v>275</v>
      </c>
      <c r="K304" s="9">
        <v>68</v>
      </c>
      <c r="L304" s="9">
        <v>163</v>
      </c>
      <c r="N304" s="9">
        <v>3336</v>
      </c>
      <c r="O304" s="9">
        <v>146</v>
      </c>
      <c r="P304" s="9">
        <v>438</v>
      </c>
      <c r="Q304" s="9">
        <v>0</v>
      </c>
      <c r="R304" s="9">
        <v>0</v>
      </c>
      <c r="S304" s="9">
        <f>+VLOOKUP($A304,'[1]Sheet 1'!$A$2:$F$2470,5,FALSE)</f>
        <v>146</v>
      </c>
      <c r="T304" s="9">
        <f>+VLOOKUP($A304,'[1]Sheet 1'!$A$2:$F$2470,6,FALSE)</f>
        <v>438</v>
      </c>
    </row>
    <row r="305" spans="1:20" x14ac:dyDescent="0.45">
      <c r="A305" s="29" t="s">
        <v>482</v>
      </c>
      <c r="B305" s="29" t="s">
        <v>2751</v>
      </c>
      <c r="C305" s="29">
        <v>0</v>
      </c>
      <c r="D305" s="9">
        <v>4728</v>
      </c>
      <c r="E305" s="9">
        <v>4366</v>
      </c>
      <c r="F305" s="9">
        <v>4049</v>
      </c>
      <c r="G305" s="9">
        <v>224</v>
      </c>
      <c r="H305" s="9">
        <v>79</v>
      </c>
      <c r="I305" s="9">
        <v>131</v>
      </c>
      <c r="J305" s="9">
        <v>48</v>
      </c>
      <c r="K305" s="9">
        <v>93</v>
      </c>
      <c r="L305" s="9">
        <v>31</v>
      </c>
      <c r="N305" s="9">
        <v>4049</v>
      </c>
      <c r="O305" s="9">
        <v>224</v>
      </c>
      <c r="P305" s="9">
        <v>79</v>
      </c>
      <c r="Q305" s="9">
        <v>0</v>
      </c>
      <c r="R305" s="9">
        <v>0</v>
      </c>
      <c r="S305" s="9">
        <f>+VLOOKUP($A305,'[1]Sheet 1'!$A$2:$F$2470,5,FALSE)</f>
        <v>224</v>
      </c>
      <c r="T305" s="9">
        <f>+VLOOKUP($A305,'[1]Sheet 1'!$A$2:$F$2470,6,FALSE)</f>
        <v>79</v>
      </c>
    </row>
    <row r="306" spans="1:20" x14ac:dyDescent="0.45">
      <c r="A306" s="29" t="s">
        <v>483</v>
      </c>
      <c r="B306" s="29" t="s">
        <v>2863</v>
      </c>
      <c r="C306" s="29">
        <v>1</v>
      </c>
      <c r="D306" s="9">
        <v>163176</v>
      </c>
      <c r="E306" s="9">
        <v>148221</v>
      </c>
      <c r="F306" s="9">
        <v>139422</v>
      </c>
      <c r="G306" s="9">
        <v>8028</v>
      </c>
      <c r="H306" s="9">
        <v>3566</v>
      </c>
      <c r="I306" s="9">
        <v>4339</v>
      </c>
      <c r="J306" s="9">
        <v>972</v>
      </c>
      <c r="K306" s="9">
        <v>3689</v>
      </c>
      <c r="L306" s="9">
        <v>2594</v>
      </c>
      <c r="N306" s="9">
        <v>139422</v>
      </c>
      <c r="O306" s="9">
        <v>8028</v>
      </c>
      <c r="P306" s="9">
        <v>3566</v>
      </c>
      <c r="Q306" s="9">
        <v>4258</v>
      </c>
      <c r="R306" s="9">
        <v>1287</v>
      </c>
      <c r="S306" s="9">
        <f>+VLOOKUP($A306,'[1]Sheet 1'!$A$2:$F$2470,5,FALSE)</f>
        <v>3770</v>
      </c>
      <c r="T306" s="9">
        <f>+VLOOKUP($A306,'[1]Sheet 1'!$A$2:$F$2470,6,FALSE)</f>
        <v>2279</v>
      </c>
    </row>
    <row r="307" spans="1:20" x14ac:dyDescent="0.45">
      <c r="A307" s="29" t="s">
        <v>484</v>
      </c>
      <c r="B307" s="29" t="s">
        <v>2751</v>
      </c>
      <c r="C307" s="29">
        <v>0</v>
      </c>
      <c r="D307" s="9">
        <v>26930</v>
      </c>
      <c r="E307" s="9">
        <v>23817</v>
      </c>
      <c r="F307" s="9">
        <v>22545</v>
      </c>
      <c r="G307" s="9">
        <v>981</v>
      </c>
      <c r="H307" s="9">
        <v>1160</v>
      </c>
      <c r="I307" s="9">
        <v>259</v>
      </c>
      <c r="J307" s="9">
        <v>467</v>
      </c>
      <c r="K307" s="9">
        <v>722</v>
      </c>
      <c r="L307" s="9">
        <v>693</v>
      </c>
      <c r="N307" s="9">
        <v>22545</v>
      </c>
      <c r="O307" s="9">
        <v>981</v>
      </c>
      <c r="P307" s="9">
        <v>1160</v>
      </c>
      <c r="Q307" s="9">
        <v>0</v>
      </c>
      <c r="R307" s="9">
        <v>0</v>
      </c>
      <c r="S307" s="9">
        <f>+VLOOKUP($A307,'[1]Sheet 1'!$A$2:$F$2470,5,FALSE)</f>
        <v>981</v>
      </c>
      <c r="T307" s="9">
        <f>+VLOOKUP($A307,'[1]Sheet 1'!$A$2:$F$2470,6,FALSE)</f>
        <v>1160</v>
      </c>
    </row>
    <row r="308" spans="1:20" x14ac:dyDescent="0.45">
      <c r="A308" s="29" t="s">
        <v>485</v>
      </c>
      <c r="B308" s="29" t="s">
        <v>2751</v>
      </c>
      <c r="C308" s="29">
        <v>0</v>
      </c>
      <c r="D308" s="9">
        <v>47216</v>
      </c>
      <c r="E308" s="9">
        <v>39847</v>
      </c>
      <c r="F308" s="9">
        <v>39006</v>
      </c>
      <c r="G308" s="9">
        <v>182</v>
      </c>
      <c r="H308" s="9">
        <v>877</v>
      </c>
      <c r="I308" s="9">
        <v>53</v>
      </c>
      <c r="J308" s="9">
        <v>535</v>
      </c>
      <c r="K308" s="9">
        <v>129</v>
      </c>
      <c r="L308" s="9">
        <v>342</v>
      </c>
      <c r="N308" s="9">
        <v>39006</v>
      </c>
      <c r="O308" s="9">
        <v>182</v>
      </c>
      <c r="P308" s="9">
        <v>877</v>
      </c>
      <c r="Q308" s="9">
        <v>0</v>
      </c>
      <c r="R308" s="9">
        <v>0</v>
      </c>
      <c r="S308" s="9">
        <f>+VLOOKUP($A308,'[1]Sheet 1'!$A$2:$F$2470,5,FALSE)</f>
        <v>182</v>
      </c>
      <c r="T308" s="9">
        <f>+VLOOKUP($A308,'[1]Sheet 1'!$A$2:$F$2470,6,FALSE)</f>
        <v>877</v>
      </c>
    </row>
    <row r="309" spans="1:20" x14ac:dyDescent="0.45">
      <c r="A309" s="29" t="s">
        <v>486</v>
      </c>
      <c r="B309" s="29" t="s">
        <v>2751</v>
      </c>
      <c r="C309" s="29">
        <v>0</v>
      </c>
      <c r="D309" s="9">
        <v>12886</v>
      </c>
      <c r="E309" s="9">
        <v>11750</v>
      </c>
      <c r="F309" s="9">
        <v>11221</v>
      </c>
      <c r="G309" s="9">
        <v>378</v>
      </c>
      <c r="H309" s="9">
        <v>483</v>
      </c>
      <c r="I309" s="9">
        <v>114</v>
      </c>
      <c r="J309" s="9">
        <v>279</v>
      </c>
      <c r="K309" s="9">
        <v>264</v>
      </c>
      <c r="L309" s="9">
        <v>204</v>
      </c>
      <c r="N309" s="9">
        <v>11221</v>
      </c>
      <c r="O309" s="9">
        <v>378</v>
      </c>
      <c r="P309" s="9">
        <v>483</v>
      </c>
      <c r="Q309" s="9">
        <v>0</v>
      </c>
      <c r="R309" s="9">
        <v>0</v>
      </c>
      <c r="S309" s="9">
        <f>+VLOOKUP($A309,'[1]Sheet 1'!$A$2:$F$2470,5,FALSE)</f>
        <v>378</v>
      </c>
      <c r="T309" s="9">
        <f>+VLOOKUP($A309,'[1]Sheet 1'!$A$2:$F$2470,6,FALSE)</f>
        <v>483</v>
      </c>
    </row>
    <row r="310" spans="1:20" x14ac:dyDescent="0.45">
      <c r="A310" s="29" t="s">
        <v>487</v>
      </c>
      <c r="B310" s="29" t="s">
        <v>2751</v>
      </c>
      <c r="C310" s="29">
        <v>0</v>
      </c>
      <c r="D310" s="9">
        <v>19048</v>
      </c>
      <c r="E310" s="9">
        <v>17290</v>
      </c>
      <c r="F310" s="9">
        <v>16453</v>
      </c>
      <c r="G310" s="9">
        <v>578</v>
      </c>
      <c r="H310" s="9">
        <v>290</v>
      </c>
      <c r="I310" s="9">
        <v>347</v>
      </c>
      <c r="J310" s="9">
        <v>142</v>
      </c>
      <c r="K310" s="9">
        <v>231</v>
      </c>
      <c r="L310" s="9">
        <v>148</v>
      </c>
      <c r="N310" s="9">
        <v>16453</v>
      </c>
      <c r="O310" s="9">
        <v>578</v>
      </c>
      <c r="P310" s="9">
        <v>290</v>
      </c>
      <c r="Q310" s="9">
        <v>0</v>
      </c>
      <c r="R310" s="9">
        <v>0</v>
      </c>
      <c r="S310" s="9">
        <f>+VLOOKUP($A310,'[1]Sheet 1'!$A$2:$F$2470,5,FALSE)</f>
        <v>578</v>
      </c>
      <c r="T310" s="9">
        <f>+VLOOKUP($A310,'[1]Sheet 1'!$A$2:$F$2470,6,FALSE)</f>
        <v>290</v>
      </c>
    </row>
    <row r="311" spans="1:20" x14ac:dyDescent="0.45">
      <c r="A311" s="29" t="s">
        <v>488</v>
      </c>
      <c r="B311" s="29" t="s">
        <v>2751</v>
      </c>
      <c r="C311" s="29">
        <v>0</v>
      </c>
      <c r="D311" s="9">
        <v>8003</v>
      </c>
      <c r="E311" s="9">
        <v>7338</v>
      </c>
      <c r="F311" s="9">
        <v>6949</v>
      </c>
      <c r="G311" s="9">
        <v>330</v>
      </c>
      <c r="H311" s="9">
        <v>464</v>
      </c>
      <c r="I311" s="9">
        <v>103</v>
      </c>
      <c r="J311" s="9">
        <v>44</v>
      </c>
      <c r="K311" s="9">
        <v>227</v>
      </c>
      <c r="L311" s="9">
        <v>420</v>
      </c>
      <c r="N311" s="9">
        <v>6949</v>
      </c>
      <c r="O311" s="9">
        <v>330</v>
      </c>
      <c r="P311" s="9">
        <v>464</v>
      </c>
      <c r="Q311" s="9">
        <v>0</v>
      </c>
      <c r="R311" s="9">
        <v>0</v>
      </c>
      <c r="S311" s="9">
        <f>+VLOOKUP($A311,'[1]Sheet 1'!$A$2:$F$2470,5,FALSE)</f>
        <v>330</v>
      </c>
      <c r="T311" s="9">
        <f>+VLOOKUP($A311,'[1]Sheet 1'!$A$2:$F$2470,6,FALSE)</f>
        <v>464</v>
      </c>
    </row>
    <row r="312" spans="1:20" x14ac:dyDescent="0.45">
      <c r="A312" s="29" t="s">
        <v>489</v>
      </c>
      <c r="B312" s="29" t="s">
        <v>2751</v>
      </c>
      <c r="C312" s="29">
        <v>0</v>
      </c>
      <c r="D312" s="9">
        <v>10384</v>
      </c>
      <c r="E312" s="9">
        <v>9396</v>
      </c>
      <c r="F312" s="9">
        <v>8769</v>
      </c>
      <c r="G312" s="9">
        <v>411</v>
      </c>
      <c r="H312" s="9">
        <v>320</v>
      </c>
      <c r="I312" s="9">
        <v>177</v>
      </c>
      <c r="J312" s="9">
        <v>215</v>
      </c>
      <c r="K312" s="9">
        <v>234</v>
      </c>
      <c r="L312" s="9">
        <v>105</v>
      </c>
      <c r="N312" s="9">
        <v>8769</v>
      </c>
      <c r="O312" s="9">
        <v>411</v>
      </c>
      <c r="P312" s="9">
        <v>320</v>
      </c>
      <c r="Q312" s="9">
        <v>0</v>
      </c>
      <c r="R312" s="9">
        <v>0</v>
      </c>
      <c r="S312" s="9">
        <f>+VLOOKUP($A312,'[1]Sheet 1'!$A$2:$F$2470,5,FALSE)</f>
        <v>411</v>
      </c>
      <c r="T312" s="9">
        <f>+VLOOKUP($A312,'[1]Sheet 1'!$A$2:$F$2470,6,FALSE)</f>
        <v>320</v>
      </c>
    </row>
    <row r="313" spans="1:20" x14ac:dyDescent="0.45">
      <c r="A313" s="29" t="s">
        <v>490</v>
      </c>
      <c r="B313" s="29" t="s">
        <v>2751</v>
      </c>
      <c r="C313" s="29">
        <v>0</v>
      </c>
      <c r="D313" s="9">
        <v>4925</v>
      </c>
      <c r="E313" s="9">
        <v>4358</v>
      </c>
      <c r="F313" s="9">
        <v>4249</v>
      </c>
      <c r="G313" s="9">
        <v>95</v>
      </c>
      <c r="H313" s="9">
        <v>321</v>
      </c>
      <c r="I313" s="9">
        <v>69</v>
      </c>
      <c r="J313" s="9">
        <v>239</v>
      </c>
      <c r="K313" s="9">
        <v>26</v>
      </c>
      <c r="L313" s="9">
        <v>82</v>
      </c>
      <c r="N313" s="9">
        <v>4249</v>
      </c>
      <c r="O313" s="9">
        <v>95</v>
      </c>
      <c r="P313" s="9">
        <v>321</v>
      </c>
      <c r="Q313" s="9">
        <v>0</v>
      </c>
      <c r="R313" s="9">
        <v>0</v>
      </c>
      <c r="S313" s="9">
        <f>+VLOOKUP($A313,'[1]Sheet 1'!$A$2:$F$2470,5,FALSE)</f>
        <v>95</v>
      </c>
      <c r="T313" s="9">
        <f>+VLOOKUP($A313,'[1]Sheet 1'!$A$2:$F$2470,6,FALSE)</f>
        <v>321</v>
      </c>
    </row>
    <row r="314" spans="1:20" x14ac:dyDescent="0.45">
      <c r="A314" s="29" t="s">
        <v>491</v>
      </c>
      <c r="B314" s="29" t="s">
        <v>2751</v>
      </c>
      <c r="C314" s="29">
        <v>0</v>
      </c>
      <c r="D314" s="9">
        <v>12644</v>
      </c>
      <c r="E314" s="9">
        <v>11676</v>
      </c>
      <c r="F314" s="9">
        <v>11268</v>
      </c>
      <c r="G314" s="9">
        <v>281</v>
      </c>
      <c r="H314" s="9">
        <v>222</v>
      </c>
      <c r="I314" s="9">
        <v>173</v>
      </c>
      <c r="J314" s="9">
        <v>114</v>
      </c>
      <c r="K314" s="9">
        <v>108</v>
      </c>
      <c r="L314" s="9">
        <v>108</v>
      </c>
      <c r="N314" s="9">
        <v>11268</v>
      </c>
      <c r="O314" s="9">
        <v>281</v>
      </c>
      <c r="P314" s="9">
        <v>222</v>
      </c>
      <c r="Q314" s="9">
        <v>0</v>
      </c>
      <c r="R314" s="9">
        <v>0</v>
      </c>
      <c r="S314" s="9">
        <f>+VLOOKUP($A314,'[1]Sheet 1'!$A$2:$F$2470,5,FALSE)</f>
        <v>281</v>
      </c>
      <c r="T314" s="9">
        <f>+VLOOKUP($A314,'[1]Sheet 1'!$A$2:$F$2470,6,FALSE)</f>
        <v>222</v>
      </c>
    </row>
    <row r="315" spans="1:20" x14ac:dyDescent="0.45">
      <c r="A315" s="29" t="s">
        <v>492</v>
      </c>
      <c r="B315" s="29" t="s">
        <v>2751</v>
      </c>
      <c r="C315" s="29">
        <v>0</v>
      </c>
      <c r="D315" s="9">
        <v>11110</v>
      </c>
      <c r="E315" s="9">
        <v>10001</v>
      </c>
      <c r="F315" s="9">
        <v>9546</v>
      </c>
      <c r="G315" s="9">
        <v>348</v>
      </c>
      <c r="H315" s="9">
        <v>497</v>
      </c>
      <c r="I315" s="9">
        <v>224</v>
      </c>
      <c r="J315" s="9">
        <v>268</v>
      </c>
      <c r="K315" s="9">
        <v>124</v>
      </c>
      <c r="L315" s="9">
        <v>229</v>
      </c>
      <c r="N315" s="9">
        <v>9546</v>
      </c>
      <c r="O315" s="9">
        <v>348</v>
      </c>
      <c r="P315" s="9">
        <v>497</v>
      </c>
      <c r="Q315" s="9">
        <v>0</v>
      </c>
      <c r="R315" s="9">
        <v>0</v>
      </c>
      <c r="S315" s="9">
        <f>+VLOOKUP($A315,'[1]Sheet 1'!$A$2:$F$2470,5,FALSE)</f>
        <v>348</v>
      </c>
      <c r="T315" s="9">
        <f>+VLOOKUP($A315,'[1]Sheet 1'!$A$2:$F$2470,6,FALSE)</f>
        <v>497</v>
      </c>
    </row>
    <row r="316" spans="1:20" x14ac:dyDescent="0.45">
      <c r="A316" s="29" t="s">
        <v>493</v>
      </c>
      <c r="B316" s="29" t="s">
        <v>2751</v>
      </c>
      <c r="C316" s="29">
        <v>0</v>
      </c>
      <c r="D316" s="9">
        <v>25605</v>
      </c>
      <c r="E316" s="9">
        <v>23393</v>
      </c>
      <c r="F316" s="9">
        <v>22104</v>
      </c>
      <c r="G316" s="9">
        <v>1017</v>
      </c>
      <c r="H316" s="9">
        <v>528</v>
      </c>
      <c r="I316" s="9">
        <v>300</v>
      </c>
      <c r="J316" s="9">
        <v>133</v>
      </c>
      <c r="K316" s="9">
        <v>717</v>
      </c>
      <c r="L316" s="9">
        <v>395</v>
      </c>
      <c r="N316" s="9">
        <v>22104</v>
      </c>
      <c r="O316" s="9">
        <v>1017</v>
      </c>
      <c r="P316" s="9">
        <v>528</v>
      </c>
      <c r="Q316" s="9">
        <v>0</v>
      </c>
      <c r="R316" s="9">
        <v>0</v>
      </c>
      <c r="S316" s="9">
        <f>+VLOOKUP($A316,'[1]Sheet 1'!$A$2:$F$2470,5,FALSE)</f>
        <v>1017</v>
      </c>
      <c r="T316" s="9">
        <f>+VLOOKUP($A316,'[1]Sheet 1'!$A$2:$F$2470,6,FALSE)</f>
        <v>528</v>
      </c>
    </row>
    <row r="317" spans="1:20" x14ac:dyDescent="0.45">
      <c r="A317" s="29" t="s">
        <v>494</v>
      </c>
      <c r="B317" s="29" t="s">
        <v>2751</v>
      </c>
      <c r="C317" s="29">
        <v>0</v>
      </c>
      <c r="D317" s="9">
        <v>51024</v>
      </c>
      <c r="E317" s="9">
        <v>45298</v>
      </c>
      <c r="F317" s="9">
        <v>44299</v>
      </c>
      <c r="G317" s="9">
        <v>868</v>
      </c>
      <c r="H317" s="9">
        <v>4140</v>
      </c>
      <c r="I317" s="9">
        <v>232</v>
      </c>
      <c r="J317" s="9">
        <v>1479</v>
      </c>
      <c r="K317" s="9">
        <v>636</v>
      </c>
      <c r="L317" s="9">
        <v>2661</v>
      </c>
      <c r="N317" s="9">
        <v>44299</v>
      </c>
      <c r="O317" s="9">
        <v>868</v>
      </c>
      <c r="P317" s="9">
        <v>4140</v>
      </c>
      <c r="Q317" s="9">
        <v>0</v>
      </c>
      <c r="R317" s="9">
        <v>0</v>
      </c>
      <c r="S317" s="9">
        <f>+VLOOKUP($A317,'[1]Sheet 1'!$A$2:$F$2470,5,FALSE)</f>
        <v>868</v>
      </c>
      <c r="T317" s="9">
        <f>+VLOOKUP($A317,'[1]Sheet 1'!$A$2:$F$2470,6,FALSE)</f>
        <v>4140</v>
      </c>
    </row>
    <row r="318" spans="1:20" x14ac:dyDescent="0.45">
      <c r="A318" s="29" t="s">
        <v>495</v>
      </c>
      <c r="B318" s="29" t="s">
        <v>2751</v>
      </c>
      <c r="C318" s="29">
        <v>0</v>
      </c>
      <c r="D318" s="9">
        <v>12814</v>
      </c>
      <c r="E318" s="9">
        <v>11649</v>
      </c>
      <c r="F318" s="9">
        <v>10690</v>
      </c>
      <c r="G318" s="9">
        <v>740</v>
      </c>
      <c r="H318" s="9">
        <v>758</v>
      </c>
      <c r="I318" s="9">
        <v>352</v>
      </c>
      <c r="J318" s="9">
        <v>174</v>
      </c>
      <c r="K318" s="9">
        <v>388</v>
      </c>
      <c r="L318" s="9">
        <v>584</v>
      </c>
      <c r="N318" s="9">
        <v>10690</v>
      </c>
      <c r="O318" s="9">
        <v>740</v>
      </c>
      <c r="P318" s="9">
        <v>758</v>
      </c>
      <c r="Q318" s="9">
        <v>0</v>
      </c>
      <c r="R318" s="9">
        <v>0</v>
      </c>
      <c r="S318" s="9">
        <f>+VLOOKUP($A318,'[1]Sheet 1'!$A$2:$F$2470,5,FALSE)</f>
        <v>740</v>
      </c>
      <c r="T318" s="9">
        <f>+VLOOKUP($A318,'[1]Sheet 1'!$A$2:$F$2470,6,FALSE)</f>
        <v>758</v>
      </c>
    </row>
    <row r="319" spans="1:20" x14ac:dyDescent="0.45">
      <c r="A319" s="29" t="s">
        <v>496</v>
      </c>
      <c r="B319" s="29" t="s">
        <v>2751</v>
      </c>
      <c r="C319" s="29">
        <v>0</v>
      </c>
      <c r="D319" s="9">
        <v>2839</v>
      </c>
      <c r="E319" s="9">
        <v>2631</v>
      </c>
      <c r="F319" s="9">
        <v>2458</v>
      </c>
      <c r="G319" s="9">
        <v>120</v>
      </c>
      <c r="H319" s="9">
        <v>207</v>
      </c>
      <c r="I319" s="9">
        <v>51</v>
      </c>
      <c r="J319" s="9">
        <v>103</v>
      </c>
      <c r="K319" s="9">
        <v>69</v>
      </c>
      <c r="L319" s="9">
        <v>104</v>
      </c>
      <c r="N319" s="9">
        <v>2458</v>
      </c>
      <c r="O319" s="9">
        <v>120</v>
      </c>
      <c r="P319" s="9">
        <v>207</v>
      </c>
      <c r="Q319" s="9">
        <v>0</v>
      </c>
      <c r="R319" s="9">
        <v>0</v>
      </c>
      <c r="S319" s="9">
        <f>+VLOOKUP($A319,'[1]Sheet 1'!$A$2:$F$2470,5,FALSE)</f>
        <v>120</v>
      </c>
      <c r="T319" s="9">
        <f>+VLOOKUP($A319,'[1]Sheet 1'!$A$2:$F$2470,6,FALSE)</f>
        <v>207</v>
      </c>
    </row>
    <row r="320" spans="1:20" x14ac:dyDescent="0.45">
      <c r="A320" s="29" t="s">
        <v>497</v>
      </c>
      <c r="B320" s="29" t="s">
        <v>2751</v>
      </c>
      <c r="C320" s="29">
        <v>0</v>
      </c>
      <c r="D320" s="9">
        <v>17215</v>
      </c>
      <c r="E320" s="9">
        <v>15213</v>
      </c>
      <c r="F320" s="9">
        <v>14968</v>
      </c>
      <c r="G320" s="9">
        <v>211</v>
      </c>
      <c r="H320" s="9">
        <v>2118</v>
      </c>
      <c r="I320" s="9">
        <v>48</v>
      </c>
      <c r="J320" s="9">
        <v>1254</v>
      </c>
      <c r="K320" s="9">
        <v>163</v>
      </c>
      <c r="L320" s="9">
        <v>864</v>
      </c>
      <c r="N320" s="9">
        <v>14968</v>
      </c>
      <c r="O320" s="9">
        <v>211</v>
      </c>
      <c r="P320" s="9">
        <v>2118</v>
      </c>
      <c r="Q320" s="9">
        <v>0</v>
      </c>
      <c r="R320" s="9">
        <v>0</v>
      </c>
      <c r="S320" s="9">
        <f>+VLOOKUP($A320,'[1]Sheet 1'!$A$2:$F$2470,5,FALSE)</f>
        <v>211</v>
      </c>
      <c r="T320" s="9">
        <f>+VLOOKUP($A320,'[1]Sheet 1'!$A$2:$F$2470,6,FALSE)</f>
        <v>2118</v>
      </c>
    </row>
    <row r="321" spans="1:20" x14ac:dyDescent="0.45">
      <c r="A321" s="29" t="s">
        <v>498</v>
      </c>
      <c r="B321" s="29" t="s">
        <v>2751</v>
      </c>
      <c r="C321" s="29">
        <v>0</v>
      </c>
      <c r="D321" s="9">
        <v>5251</v>
      </c>
      <c r="E321" s="9">
        <v>4794</v>
      </c>
      <c r="F321" s="9">
        <v>4639</v>
      </c>
      <c r="G321" s="9">
        <v>91</v>
      </c>
      <c r="H321" s="9">
        <v>54</v>
      </c>
      <c r="I321" s="9">
        <v>1</v>
      </c>
      <c r="J321" s="9">
        <v>11</v>
      </c>
      <c r="K321" s="9">
        <v>90</v>
      </c>
      <c r="L321" s="9">
        <v>43</v>
      </c>
      <c r="N321" s="9">
        <v>4639</v>
      </c>
      <c r="O321" s="9">
        <v>91</v>
      </c>
      <c r="P321" s="9">
        <v>54</v>
      </c>
      <c r="Q321" s="9">
        <v>0</v>
      </c>
      <c r="R321" s="9">
        <v>0</v>
      </c>
      <c r="S321" s="9">
        <f>+VLOOKUP($A321,'[1]Sheet 1'!$A$2:$F$2470,5,FALSE)</f>
        <v>91</v>
      </c>
      <c r="T321" s="9">
        <f>+VLOOKUP($A321,'[1]Sheet 1'!$A$2:$F$2470,6,FALSE)</f>
        <v>54</v>
      </c>
    </row>
    <row r="322" spans="1:20" x14ac:dyDescent="0.45">
      <c r="A322" s="29" t="s">
        <v>499</v>
      </c>
      <c r="B322" s="29" t="s">
        <v>2751</v>
      </c>
      <c r="C322" s="29">
        <v>0</v>
      </c>
      <c r="D322" s="9">
        <v>12012</v>
      </c>
      <c r="E322" s="9">
        <v>10925</v>
      </c>
      <c r="F322" s="9">
        <v>10670</v>
      </c>
      <c r="G322" s="9">
        <v>154</v>
      </c>
      <c r="H322" s="9">
        <v>141</v>
      </c>
      <c r="I322" s="9">
        <v>109</v>
      </c>
      <c r="J322" s="9">
        <v>121</v>
      </c>
      <c r="K322" s="9">
        <v>45</v>
      </c>
      <c r="L322" s="9">
        <v>20</v>
      </c>
      <c r="N322" s="9">
        <v>10670</v>
      </c>
      <c r="O322" s="9">
        <v>154</v>
      </c>
      <c r="P322" s="9">
        <v>141</v>
      </c>
      <c r="Q322" s="9">
        <v>0</v>
      </c>
      <c r="R322" s="9">
        <v>0</v>
      </c>
      <c r="S322" s="9">
        <f>+VLOOKUP($A322,'[1]Sheet 1'!$A$2:$F$2470,5,FALSE)</f>
        <v>154</v>
      </c>
      <c r="T322" s="9">
        <f>+VLOOKUP($A322,'[1]Sheet 1'!$A$2:$F$2470,6,FALSE)</f>
        <v>141</v>
      </c>
    </row>
    <row r="323" spans="1:20" x14ac:dyDescent="0.45">
      <c r="A323" s="29" t="s">
        <v>500</v>
      </c>
      <c r="B323" s="29" t="s">
        <v>2751</v>
      </c>
      <c r="C323" s="29">
        <v>0</v>
      </c>
      <c r="D323" s="9">
        <v>2103</v>
      </c>
      <c r="E323" s="9">
        <v>1892</v>
      </c>
      <c r="F323" s="9">
        <v>1807</v>
      </c>
      <c r="G323" s="9">
        <v>53</v>
      </c>
      <c r="H323" s="9">
        <v>36</v>
      </c>
      <c r="I323" s="9">
        <v>21</v>
      </c>
      <c r="J323" s="9">
        <v>31</v>
      </c>
      <c r="K323" s="9">
        <v>32</v>
      </c>
      <c r="L323" s="9">
        <v>5</v>
      </c>
      <c r="N323" s="9">
        <v>1807</v>
      </c>
      <c r="O323" s="9">
        <v>53</v>
      </c>
      <c r="P323" s="9">
        <v>36</v>
      </c>
      <c r="Q323" s="9">
        <v>0</v>
      </c>
      <c r="R323" s="9">
        <v>0</v>
      </c>
      <c r="S323" s="9">
        <f>+VLOOKUP($A323,'[1]Sheet 1'!$A$2:$F$2470,5,FALSE)</f>
        <v>53</v>
      </c>
      <c r="T323" s="9">
        <f>+VLOOKUP($A323,'[1]Sheet 1'!$A$2:$F$2470,6,FALSE)</f>
        <v>36</v>
      </c>
    </row>
    <row r="324" spans="1:20" x14ac:dyDescent="0.45">
      <c r="A324" s="29" t="s">
        <v>501</v>
      </c>
      <c r="B324" s="29" t="s">
        <v>2751</v>
      </c>
      <c r="C324" s="29">
        <v>0</v>
      </c>
      <c r="D324" s="9">
        <v>1625</v>
      </c>
      <c r="E324" s="9">
        <v>1483</v>
      </c>
      <c r="F324" s="9">
        <v>1357</v>
      </c>
      <c r="G324" s="9">
        <v>99</v>
      </c>
      <c r="H324" s="9">
        <v>131</v>
      </c>
      <c r="I324" s="9">
        <v>70</v>
      </c>
      <c r="J324" s="9">
        <v>122</v>
      </c>
      <c r="K324" s="9">
        <v>29</v>
      </c>
      <c r="L324" s="9">
        <v>9</v>
      </c>
      <c r="N324" s="9">
        <v>1357</v>
      </c>
      <c r="O324" s="9">
        <v>99</v>
      </c>
      <c r="P324" s="9">
        <v>131</v>
      </c>
      <c r="Q324" s="9">
        <v>0</v>
      </c>
      <c r="R324" s="9">
        <v>0</v>
      </c>
      <c r="S324" s="9">
        <f>+VLOOKUP($A324,'[1]Sheet 1'!$A$2:$F$2470,5,FALSE)</f>
        <v>99</v>
      </c>
      <c r="T324" s="9">
        <f>+VLOOKUP($A324,'[1]Sheet 1'!$A$2:$F$2470,6,FALSE)</f>
        <v>131</v>
      </c>
    </row>
    <row r="325" spans="1:20" x14ac:dyDescent="0.45">
      <c r="A325" s="29" t="s">
        <v>502</v>
      </c>
      <c r="B325" s="29" t="s">
        <v>2751</v>
      </c>
      <c r="C325" s="29">
        <v>0</v>
      </c>
      <c r="D325" s="9">
        <v>6727</v>
      </c>
      <c r="E325" s="9">
        <v>6081</v>
      </c>
      <c r="F325" s="9">
        <v>5687</v>
      </c>
      <c r="G325" s="9">
        <v>296</v>
      </c>
      <c r="H325" s="9">
        <v>944</v>
      </c>
      <c r="I325" s="9">
        <v>93</v>
      </c>
      <c r="J325" s="9">
        <v>72</v>
      </c>
      <c r="K325" s="9">
        <v>203</v>
      </c>
      <c r="L325" s="9">
        <v>872</v>
      </c>
      <c r="N325" s="9">
        <v>5687</v>
      </c>
      <c r="O325" s="9">
        <v>296</v>
      </c>
      <c r="P325" s="9">
        <v>944</v>
      </c>
      <c r="Q325" s="9">
        <v>0</v>
      </c>
      <c r="R325" s="9">
        <v>0</v>
      </c>
      <c r="S325" s="9">
        <f>+VLOOKUP($A325,'[1]Sheet 1'!$A$2:$F$2470,5,FALSE)</f>
        <v>296</v>
      </c>
      <c r="T325" s="9">
        <f>+VLOOKUP($A325,'[1]Sheet 1'!$A$2:$F$2470,6,FALSE)</f>
        <v>944</v>
      </c>
    </row>
    <row r="326" spans="1:20" x14ac:dyDescent="0.45">
      <c r="A326" s="29" t="s">
        <v>503</v>
      </c>
      <c r="B326" s="29" t="s">
        <v>2751</v>
      </c>
      <c r="C326" s="29">
        <v>0</v>
      </c>
      <c r="D326" s="9">
        <v>48273</v>
      </c>
      <c r="E326" s="9">
        <v>43895</v>
      </c>
      <c r="F326" s="9">
        <v>40835</v>
      </c>
      <c r="G326" s="9">
        <v>2608</v>
      </c>
      <c r="H326" s="9">
        <v>3001</v>
      </c>
      <c r="I326" s="9">
        <v>1593</v>
      </c>
      <c r="J326" s="9">
        <v>897</v>
      </c>
      <c r="K326" s="9">
        <v>1015</v>
      </c>
      <c r="L326" s="9">
        <v>2104</v>
      </c>
      <c r="N326" s="9">
        <v>40835</v>
      </c>
      <c r="O326" s="9">
        <v>2608</v>
      </c>
      <c r="P326" s="9">
        <v>3001</v>
      </c>
      <c r="Q326" s="9">
        <v>0</v>
      </c>
      <c r="R326" s="9">
        <v>0</v>
      </c>
      <c r="S326" s="9">
        <f>+VLOOKUP($A326,'[1]Sheet 1'!$A$2:$F$2470,5,FALSE)</f>
        <v>2608</v>
      </c>
      <c r="T326" s="9">
        <f>+VLOOKUP($A326,'[1]Sheet 1'!$A$2:$F$2470,6,FALSE)</f>
        <v>3001</v>
      </c>
    </row>
    <row r="327" spans="1:20" x14ac:dyDescent="0.45">
      <c r="A327" s="29" t="s">
        <v>504</v>
      </c>
      <c r="B327" s="29" t="s">
        <v>2751</v>
      </c>
      <c r="C327" s="29">
        <v>0</v>
      </c>
      <c r="D327" s="9">
        <v>6917</v>
      </c>
      <c r="E327" s="9">
        <v>6210</v>
      </c>
      <c r="F327" s="9">
        <v>5860</v>
      </c>
      <c r="G327" s="9">
        <v>243</v>
      </c>
      <c r="H327" s="9">
        <v>198</v>
      </c>
      <c r="I327" s="9">
        <v>148</v>
      </c>
      <c r="J327" s="9">
        <v>75</v>
      </c>
      <c r="K327" s="9">
        <v>95</v>
      </c>
      <c r="L327" s="9">
        <v>123</v>
      </c>
      <c r="N327" s="9">
        <v>5860</v>
      </c>
      <c r="O327" s="9">
        <v>243</v>
      </c>
      <c r="P327" s="9">
        <v>198</v>
      </c>
      <c r="Q327" s="9">
        <v>0</v>
      </c>
      <c r="R327" s="9">
        <v>0</v>
      </c>
      <c r="S327" s="9">
        <f>+VLOOKUP($A327,'[1]Sheet 1'!$A$2:$F$2470,5,FALSE)</f>
        <v>243</v>
      </c>
      <c r="T327" s="9">
        <f>+VLOOKUP($A327,'[1]Sheet 1'!$A$2:$F$2470,6,FALSE)</f>
        <v>198</v>
      </c>
    </row>
    <row r="328" spans="1:20" x14ac:dyDescent="0.45">
      <c r="A328" s="29" t="s">
        <v>505</v>
      </c>
      <c r="B328" s="29" t="s">
        <v>2751</v>
      </c>
      <c r="C328" s="29">
        <v>0</v>
      </c>
      <c r="D328" s="9">
        <v>26179</v>
      </c>
      <c r="E328" s="9">
        <v>22859</v>
      </c>
      <c r="F328" s="9">
        <v>22119</v>
      </c>
      <c r="G328" s="9">
        <v>644</v>
      </c>
      <c r="H328" s="9">
        <v>2638</v>
      </c>
      <c r="I328" s="9">
        <v>137</v>
      </c>
      <c r="J328" s="9">
        <v>125</v>
      </c>
      <c r="K328" s="9">
        <v>507</v>
      </c>
      <c r="L328" s="9">
        <v>2513</v>
      </c>
      <c r="N328" s="9">
        <v>22119</v>
      </c>
      <c r="O328" s="9">
        <v>644</v>
      </c>
      <c r="P328" s="9">
        <v>2638</v>
      </c>
      <c r="Q328" s="9">
        <v>0</v>
      </c>
      <c r="R328" s="9">
        <v>0</v>
      </c>
      <c r="S328" s="9">
        <f>+VLOOKUP($A328,'[1]Sheet 1'!$A$2:$F$2470,5,FALSE)</f>
        <v>644</v>
      </c>
      <c r="T328" s="9">
        <f>+VLOOKUP($A328,'[1]Sheet 1'!$A$2:$F$2470,6,FALSE)</f>
        <v>2638</v>
      </c>
    </row>
    <row r="329" spans="1:20" x14ac:dyDescent="0.45">
      <c r="A329" s="29" t="s">
        <v>506</v>
      </c>
      <c r="B329" s="29" t="s">
        <v>2751</v>
      </c>
      <c r="C329" s="29">
        <v>0</v>
      </c>
      <c r="D329" s="9">
        <v>11373</v>
      </c>
      <c r="E329" s="9">
        <v>10338</v>
      </c>
      <c r="F329" s="9">
        <v>10047</v>
      </c>
      <c r="G329" s="9">
        <v>182</v>
      </c>
      <c r="H329" s="9">
        <v>462</v>
      </c>
      <c r="I329" s="9">
        <v>84</v>
      </c>
      <c r="J329" s="9">
        <v>446</v>
      </c>
      <c r="K329" s="9">
        <v>98</v>
      </c>
      <c r="L329" s="9">
        <v>16</v>
      </c>
      <c r="N329" s="9">
        <v>10047</v>
      </c>
      <c r="O329" s="9">
        <v>182</v>
      </c>
      <c r="P329" s="9">
        <v>462</v>
      </c>
      <c r="Q329" s="9">
        <v>0</v>
      </c>
      <c r="R329" s="9">
        <v>0</v>
      </c>
      <c r="S329" s="9">
        <f>+VLOOKUP($A329,'[1]Sheet 1'!$A$2:$F$2470,5,FALSE)</f>
        <v>182</v>
      </c>
      <c r="T329" s="9">
        <f>+VLOOKUP($A329,'[1]Sheet 1'!$A$2:$F$2470,6,FALSE)</f>
        <v>462</v>
      </c>
    </row>
    <row r="330" spans="1:20" x14ac:dyDescent="0.45">
      <c r="A330" s="29" t="s">
        <v>507</v>
      </c>
      <c r="B330" s="29" t="s">
        <v>2751</v>
      </c>
      <c r="C330" s="29">
        <v>0</v>
      </c>
      <c r="D330" s="9">
        <v>21143</v>
      </c>
      <c r="E330" s="9">
        <v>19075</v>
      </c>
      <c r="F330" s="9">
        <v>18238</v>
      </c>
      <c r="G330" s="9">
        <v>749</v>
      </c>
      <c r="H330" s="9">
        <v>899</v>
      </c>
      <c r="I330" s="9">
        <v>194</v>
      </c>
      <c r="J330" s="9">
        <v>404</v>
      </c>
      <c r="K330" s="9">
        <v>555</v>
      </c>
      <c r="L330" s="9">
        <v>495</v>
      </c>
      <c r="N330" s="9">
        <v>18238</v>
      </c>
      <c r="O330" s="9">
        <v>749</v>
      </c>
      <c r="P330" s="9">
        <v>899</v>
      </c>
      <c r="Q330" s="9">
        <v>0</v>
      </c>
      <c r="R330" s="9">
        <v>0</v>
      </c>
      <c r="S330" s="9">
        <f>+VLOOKUP($A330,'[1]Sheet 1'!$A$2:$F$2470,5,FALSE)</f>
        <v>749</v>
      </c>
      <c r="T330" s="9">
        <f>+VLOOKUP($A330,'[1]Sheet 1'!$A$2:$F$2470,6,FALSE)</f>
        <v>899</v>
      </c>
    </row>
    <row r="331" spans="1:20" x14ac:dyDescent="0.45">
      <c r="A331" s="29" t="s">
        <v>508</v>
      </c>
      <c r="B331" s="29" t="s">
        <v>2751</v>
      </c>
      <c r="C331" s="29">
        <v>0</v>
      </c>
      <c r="D331" s="9">
        <v>9220</v>
      </c>
      <c r="E331" s="9">
        <v>8079</v>
      </c>
      <c r="F331" s="9">
        <v>7806</v>
      </c>
      <c r="G331" s="9">
        <v>239</v>
      </c>
      <c r="H331" s="9">
        <v>491</v>
      </c>
      <c r="I331" s="9">
        <v>123</v>
      </c>
      <c r="J331" s="9">
        <v>199</v>
      </c>
      <c r="K331" s="9">
        <v>116</v>
      </c>
      <c r="L331" s="9">
        <v>292</v>
      </c>
      <c r="N331" s="9">
        <v>7806</v>
      </c>
      <c r="O331" s="9">
        <v>239</v>
      </c>
      <c r="P331" s="9">
        <v>491</v>
      </c>
      <c r="Q331" s="9">
        <v>0</v>
      </c>
      <c r="R331" s="9">
        <v>0</v>
      </c>
      <c r="S331" s="9">
        <f>+VLOOKUP($A331,'[1]Sheet 1'!$A$2:$F$2470,5,FALSE)</f>
        <v>239</v>
      </c>
      <c r="T331" s="9">
        <f>+VLOOKUP($A331,'[1]Sheet 1'!$A$2:$F$2470,6,FALSE)</f>
        <v>491</v>
      </c>
    </row>
    <row r="332" spans="1:20" x14ac:dyDescent="0.45">
      <c r="A332" s="29" t="s">
        <v>509</v>
      </c>
      <c r="B332" s="29" t="s">
        <v>2751</v>
      </c>
      <c r="C332" s="29">
        <v>0</v>
      </c>
      <c r="D332" s="9">
        <v>23432</v>
      </c>
      <c r="E332" s="9">
        <v>20994</v>
      </c>
      <c r="F332" s="9">
        <v>19925</v>
      </c>
      <c r="G332" s="9">
        <v>767</v>
      </c>
      <c r="H332" s="9">
        <v>561</v>
      </c>
      <c r="I332" s="9">
        <v>272</v>
      </c>
      <c r="J332" s="9">
        <v>321</v>
      </c>
      <c r="K332" s="9">
        <v>495</v>
      </c>
      <c r="L332" s="9">
        <v>240</v>
      </c>
      <c r="N332" s="9">
        <v>19925</v>
      </c>
      <c r="O332" s="9">
        <v>767</v>
      </c>
      <c r="P332" s="9">
        <v>561</v>
      </c>
      <c r="Q332" s="9">
        <v>0</v>
      </c>
      <c r="R332" s="9">
        <v>0</v>
      </c>
      <c r="S332" s="9">
        <f>+VLOOKUP($A332,'[1]Sheet 1'!$A$2:$F$2470,5,FALSE)</f>
        <v>767</v>
      </c>
      <c r="T332" s="9">
        <f>+VLOOKUP($A332,'[1]Sheet 1'!$A$2:$F$2470,6,FALSE)</f>
        <v>561</v>
      </c>
    </row>
    <row r="333" spans="1:20" x14ac:dyDescent="0.45">
      <c r="A333" s="29" t="s">
        <v>510</v>
      </c>
      <c r="B333" s="29" t="s">
        <v>2751</v>
      </c>
      <c r="C333" s="29">
        <v>0</v>
      </c>
      <c r="D333" s="9">
        <v>27958</v>
      </c>
      <c r="E333" s="9">
        <v>25131</v>
      </c>
      <c r="F333" s="9">
        <v>23851</v>
      </c>
      <c r="G333" s="9">
        <v>746</v>
      </c>
      <c r="H333" s="9">
        <v>777</v>
      </c>
      <c r="I333" s="9">
        <v>350</v>
      </c>
      <c r="J333" s="9">
        <v>352</v>
      </c>
      <c r="K333" s="9">
        <v>396</v>
      </c>
      <c r="L333" s="9">
        <v>425</v>
      </c>
      <c r="N333" s="9">
        <v>23851</v>
      </c>
      <c r="O333" s="9">
        <v>746</v>
      </c>
      <c r="P333" s="9">
        <v>777</v>
      </c>
      <c r="Q333" s="9">
        <v>0</v>
      </c>
      <c r="R333" s="9">
        <v>0</v>
      </c>
      <c r="S333" s="9">
        <f>+VLOOKUP($A333,'[1]Sheet 1'!$A$2:$F$2470,5,FALSE)</f>
        <v>746</v>
      </c>
      <c r="T333" s="9">
        <f>+VLOOKUP($A333,'[1]Sheet 1'!$A$2:$F$2470,6,FALSE)</f>
        <v>777</v>
      </c>
    </row>
    <row r="334" spans="1:20" x14ac:dyDescent="0.45">
      <c r="A334" s="29" t="s">
        <v>511</v>
      </c>
      <c r="B334" s="29" t="s">
        <v>2751</v>
      </c>
      <c r="C334" s="29">
        <v>0</v>
      </c>
      <c r="D334" s="9">
        <v>91946</v>
      </c>
      <c r="E334" s="9">
        <v>84248</v>
      </c>
      <c r="F334" s="9">
        <v>82293</v>
      </c>
      <c r="G334" s="9">
        <v>1234</v>
      </c>
      <c r="H334" s="9">
        <v>1929</v>
      </c>
      <c r="I334" s="9">
        <v>619</v>
      </c>
      <c r="J334" s="9">
        <v>466</v>
      </c>
      <c r="K334" s="9">
        <v>615</v>
      </c>
      <c r="L334" s="9">
        <v>1463</v>
      </c>
      <c r="N334" s="9">
        <v>82293</v>
      </c>
      <c r="O334" s="9">
        <v>1234</v>
      </c>
      <c r="P334" s="9">
        <v>1929</v>
      </c>
      <c r="Q334" s="9">
        <v>0</v>
      </c>
      <c r="R334" s="9">
        <v>0</v>
      </c>
      <c r="S334" s="9">
        <f>+VLOOKUP($A334,'[1]Sheet 1'!$A$2:$F$2470,5,FALSE)</f>
        <v>1234</v>
      </c>
      <c r="T334" s="9">
        <f>+VLOOKUP($A334,'[1]Sheet 1'!$A$2:$F$2470,6,FALSE)</f>
        <v>1929</v>
      </c>
    </row>
    <row r="335" spans="1:20" x14ac:dyDescent="0.45">
      <c r="A335" s="29" t="s">
        <v>512</v>
      </c>
      <c r="B335" s="29" t="s">
        <v>2751</v>
      </c>
      <c r="C335" s="29">
        <v>0</v>
      </c>
      <c r="D335" s="9">
        <v>108269</v>
      </c>
      <c r="E335" s="9">
        <v>100029</v>
      </c>
      <c r="F335" s="9">
        <v>96996</v>
      </c>
      <c r="G335" s="9">
        <v>1760</v>
      </c>
      <c r="H335" s="9">
        <v>2835</v>
      </c>
      <c r="I335" s="9">
        <v>372</v>
      </c>
      <c r="J335" s="9">
        <v>596</v>
      </c>
      <c r="K335" s="9">
        <v>1388</v>
      </c>
      <c r="L335" s="9">
        <v>2239</v>
      </c>
      <c r="N335" s="9">
        <v>96996</v>
      </c>
      <c r="O335" s="9">
        <v>1760</v>
      </c>
      <c r="P335" s="9">
        <v>2835</v>
      </c>
      <c r="Q335" s="9">
        <v>0</v>
      </c>
      <c r="R335" s="9">
        <v>0</v>
      </c>
      <c r="S335" s="9">
        <f>+VLOOKUP($A335,'[1]Sheet 1'!$A$2:$F$2470,5,FALSE)</f>
        <v>1760</v>
      </c>
      <c r="T335" s="9">
        <f>+VLOOKUP($A335,'[1]Sheet 1'!$A$2:$F$2470,6,FALSE)</f>
        <v>2835</v>
      </c>
    </row>
    <row r="336" spans="1:20" x14ac:dyDescent="0.45">
      <c r="A336" s="29" t="s">
        <v>513</v>
      </c>
      <c r="B336" s="29" t="s">
        <v>2751</v>
      </c>
      <c r="C336" s="29">
        <v>0</v>
      </c>
      <c r="D336" s="9">
        <v>173859</v>
      </c>
      <c r="E336" s="9">
        <v>159943</v>
      </c>
      <c r="F336" s="9">
        <v>156758</v>
      </c>
      <c r="G336" s="9">
        <v>1480</v>
      </c>
      <c r="H336" s="9">
        <v>3496</v>
      </c>
      <c r="I336" s="9">
        <v>96</v>
      </c>
      <c r="J336" s="9">
        <v>715</v>
      </c>
      <c r="K336" s="9">
        <v>1384</v>
      </c>
      <c r="L336" s="9">
        <v>2781</v>
      </c>
      <c r="N336" s="9">
        <v>156758</v>
      </c>
      <c r="O336" s="9">
        <v>1480</v>
      </c>
      <c r="P336" s="9">
        <v>3496</v>
      </c>
      <c r="Q336" s="9">
        <v>0</v>
      </c>
      <c r="R336" s="9">
        <v>0</v>
      </c>
      <c r="S336" s="9">
        <f>+VLOOKUP($A336,'[1]Sheet 1'!$A$2:$F$2470,5,FALSE)</f>
        <v>1480</v>
      </c>
      <c r="T336" s="9">
        <f>+VLOOKUP($A336,'[1]Sheet 1'!$A$2:$F$2470,6,FALSE)</f>
        <v>3496</v>
      </c>
    </row>
    <row r="337" spans="1:20" x14ac:dyDescent="0.45">
      <c r="A337" s="29" t="s">
        <v>514</v>
      </c>
      <c r="B337" s="29" t="s">
        <v>2751</v>
      </c>
      <c r="C337" s="29">
        <v>0</v>
      </c>
      <c r="D337" s="9">
        <v>63376</v>
      </c>
      <c r="E337" s="9">
        <v>57907</v>
      </c>
      <c r="F337" s="9">
        <v>56022</v>
      </c>
      <c r="G337" s="9">
        <v>1459</v>
      </c>
      <c r="H337" s="9">
        <v>2067</v>
      </c>
      <c r="I337" s="9">
        <v>331</v>
      </c>
      <c r="J337" s="9">
        <v>424</v>
      </c>
      <c r="K337" s="9">
        <v>1128</v>
      </c>
      <c r="L337" s="9">
        <v>1643</v>
      </c>
      <c r="N337" s="9">
        <v>56022</v>
      </c>
      <c r="O337" s="9">
        <v>1459</v>
      </c>
      <c r="P337" s="9">
        <v>2067</v>
      </c>
      <c r="Q337" s="9">
        <v>0</v>
      </c>
      <c r="R337" s="9">
        <v>0</v>
      </c>
      <c r="S337" s="9">
        <f>+VLOOKUP($A337,'[1]Sheet 1'!$A$2:$F$2470,5,FALSE)</f>
        <v>1459</v>
      </c>
      <c r="T337" s="9">
        <f>+VLOOKUP($A337,'[1]Sheet 1'!$A$2:$F$2470,6,FALSE)</f>
        <v>2067</v>
      </c>
    </row>
    <row r="338" spans="1:20" x14ac:dyDescent="0.45">
      <c r="A338" s="29" t="s">
        <v>515</v>
      </c>
      <c r="B338" s="29" t="s">
        <v>2751</v>
      </c>
      <c r="C338" s="29">
        <v>0</v>
      </c>
      <c r="D338" s="9">
        <v>117842</v>
      </c>
      <c r="E338" s="9">
        <v>107858</v>
      </c>
      <c r="F338" s="9">
        <v>95859</v>
      </c>
      <c r="G338" s="9">
        <v>10158</v>
      </c>
      <c r="H338" s="9">
        <v>1036</v>
      </c>
      <c r="I338" s="9">
        <v>1083</v>
      </c>
      <c r="J338" s="9">
        <v>283</v>
      </c>
      <c r="K338" s="9">
        <v>9075</v>
      </c>
      <c r="L338" s="9">
        <v>753</v>
      </c>
      <c r="N338" s="9">
        <v>95859</v>
      </c>
      <c r="O338" s="9">
        <v>10158</v>
      </c>
      <c r="P338" s="9">
        <v>1036</v>
      </c>
      <c r="Q338" s="9">
        <v>0</v>
      </c>
      <c r="R338" s="9">
        <v>0</v>
      </c>
      <c r="S338" s="9">
        <f>+VLOOKUP($A338,'[1]Sheet 1'!$A$2:$F$2470,5,FALSE)</f>
        <v>10158</v>
      </c>
      <c r="T338" s="9">
        <f>+VLOOKUP($A338,'[1]Sheet 1'!$A$2:$F$2470,6,FALSE)</f>
        <v>1036</v>
      </c>
    </row>
    <row r="339" spans="1:20" x14ac:dyDescent="0.45">
      <c r="A339" s="29" t="s">
        <v>516</v>
      </c>
      <c r="B339" s="29" t="s">
        <v>2751</v>
      </c>
      <c r="C339" s="29">
        <v>0</v>
      </c>
      <c r="D339" s="9">
        <v>5342</v>
      </c>
      <c r="E339" s="9">
        <v>4839</v>
      </c>
      <c r="F339" s="9">
        <v>4571</v>
      </c>
      <c r="G339" s="9">
        <v>225</v>
      </c>
      <c r="H339" s="9">
        <v>196</v>
      </c>
      <c r="I339" s="9">
        <v>36</v>
      </c>
      <c r="J339" s="9">
        <v>46</v>
      </c>
      <c r="K339" s="9">
        <v>189</v>
      </c>
      <c r="L339" s="9">
        <v>150</v>
      </c>
      <c r="N339" s="9">
        <v>4571</v>
      </c>
      <c r="O339" s="9">
        <v>225</v>
      </c>
      <c r="P339" s="9">
        <v>196</v>
      </c>
      <c r="Q339" s="9">
        <v>0</v>
      </c>
      <c r="R339" s="9">
        <v>0</v>
      </c>
      <c r="S339" s="9">
        <f>+VLOOKUP($A339,'[1]Sheet 1'!$A$2:$F$2470,5,FALSE)</f>
        <v>225</v>
      </c>
      <c r="T339" s="9">
        <f>+VLOOKUP($A339,'[1]Sheet 1'!$A$2:$F$2470,6,FALSE)</f>
        <v>196</v>
      </c>
    </row>
    <row r="340" spans="1:20" x14ac:dyDescent="0.45">
      <c r="A340" s="29" t="s">
        <v>517</v>
      </c>
      <c r="B340" s="29" t="s">
        <v>2878</v>
      </c>
      <c r="C340" s="29">
        <v>1</v>
      </c>
      <c r="D340" s="9">
        <v>519773</v>
      </c>
      <c r="E340" s="9">
        <v>478846</v>
      </c>
      <c r="F340" s="9">
        <v>468301</v>
      </c>
      <c r="G340" s="9">
        <v>6341</v>
      </c>
      <c r="H340" s="9">
        <v>13486</v>
      </c>
      <c r="I340" s="9">
        <v>2457</v>
      </c>
      <c r="J340" s="9">
        <v>4043</v>
      </c>
      <c r="K340" s="9">
        <v>3884</v>
      </c>
      <c r="L340" s="9">
        <v>9443</v>
      </c>
      <c r="N340" s="9">
        <v>468301</v>
      </c>
      <c r="O340" s="9">
        <v>6341</v>
      </c>
      <c r="P340" s="9">
        <v>13486</v>
      </c>
      <c r="Q340" s="9">
        <v>152</v>
      </c>
      <c r="R340" s="9">
        <v>737</v>
      </c>
      <c r="S340" s="9">
        <f>+VLOOKUP($A340,'[1]Sheet 1'!$A$2:$F$2470,5,FALSE)</f>
        <v>6189</v>
      </c>
      <c r="T340" s="9">
        <f>+VLOOKUP($A340,'[1]Sheet 1'!$A$2:$F$2470,6,FALSE)</f>
        <v>12749</v>
      </c>
    </row>
    <row r="341" spans="1:20" x14ac:dyDescent="0.45">
      <c r="A341" s="29" t="s">
        <v>518</v>
      </c>
      <c r="B341" s="29" t="s">
        <v>2751</v>
      </c>
      <c r="C341" s="29">
        <v>0</v>
      </c>
      <c r="D341" s="9">
        <v>41222</v>
      </c>
      <c r="E341" s="9">
        <v>37237</v>
      </c>
      <c r="F341" s="9">
        <v>35900</v>
      </c>
      <c r="G341" s="9">
        <v>622</v>
      </c>
      <c r="H341" s="9">
        <v>896</v>
      </c>
      <c r="I341" s="9">
        <v>411</v>
      </c>
      <c r="J341" s="9">
        <v>699</v>
      </c>
      <c r="K341" s="9">
        <v>211</v>
      </c>
      <c r="L341" s="9">
        <v>197</v>
      </c>
      <c r="N341" s="9">
        <v>35900</v>
      </c>
      <c r="O341" s="9">
        <v>622</v>
      </c>
      <c r="P341" s="9">
        <v>896</v>
      </c>
      <c r="Q341" s="9">
        <v>0</v>
      </c>
      <c r="R341" s="9">
        <v>0</v>
      </c>
      <c r="S341" s="9">
        <f>+VLOOKUP($A341,'[1]Sheet 1'!$A$2:$F$2470,5,FALSE)</f>
        <v>622</v>
      </c>
      <c r="T341" s="9">
        <f>+VLOOKUP($A341,'[1]Sheet 1'!$A$2:$F$2470,6,FALSE)</f>
        <v>896</v>
      </c>
    </row>
    <row r="342" spans="1:20" x14ac:dyDescent="0.45">
      <c r="A342" s="29" t="s">
        <v>519</v>
      </c>
      <c r="B342" s="29" t="s">
        <v>2751</v>
      </c>
      <c r="C342" s="29">
        <v>0</v>
      </c>
      <c r="D342" s="9">
        <v>82195</v>
      </c>
      <c r="E342" s="9">
        <v>73863</v>
      </c>
      <c r="F342" s="9">
        <v>72793</v>
      </c>
      <c r="G342" s="9">
        <v>661</v>
      </c>
      <c r="H342" s="9">
        <v>1053</v>
      </c>
      <c r="I342" s="9">
        <v>126</v>
      </c>
      <c r="J342" s="9">
        <v>666</v>
      </c>
      <c r="K342" s="9">
        <v>535</v>
      </c>
      <c r="L342" s="9">
        <v>387</v>
      </c>
      <c r="N342" s="9">
        <v>72793</v>
      </c>
      <c r="O342" s="9">
        <v>661</v>
      </c>
      <c r="P342" s="9">
        <v>1053</v>
      </c>
      <c r="Q342" s="9">
        <v>0</v>
      </c>
      <c r="R342" s="9">
        <v>0</v>
      </c>
      <c r="S342" s="9">
        <f>+VLOOKUP($A342,'[1]Sheet 1'!$A$2:$F$2470,5,FALSE)</f>
        <v>661</v>
      </c>
      <c r="T342" s="9">
        <f>+VLOOKUP($A342,'[1]Sheet 1'!$A$2:$F$2470,6,FALSE)</f>
        <v>1053</v>
      </c>
    </row>
    <row r="343" spans="1:20" x14ac:dyDescent="0.45">
      <c r="A343" s="29" t="s">
        <v>520</v>
      </c>
      <c r="B343" s="29" t="s">
        <v>2751</v>
      </c>
      <c r="C343" s="29">
        <v>0</v>
      </c>
      <c r="D343" s="9">
        <v>11063</v>
      </c>
      <c r="E343" s="9">
        <v>10109</v>
      </c>
      <c r="F343" s="9">
        <v>9690</v>
      </c>
      <c r="G343" s="9">
        <v>322</v>
      </c>
      <c r="H343" s="9">
        <v>459</v>
      </c>
      <c r="I343" s="9">
        <v>31</v>
      </c>
      <c r="J343" s="9">
        <v>115</v>
      </c>
      <c r="K343" s="9">
        <v>291</v>
      </c>
      <c r="L343" s="9">
        <v>344</v>
      </c>
      <c r="N343" s="9">
        <v>9690</v>
      </c>
      <c r="O343" s="9">
        <v>322</v>
      </c>
      <c r="P343" s="9">
        <v>459</v>
      </c>
      <c r="Q343" s="9">
        <v>0</v>
      </c>
      <c r="R343" s="9">
        <v>0</v>
      </c>
      <c r="S343" s="9">
        <f>+VLOOKUP($A343,'[1]Sheet 1'!$A$2:$F$2470,5,FALSE)</f>
        <v>322</v>
      </c>
      <c r="T343" s="9">
        <f>+VLOOKUP($A343,'[1]Sheet 1'!$A$2:$F$2470,6,FALSE)</f>
        <v>459</v>
      </c>
    </row>
    <row r="344" spans="1:20" x14ac:dyDescent="0.45">
      <c r="A344" s="29" t="s">
        <v>521</v>
      </c>
      <c r="B344" s="29" t="s">
        <v>2878</v>
      </c>
      <c r="C344" s="29">
        <v>1</v>
      </c>
      <c r="D344" s="9">
        <v>97851</v>
      </c>
      <c r="E344" s="9">
        <v>90401</v>
      </c>
      <c r="F344" s="9">
        <v>88827</v>
      </c>
      <c r="G344" s="9">
        <v>957</v>
      </c>
      <c r="H344" s="9">
        <v>1093</v>
      </c>
      <c r="I344" s="9">
        <v>587</v>
      </c>
      <c r="J344" s="9">
        <v>728</v>
      </c>
      <c r="K344" s="9">
        <v>370</v>
      </c>
      <c r="L344" s="9">
        <v>365</v>
      </c>
      <c r="N344" s="9">
        <v>88827</v>
      </c>
      <c r="O344" s="9">
        <v>957</v>
      </c>
      <c r="P344" s="9">
        <v>1093</v>
      </c>
      <c r="Q344" s="9">
        <v>183</v>
      </c>
      <c r="R344" s="9">
        <v>389</v>
      </c>
      <c r="S344" s="9">
        <f>+VLOOKUP($A344,'[1]Sheet 1'!$A$2:$F$2470,5,FALSE)</f>
        <v>774</v>
      </c>
      <c r="T344" s="9">
        <f>+VLOOKUP($A344,'[1]Sheet 1'!$A$2:$F$2470,6,FALSE)</f>
        <v>704</v>
      </c>
    </row>
    <row r="345" spans="1:20" x14ac:dyDescent="0.45">
      <c r="A345" s="29" t="s">
        <v>522</v>
      </c>
      <c r="B345" s="29" t="s">
        <v>2751</v>
      </c>
      <c r="C345" s="29">
        <v>0</v>
      </c>
      <c r="D345" s="9">
        <v>30741</v>
      </c>
      <c r="E345" s="9">
        <v>28134</v>
      </c>
      <c r="F345" s="9">
        <v>26499</v>
      </c>
      <c r="G345" s="9">
        <v>1207</v>
      </c>
      <c r="H345" s="9">
        <v>428</v>
      </c>
      <c r="I345" s="9">
        <v>744</v>
      </c>
      <c r="J345" s="9">
        <v>312</v>
      </c>
      <c r="K345" s="9">
        <v>463</v>
      </c>
      <c r="L345" s="9">
        <v>116</v>
      </c>
      <c r="N345" s="9">
        <v>26499</v>
      </c>
      <c r="O345" s="9">
        <v>1207</v>
      </c>
      <c r="P345" s="9">
        <v>428</v>
      </c>
      <c r="Q345" s="9">
        <v>0</v>
      </c>
      <c r="R345" s="9">
        <v>0</v>
      </c>
      <c r="S345" s="9">
        <f>+VLOOKUP($A345,'[1]Sheet 1'!$A$2:$F$2470,5,FALSE)</f>
        <v>1207</v>
      </c>
      <c r="T345" s="9">
        <f>+VLOOKUP($A345,'[1]Sheet 1'!$A$2:$F$2470,6,FALSE)</f>
        <v>428</v>
      </c>
    </row>
    <row r="346" spans="1:20" x14ac:dyDescent="0.45">
      <c r="A346" s="29" t="s">
        <v>523</v>
      </c>
      <c r="B346" s="29" t="s">
        <v>2751</v>
      </c>
      <c r="C346" s="29">
        <v>0</v>
      </c>
      <c r="D346" s="9">
        <v>27364</v>
      </c>
      <c r="E346" s="9">
        <v>24462</v>
      </c>
      <c r="F346" s="9">
        <v>23353</v>
      </c>
      <c r="G346" s="9">
        <v>852</v>
      </c>
      <c r="H346" s="9">
        <v>301</v>
      </c>
      <c r="I346" s="9">
        <v>390</v>
      </c>
      <c r="J346" s="9">
        <v>63</v>
      </c>
      <c r="K346" s="9">
        <v>462</v>
      </c>
      <c r="L346" s="9">
        <v>238</v>
      </c>
      <c r="N346" s="9">
        <v>23353</v>
      </c>
      <c r="O346" s="9">
        <v>852</v>
      </c>
      <c r="P346" s="9">
        <v>301</v>
      </c>
      <c r="Q346" s="9">
        <v>0</v>
      </c>
      <c r="R346" s="9">
        <v>0</v>
      </c>
      <c r="S346" s="9">
        <f>+VLOOKUP($A346,'[1]Sheet 1'!$A$2:$F$2470,5,FALSE)</f>
        <v>852</v>
      </c>
      <c r="T346" s="9">
        <f>+VLOOKUP($A346,'[1]Sheet 1'!$A$2:$F$2470,6,FALSE)</f>
        <v>301</v>
      </c>
    </row>
    <row r="347" spans="1:20" x14ac:dyDescent="0.45">
      <c r="A347" s="29" t="s">
        <v>524</v>
      </c>
      <c r="B347" s="29" t="s">
        <v>2751</v>
      </c>
      <c r="C347" s="29">
        <v>0</v>
      </c>
      <c r="D347" s="9">
        <v>161785</v>
      </c>
      <c r="E347" s="9">
        <v>144430</v>
      </c>
      <c r="F347" s="9">
        <v>139075</v>
      </c>
      <c r="G347" s="9">
        <v>3224</v>
      </c>
      <c r="H347" s="9">
        <v>1994</v>
      </c>
      <c r="I347" s="9">
        <v>1421</v>
      </c>
      <c r="J347" s="9">
        <v>1048</v>
      </c>
      <c r="K347" s="9">
        <v>1803</v>
      </c>
      <c r="L347" s="9">
        <v>946</v>
      </c>
      <c r="N347" s="9">
        <v>139075</v>
      </c>
      <c r="O347" s="9">
        <v>3224</v>
      </c>
      <c r="P347" s="9">
        <v>1994</v>
      </c>
      <c r="Q347" s="9">
        <v>0</v>
      </c>
      <c r="R347" s="9">
        <v>0</v>
      </c>
      <c r="S347" s="9">
        <f>+VLOOKUP($A347,'[1]Sheet 1'!$A$2:$F$2470,5,FALSE)</f>
        <v>3224</v>
      </c>
      <c r="T347" s="9">
        <f>+VLOOKUP($A347,'[1]Sheet 1'!$A$2:$F$2470,6,FALSE)</f>
        <v>1994</v>
      </c>
    </row>
    <row r="348" spans="1:20" x14ac:dyDescent="0.45">
      <c r="A348" s="29" t="s">
        <v>525</v>
      </c>
      <c r="B348" s="29" t="s">
        <v>2879</v>
      </c>
      <c r="C348" s="29">
        <v>1</v>
      </c>
      <c r="D348" s="9">
        <v>193690</v>
      </c>
      <c r="E348" s="9">
        <v>177148</v>
      </c>
      <c r="F348" s="9">
        <v>168732</v>
      </c>
      <c r="G348" s="9">
        <v>6539</v>
      </c>
      <c r="H348" s="9">
        <v>18066</v>
      </c>
      <c r="I348" s="9">
        <v>3703</v>
      </c>
      <c r="J348" s="9">
        <v>2040</v>
      </c>
      <c r="K348" s="9">
        <v>2836</v>
      </c>
      <c r="L348" s="9">
        <v>16026</v>
      </c>
      <c r="N348" s="9">
        <v>168732</v>
      </c>
      <c r="O348" s="9">
        <v>6539</v>
      </c>
      <c r="P348" s="9">
        <v>18066</v>
      </c>
      <c r="Q348" s="9">
        <v>0</v>
      </c>
      <c r="R348" s="9">
        <v>0</v>
      </c>
      <c r="S348" s="9">
        <f>+VLOOKUP($A348,'[1]Sheet 1'!$A$2:$F$2470,5,FALSE)</f>
        <v>6539</v>
      </c>
      <c r="T348" s="9">
        <f>+VLOOKUP($A348,'[1]Sheet 1'!$A$2:$F$2470,6,FALSE)</f>
        <v>18066</v>
      </c>
    </row>
    <row r="349" spans="1:20" x14ac:dyDescent="0.45">
      <c r="A349" s="29" t="s">
        <v>526</v>
      </c>
      <c r="B349" s="29" t="s">
        <v>2751</v>
      </c>
      <c r="C349" s="29">
        <v>0</v>
      </c>
      <c r="D349" s="9">
        <v>21126</v>
      </c>
      <c r="E349" s="9">
        <v>19288</v>
      </c>
      <c r="F349" s="9">
        <v>18716</v>
      </c>
      <c r="G349" s="9">
        <v>383</v>
      </c>
      <c r="H349" s="9">
        <v>370</v>
      </c>
      <c r="I349" s="9">
        <v>223</v>
      </c>
      <c r="J349" s="9">
        <v>76</v>
      </c>
      <c r="K349" s="9">
        <v>160</v>
      </c>
      <c r="L349" s="9">
        <v>294</v>
      </c>
      <c r="N349" s="9">
        <v>18716</v>
      </c>
      <c r="O349" s="9">
        <v>383</v>
      </c>
      <c r="P349" s="9">
        <v>370</v>
      </c>
      <c r="Q349" s="9">
        <v>0</v>
      </c>
      <c r="R349" s="9">
        <v>0</v>
      </c>
      <c r="S349" s="9">
        <f>+VLOOKUP($A349,'[1]Sheet 1'!$A$2:$F$2470,5,FALSE)</f>
        <v>383</v>
      </c>
      <c r="T349" s="9">
        <f>+VLOOKUP($A349,'[1]Sheet 1'!$A$2:$F$2470,6,FALSE)</f>
        <v>370</v>
      </c>
    </row>
    <row r="350" spans="1:20" x14ac:dyDescent="0.45">
      <c r="A350" s="29" t="s">
        <v>527</v>
      </c>
      <c r="B350" s="29" t="s">
        <v>2882</v>
      </c>
      <c r="C350" s="29">
        <v>1</v>
      </c>
      <c r="D350" s="9">
        <v>585681</v>
      </c>
      <c r="E350" s="9">
        <v>533769</v>
      </c>
      <c r="F350" s="9">
        <v>517521</v>
      </c>
      <c r="G350" s="9">
        <v>13151</v>
      </c>
      <c r="H350" s="9">
        <v>15055</v>
      </c>
      <c r="I350" s="9">
        <v>3860</v>
      </c>
      <c r="J350" s="9">
        <v>4836</v>
      </c>
      <c r="K350" s="9">
        <v>9291</v>
      </c>
      <c r="L350" s="9">
        <v>10219</v>
      </c>
      <c r="N350" s="9">
        <v>517521</v>
      </c>
      <c r="O350" s="9">
        <v>13151</v>
      </c>
      <c r="P350" s="9">
        <v>15055</v>
      </c>
      <c r="Q350" s="9">
        <v>0</v>
      </c>
      <c r="R350" s="9">
        <v>0</v>
      </c>
      <c r="S350" s="9">
        <f>+VLOOKUP($A350,'[1]Sheet 1'!$A$2:$F$2470,5,FALSE)</f>
        <v>13151</v>
      </c>
      <c r="T350" s="9">
        <f>+VLOOKUP($A350,'[1]Sheet 1'!$A$2:$F$2470,6,FALSE)</f>
        <v>15055</v>
      </c>
    </row>
    <row r="351" spans="1:20" x14ac:dyDescent="0.45">
      <c r="A351" s="29" t="s">
        <v>528</v>
      </c>
      <c r="B351" s="29" t="s">
        <v>2751</v>
      </c>
      <c r="C351" s="29">
        <v>0</v>
      </c>
      <c r="D351" s="9">
        <v>38768</v>
      </c>
      <c r="E351" s="9">
        <v>35316</v>
      </c>
      <c r="F351" s="9">
        <v>34559</v>
      </c>
      <c r="G351" s="9">
        <v>469</v>
      </c>
      <c r="H351" s="9">
        <v>618</v>
      </c>
      <c r="I351" s="9">
        <v>282</v>
      </c>
      <c r="J351" s="9">
        <v>408</v>
      </c>
      <c r="K351" s="9">
        <v>187</v>
      </c>
      <c r="L351" s="9">
        <v>210</v>
      </c>
      <c r="N351" s="9">
        <v>34559</v>
      </c>
      <c r="O351" s="9">
        <v>469</v>
      </c>
      <c r="P351" s="9">
        <v>618</v>
      </c>
      <c r="Q351" s="9">
        <v>0</v>
      </c>
      <c r="R351" s="9">
        <v>0</v>
      </c>
      <c r="S351" s="9">
        <f>+VLOOKUP($A351,'[1]Sheet 1'!$A$2:$F$2470,5,FALSE)</f>
        <v>469</v>
      </c>
      <c r="T351" s="9">
        <f>+VLOOKUP($A351,'[1]Sheet 1'!$A$2:$F$2470,6,FALSE)</f>
        <v>618</v>
      </c>
    </row>
    <row r="352" spans="1:20" x14ac:dyDescent="0.45">
      <c r="A352" s="29" t="s">
        <v>529</v>
      </c>
      <c r="B352" s="29" t="s">
        <v>2751</v>
      </c>
      <c r="C352" s="29">
        <v>0</v>
      </c>
      <c r="D352" s="9">
        <v>49451</v>
      </c>
      <c r="E352" s="9">
        <v>45036</v>
      </c>
      <c r="F352" s="9">
        <v>44038</v>
      </c>
      <c r="G352" s="9">
        <v>517</v>
      </c>
      <c r="H352" s="9">
        <v>1115</v>
      </c>
      <c r="I352" s="9">
        <v>65</v>
      </c>
      <c r="J352" s="9">
        <v>212</v>
      </c>
      <c r="K352" s="9">
        <v>452</v>
      </c>
      <c r="L352" s="9">
        <v>903</v>
      </c>
      <c r="N352" s="9">
        <v>44038</v>
      </c>
      <c r="O352" s="9">
        <v>517</v>
      </c>
      <c r="P352" s="9">
        <v>1115</v>
      </c>
      <c r="Q352" s="9">
        <v>0</v>
      </c>
      <c r="R352" s="9">
        <v>0</v>
      </c>
      <c r="S352" s="9">
        <f>+VLOOKUP($A352,'[1]Sheet 1'!$A$2:$F$2470,5,FALSE)</f>
        <v>517</v>
      </c>
      <c r="T352" s="9">
        <f>+VLOOKUP($A352,'[1]Sheet 1'!$A$2:$F$2470,6,FALSE)</f>
        <v>1115</v>
      </c>
    </row>
    <row r="353" spans="1:20" x14ac:dyDescent="0.45">
      <c r="A353" s="29" t="s">
        <v>530</v>
      </c>
      <c r="B353" s="29" t="s">
        <v>2880</v>
      </c>
      <c r="C353" s="29">
        <v>1</v>
      </c>
      <c r="D353" s="9">
        <v>1716813</v>
      </c>
      <c r="E353" s="9">
        <v>1560662</v>
      </c>
      <c r="F353" s="9">
        <v>1500073</v>
      </c>
      <c r="G353" s="9">
        <v>42655</v>
      </c>
      <c r="H353" s="9">
        <v>25807</v>
      </c>
      <c r="I353" s="9">
        <v>10923</v>
      </c>
      <c r="J353" s="9">
        <v>6522</v>
      </c>
      <c r="K353" s="9">
        <v>31732</v>
      </c>
      <c r="L353" s="9">
        <v>19285</v>
      </c>
      <c r="N353" s="9">
        <v>1500073</v>
      </c>
      <c r="O353" s="9">
        <v>42655</v>
      </c>
      <c r="P353" s="9">
        <v>25807</v>
      </c>
      <c r="Q353" s="9">
        <v>1055</v>
      </c>
      <c r="R353" s="9">
        <v>1473</v>
      </c>
      <c r="S353" s="9">
        <f>+VLOOKUP($A353,'[1]Sheet 1'!$A$2:$F$2470,5,FALSE)</f>
        <v>41600</v>
      </c>
      <c r="T353" s="9">
        <f>+VLOOKUP($A353,'[1]Sheet 1'!$A$2:$F$2470,6,FALSE)</f>
        <v>24334</v>
      </c>
    </row>
    <row r="354" spans="1:20" x14ac:dyDescent="0.45">
      <c r="A354" s="29" t="s">
        <v>531</v>
      </c>
      <c r="B354" s="29" t="s">
        <v>2881</v>
      </c>
      <c r="C354" s="29">
        <v>1</v>
      </c>
      <c r="D354" s="9">
        <v>47212</v>
      </c>
      <c r="E354" s="9">
        <v>44295</v>
      </c>
      <c r="F354" s="9">
        <v>43858</v>
      </c>
      <c r="G354" s="9">
        <v>285</v>
      </c>
      <c r="H354" s="9">
        <v>1783</v>
      </c>
      <c r="I354" s="9">
        <v>110</v>
      </c>
      <c r="J354" s="9">
        <v>643</v>
      </c>
      <c r="K354" s="9">
        <v>175</v>
      </c>
      <c r="L354" s="9">
        <v>1140</v>
      </c>
      <c r="N354" s="9">
        <v>43858</v>
      </c>
      <c r="O354" s="9">
        <v>285</v>
      </c>
      <c r="P354" s="9">
        <v>1783</v>
      </c>
      <c r="Q354" s="9">
        <v>45</v>
      </c>
      <c r="R354" s="9">
        <v>264</v>
      </c>
      <c r="S354" s="9">
        <f>+VLOOKUP($A354,'[1]Sheet 1'!$A$2:$F$2470,5,FALSE)</f>
        <v>240</v>
      </c>
      <c r="T354" s="9">
        <f>+VLOOKUP($A354,'[1]Sheet 1'!$A$2:$F$2470,6,FALSE)</f>
        <v>1519</v>
      </c>
    </row>
    <row r="355" spans="1:20" x14ac:dyDescent="0.45">
      <c r="A355" s="29" t="s">
        <v>532</v>
      </c>
      <c r="B355" s="29" t="s">
        <v>2751</v>
      </c>
      <c r="C355" s="29">
        <v>0</v>
      </c>
      <c r="D355" s="9">
        <v>24749</v>
      </c>
      <c r="E355" s="9">
        <v>22068</v>
      </c>
      <c r="F355" s="9">
        <v>21343</v>
      </c>
      <c r="G355" s="9">
        <v>443</v>
      </c>
      <c r="H355" s="9">
        <v>1072</v>
      </c>
      <c r="I355" s="9">
        <v>246</v>
      </c>
      <c r="J355" s="9">
        <v>802</v>
      </c>
      <c r="K355" s="9">
        <v>197</v>
      </c>
      <c r="L355" s="9">
        <v>270</v>
      </c>
      <c r="N355" s="9">
        <v>21343</v>
      </c>
      <c r="O355" s="9">
        <v>443</v>
      </c>
      <c r="P355" s="9">
        <v>1072</v>
      </c>
      <c r="Q355" s="9">
        <v>0</v>
      </c>
      <c r="R355" s="9">
        <v>0</v>
      </c>
      <c r="S355" s="9">
        <f>+VLOOKUP($A355,'[1]Sheet 1'!$A$2:$F$2470,5,FALSE)</f>
        <v>443</v>
      </c>
      <c r="T355" s="9">
        <f>+VLOOKUP($A355,'[1]Sheet 1'!$A$2:$F$2470,6,FALSE)</f>
        <v>1072</v>
      </c>
    </row>
    <row r="356" spans="1:20" x14ac:dyDescent="0.45">
      <c r="A356" s="29" t="s">
        <v>533</v>
      </c>
      <c r="B356" s="29" t="s">
        <v>2895</v>
      </c>
      <c r="C356" s="29">
        <v>1</v>
      </c>
      <c r="D356" s="9">
        <v>154569</v>
      </c>
      <c r="E356" s="9">
        <v>138933</v>
      </c>
      <c r="F356" s="9">
        <v>133976</v>
      </c>
      <c r="G356" s="9">
        <v>3103</v>
      </c>
      <c r="H356" s="9">
        <v>4077</v>
      </c>
      <c r="I356" s="9">
        <v>715</v>
      </c>
      <c r="J356" s="9">
        <v>1148</v>
      </c>
      <c r="K356" s="9">
        <v>2388</v>
      </c>
      <c r="L356" s="9">
        <v>2929</v>
      </c>
      <c r="N356" s="9">
        <v>133976</v>
      </c>
      <c r="O356" s="9">
        <v>3103</v>
      </c>
      <c r="P356" s="9">
        <v>4077</v>
      </c>
      <c r="Q356" s="9">
        <v>885</v>
      </c>
      <c r="R356" s="9">
        <v>875</v>
      </c>
      <c r="S356" s="9">
        <f>+VLOOKUP($A356,'[1]Sheet 1'!$A$2:$F$2470,5,FALSE)</f>
        <v>2218</v>
      </c>
      <c r="T356" s="9">
        <f>+VLOOKUP($A356,'[1]Sheet 1'!$A$2:$F$2470,6,FALSE)</f>
        <v>3202</v>
      </c>
    </row>
    <row r="357" spans="1:20" x14ac:dyDescent="0.45">
      <c r="A357" s="29" t="s">
        <v>534</v>
      </c>
      <c r="B357" s="29" t="s">
        <v>2751</v>
      </c>
      <c r="C357" s="29">
        <v>0</v>
      </c>
      <c r="D357" s="9">
        <v>12391</v>
      </c>
      <c r="E357" s="9">
        <v>11280</v>
      </c>
      <c r="F357" s="9">
        <v>10913</v>
      </c>
      <c r="G357" s="9">
        <v>275</v>
      </c>
      <c r="H357" s="9">
        <v>239</v>
      </c>
      <c r="I357" s="9">
        <v>200</v>
      </c>
      <c r="J357" s="9">
        <v>234</v>
      </c>
      <c r="K357" s="9">
        <v>75</v>
      </c>
      <c r="L357" s="9">
        <v>5</v>
      </c>
      <c r="N357" s="9">
        <v>10913</v>
      </c>
      <c r="O357" s="9">
        <v>275</v>
      </c>
      <c r="P357" s="9">
        <v>239</v>
      </c>
      <c r="Q357" s="9">
        <v>0</v>
      </c>
      <c r="R357" s="9">
        <v>0</v>
      </c>
      <c r="S357" s="9">
        <f>+VLOOKUP($A357,'[1]Sheet 1'!$A$2:$F$2470,5,FALSE)</f>
        <v>275</v>
      </c>
      <c r="T357" s="9">
        <f>+VLOOKUP($A357,'[1]Sheet 1'!$A$2:$F$2470,6,FALSE)</f>
        <v>239</v>
      </c>
    </row>
    <row r="358" spans="1:20" x14ac:dyDescent="0.45">
      <c r="A358" s="29" t="s">
        <v>535</v>
      </c>
      <c r="B358" s="29" t="s">
        <v>2880</v>
      </c>
      <c r="C358" s="29">
        <v>1</v>
      </c>
      <c r="D358" s="9">
        <v>83685</v>
      </c>
      <c r="E358" s="9">
        <v>75475</v>
      </c>
      <c r="F358" s="9">
        <v>71693</v>
      </c>
      <c r="G358" s="9">
        <v>3293</v>
      </c>
      <c r="H358" s="9">
        <v>1176</v>
      </c>
      <c r="I358" s="9">
        <v>2308</v>
      </c>
      <c r="J358" s="9">
        <v>648</v>
      </c>
      <c r="K358" s="9">
        <v>985</v>
      </c>
      <c r="L358" s="9">
        <v>528</v>
      </c>
      <c r="N358" s="9">
        <v>71693</v>
      </c>
      <c r="O358" s="9">
        <v>3293</v>
      </c>
      <c r="P358" s="9">
        <v>1176</v>
      </c>
      <c r="Q358" s="9">
        <v>1968</v>
      </c>
      <c r="R358" s="9">
        <v>540</v>
      </c>
      <c r="S358" s="9">
        <f>+VLOOKUP($A358,'[1]Sheet 1'!$A$2:$F$2470,5,FALSE)</f>
        <v>1325</v>
      </c>
      <c r="T358" s="9">
        <f>+VLOOKUP($A358,'[1]Sheet 1'!$A$2:$F$2470,6,FALSE)</f>
        <v>636</v>
      </c>
    </row>
    <row r="359" spans="1:20" x14ac:dyDescent="0.45">
      <c r="A359" s="29" t="s">
        <v>536</v>
      </c>
      <c r="B359" s="29" t="s">
        <v>2883</v>
      </c>
      <c r="C359" s="29">
        <v>1</v>
      </c>
      <c r="D359" s="9">
        <v>65734</v>
      </c>
      <c r="E359" s="9">
        <v>59053</v>
      </c>
      <c r="F359" s="9">
        <v>57154</v>
      </c>
      <c r="G359" s="9">
        <v>1355</v>
      </c>
      <c r="H359" s="9">
        <v>740</v>
      </c>
      <c r="I359" s="9">
        <v>584</v>
      </c>
      <c r="J359" s="9">
        <v>521</v>
      </c>
      <c r="K359" s="9">
        <v>771</v>
      </c>
      <c r="L359" s="9">
        <v>219</v>
      </c>
      <c r="N359" s="9">
        <v>57154</v>
      </c>
      <c r="O359" s="9">
        <v>1355</v>
      </c>
      <c r="P359" s="9">
        <v>740</v>
      </c>
      <c r="Q359" s="9">
        <v>294</v>
      </c>
      <c r="R359" s="9">
        <v>12</v>
      </c>
      <c r="S359" s="9">
        <f>+VLOOKUP($A359,'[1]Sheet 1'!$A$2:$F$2470,5,FALSE)</f>
        <v>1061</v>
      </c>
      <c r="T359" s="9">
        <f>+VLOOKUP($A359,'[1]Sheet 1'!$A$2:$F$2470,6,FALSE)</f>
        <v>728</v>
      </c>
    </row>
    <row r="360" spans="1:20" x14ac:dyDescent="0.45">
      <c r="A360" s="29" t="s">
        <v>537</v>
      </c>
      <c r="B360" s="29" t="s">
        <v>2751</v>
      </c>
      <c r="C360" s="29">
        <v>0</v>
      </c>
      <c r="D360" s="9">
        <v>272949</v>
      </c>
      <c r="E360" s="9">
        <v>253064</v>
      </c>
      <c r="F360" s="9">
        <v>247409</v>
      </c>
      <c r="G360" s="9">
        <v>3965</v>
      </c>
      <c r="H360" s="9">
        <v>9210</v>
      </c>
      <c r="I360" s="9">
        <v>973</v>
      </c>
      <c r="J360" s="9">
        <v>3881</v>
      </c>
      <c r="K360" s="9">
        <v>2992</v>
      </c>
      <c r="L360" s="9">
        <v>5329</v>
      </c>
      <c r="N360" s="9">
        <v>247409</v>
      </c>
      <c r="O360" s="9">
        <v>3965</v>
      </c>
      <c r="P360" s="9">
        <v>9210</v>
      </c>
      <c r="Q360" s="9">
        <v>0</v>
      </c>
      <c r="R360" s="9">
        <v>0</v>
      </c>
      <c r="S360" s="9">
        <f>+VLOOKUP($A360,'[1]Sheet 1'!$A$2:$F$2470,5,FALSE)</f>
        <v>3965</v>
      </c>
      <c r="T360" s="9">
        <f>+VLOOKUP($A360,'[1]Sheet 1'!$A$2:$F$2470,6,FALSE)</f>
        <v>9210</v>
      </c>
    </row>
    <row r="361" spans="1:20" x14ac:dyDescent="0.45">
      <c r="A361" s="29" t="s">
        <v>538</v>
      </c>
      <c r="B361" s="29" t="s">
        <v>2751</v>
      </c>
      <c r="C361" s="29">
        <v>0</v>
      </c>
      <c r="D361" s="9">
        <v>94015</v>
      </c>
      <c r="E361" s="9">
        <v>87217</v>
      </c>
      <c r="F361" s="9">
        <v>84584</v>
      </c>
      <c r="G361" s="9">
        <v>1403</v>
      </c>
      <c r="H361" s="9">
        <v>2519</v>
      </c>
      <c r="I361" s="9">
        <v>514</v>
      </c>
      <c r="J361" s="9">
        <v>863</v>
      </c>
      <c r="K361" s="9">
        <v>889</v>
      </c>
      <c r="L361" s="9">
        <v>1656</v>
      </c>
      <c r="N361" s="9">
        <v>84584</v>
      </c>
      <c r="O361" s="9">
        <v>1403</v>
      </c>
      <c r="P361" s="9">
        <v>2519</v>
      </c>
      <c r="Q361" s="9">
        <v>0</v>
      </c>
      <c r="R361" s="9">
        <v>0</v>
      </c>
      <c r="S361" s="9">
        <f>+VLOOKUP($A361,'[1]Sheet 1'!$A$2:$F$2470,5,FALSE)</f>
        <v>1403</v>
      </c>
      <c r="T361" s="9">
        <f>+VLOOKUP($A361,'[1]Sheet 1'!$A$2:$F$2470,6,FALSE)</f>
        <v>2519</v>
      </c>
    </row>
    <row r="362" spans="1:20" x14ac:dyDescent="0.45">
      <c r="A362" s="29" t="s">
        <v>539</v>
      </c>
      <c r="B362" s="29" t="s">
        <v>2751</v>
      </c>
      <c r="C362" s="29">
        <v>0</v>
      </c>
      <c r="D362" s="9">
        <v>41046</v>
      </c>
      <c r="E362" s="9">
        <v>36962</v>
      </c>
      <c r="F362" s="9">
        <v>35791</v>
      </c>
      <c r="G362" s="9">
        <v>657</v>
      </c>
      <c r="H362" s="9">
        <v>65</v>
      </c>
      <c r="I362" s="9">
        <v>332</v>
      </c>
      <c r="J362" s="9">
        <v>39</v>
      </c>
      <c r="K362" s="9">
        <v>325</v>
      </c>
      <c r="L362" s="9">
        <v>26</v>
      </c>
      <c r="N362" s="9">
        <v>35791</v>
      </c>
      <c r="O362" s="9">
        <v>657</v>
      </c>
      <c r="P362" s="9">
        <v>65</v>
      </c>
      <c r="Q362" s="9">
        <v>0</v>
      </c>
      <c r="R362" s="9">
        <v>0</v>
      </c>
      <c r="S362" s="9">
        <f>+VLOOKUP($A362,'[1]Sheet 1'!$A$2:$F$2470,5,FALSE)</f>
        <v>657</v>
      </c>
      <c r="T362" s="9">
        <f>+VLOOKUP($A362,'[1]Sheet 1'!$A$2:$F$2470,6,FALSE)</f>
        <v>65</v>
      </c>
    </row>
    <row r="363" spans="1:20" x14ac:dyDescent="0.45">
      <c r="A363" s="29" t="s">
        <v>540</v>
      </c>
      <c r="B363" s="29" t="s">
        <v>2751</v>
      </c>
      <c r="C363" s="29">
        <v>0</v>
      </c>
      <c r="D363" s="9">
        <v>119582</v>
      </c>
      <c r="E363" s="9">
        <v>105626</v>
      </c>
      <c r="F363" s="9">
        <v>103349</v>
      </c>
      <c r="G363" s="9">
        <v>1041</v>
      </c>
      <c r="H363" s="9">
        <v>3351</v>
      </c>
      <c r="I363" s="9">
        <v>333</v>
      </c>
      <c r="J363" s="9">
        <v>1862</v>
      </c>
      <c r="K363" s="9">
        <v>708</v>
      </c>
      <c r="L363" s="9">
        <v>1489</v>
      </c>
      <c r="N363" s="9">
        <v>103349</v>
      </c>
      <c r="O363" s="9">
        <v>1041</v>
      </c>
      <c r="P363" s="9">
        <v>3351</v>
      </c>
      <c r="Q363" s="9">
        <v>0</v>
      </c>
      <c r="R363" s="9">
        <v>0</v>
      </c>
      <c r="S363" s="9">
        <f>+VLOOKUP($A363,'[1]Sheet 1'!$A$2:$F$2470,5,FALSE)</f>
        <v>1041</v>
      </c>
      <c r="T363" s="9">
        <f>+VLOOKUP($A363,'[1]Sheet 1'!$A$2:$F$2470,6,FALSE)</f>
        <v>3351</v>
      </c>
    </row>
    <row r="364" spans="1:20" x14ac:dyDescent="0.45">
      <c r="A364" s="29" t="s">
        <v>541</v>
      </c>
      <c r="B364" s="29" t="s">
        <v>2880</v>
      </c>
      <c r="C364" s="29">
        <v>1</v>
      </c>
      <c r="D364" s="9">
        <v>130581</v>
      </c>
      <c r="E364" s="9">
        <v>118467</v>
      </c>
      <c r="F364" s="9">
        <v>114482</v>
      </c>
      <c r="G364" s="9">
        <v>3104</v>
      </c>
      <c r="H364" s="9">
        <v>4140</v>
      </c>
      <c r="I364" s="9">
        <v>1913</v>
      </c>
      <c r="J364" s="9">
        <v>2861</v>
      </c>
      <c r="K364" s="9">
        <v>1191</v>
      </c>
      <c r="L364" s="9">
        <v>1279</v>
      </c>
      <c r="N364" s="9">
        <v>114482</v>
      </c>
      <c r="O364" s="9">
        <v>3104</v>
      </c>
      <c r="P364" s="9">
        <v>4140</v>
      </c>
      <c r="Q364" s="9">
        <v>1536</v>
      </c>
      <c r="R364" s="9">
        <v>2546</v>
      </c>
      <c r="S364" s="9">
        <f>+VLOOKUP($A364,'[1]Sheet 1'!$A$2:$F$2470,5,FALSE)</f>
        <v>1568</v>
      </c>
      <c r="T364" s="9">
        <f>+VLOOKUP($A364,'[1]Sheet 1'!$A$2:$F$2470,6,FALSE)</f>
        <v>1594</v>
      </c>
    </row>
    <row r="365" spans="1:20" x14ac:dyDescent="0.45">
      <c r="A365" s="29" t="s">
        <v>542</v>
      </c>
      <c r="B365" s="29" t="s">
        <v>2751</v>
      </c>
      <c r="C365" s="29">
        <v>0</v>
      </c>
      <c r="D365" s="9">
        <v>89506</v>
      </c>
      <c r="E365" s="9">
        <v>80646</v>
      </c>
      <c r="F365" s="9">
        <v>75435</v>
      </c>
      <c r="G365" s="9">
        <v>3671</v>
      </c>
      <c r="H365" s="9">
        <v>1677</v>
      </c>
      <c r="I365" s="9">
        <v>394</v>
      </c>
      <c r="J365" s="9">
        <v>504</v>
      </c>
      <c r="K365" s="9">
        <v>3277</v>
      </c>
      <c r="L365" s="9">
        <v>1173</v>
      </c>
      <c r="N365" s="9">
        <v>75435</v>
      </c>
      <c r="O365" s="9">
        <v>3671</v>
      </c>
      <c r="P365" s="9">
        <v>1677</v>
      </c>
      <c r="Q365" s="9">
        <v>0</v>
      </c>
      <c r="R365" s="9">
        <v>0</v>
      </c>
      <c r="S365" s="9">
        <f>+VLOOKUP($A365,'[1]Sheet 1'!$A$2:$F$2470,5,FALSE)</f>
        <v>3671</v>
      </c>
      <c r="T365" s="9">
        <f>+VLOOKUP($A365,'[1]Sheet 1'!$A$2:$F$2470,6,FALSE)</f>
        <v>1677</v>
      </c>
    </row>
    <row r="366" spans="1:20" x14ac:dyDescent="0.45">
      <c r="A366" s="29" t="s">
        <v>543</v>
      </c>
      <c r="B366" s="29" t="s">
        <v>2751</v>
      </c>
      <c r="C366" s="29">
        <v>0</v>
      </c>
      <c r="D366" s="9">
        <v>128430</v>
      </c>
      <c r="E366" s="9">
        <v>115889</v>
      </c>
      <c r="F366" s="9">
        <v>112755</v>
      </c>
      <c r="G366" s="9">
        <v>1515</v>
      </c>
      <c r="H366" s="9">
        <v>2780</v>
      </c>
      <c r="I366" s="9">
        <v>435</v>
      </c>
      <c r="J366" s="9">
        <v>736</v>
      </c>
      <c r="K366" s="9">
        <v>1080</v>
      </c>
      <c r="L366" s="9">
        <v>2044</v>
      </c>
      <c r="N366" s="9">
        <v>112755</v>
      </c>
      <c r="O366" s="9">
        <v>1515</v>
      </c>
      <c r="P366" s="9">
        <v>2780</v>
      </c>
      <c r="Q366" s="9">
        <v>0</v>
      </c>
      <c r="R366" s="9">
        <v>0</v>
      </c>
      <c r="S366" s="9">
        <f>+VLOOKUP($A366,'[1]Sheet 1'!$A$2:$F$2470,5,FALSE)</f>
        <v>1515</v>
      </c>
      <c r="T366" s="9">
        <f>+VLOOKUP($A366,'[1]Sheet 1'!$A$2:$F$2470,6,FALSE)</f>
        <v>2780</v>
      </c>
    </row>
    <row r="367" spans="1:20" x14ac:dyDescent="0.45">
      <c r="A367" s="29" t="s">
        <v>544</v>
      </c>
      <c r="B367" s="29" t="s">
        <v>2751</v>
      </c>
      <c r="C367" s="29">
        <v>0</v>
      </c>
      <c r="D367" s="9">
        <v>5719</v>
      </c>
      <c r="E367" s="9">
        <v>5155</v>
      </c>
      <c r="F367" s="9">
        <v>4705</v>
      </c>
      <c r="G367" s="9">
        <v>339</v>
      </c>
      <c r="H367" s="9">
        <v>51</v>
      </c>
      <c r="I367" s="9">
        <v>142</v>
      </c>
      <c r="J367" s="9">
        <v>39</v>
      </c>
      <c r="K367" s="9">
        <v>197</v>
      </c>
      <c r="L367" s="9">
        <v>12</v>
      </c>
      <c r="N367" s="9">
        <v>4705</v>
      </c>
      <c r="O367" s="9">
        <v>339</v>
      </c>
      <c r="P367" s="9">
        <v>51</v>
      </c>
      <c r="Q367" s="9">
        <v>0</v>
      </c>
      <c r="R367" s="9">
        <v>0</v>
      </c>
      <c r="S367" s="9">
        <f>+VLOOKUP($A367,'[1]Sheet 1'!$A$2:$F$2470,5,FALSE)</f>
        <v>339</v>
      </c>
      <c r="T367" s="9">
        <f>+VLOOKUP($A367,'[1]Sheet 1'!$A$2:$F$2470,6,FALSE)</f>
        <v>51</v>
      </c>
    </row>
    <row r="368" spans="1:20" x14ac:dyDescent="0.45">
      <c r="A368" s="29" t="s">
        <v>545</v>
      </c>
      <c r="B368" s="29" t="s">
        <v>2751</v>
      </c>
      <c r="C368" s="29">
        <v>0</v>
      </c>
      <c r="D368" s="9">
        <v>82295</v>
      </c>
      <c r="E368" s="9">
        <v>75012</v>
      </c>
      <c r="F368" s="9">
        <v>74208</v>
      </c>
      <c r="G368" s="9">
        <v>499</v>
      </c>
      <c r="H368" s="9">
        <v>600</v>
      </c>
      <c r="I368" s="9">
        <v>285</v>
      </c>
      <c r="J368" s="9">
        <v>353</v>
      </c>
      <c r="K368" s="9">
        <v>214</v>
      </c>
      <c r="L368" s="9">
        <v>247</v>
      </c>
      <c r="N368" s="9">
        <v>74208</v>
      </c>
      <c r="O368" s="9">
        <v>499</v>
      </c>
      <c r="P368" s="9">
        <v>600</v>
      </c>
      <c r="Q368" s="9">
        <v>0</v>
      </c>
      <c r="R368" s="9">
        <v>0</v>
      </c>
      <c r="S368" s="9">
        <f>+VLOOKUP($A368,'[1]Sheet 1'!$A$2:$F$2470,5,FALSE)</f>
        <v>499</v>
      </c>
      <c r="T368" s="9">
        <f>+VLOOKUP($A368,'[1]Sheet 1'!$A$2:$F$2470,6,FALSE)</f>
        <v>600</v>
      </c>
    </row>
    <row r="369" spans="1:20" x14ac:dyDescent="0.45">
      <c r="A369" s="29" t="s">
        <v>546</v>
      </c>
      <c r="B369" s="29" t="s">
        <v>2751</v>
      </c>
      <c r="C369" s="29">
        <v>0</v>
      </c>
      <c r="D369" s="9">
        <v>6710</v>
      </c>
      <c r="E369" s="9">
        <v>6222</v>
      </c>
      <c r="F369" s="9">
        <v>5864</v>
      </c>
      <c r="G369" s="9">
        <v>249</v>
      </c>
      <c r="H369" s="9">
        <v>106</v>
      </c>
      <c r="I369" s="9">
        <v>141</v>
      </c>
      <c r="J369" s="9">
        <v>70</v>
      </c>
      <c r="K369" s="9">
        <v>108</v>
      </c>
      <c r="L369" s="9">
        <v>36</v>
      </c>
      <c r="N369" s="9">
        <v>5864</v>
      </c>
      <c r="O369" s="9">
        <v>249</v>
      </c>
      <c r="P369" s="9">
        <v>106</v>
      </c>
      <c r="Q369" s="9">
        <v>0</v>
      </c>
      <c r="R369" s="9">
        <v>0</v>
      </c>
      <c r="S369" s="9">
        <f>+VLOOKUP($A369,'[1]Sheet 1'!$A$2:$F$2470,5,FALSE)</f>
        <v>249</v>
      </c>
      <c r="T369" s="9">
        <f>+VLOOKUP($A369,'[1]Sheet 1'!$A$2:$F$2470,6,FALSE)</f>
        <v>106</v>
      </c>
    </row>
    <row r="370" spans="1:20" x14ac:dyDescent="0.45">
      <c r="A370" s="29" t="s">
        <v>547</v>
      </c>
      <c r="B370" s="29" t="s">
        <v>2883</v>
      </c>
      <c r="C370" s="29">
        <v>1</v>
      </c>
      <c r="D370" s="9">
        <v>203022</v>
      </c>
      <c r="E370" s="9">
        <v>183245</v>
      </c>
      <c r="F370" s="9">
        <v>175647</v>
      </c>
      <c r="G370" s="9">
        <v>5784</v>
      </c>
      <c r="H370" s="9">
        <v>2656</v>
      </c>
      <c r="I370" s="9">
        <v>1836</v>
      </c>
      <c r="J370" s="9">
        <v>1490</v>
      </c>
      <c r="K370" s="9">
        <v>3948</v>
      </c>
      <c r="L370" s="9">
        <v>1166</v>
      </c>
      <c r="N370" s="9">
        <v>175647</v>
      </c>
      <c r="O370" s="9">
        <v>5784</v>
      </c>
      <c r="P370" s="9">
        <v>2656</v>
      </c>
      <c r="Q370" s="9">
        <v>12</v>
      </c>
      <c r="R370" s="9">
        <v>294</v>
      </c>
      <c r="S370" s="9">
        <f>+VLOOKUP($A370,'[1]Sheet 1'!$A$2:$F$2470,5,FALSE)</f>
        <v>5772</v>
      </c>
      <c r="T370" s="9">
        <f>+VLOOKUP($A370,'[1]Sheet 1'!$A$2:$F$2470,6,FALSE)</f>
        <v>2362</v>
      </c>
    </row>
    <row r="371" spans="1:20" x14ac:dyDescent="0.45">
      <c r="A371" s="29" t="s">
        <v>548</v>
      </c>
      <c r="B371" s="29" t="s">
        <v>2751</v>
      </c>
      <c r="C371" s="29">
        <v>0</v>
      </c>
      <c r="D371" s="9">
        <v>11298</v>
      </c>
      <c r="E371" s="9">
        <v>10406</v>
      </c>
      <c r="F371" s="9">
        <v>10077</v>
      </c>
      <c r="G371" s="9">
        <v>236</v>
      </c>
      <c r="H371" s="9">
        <v>433</v>
      </c>
      <c r="I371" s="9">
        <v>40</v>
      </c>
      <c r="J371" s="9">
        <v>20</v>
      </c>
      <c r="K371" s="9">
        <v>196</v>
      </c>
      <c r="L371" s="9">
        <v>413</v>
      </c>
      <c r="N371" s="9">
        <v>10077</v>
      </c>
      <c r="O371" s="9">
        <v>236</v>
      </c>
      <c r="P371" s="9">
        <v>433</v>
      </c>
      <c r="Q371" s="9">
        <v>0</v>
      </c>
      <c r="R371" s="9">
        <v>0</v>
      </c>
      <c r="S371" s="9">
        <f>+VLOOKUP($A371,'[1]Sheet 1'!$A$2:$F$2470,5,FALSE)</f>
        <v>236</v>
      </c>
      <c r="T371" s="9">
        <f>+VLOOKUP($A371,'[1]Sheet 1'!$A$2:$F$2470,6,FALSE)</f>
        <v>433</v>
      </c>
    </row>
    <row r="372" spans="1:20" x14ac:dyDescent="0.45">
      <c r="A372" s="29" t="s">
        <v>549</v>
      </c>
      <c r="B372" s="29" t="s">
        <v>2751</v>
      </c>
      <c r="C372" s="29">
        <v>0</v>
      </c>
      <c r="D372" s="9">
        <v>35845</v>
      </c>
      <c r="E372" s="9">
        <v>33295</v>
      </c>
      <c r="F372" s="9">
        <v>32441</v>
      </c>
      <c r="G372" s="9">
        <v>425</v>
      </c>
      <c r="H372" s="9">
        <v>197</v>
      </c>
      <c r="I372" s="9">
        <v>223</v>
      </c>
      <c r="J372" s="9">
        <v>100</v>
      </c>
      <c r="K372" s="9">
        <v>202</v>
      </c>
      <c r="L372" s="9">
        <v>97</v>
      </c>
      <c r="N372" s="9">
        <v>32441</v>
      </c>
      <c r="O372" s="9">
        <v>425</v>
      </c>
      <c r="P372" s="9">
        <v>197</v>
      </c>
      <c r="Q372" s="9">
        <v>0</v>
      </c>
      <c r="R372" s="9">
        <v>0</v>
      </c>
      <c r="S372" s="9">
        <f>+VLOOKUP($A372,'[1]Sheet 1'!$A$2:$F$2470,5,FALSE)</f>
        <v>425</v>
      </c>
      <c r="T372" s="9">
        <f>+VLOOKUP($A372,'[1]Sheet 1'!$A$2:$F$2470,6,FALSE)</f>
        <v>197</v>
      </c>
    </row>
    <row r="373" spans="1:20" x14ac:dyDescent="0.45">
      <c r="A373" s="29" t="s">
        <v>550</v>
      </c>
      <c r="B373" s="29" t="s">
        <v>2751</v>
      </c>
      <c r="C373" s="29">
        <v>0</v>
      </c>
      <c r="D373" s="9">
        <v>20007</v>
      </c>
      <c r="E373" s="9">
        <v>17834</v>
      </c>
      <c r="F373" s="9">
        <v>17125</v>
      </c>
      <c r="G373" s="9">
        <v>563</v>
      </c>
      <c r="H373" s="9">
        <v>427</v>
      </c>
      <c r="I373" s="9">
        <v>178</v>
      </c>
      <c r="J373" s="9">
        <v>83</v>
      </c>
      <c r="K373" s="9">
        <v>385</v>
      </c>
      <c r="L373" s="9">
        <v>344</v>
      </c>
      <c r="N373" s="9">
        <v>17125</v>
      </c>
      <c r="O373" s="9">
        <v>563</v>
      </c>
      <c r="P373" s="9">
        <v>427</v>
      </c>
      <c r="Q373" s="9">
        <v>0</v>
      </c>
      <c r="R373" s="9">
        <v>0</v>
      </c>
      <c r="S373" s="9">
        <f>+VLOOKUP($A373,'[1]Sheet 1'!$A$2:$F$2470,5,FALSE)</f>
        <v>563</v>
      </c>
      <c r="T373" s="9">
        <f>+VLOOKUP($A373,'[1]Sheet 1'!$A$2:$F$2470,6,FALSE)</f>
        <v>427</v>
      </c>
    </row>
    <row r="374" spans="1:20" x14ac:dyDescent="0.45">
      <c r="A374" s="29" t="s">
        <v>551</v>
      </c>
      <c r="B374" s="29" t="s">
        <v>2881</v>
      </c>
      <c r="C374" s="29">
        <v>1</v>
      </c>
      <c r="D374" s="9">
        <v>61445</v>
      </c>
      <c r="E374" s="9">
        <v>57161</v>
      </c>
      <c r="F374" s="9">
        <v>55727</v>
      </c>
      <c r="G374" s="9">
        <v>1134</v>
      </c>
      <c r="H374" s="9">
        <v>647</v>
      </c>
      <c r="I374" s="9">
        <v>538</v>
      </c>
      <c r="J374" s="9">
        <v>203</v>
      </c>
      <c r="K374" s="9">
        <v>596</v>
      </c>
      <c r="L374" s="9">
        <v>444</v>
      </c>
      <c r="N374" s="9">
        <v>55727</v>
      </c>
      <c r="O374" s="9">
        <v>1134</v>
      </c>
      <c r="P374" s="9">
        <v>647</v>
      </c>
      <c r="Q374" s="9">
        <v>326</v>
      </c>
      <c r="R374" s="9">
        <v>55</v>
      </c>
      <c r="S374" s="9">
        <f>+VLOOKUP($A374,'[1]Sheet 1'!$A$2:$F$2470,5,FALSE)</f>
        <v>808</v>
      </c>
      <c r="T374" s="9">
        <f>+VLOOKUP($A374,'[1]Sheet 1'!$A$2:$F$2470,6,FALSE)</f>
        <v>592</v>
      </c>
    </row>
    <row r="375" spans="1:20" x14ac:dyDescent="0.45">
      <c r="A375" s="29" t="s">
        <v>552</v>
      </c>
      <c r="B375" s="29" t="s">
        <v>2751</v>
      </c>
      <c r="C375" s="29">
        <v>0</v>
      </c>
      <c r="D375" s="9">
        <v>148627</v>
      </c>
      <c r="E375" s="9">
        <v>135822</v>
      </c>
      <c r="F375" s="9">
        <v>133272</v>
      </c>
      <c r="G375" s="9">
        <v>1855</v>
      </c>
      <c r="H375" s="9">
        <v>2601</v>
      </c>
      <c r="I375" s="9">
        <v>1011</v>
      </c>
      <c r="J375" s="9">
        <v>1033</v>
      </c>
      <c r="K375" s="9">
        <v>844</v>
      </c>
      <c r="L375" s="9">
        <v>1568</v>
      </c>
      <c r="N375" s="9">
        <v>133272</v>
      </c>
      <c r="O375" s="9">
        <v>1855</v>
      </c>
      <c r="P375" s="9">
        <v>2601</v>
      </c>
      <c r="Q375" s="9">
        <v>0</v>
      </c>
      <c r="R375" s="9">
        <v>0</v>
      </c>
      <c r="S375" s="9">
        <f>+VLOOKUP($A375,'[1]Sheet 1'!$A$2:$F$2470,5,FALSE)</f>
        <v>1855</v>
      </c>
      <c r="T375" s="9">
        <f>+VLOOKUP($A375,'[1]Sheet 1'!$A$2:$F$2470,6,FALSE)</f>
        <v>2601</v>
      </c>
    </row>
    <row r="376" spans="1:20" x14ac:dyDescent="0.45">
      <c r="A376" s="29" t="s">
        <v>553</v>
      </c>
      <c r="B376" s="29" t="s">
        <v>2751</v>
      </c>
      <c r="C376" s="29">
        <v>0</v>
      </c>
      <c r="D376" s="9">
        <v>21248</v>
      </c>
      <c r="E376" s="9">
        <v>18971</v>
      </c>
      <c r="F376" s="9">
        <v>18288</v>
      </c>
      <c r="G376" s="9">
        <v>498</v>
      </c>
      <c r="H376" s="9">
        <v>567</v>
      </c>
      <c r="I376" s="9">
        <v>236</v>
      </c>
      <c r="J376" s="9">
        <v>296</v>
      </c>
      <c r="K376" s="9">
        <v>262</v>
      </c>
      <c r="L376" s="9">
        <v>271</v>
      </c>
      <c r="N376" s="9">
        <v>18288</v>
      </c>
      <c r="O376" s="9">
        <v>498</v>
      </c>
      <c r="P376" s="9">
        <v>567</v>
      </c>
      <c r="Q376" s="9">
        <v>0</v>
      </c>
      <c r="R376" s="9">
        <v>0</v>
      </c>
      <c r="S376" s="9">
        <f>+VLOOKUP($A376,'[1]Sheet 1'!$A$2:$F$2470,5,FALSE)</f>
        <v>498</v>
      </c>
      <c r="T376" s="9">
        <f>+VLOOKUP($A376,'[1]Sheet 1'!$A$2:$F$2470,6,FALSE)</f>
        <v>567</v>
      </c>
    </row>
    <row r="377" spans="1:20" x14ac:dyDescent="0.45">
      <c r="A377" s="29" t="s">
        <v>554</v>
      </c>
      <c r="B377" s="29" t="s">
        <v>2878</v>
      </c>
      <c r="C377" s="29">
        <v>1</v>
      </c>
      <c r="D377" s="9">
        <v>65767</v>
      </c>
      <c r="E377" s="9">
        <v>59931</v>
      </c>
      <c r="F377" s="9">
        <v>56765</v>
      </c>
      <c r="G377" s="9">
        <v>2760</v>
      </c>
      <c r="H377" s="9">
        <v>804</v>
      </c>
      <c r="I377" s="9">
        <v>1669</v>
      </c>
      <c r="J377" s="9">
        <v>214</v>
      </c>
      <c r="K377" s="9">
        <v>1091</v>
      </c>
      <c r="L377" s="9">
        <v>590</v>
      </c>
      <c r="N377" s="9">
        <v>56765</v>
      </c>
      <c r="O377" s="9">
        <v>2760</v>
      </c>
      <c r="P377" s="9">
        <v>804</v>
      </c>
      <c r="Q377" s="9">
        <v>844</v>
      </c>
      <c r="R377" s="9">
        <v>53</v>
      </c>
      <c r="S377" s="9">
        <f>+VLOOKUP($A377,'[1]Sheet 1'!$A$2:$F$2470,5,FALSE)</f>
        <v>1916</v>
      </c>
      <c r="T377" s="9">
        <f>+VLOOKUP($A377,'[1]Sheet 1'!$A$2:$F$2470,6,FALSE)</f>
        <v>751</v>
      </c>
    </row>
    <row r="378" spans="1:20" x14ac:dyDescent="0.45">
      <c r="A378" s="29" t="s">
        <v>555</v>
      </c>
      <c r="B378" s="29" t="s">
        <v>2751</v>
      </c>
      <c r="C378" s="29">
        <v>0</v>
      </c>
      <c r="D378" s="9">
        <v>11136</v>
      </c>
      <c r="E378" s="9">
        <v>9943</v>
      </c>
      <c r="F378" s="9">
        <v>9506</v>
      </c>
      <c r="G378" s="9">
        <v>308</v>
      </c>
      <c r="H378" s="9">
        <v>621</v>
      </c>
      <c r="I378" s="9">
        <v>113</v>
      </c>
      <c r="J378" s="9">
        <v>315</v>
      </c>
      <c r="K378" s="9">
        <v>195</v>
      </c>
      <c r="L378" s="9">
        <v>306</v>
      </c>
      <c r="N378" s="9">
        <v>9506</v>
      </c>
      <c r="O378" s="9">
        <v>308</v>
      </c>
      <c r="P378" s="9">
        <v>621</v>
      </c>
      <c r="Q378" s="9">
        <v>0</v>
      </c>
      <c r="R378" s="9">
        <v>0</v>
      </c>
      <c r="S378" s="9">
        <f>+VLOOKUP($A378,'[1]Sheet 1'!$A$2:$F$2470,5,FALSE)</f>
        <v>308</v>
      </c>
      <c r="T378" s="9">
        <f>+VLOOKUP($A378,'[1]Sheet 1'!$A$2:$F$2470,6,FALSE)</f>
        <v>621</v>
      </c>
    </row>
    <row r="379" spans="1:20" x14ac:dyDescent="0.45">
      <c r="A379" s="29" t="s">
        <v>556</v>
      </c>
      <c r="B379" s="29" t="s">
        <v>2751</v>
      </c>
      <c r="C379" s="29">
        <v>0</v>
      </c>
      <c r="D379" s="9">
        <v>68724</v>
      </c>
      <c r="E379" s="9">
        <v>62869</v>
      </c>
      <c r="F379" s="9">
        <v>61262</v>
      </c>
      <c r="G379" s="9">
        <v>950</v>
      </c>
      <c r="H379" s="9">
        <v>842</v>
      </c>
      <c r="I379" s="9">
        <v>414</v>
      </c>
      <c r="J379" s="9">
        <v>387</v>
      </c>
      <c r="K379" s="9">
        <v>536</v>
      </c>
      <c r="L379" s="9">
        <v>455</v>
      </c>
      <c r="N379" s="9">
        <v>61262</v>
      </c>
      <c r="O379" s="9">
        <v>950</v>
      </c>
      <c r="P379" s="9">
        <v>842</v>
      </c>
      <c r="Q379" s="9">
        <v>0</v>
      </c>
      <c r="R379" s="9">
        <v>0</v>
      </c>
      <c r="S379" s="9">
        <f>+VLOOKUP($A379,'[1]Sheet 1'!$A$2:$F$2470,5,FALSE)</f>
        <v>950</v>
      </c>
      <c r="T379" s="9">
        <f>+VLOOKUP($A379,'[1]Sheet 1'!$A$2:$F$2470,6,FALSE)</f>
        <v>842</v>
      </c>
    </row>
    <row r="380" spans="1:20" x14ac:dyDescent="0.45">
      <c r="A380" s="29" t="s">
        <v>557</v>
      </c>
      <c r="B380" s="29" t="s">
        <v>2884</v>
      </c>
      <c r="C380" s="29">
        <v>1</v>
      </c>
      <c r="D380" s="9">
        <v>776521</v>
      </c>
      <c r="E380" s="9">
        <v>717635</v>
      </c>
      <c r="F380" s="9">
        <v>695479</v>
      </c>
      <c r="G380" s="9">
        <v>17281</v>
      </c>
      <c r="H380" s="9">
        <v>64382</v>
      </c>
      <c r="I380" s="9">
        <v>4697</v>
      </c>
      <c r="J380" s="9">
        <v>9179</v>
      </c>
      <c r="K380" s="9">
        <v>12584</v>
      </c>
      <c r="L380" s="9">
        <v>55203</v>
      </c>
      <c r="N380" s="9">
        <v>695479</v>
      </c>
      <c r="O380" s="9">
        <v>17281</v>
      </c>
      <c r="P380" s="9">
        <v>64382</v>
      </c>
      <c r="Q380" s="9">
        <v>0</v>
      </c>
      <c r="R380" s="9">
        <v>0</v>
      </c>
      <c r="S380" s="9">
        <f>+VLOOKUP($A380,'[1]Sheet 1'!$A$2:$F$2470,5,FALSE)</f>
        <v>17281</v>
      </c>
      <c r="T380" s="9">
        <f>+VLOOKUP($A380,'[1]Sheet 1'!$A$2:$F$2470,6,FALSE)</f>
        <v>64382</v>
      </c>
    </row>
    <row r="381" spans="1:20" x14ac:dyDescent="0.45">
      <c r="A381" s="29" t="s">
        <v>558</v>
      </c>
      <c r="B381" s="29" t="s">
        <v>2751</v>
      </c>
      <c r="C381" s="29">
        <v>0</v>
      </c>
      <c r="D381" s="9">
        <v>24948</v>
      </c>
      <c r="E381" s="9">
        <v>21897</v>
      </c>
      <c r="F381" s="9">
        <v>20962</v>
      </c>
      <c r="G381" s="9">
        <v>683</v>
      </c>
      <c r="H381" s="9">
        <v>925</v>
      </c>
      <c r="I381" s="9">
        <v>276</v>
      </c>
      <c r="J381" s="9">
        <v>406</v>
      </c>
      <c r="K381" s="9">
        <v>407</v>
      </c>
      <c r="L381" s="9">
        <v>519</v>
      </c>
      <c r="N381" s="9">
        <v>20962</v>
      </c>
      <c r="O381" s="9">
        <v>683</v>
      </c>
      <c r="P381" s="9">
        <v>925</v>
      </c>
      <c r="Q381" s="9">
        <v>0</v>
      </c>
      <c r="R381" s="9">
        <v>0</v>
      </c>
      <c r="S381" s="9">
        <f>+VLOOKUP($A381,'[1]Sheet 1'!$A$2:$F$2470,5,FALSE)</f>
        <v>683</v>
      </c>
      <c r="T381" s="9">
        <f>+VLOOKUP($A381,'[1]Sheet 1'!$A$2:$F$2470,6,FALSE)</f>
        <v>925</v>
      </c>
    </row>
    <row r="382" spans="1:20" x14ac:dyDescent="0.45">
      <c r="A382" s="29" t="s">
        <v>559</v>
      </c>
      <c r="B382" s="29" t="s">
        <v>2751</v>
      </c>
      <c r="C382" s="29">
        <v>0</v>
      </c>
      <c r="D382" s="9">
        <v>37287</v>
      </c>
      <c r="E382" s="9">
        <v>33248</v>
      </c>
      <c r="F382" s="9">
        <v>32183</v>
      </c>
      <c r="G382" s="9">
        <v>811</v>
      </c>
      <c r="H382" s="9">
        <v>1359</v>
      </c>
      <c r="I382" s="9">
        <v>279</v>
      </c>
      <c r="J382" s="9">
        <v>200</v>
      </c>
      <c r="K382" s="9">
        <v>532</v>
      </c>
      <c r="L382" s="9">
        <v>1159</v>
      </c>
      <c r="N382" s="9">
        <v>32183</v>
      </c>
      <c r="O382" s="9">
        <v>811</v>
      </c>
      <c r="P382" s="9">
        <v>1359</v>
      </c>
      <c r="Q382" s="9">
        <v>0</v>
      </c>
      <c r="R382" s="9">
        <v>0</v>
      </c>
      <c r="S382" s="9">
        <f>+VLOOKUP($A382,'[1]Sheet 1'!$A$2:$F$2470,5,FALSE)</f>
        <v>811</v>
      </c>
      <c r="T382" s="9">
        <f>+VLOOKUP($A382,'[1]Sheet 1'!$A$2:$F$2470,6,FALSE)</f>
        <v>1359</v>
      </c>
    </row>
    <row r="383" spans="1:20" x14ac:dyDescent="0.45">
      <c r="A383" s="29" t="s">
        <v>560</v>
      </c>
      <c r="B383" s="29" t="s">
        <v>2751</v>
      </c>
      <c r="C383" s="29">
        <v>0</v>
      </c>
      <c r="D383" s="9">
        <v>21098</v>
      </c>
      <c r="E383" s="9">
        <v>18058</v>
      </c>
      <c r="F383" s="9">
        <v>17392</v>
      </c>
      <c r="G383" s="9">
        <v>441</v>
      </c>
      <c r="H383" s="9">
        <v>479</v>
      </c>
      <c r="I383" s="9">
        <v>140</v>
      </c>
      <c r="J383" s="9">
        <v>133</v>
      </c>
      <c r="K383" s="9">
        <v>301</v>
      </c>
      <c r="L383" s="9">
        <v>346</v>
      </c>
      <c r="N383" s="9">
        <v>17392</v>
      </c>
      <c r="O383" s="9">
        <v>441</v>
      </c>
      <c r="P383" s="9">
        <v>479</v>
      </c>
      <c r="Q383" s="9">
        <v>0</v>
      </c>
      <c r="R383" s="9">
        <v>0</v>
      </c>
      <c r="S383" s="9">
        <f>+VLOOKUP($A383,'[1]Sheet 1'!$A$2:$F$2470,5,FALSE)</f>
        <v>441</v>
      </c>
      <c r="T383" s="9">
        <f>+VLOOKUP($A383,'[1]Sheet 1'!$A$2:$F$2470,6,FALSE)</f>
        <v>479</v>
      </c>
    </row>
    <row r="384" spans="1:20" x14ac:dyDescent="0.45">
      <c r="A384" s="29" t="s">
        <v>561</v>
      </c>
      <c r="B384" s="29" t="s">
        <v>2751</v>
      </c>
      <c r="C384" s="29">
        <v>0</v>
      </c>
      <c r="D384" s="9">
        <v>7714</v>
      </c>
      <c r="E384" s="9">
        <v>6952</v>
      </c>
      <c r="F384" s="9">
        <v>6472</v>
      </c>
      <c r="G384" s="9">
        <v>397</v>
      </c>
      <c r="H384" s="9">
        <v>314</v>
      </c>
      <c r="I384" s="9">
        <v>242</v>
      </c>
      <c r="J384" s="9">
        <v>116</v>
      </c>
      <c r="K384" s="9">
        <v>155</v>
      </c>
      <c r="L384" s="9">
        <v>198</v>
      </c>
      <c r="N384" s="9">
        <v>6472</v>
      </c>
      <c r="O384" s="9">
        <v>397</v>
      </c>
      <c r="P384" s="9">
        <v>314</v>
      </c>
      <c r="Q384" s="9">
        <v>0</v>
      </c>
      <c r="R384" s="9">
        <v>0</v>
      </c>
      <c r="S384" s="9">
        <f>+VLOOKUP($A384,'[1]Sheet 1'!$A$2:$F$2470,5,FALSE)</f>
        <v>397</v>
      </c>
      <c r="T384" s="9">
        <f>+VLOOKUP($A384,'[1]Sheet 1'!$A$2:$F$2470,6,FALSE)</f>
        <v>314</v>
      </c>
    </row>
    <row r="385" spans="1:20" x14ac:dyDescent="0.45">
      <c r="A385" s="29" t="s">
        <v>562</v>
      </c>
      <c r="B385" s="29" t="s">
        <v>2751</v>
      </c>
      <c r="C385" s="29">
        <v>0</v>
      </c>
      <c r="D385" s="9">
        <v>11112</v>
      </c>
      <c r="E385" s="9">
        <v>9935</v>
      </c>
      <c r="F385" s="9">
        <v>9642</v>
      </c>
      <c r="G385" s="9">
        <v>163</v>
      </c>
      <c r="H385" s="9">
        <v>1003</v>
      </c>
      <c r="I385" s="9">
        <v>56</v>
      </c>
      <c r="J385" s="9">
        <v>308</v>
      </c>
      <c r="K385" s="9">
        <v>107</v>
      </c>
      <c r="L385" s="9">
        <v>695</v>
      </c>
      <c r="N385" s="9">
        <v>9642</v>
      </c>
      <c r="O385" s="9">
        <v>163</v>
      </c>
      <c r="P385" s="9">
        <v>1003</v>
      </c>
      <c r="Q385" s="9">
        <v>0</v>
      </c>
      <c r="R385" s="9">
        <v>0</v>
      </c>
      <c r="S385" s="9">
        <f>+VLOOKUP($A385,'[1]Sheet 1'!$A$2:$F$2470,5,FALSE)</f>
        <v>163</v>
      </c>
      <c r="T385" s="9">
        <f>+VLOOKUP($A385,'[1]Sheet 1'!$A$2:$F$2470,6,FALSE)</f>
        <v>1003</v>
      </c>
    </row>
    <row r="386" spans="1:20" x14ac:dyDescent="0.45">
      <c r="A386" s="29" t="s">
        <v>563</v>
      </c>
      <c r="B386" s="29" t="s">
        <v>2751</v>
      </c>
      <c r="C386" s="29">
        <v>0</v>
      </c>
      <c r="D386" s="9">
        <v>33256</v>
      </c>
      <c r="E386" s="9">
        <v>29744</v>
      </c>
      <c r="F386" s="9">
        <v>28242</v>
      </c>
      <c r="G386" s="9">
        <v>1160</v>
      </c>
      <c r="H386" s="9">
        <v>2652</v>
      </c>
      <c r="I386" s="9">
        <v>442</v>
      </c>
      <c r="J386" s="9">
        <v>553</v>
      </c>
      <c r="K386" s="9">
        <v>718</v>
      </c>
      <c r="L386" s="9">
        <v>2099</v>
      </c>
      <c r="N386" s="9">
        <v>28242</v>
      </c>
      <c r="O386" s="9">
        <v>1160</v>
      </c>
      <c r="P386" s="9">
        <v>2652</v>
      </c>
      <c r="Q386" s="9">
        <v>0</v>
      </c>
      <c r="R386" s="9">
        <v>0</v>
      </c>
      <c r="S386" s="9">
        <f>+VLOOKUP($A386,'[1]Sheet 1'!$A$2:$F$2470,5,FALSE)</f>
        <v>1160</v>
      </c>
      <c r="T386" s="9">
        <f>+VLOOKUP($A386,'[1]Sheet 1'!$A$2:$F$2470,6,FALSE)</f>
        <v>2652</v>
      </c>
    </row>
    <row r="387" spans="1:20" x14ac:dyDescent="0.45">
      <c r="A387" s="29" t="s">
        <v>564</v>
      </c>
      <c r="B387" s="29" t="s">
        <v>2751</v>
      </c>
      <c r="C387" s="29">
        <v>0</v>
      </c>
      <c r="D387" s="9">
        <v>9149</v>
      </c>
      <c r="E387" s="9">
        <v>8229</v>
      </c>
      <c r="F387" s="9">
        <v>7841</v>
      </c>
      <c r="G387" s="9">
        <v>298</v>
      </c>
      <c r="H387" s="9">
        <v>209</v>
      </c>
      <c r="I387" s="9">
        <v>115</v>
      </c>
      <c r="J387" s="9">
        <v>55</v>
      </c>
      <c r="K387" s="9">
        <v>183</v>
      </c>
      <c r="L387" s="9">
        <v>154</v>
      </c>
      <c r="N387" s="9">
        <v>7841</v>
      </c>
      <c r="O387" s="9">
        <v>298</v>
      </c>
      <c r="P387" s="9">
        <v>209</v>
      </c>
      <c r="Q387" s="9">
        <v>0</v>
      </c>
      <c r="R387" s="9">
        <v>0</v>
      </c>
      <c r="S387" s="9">
        <f>+VLOOKUP($A387,'[1]Sheet 1'!$A$2:$F$2470,5,FALSE)</f>
        <v>298</v>
      </c>
      <c r="T387" s="9">
        <f>+VLOOKUP($A387,'[1]Sheet 1'!$A$2:$F$2470,6,FALSE)</f>
        <v>209</v>
      </c>
    </row>
    <row r="388" spans="1:20" x14ac:dyDescent="0.45">
      <c r="A388" s="29" t="s">
        <v>565</v>
      </c>
      <c r="B388" s="29" t="s">
        <v>2751</v>
      </c>
      <c r="C388" s="29">
        <v>0</v>
      </c>
      <c r="D388" s="9">
        <v>5709</v>
      </c>
      <c r="E388" s="9">
        <v>4944</v>
      </c>
      <c r="F388" s="9">
        <v>4695</v>
      </c>
      <c r="G388" s="9">
        <v>213</v>
      </c>
      <c r="H388" s="9">
        <v>283</v>
      </c>
      <c r="I388" s="9">
        <v>140</v>
      </c>
      <c r="J388" s="9">
        <v>240</v>
      </c>
      <c r="K388" s="9">
        <v>73</v>
      </c>
      <c r="L388" s="9">
        <v>43</v>
      </c>
      <c r="N388" s="9">
        <v>4695</v>
      </c>
      <c r="O388" s="9">
        <v>213</v>
      </c>
      <c r="P388" s="9">
        <v>283</v>
      </c>
      <c r="Q388" s="9">
        <v>0</v>
      </c>
      <c r="R388" s="9">
        <v>0</v>
      </c>
      <c r="S388" s="9">
        <f>+VLOOKUP($A388,'[1]Sheet 1'!$A$2:$F$2470,5,FALSE)</f>
        <v>213</v>
      </c>
      <c r="T388" s="9">
        <f>+VLOOKUP($A388,'[1]Sheet 1'!$A$2:$F$2470,6,FALSE)</f>
        <v>283</v>
      </c>
    </row>
    <row r="389" spans="1:20" x14ac:dyDescent="0.45">
      <c r="A389" s="29" t="s">
        <v>566</v>
      </c>
      <c r="B389" s="29" t="s">
        <v>2751</v>
      </c>
      <c r="C389" s="29">
        <v>0</v>
      </c>
      <c r="D389" s="9">
        <v>28419</v>
      </c>
      <c r="E389" s="9">
        <v>24883</v>
      </c>
      <c r="F389" s="9">
        <v>24111</v>
      </c>
      <c r="G389" s="9">
        <v>601</v>
      </c>
      <c r="H389" s="9">
        <v>797</v>
      </c>
      <c r="I389" s="9">
        <v>317</v>
      </c>
      <c r="J389" s="9">
        <v>478</v>
      </c>
      <c r="K389" s="9">
        <v>284</v>
      </c>
      <c r="L389" s="9">
        <v>319</v>
      </c>
      <c r="N389" s="9">
        <v>24111</v>
      </c>
      <c r="O389" s="9">
        <v>601</v>
      </c>
      <c r="P389" s="9">
        <v>797</v>
      </c>
      <c r="Q389" s="9">
        <v>0</v>
      </c>
      <c r="R389" s="9">
        <v>0</v>
      </c>
      <c r="S389" s="9">
        <f>+VLOOKUP($A389,'[1]Sheet 1'!$A$2:$F$2470,5,FALSE)</f>
        <v>601</v>
      </c>
      <c r="T389" s="9">
        <f>+VLOOKUP($A389,'[1]Sheet 1'!$A$2:$F$2470,6,FALSE)</f>
        <v>797</v>
      </c>
    </row>
    <row r="390" spans="1:20" x14ac:dyDescent="0.45">
      <c r="A390" s="29" t="s">
        <v>567</v>
      </c>
      <c r="B390" s="29" t="s">
        <v>2751</v>
      </c>
      <c r="C390" s="29">
        <v>0</v>
      </c>
      <c r="D390" s="9">
        <v>60655</v>
      </c>
      <c r="E390" s="9">
        <v>55844</v>
      </c>
      <c r="F390" s="9">
        <v>52715</v>
      </c>
      <c r="G390" s="9">
        <v>2954</v>
      </c>
      <c r="H390" s="9">
        <v>4095</v>
      </c>
      <c r="I390" s="9">
        <v>1657</v>
      </c>
      <c r="J390" s="9">
        <v>1406</v>
      </c>
      <c r="K390" s="9">
        <v>1297</v>
      </c>
      <c r="L390" s="9">
        <v>2689</v>
      </c>
      <c r="N390" s="9">
        <v>52715</v>
      </c>
      <c r="O390" s="9">
        <v>2954</v>
      </c>
      <c r="P390" s="9">
        <v>4095</v>
      </c>
      <c r="Q390" s="9">
        <v>0</v>
      </c>
      <c r="R390" s="9">
        <v>0</v>
      </c>
      <c r="S390" s="9">
        <f>+VLOOKUP($A390,'[1]Sheet 1'!$A$2:$F$2470,5,FALSE)</f>
        <v>2954</v>
      </c>
      <c r="T390" s="9">
        <f>+VLOOKUP($A390,'[1]Sheet 1'!$A$2:$F$2470,6,FALSE)</f>
        <v>4095</v>
      </c>
    </row>
    <row r="391" spans="1:20" x14ac:dyDescent="0.45">
      <c r="A391" s="29" t="s">
        <v>568</v>
      </c>
      <c r="B391" s="29" t="s">
        <v>2751</v>
      </c>
      <c r="C391" s="29">
        <v>0</v>
      </c>
      <c r="D391" s="9">
        <v>68996</v>
      </c>
      <c r="E391" s="9">
        <v>61500</v>
      </c>
      <c r="F391" s="9">
        <v>59559</v>
      </c>
      <c r="G391" s="9">
        <v>1721</v>
      </c>
      <c r="H391" s="9">
        <v>2000</v>
      </c>
      <c r="I391" s="9">
        <v>1180</v>
      </c>
      <c r="J391" s="9">
        <v>834</v>
      </c>
      <c r="K391" s="9">
        <v>541</v>
      </c>
      <c r="L391" s="9">
        <v>1166</v>
      </c>
      <c r="N391" s="9">
        <v>59559</v>
      </c>
      <c r="O391" s="9">
        <v>1721</v>
      </c>
      <c r="P391" s="9">
        <v>2000</v>
      </c>
      <c r="Q391" s="9">
        <v>0</v>
      </c>
      <c r="R391" s="9">
        <v>0</v>
      </c>
      <c r="S391" s="9">
        <f>+VLOOKUP($A391,'[1]Sheet 1'!$A$2:$F$2470,5,FALSE)</f>
        <v>1721</v>
      </c>
      <c r="T391" s="9">
        <f>+VLOOKUP($A391,'[1]Sheet 1'!$A$2:$F$2470,6,FALSE)</f>
        <v>2000</v>
      </c>
    </row>
    <row r="392" spans="1:20" x14ac:dyDescent="0.45">
      <c r="A392" s="29" t="s">
        <v>569</v>
      </c>
      <c r="B392" s="29" t="s">
        <v>2751</v>
      </c>
      <c r="C392" s="29">
        <v>0</v>
      </c>
      <c r="D392" s="9">
        <v>15080</v>
      </c>
      <c r="E392" s="9">
        <v>13865</v>
      </c>
      <c r="F392" s="9">
        <v>13142</v>
      </c>
      <c r="G392" s="9">
        <v>578</v>
      </c>
      <c r="H392" s="9">
        <v>1214</v>
      </c>
      <c r="I392" s="9">
        <v>314</v>
      </c>
      <c r="J392" s="9">
        <v>284</v>
      </c>
      <c r="K392" s="9">
        <v>264</v>
      </c>
      <c r="L392" s="9">
        <v>930</v>
      </c>
      <c r="N392" s="9">
        <v>13142</v>
      </c>
      <c r="O392" s="9">
        <v>578</v>
      </c>
      <c r="P392" s="9">
        <v>1214</v>
      </c>
      <c r="Q392" s="9">
        <v>0</v>
      </c>
      <c r="R392" s="9">
        <v>0</v>
      </c>
      <c r="S392" s="9">
        <f>+VLOOKUP($A392,'[1]Sheet 1'!$A$2:$F$2470,5,FALSE)</f>
        <v>578</v>
      </c>
      <c r="T392" s="9">
        <f>+VLOOKUP($A392,'[1]Sheet 1'!$A$2:$F$2470,6,FALSE)</f>
        <v>1214</v>
      </c>
    </row>
    <row r="393" spans="1:20" x14ac:dyDescent="0.45">
      <c r="A393" s="29" t="s">
        <v>570</v>
      </c>
      <c r="B393" s="29" t="s">
        <v>2751</v>
      </c>
      <c r="C393" s="29">
        <v>0</v>
      </c>
      <c r="D393" s="9">
        <v>15424</v>
      </c>
      <c r="E393" s="9">
        <v>14380</v>
      </c>
      <c r="F393" s="9">
        <v>13455</v>
      </c>
      <c r="G393" s="9">
        <v>779</v>
      </c>
      <c r="H393" s="9">
        <v>718</v>
      </c>
      <c r="I393" s="9">
        <v>445</v>
      </c>
      <c r="J393" s="9">
        <v>232</v>
      </c>
      <c r="K393" s="9">
        <v>334</v>
      </c>
      <c r="L393" s="9">
        <v>486</v>
      </c>
      <c r="N393" s="9">
        <v>13455</v>
      </c>
      <c r="O393" s="9">
        <v>779</v>
      </c>
      <c r="P393" s="9">
        <v>718</v>
      </c>
      <c r="Q393" s="9">
        <v>0</v>
      </c>
      <c r="R393" s="9">
        <v>0</v>
      </c>
      <c r="S393" s="9">
        <f>+VLOOKUP($A393,'[1]Sheet 1'!$A$2:$F$2470,5,FALSE)</f>
        <v>779</v>
      </c>
      <c r="T393" s="9">
        <f>+VLOOKUP($A393,'[1]Sheet 1'!$A$2:$F$2470,6,FALSE)</f>
        <v>718</v>
      </c>
    </row>
    <row r="394" spans="1:20" x14ac:dyDescent="0.45">
      <c r="A394" s="29" t="s">
        <v>571</v>
      </c>
      <c r="B394" s="29" t="s">
        <v>2751</v>
      </c>
      <c r="C394" s="29">
        <v>0</v>
      </c>
      <c r="D394" s="9">
        <v>12978</v>
      </c>
      <c r="E394" s="9">
        <v>11976</v>
      </c>
      <c r="F394" s="9">
        <v>11231</v>
      </c>
      <c r="G394" s="9">
        <v>600</v>
      </c>
      <c r="H394" s="9">
        <v>706</v>
      </c>
      <c r="I394" s="9">
        <v>156</v>
      </c>
      <c r="J394" s="9">
        <v>53</v>
      </c>
      <c r="K394" s="9">
        <v>444</v>
      </c>
      <c r="L394" s="9">
        <v>653</v>
      </c>
      <c r="N394" s="9">
        <v>11231</v>
      </c>
      <c r="O394" s="9">
        <v>600</v>
      </c>
      <c r="P394" s="9">
        <v>706</v>
      </c>
      <c r="Q394" s="9">
        <v>0</v>
      </c>
      <c r="R394" s="9">
        <v>0</v>
      </c>
      <c r="S394" s="9">
        <f>+VLOOKUP($A394,'[1]Sheet 1'!$A$2:$F$2470,5,FALSE)</f>
        <v>600</v>
      </c>
      <c r="T394" s="9">
        <f>+VLOOKUP($A394,'[1]Sheet 1'!$A$2:$F$2470,6,FALSE)</f>
        <v>706</v>
      </c>
    </row>
    <row r="395" spans="1:20" x14ac:dyDescent="0.45">
      <c r="A395" s="29" t="s">
        <v>572</v>
      </c>
      <c r="B395" s="29" t="s">
        <v>2751</v>
      </c>
      <c r="C395" s="29">
        <v>0</v>
      </c>
      <c r="D395" s="9">
        <v>12408</v>
      </c>
      <c r="E395" s="9">
        <v>10990</v>
      </c>
      <c r="F395" s="9">
        <v>10872</v>
      </c>
      <c r="G395" s="9">
        <v>88</v>
      </c>
      <c r="H395" s="9">
        <v>637</v>
      </c>
      <c r="I395" s="9">
        <v>32</v>
      </c>
      <c r="J395" s="9">
        <v>88</v>
      </c>
      <c r="K395" s="9">
        <v>56</v>
      </c>
      <c r="L395" s="9">
        <v>549</v>
      </c>
      <c r="N395" s="9">
        <v>10872</v>
      </c>
      <c r="O395" s="9">
        <v>88</v>
      </c>
      <c r="P395" s="9">
        <v>637</v>
      </c>
      <c r="Q395" s="9">
        <v>0</v>
      </c>
      <c r="R395" s="9">
        <v>0</v>
      </c>
      <c r="S395" s="9">
        <f>+VLOOKUP($A395,'[1]Sheet 1'!$A$2:$F$2470,5,FALSE)</f>
        <v>88</v>
      </c>
      <c r="T395" s="9">
        <f>+VLOOKUP($A395,'[1]Sheet 1'!$A$2:$F$2470,6,FALSE)</f>
        <v>637</v>
      </c>
    </row>
    <row r="396" spans="1:20" x14ac:dyDescent="0.45">
      <c r="A396" s="29" t="s">
        <v>573</v>
      </c>
      <c r="B396" s="29" t="s">
        <v>2751</v>
      </c>
      <c r="C396" s="29">
        <v>0</v>
      </c>
      <c r="D396" s="9">
        <v>15579</v>
      </c>
      <c r="E396" s="9">
        <v>13974</v>
      </c>
      <c r="F396" s="9">
        <v>13084</v>
      </c>
      <c r="G396" s="9">
        <v>633</v>
      </c>
      <c r="H396" s="9">
        <v>538</v>
      </c>
      <c r="I396" s="9">
        <v>286</v>
      </c>
      <c r="J396" s="9">
        <v>101</v>
      </c>
      <c r="K396" s="9">
        <v>347</v>
      </c>
      <c r="L396" s="9">
        <v>437</v>
      </c>
      <c r="N396" s="9">
        <v>13084</v>
      </c>
      <c r="O396" s="9">
        <v>633</v>
      </c>
      <c r="P396" s="9">
        <v>538</v>
      </c>
      <c r="Q396" s="9">
        <v>0</v>
      </c>
      <c r="R396" s="9">
        <v>0</v>
      </c>
      <c r="S396" s="9">
        <f>+VLOOKUP($A396,'[1]Sheet 1'!$A$2:$F$2470,5,FALSE)</f>
        <v>633</v>
      </c>
      <c r="T396" s="9">
        <f>+VLOOKUP($A396,'[1]Sheet 1'!$A$2:$F$2470,6,FALSE)</f>
        <v>538</v>
      </c>
    </row>
    <row r="397" spans="1:20" x14ac:dyDescent="0.45">
      <c r="A397" s="29" t="s">
        <v>574</v>
      </c>
      <c r="B397" s="29" t="s">
        <v>2751</v>
      </c>
      <c r="C397" s="29">
        <v>0</v>
      </c>
      <c r="D397" s="9">
        <v>14463</v>
      </c>
      <c r="E397" s="9">
        <v>13054</v>
      </c>
      <c r="F397" s="9">
        <v>12195</v>
      </c>
      <c r="G397" s="9">
        <v>718</v>
      </c>
      <c r="H397" s="9">
        <v>1078</v>
      </c>
      <c r="I397" s="9">
        <v>497</v>
      </c>
      <c r="J397" s="9">
        <v>621</v>
      </c>
      <c r="K397" s="9">
        <v>221</v>
      </c>
      <c r="L397" s="9">
        <v>457</v>
      </c>
      <c r="N397" s="9">
        <v>12195</v>
      </c>
      <c r="O397" s="9">
        <v>718</v>
      </c>
      <c r="P397" s="9">
        <v>1078</v>
      </c>
      <c r="Q397" s="9">
        <v>0</v>
      </c>
      <c r="R397" s="9">
        <v>0</v>
      </c>
      <c r="S397" s="9">
        <f>+VLOOKUP($A397,'[1]Sheet 1'!$A$2:$F$2470,5,FALSE)</f>
        <v>718</v>
      </c>
      <c r="T397" s="9">
        <f>+VLOOKUP($A397,'[1]Sheet 1'!$A$2:$F$2470,6,FALSE)</f>
        <v>1078</v>
      </c>
    </row>
    <row r="398" spans="1:20" x14ac:dyDescent="0.45">
      <c r="A398" s="29" t="s">
        <v>575</v>
      </c>
      <c r="B398" s="29" t="s">
        <v>2751</v>
      </c>
      <c r="C398" s="29">
        <v>0</v>
      </c>
      <c r="D398" s="9">
        <v>15503</v>
      </c>
      <c r="E398" s="9">
        <v>13636</v>
      </c>
      <c r="F398" s="9">
        <v>13107</v>
      </c>
      <c r="G398" s="9">
        <v>453</v>
      </c>
      <c r="H398" s="9">
        <v>1159</v>
      </c>
      <c r="I398" s="9">
        <v>139</v>
      </c>
      <c r="J398" s="9">
        <v>112</v>
      </c>
      <c r="K398" s="9">
        <v>314</v>
      </c>
      <c r="L398" s="9">
        <v>1047</v>
      </c>
      <c r="N398" s="9">
        <v>13107</v>
      </c>
      <c r="O398" s="9">
        <v>453</v>
      </c>
      <c r="P398" s="9">
        <v>1159</v>
      </c>
      <c r="Q398" s="9">
        <v>0</v>
      </c>
      <c r="R398" s="9">
        <v>0</v>
      </c>
      <c r="S398" s="9">
        <f>+VLOOKUP($A398,'[1]Sheet 1'!$A$2:$F$2470,5,FALSE)</f>
        <v>453</v>
      </c>
      <c r="T398" s="9">
        <f>+VLOOKUP($A398,'[1]Sheet 1'!$A$2:$F$2470,6,FALSE)</f>
        <v>1159</v>
      </c>
    </row>
    <row r="399" spans="1:20" x14ac:dyDescent="0.45">
      <c r="A399" s="29" t="s">
        <v>576</v>
      </c>
      <c r="B399" s="29" t="s">
        <v>2751</v>
      </c>
      <c r="C399" s="29">
        <v>0</v>
      </c>
      <c r="D399" s="9">
        <v>21434</v>
      </c>
      <c r="E399" s="9">
        <v>18500</v>
      </c>
      <c r="F399" s="9">
        <v>17543</v>
      </c>
      <c r="G399" s="9">
        <v>824</v>
      </c>
      <c r="H399" s="9">
        <v>677</v>
      </c>
      <c r="I399" s="9">
        <v>283</v>
      </c>
      <c r="J399" s="9">
        <v>311</v>
      </c>
      <c r="K399" s="9">
        <v>541</v>
      </c>
      <c r="L399" s="9">
        <v>366</v>
      </c>
      <c r="N399" s="9">
        <v>17543</v>
      </c>
      <c r="O399" s="9">
        <v>824</v>
      </c>
      <c r="P399" s="9">
        <v>677</v>
      </c>
      <c r="Q399" s="9">
        <v>0</v>
      </c>
      <c r="R399" s="9">
        <v>0</v>
      </c>
      <c r="S399" s="9">
        <f>+VLOOKUP($A399,'[1]Sheet 1'!$A$2:$F$2470,5,FALSE)</f>
        <v>824</v>
      </c>
      <c r="T399" s="9">
        <f>+VLOOKUP($A399,'[1]Sheet 1'!$A$2:$F$2470,6,FALSE)</f>
        <v>677</v>
      </c>
    </row>
    <row r="400" spans="1:20" x14ac:dyDescent="0.45">
      <c r="A400" s="29" t="s">
        <v>577</v>
      </c>
      <c r="B400" s="29" t="s">
        <v>2751</v>
      </c>
      <c r="C400" s="29">
        <v>0</v>
      </c>
      <c r="D400" s="9">
        <v>72924</v>
      </c>
      <c r="E400" s="9">
        <v>67240</v>
      </c>
      <c r="F400" s="9">
        <v>64214</v>
      </c>
      <c r="G400" s="9">
        <v>2359</v>
      </c>
      <c r="H400" s="9">
        <v>4110</v>
      </c>
      <c r="I400" s="9">
        <v>1195</v>
      </c>
      <c r="J400" s="9">
        <v>984</v>
      </c>
      <c r="K400" s="9">
        <v>1164</v>
      </c>
      <c r="L400" s="9">
        <v>3126</v>
      </c>
      <c r="N400" s="9">
        <v>64214</v>
      </c>
      <c r="O400" s="9">
        <v>2359</v>
      </c>
      <c r="P400" s="9">
        <v>4110</v>
      </c>
      <c r="Q400" s="9">
        <v>0</v>
      </c>
      <c r="R400" s="9">
        <v>0</v>
      </c>
      <c r="S400" s="9">
        <f>+VLOOKUP($A400,'[1]Sheet 1'!$A$2:$F$2470,5,FALSE)</f>
        <v>2359</v>
      </c>
      <c r="T400" s="9">
        <f>+VLOOKUP($A400,'[1]Sheet 1'!$A$2:$F$2470,6,FALSE)</f>
        <v>4110</v>
      </c>
    </row>
    <row r="401" spans="1:20" x14ac:dyDescent="0.45">
      <c r="A401" s="29" t="s">
        <v>578</v>
      </c>
      <c r="B401" s="29" t="s">
        <v>2751</v>
      </c>
      <c r="C401" s="29">
        <v>0</v>
      </c>
      <c r="D401" s="9">
        <v>38439</v>
      </c>
      <c r="E401" s="9">
        <v>34569</v>
      </c>
      <c r="F401" s="9">
        <v>32839</v>
      </c>
      <c r="G401" s="9">
        <v>1231</v>
      </c>
      <c r="H401" s="9">
        <v>2311</v>
      </c>
      <c r="I401" s="9">
        <v>531</v>
      </c>
      <c r="J401" s="9">
        <v>350</v>
      </c>
      <c r="K401" s="9">
        <v>700</v>
      </c>
      <c r="L401" s="9">
        <v>1961</v>
      </c>
      <c r="N401" s="9">
        <v>32839</v>
      </c>
      <c r="O401" s="9">
        <v>1231</v>
      </c>
      <c r="P401" s="9">
        <v>2311</v>
      </c>
      <c r="Q401" s="9">
        <v>0</v>
      </c>
      <c r="R401" s="9">
        <v>0</v>
      </c>
      <c r="S401" s="9">
        <f>+VLOOKUP($A401,'[1]Sheet 1'!$A$2:$F$2470,5,FALSE)</f>
        <v>1231</v>
      </c>
      <c r="T401" s="9">
        <f>+VLOOKUP($A401,'[1]Sheet 1'!$A$2:$F$2470,6,FALSE)</f>
        <v>2311</v>
      </c>
    </row>
    <row r="402" spans="1:20" x14ac:dyDescent="0.45">
      <c r="A402" s="29" t="s">
        <v>579</v>
      </c>
      <c r="B402" s="29" t="s">
        <v>2751</v>
      </c>
      <c r="C402" s="29">
        <v>0</v>
      </c>
      <c r="D402" s="9">
        <v>26628</v>
      </c>
      <c r="E402" s="9">
        <v>23930</v>
      </c>
      <c r="F402" s="9">
        <v>22763</v>
      </c>
      <c r="G402" s="9">
        <v>786</v>
      </c>
      <c r="H402" s="9">
        <v>2054</v>
      </c>
      <c r="I402" s="9">
        <v>380</v>
      </c>
      <c r="J402" s="9">
        <v>582</v>
      </c>
      <c r="K402" s="9">
        <v>406</v>
      </c>
      <c r="L402" s="9">
        <v>1472</v>
      </c>
      <c r="N402" s="9">
        <v>22763</v>
      </c>
      <c r="O402" s="9">
        <v>786</v>
      </c>
      <c r="P402" s="9">
        <v>2054</v>
      </c>
      <c r="Q402" s="9">
        <v>0</v>
      </c>
      <c r="R402" s="9">
        <v>0</v>
      </c>
      <c r="S402" s="9">
        <f>+VLOOKUP($A402,'[1]Sheet 1'!$A$2:$F$2470,5,FALSE)</f>
        <v>786</v>
      </c>
      <c r="T402" s="9">
        <f>+VLOOKUP($A402,'[1]Sheet 1'!$A$2:$F$2470,6,FALSE)</f>
        <v>2054</v>
      </c>
    </row>
    <row r="403" spans="1:20" x14ac:dyDescent="0.45">
      <c r="A403" s="29" t="s">
        <v>580</v>
      </c>
      <c r="B403" s="29" t="s">
        <v>2751</v>
      </c>
      <c r="C403" s="29">
        <v>0</v>
      </c>
      <c r="D403" s="9">
        <v>7808</v>
      </c>
      <c r="E403" s="9">
        <v>6951</v>
      </c>
      <c r="F403" s="9">
        <v>6666</v>
      </c>
      <c r="G403" s="9">
        <v>215</v>
      </c>
      <c r="H403" s="9">
        <v>252</v>
      </c>
      <c r="I403" s="9">
        <v>125</v>
      </c>
      <c r="J403" s="9">
        <v>149</v>
      </c>
      <c r="K403" s="9">
        <v>90</v>
      </c>
      <c r="L403" s="9">
        <v>103</v>
      </c>
      <c r="N403" s="9">
        <v>6666</v>
      </c>
      <c r="O403" s="9">
        <v>215</v>
      </c>
      <c r="P403" s="9">
        <v>252</v>
      </c>
      <c r="Q403" s="9">
        <v>0</v>
      </c>
      <c r="R403" s="9">
        <v>0</v>
      </c>
      <c r="S403" s="9">
        <f>+VLOOKUP($A403,'[1]Sheet 1'!$A$2:$F$2470,5,FALSE)</f>
        <v>215</v>
      </c>
      <c r="T403" s="9">
        <f>+VLOOKUP($A403,'[1]Sheet 1'!$A$2:$F$2470,6,FALSE)</f>
        <v>252</v>
      </c>
    </row>
    <row r="404" spans="1:20" x14ac:dyDescent="0.45">
      <c r="A404" s="29" t="s">
        <v>581</v>
      </c>
      <c r="B404" s="29" t="s">
        <v>2751</v>
      </c>
      <c r="C404" s="29">
        <v>0</v>
      </c>
      <c r="D404" s="9">
        <v>17019</v>
      </c>
      <c r="E404" s="9">
        <v>15230</v>
      </c>
      <c r="F404" s="9">
        <v>14798</v>
      </c>
      <c r="G404" s="9">
        <v>375</v>
      </c>
      <c r="H404" s="9">
        <v>594</v>
      </c>
      <c r="I404" s="9">
        <v>317</v>
      </c>
      <c r="J404" s="9">
        <v>303</v>
      </c>
      <c r="K404" s="9">
        <v>58</v>
      </c>
      <c r="L404" s="9">
        <v>291</v>
      </c>
      <c r="N404" s="9">
        <v>14798</v>
      </c>
      <c r="O404" s="9">
        <v>375</v>
      </c>
      <c r="P404" s="9">
        <v>594</v>
      </c>
      <c r="Q404" s="9">
        <v>0</v>
      </c>
      <c r="R404" s="9">
        <v>0</v>
      </c>
      <c r="S404" s="9">
        <f>+VLOOKUP($A404,'[1]Sheet 1'!$A$2:$F$2470,5,FALSE)</f>
        <v>375</v>
      </c>
      <c r="T404" s="9">
        <f>+VLOOKUP($A404,'[1]Sheet 1'!$A$2:$F$2470,6,FALSE)</f>
        <v>594</v>
      </c>
    </row>
    <row r="405" spans="1:20" x14ac:dyDescent="0.45">
      <c r="A405" s="29" t="s">
        <v>582</v>
      </c>
      <c r="B405" s="29" t="s">
        <v>2751</v>
      </c>
      <c r="C405" s="29">
        <v>0</v>
      </c>
      <c r="D405" s="9">
        <v>8273</v>
      </c>
      <c r="E405" s="9">
        <v>7517</v>
      </c>
      <c r="F405" s="9">
        <v>7190</v>
      </c>
      <c r="G405" s="9">
        <v>242</v>
      </c>
      <c r="H405" s="9">
        <v>422</v>
      </c>
      <c r="I405" s="9">
        <v>62</v>
      </c>
      <c r="J405" s="9">
        <v>161</v>
      </c>
      <c r="K405" s="9">
        <v>180</v>
      </c>
      <c r="L405" s="9">
        <v>261</v>
      </c>
      <c r="N405" s="9">
        <v>7190</v>
      </c>
      <c r="O405" s="9">
        <v>242</v>
      </c>
      <c r="P405" s="9">
        <v>422</v>
      </c>
      <c r="Q405" s="9">
        <v>0</v>
      </c>
      <c r="R405" s="9">
        <v>0</v>
      </c>
      <c r="S405" s="9">
        <f>+VLOOKUP($A405,'[1]Sheet 1'!$A$2:$F$2470,5,FALSE)</f>
        <v>242</v>
      </c>
      <c r="T405" s="9">
        <f>+VLOOKUP($A405,'[1]Sheet 1'!$A$2:$F$2470,6,FALSE)</f>
        <v>422</v>
      </c>
    </row>
    <row r="406" spans="1:20" x14ac:dyDescent="0.45">
      <c r="A406" s="29" t="s">
        <v>583</v>
      </c>
      <c r="B406" s="29" t="s">
        <v>2751</v>
      </c>
      <c r="C406" s="29">
        <v>0</v>
      </c>
      <c r="D406" s="9">
        <v>20537</v>
      </c>
      <c r="E406" s="9">
        <v>18419</v>
      </c>
      <c r="F406" s="9">
        <v>17754</v>
      </c>
      <c r="G406" s="9">
        <v>311</v>
      </c>
      <c r="H406" s="9">
        <v>604</v>
      </c>
      <c r="I406" s="9">
        <v>82</v>
      </c>
      <c r="J406" s="9">
        <v>50</v>
      </c>
      <c r="K406" s="9">
        <v>229</v>
      </c>
      <c r="L406" s="9">
        <v>554</v>
      </c>
      <c r="N406" s="9">
        <v>17754</v>
      </c>
      <c r="O406" s="9">
        <v>311</v>
      </c>
      <c r="P406" s="9">
        <v>604</v>
      </c>
      <c r="Q406" s="9">
        <v>0</v>
      </c>
      <c r="R406" s="9">
        <v>0</v>
      </c>
      <c r="S406" s="9">
        <f>+VLOOKUP($A406,'[1]Sheet 1'!$A$2:$F$2470,5,FALSE)</f>
        <v>311</v>
      </c>
      <c r="T406" s="9">
        <f>+VLOOKUP($A406,'[1]Sheet 1'!$A$2:$F$2470,6,FALSE)</f>
        <v>604</v>
      </c>
    </row>
    <row r="407" spans="1:20" x14ac:dyDescent="0.45">
      <c r="A407" s="29" t="s">
        <v>584</v>
      </c>
      <c r="B407" s="29" t="s">
        <v>2751</v>
      </c>
      <c r="C407" s="29">
        <v>0</v>
      </c>
      <c r="D407" s="9">
        <v>123196</v>
      </c>
      <c r="E407" s="9">
        <v>109969</v>
      </c>
      <c r="F407" s="9">
        <v>105569</v>
      </c>
      <c r="G407" s="9">
        <v>3933</v>
      </c>
      <c r="H407" s="9">
        <v>5698</v>
      </c>
      <c r="I407" s="9">
        <v>2122</v>
      </c>
      <c r="J407" s="9">
        <v>2026</v>
      </c>
      <c r="K407" s="9">
        <v>1811</v>
      </c>
      <c r="L407" s="9">
        <v>3672</v>
      </c>
      <c r="N407" s="9">
        <v>105569</v>
      </c>
      <c r="O407" s="9">
        <v>3933</v>
      </c>
      <c r="P407" s="9">
        <v>5698</v>
      </c>
      <c r="Q407" s="9">
        <v>0</v>
      </c>
      <c r="R407" s="9">
        <v>0</v>
      </c>
      <c r="S407" s="9">
        <f>+VLOOKUP($A407,'[1]Sheet 1'!$A$2:$F$2470,5,FALSE)</f>
        <v>3933</v>
      </c>
      <c r="T407" s="9">
        <f>+VLOOKUP($A407,'[1]Sheet 1'!$A$2:$F$2470,6,FALSE)</f>
        <v>5698</v>
      </c>
    </row>
    <row r="408" spans="1:20" x14ac:dyDescent="0.45">
      <c r="A408" s="29" t="s">
        <v>585</v>
      </c>
      <c r="B408" s="29" t="s">
        <v>2885</v>
      </c>
      <c r="C408" s="29">
        <v>1</v>
      </c>
      <c r="D408" s="9">
        <v>280820</v>
      </c>
      <c r="E408" s="9">
        <v>252360</v>
      </c>
      <c r="F408" s="9">
        <v>240124</v>
      </c>
      <c r="G408" s="9">
        <v>10871</v>
      </c>
      <c r="H408" s="9">
        <v>21340</v>
      </c>
      <c r="I408" s="9">
        <v>8001</v>
      </c>
      <c r="J408" s="9">
        <v>6074</v>
      </c>
      <c r="K408" s="9">
        <v>2870</v>
      </c>
      <c r="L408" s="9">
        <v>15266</v>
      </c>
      <c r="N408" s="9">
        <v>240124</v>
      </c>
      <c r="O408" s="9">
        <v>10871</v>
      </c>
      <c r="P408" s="9">
        <v>21340</v>
      </c>
      <c r="Q408" s="9">
        <v>176</v>
      </c>
      <c r="R408" s="9">
        <v>207</v>
      </c>
      <c r="S408" s="9">
        <f>+VLOOKUP($A408,'[1]Sheet 1'!$A$2:$F$2470,5,FALSE)</f>
        <v>10695</v>
      </c>
      <c r="T408" s="9">
        <f>+VLOOKUP($A408,'[1]Sheet 1'!$A$2:$F$2470,6,FALSE)</f>
        <v>21133</v>
      </c>
    </row>
    <row r="409" spans="1:20" x14ac:dyDescent="0.45">
      <c r="A409" s="29" t="s">
        <v>586</v>
      </c>
      <c r="B409" s="29" t="s">
        <v>2751</v>
      </c>
      <c r="C409" s="29">
        <v>0</v>
      </c>
      <c r="D409" s="9">
        <v>22185</v>
      </c>
      <c r="E409" s="9">
        <v>19943</v>
      </c>
      <c r="F409" s="9">
        <v>18895</v>
      </c>
      <c r="G409" s="9">
        <v>861</v>
      </c>
      <c r="H409" s="9">
        <v>1629</v>
      </c>
      <c r="I409" s="9">
        <v>658</v>
      </c>
      <c r="J409" s="9">
        <v>720</v>
      </c>
      <c r="K409" s="9">
        <v>203</v>
      </c>
      <c r="L409" s="9">
        <v>909</v>
      </c>
      <c r="N409" s="9">
        <v>18895</v>
      </c>
      <c r="O409" s="9">
        <v>861</v>
      </c>
      <c r="P409" s="9">
        <v>1629</v>
      </c>
      <c r="Q409" s="9">
        <v>0</v>
      </c>
      <c r="R409" s="9">
        <v>0</v>
      </c>
      <c r="S409" s="9">
        <f>+VLOOKUP($A409,'[1]Sheet 1'!$A$2:$F$2470,5,FALSE)</f>
        <v>861</v>
      </c>
      <c r="T409" s="9">
        <f>+VLOOKUP($A409,'[1]Sheet 1'!$A$2:$F$2470,6,FALSE)</f>
        <v>1629</v>
      </c>
    </row>
    <row r="410" spans="1:20" x14ac:dyDescent="0.45">
      <c r="A410" s="29" t="s">
        <v>587</v>
      </c>
      <c r="B410" s="29" t="s">
        <v>2751</v>
      </c>
      <c r="C410" s="29">
        <v>0</v>
      </c>
      <c r="D410" s="9">
        <v>6259</v>
      </c>
      <c r="E410" s="9">
        <v>5570</v>
      </c>
      <c r="F410" s="9">
        <v>5270</v>
      </c>
      <c r="G410" s="9">
        <v>232</v>
      </c>
      <c r="H410" s="9">
        <v>362</v>
      </c>
      <c r="I410" s="9">
        <v>75</v>
      </c>
      <c r="J410" s="9">
        <v>61</v>
      </c>
      <c r="K410" s="9">
        <v>157</v>
      </c>
      <c r="L410" s="9">
        <v>301</v>
      </c>
      <c r="N410" s="9">
        <v>5270</v>
      </c>
      <c r="O410" s="9">
        <v>232</v>
      </c>
      <c r="P410" s="9">
        <v>362</v>
      </c>
      <c r="Q410" s="9">
        <v>0</v>
      </c>
      <c r="R410" s="9">
        <v>0</v>
      </c>
      <c r="S410" s="9">
        <f>+VLOOKUP($A410,'[1]Sheet 1'!$A$2:$F$2470,5,FALSE)</f>
        <v>232</v>
      </c>
      <c r="T410" s="9">
        <f>+VLOOKUP($A410,'[1]Sheet 1'!$A$2:$F$2470,6,FALSE)</f>
        <v>362</v>
      </c>
    </row>
    <row r="411" spans="1:20" x14ac:dyDescent="0.45">
      <c r="A411" s="29" t="s">
        <v>588</v>
      </c>
      <c r="B411" s="29" t="s">
        <v>2751</v>
      </c>
      <c r="C411" s="29">
        <v>0</v>
      </c>
      <c r="D411" s="9">
        <v>37199</v>
      </c>
      <c r="E411" s="9">
        <v>32585</v>
      </c>
      <c r="F411" s="9">
        <v>31910</v>
      </c>
      <c r="G411" s="9">
        <v>578</v>
      </c>
      <c r="H411" s="9">
        <v>3196</v>
      </c>
      <c r="I411" s="9">
        <v>381</v>
      </c>
      <c r="J411" s="9">
        <v>1045</v>
      </c>
      <c r="K411" s="9">
        <v>197</v>
      </c>
      <c r="L411" s="9">
        <v>2151</v>
      </c>
      <c r="N411" s="9">
        <v>31910</v>
      </c>
      <c r="O411" s="9">
        <v>578</v>
      </c>
      <c r="P411" s="9">
        <v>3196</v>
      </c>
      <c r="Q411" s="9">
        <v>0</v>
      </c>
      <c r="R411" s="9">
        <v>0</v>
      </c>
      <c r="S411" s="9">
        <f>+VLOOKUP($A411,'[1]Sheet 1'!$A$2:$F$2470,5,FALSE)</f>
        <v>578</v>
      </c>
      <c r="T411" s="9">
        <f>+VLOOKUP($A411,'[1]Sheet 1'!$A$2:$F$2470,6,FALSE)</f>
        <v>3196</v>
      </c>
    </row>
    <row r="412" spans="1:20" x14ac:dyDescent="0.45">
      <c r="A412" s="29" t="s">
        <v>589</v>
      </c>
      <c r="B412" s="29" t="s">
        <v>2751</v>
      </c>
      <c r="C412" s="29">
        <v>0</v>
      </c>
      <c r="D412" s="9">
        <v>17479</v>
      </c>
      <c r="E412" s="9">
        <v>15641</v>
      </c>
      <c r="F412" s="9">
        <v>14438</v>
      </c>
      <c r="G412" s="9">
        <v>1022</v>
      </c>
      <c r="H412" s="9">
        <v>407</v>
      </c>
      <c r="I412" s="9">
        <v>499</v>
      </c>
      <c r="J412" s="9">
        <v>190</v>
      </c>
      <c r="K412" s="9">
        <v>523</v>
      </c>
      <c r="L412" s="9">
        <v>217</v>
      </c>
      <c r="N412" s="9">
        <v>14438</v>
      </c>
      <c r="O412" s="9">
        <v>1022</v>
      </c>
      <c r="P412" s="9">
        <v>407</v>
      </c>
      <c r="Q412" s="9">
        <v>0</v>
      </c>
      <c r="R412" s="9">
        <v>0</v>
      </c>
      <c r="S412" s="9">
        <f>+VLOOKUP($A412,'[1]Sheet 1'!$A$2:$F$2470,5,FALSE)</f>
        <v>1022</v>
      </c>
      <c r="T412" s="9">
        <f>+VLOOKUP($A412,'[1]Sheet 1'!$A$2:$F$2470,6,FALSE)</f>
        <v>407</v>
      </c>
    </row>
    <row r="413" spans="1:20" x14ac:dyDescent="0.45">
      <c r="A413" s="29" t="s">
        <v>590</v>
      </c>
      <c r="B413" s="29" t="s">
        <v>2751</v>
      </c>
      <c r="C413" s="29">
        <v>0</v>
      </c>
      <c r="D413" s="9">
        <v>36492</v>
      </c>
      <c r="E413" s="9">
        <v>33066</v>
      </c>
      <c r="F413" s="9">
        <v>31205</v>
      </c>
      <c r="G413" s="9">
        <v>1463</v>
      </c>
      <c r="H413" s="9">
        <v>1199</v>
      </c>
      <c r="I413" s="9">
        <v>665</v>
      </c>
      <c r="J413" s="9">
        <v>264</v>
      </c>
      <c r="K413" s="9">
        <v>798</v>
      </c>
      <c r="L413" s="9">
        <v>935</v>
      </c>
      <c r="N413" s="9">
        <v>31205</v>
      </c>
      <c r="O413" s="9">
        <v>1463</v>
      </c>
      <c r="P413" s="9">
        <v>1199</v>
      </c>
      <c r="Q413" s="9">
        <v>0</v>
      </c>
      <c r="R413" s="9">
        <v>0</v>
      </c>
      <c r="S413" s="9">
        <f>+VLOOKUP($A413,'[1]Sheet 1'!$A$2:$F$2470,5,FALSE)</f>
        <v>1463</v>
      </c>
      <c r="T413" s="9">
        <f>+VLOOKUP($A413,'[1]Sheet 1'!$A$2:$F$2470,6,FALSE)</f>
        <v>1199</v>
      </c>
    </row>
    <row r="414" spans="1:20" x14ac:dyDescent="0.45">
      <c r="A414" s="29" t="s">
        <v>591</v>
      </c>
      <c r="B414" s="29" t="s">
        <v>2751</v>
      </c>
      <c r="C414" s="29">
        <v>0</v>
      </c>
      <c r="D414" s="9">
        <v>153468</v>
      </c>
      <c r="E414" s="9">
        <v>139416</v>
      </c>
      <c r="F414" s="9">
        <v>130761</v>
      </c>
      <c r="G414" s="9">
        <v>7330</v>
      </c>
      <c r="H414" s="9">
        <v>10172</v>
      </c>
      <c r="I414" s="9">
        <v>3895</v>
      </c>
      <c r="J414" s="9">
        <v>2488</v>
      </c>
      <c r="K414" s="9">
        <v>3435</v>
      </c>
      <c r="L414" s="9">
        <v>7684</v>
      </c>
      <c r="N414" s="9">
        <v>130761</v>
      </c>
      <c r="O414" s="9">
        <v>7330</v>
      </c>
      <c r="P414" s="9">
        <v>10172</v>
      </c>
      <c r="Q414" s="9">
        <v>0</v>
      </c>
      <c r="R414" s="9">
        <v>0</v>
      </c>
      <c r="S414" s="9">
        <f>+VLOOKUP($A414,'[1]Sheet 1'!$A$2:$F$2470,5,FALSE)</f>
        <v>7330</v>
      </c>
      <c r="T414" s="9">
        <f>+VLOOKUP($A414,'[1]Sheet 1'!$A$2:$F$2470,6,FALSE)</f>
        <v>10172</v>
      </c>
    </row>
    <row r="415" spans="1:20" x14ac:dyDescent="0.45">
      <c r="A415" s="29" t="s">
        <v>592</v>
      </c>
      <c r="B415" s="29" t="s">
        <v>2751</v>
      </c>
      <c r="C415" s="29">
        <v>0</v>
      </c>
      <c r="D415" s="9">
        <v>11738</v>
      </c>
      <c r="E415" s="9">
        <v>10650</v>
      </c>
      <c r="F415" s="9">
        <v>10338</v>
      </c>
      <c r="G415" s="9">
        <v>273</v>
      </c>
      <c r="H415" s="9">
        <v>729</v>
      </c>
      <c r="I415" s="9">
        <v>182</v>
      </c>
      <c r="J415" s="9">
        <v>126</v>
      </c>
      <c r="K415" s="9">
        <v>91</v>
      </c>
      <c r="L415" s="9">
        <v>603</v>
      </c>
      <c r="N415" s="9">
        <v>10338</v>
      </c>
      <c r="O415" s="9">
        <v>273</v>
      </c>
      <c r="P415" s="9">
        <v>729</v>
      </c>
      <c r="Q415" s="9">
        <v>0</v>
      </c>
      <c r="R415" s="9">
        <v>0</v>
      </c>
      <c r="S415" s="9">
        <f>+VLOOKUP($A415,'[1]Sheet 1'!$A$2:$F$2470,5,FALSE)</f>
        <v>273</v>
      </c>
      <c r="T415" s="9">
        <f>+VLOOKUP($A415,'[1]Sheet 1'!$A$2:$F$2470,6,FALSE)</f>
        <v>729</v>
      </c>
    </row>
    <row r="416" spans="1:20" x14ac:dyDescent="0.45">
      <c r="A416" s="29" t="s">
        <v>593</v>
      </c>
      <c r="B416" s="29" t="s">
        <v>2751</v>
      </c>
      <c r="C416" s="29">
        <v>0</v>
      </c>
      <c r="D416" s="9">
        <v>6138</v>
      </c>
      <c r="E416" s="9">
        <v>5578</v>
      </c>
      <c r="F416" s="9">
        <v>5327</v>
      </c>
      <c r="G416" s="9">
        <v>204</v>
      </c>
      <c r="H416" s="9">
        <v>499</v>
      </c>
      <c r="I416" s="9">
        <v>97</v>
      </c>
      <c r="J416" s="9">
        <v>84</v>
      </c>
      <c r="K416" s="9">
        <v>107</v>
      </c>
      <c r="L416" s="9">
        <v>415</v>
      </c>
      <c r="N416" s="9">
        <v>5327</v>
      </c>
      <c r="O416" s="9">
        <v>204</v>
      </c>
      <c r="P416" s="9">
        <v>499</v>
      </c>
      <c r="Q416" s="9">
        <v>0</v>
      </c>
      <c r="R416" s="9">
        <v>0</v>
      </c>
      <c r="S416" s="9">
        <f>+VLOOKUP($A416,'[1]Sheet 1'!$A$2:$F$2470,5,FALSE)</f>
        <v>204</v>
      </c>
      <c r="T416" s="9">
        <f>+VLOOKUP($A416,'[1]Sheet 1'!$A$2:$F$2470,6,FALSE)</f>
        <v>499</v>
      </c>
    </row>
    <row r="417" spans="1:20" x14ac:dyDescent="0.45">
      <c r="A417" s="29" t="s">
        <v>594</v>
      </c>
      <c r="B417" s="29" t="s">
        <v>2751</v>
      </c>
      <c r="C417" s="29">
        <v>0</v>
      </c>
      <c r="D417" s="9">
        <v>125757</v>
      </c>
      <c r="E417" s="9">
        <v>115003</v>
      </c>
      <c r="F417" s="9">
        <v>107781</v>
      </c>
      <c r="G417" s="9">
        <v>6202</v>
      </c>
      <c r="H417" s="9">
        <v>10175</v>
      </c>
      <c r="I417" s="9">
        <v>2033</v>
      </c>
      <c r="J417" s="9">
        <v>2277</v>
      </c>
      <c r="K417" s="9">
        <v>4169</v>
      </c>
      <c r="L417" s="9">
        <v>7898</v>
      </c>
      <c r="N417" s="9">
        <v>107781</v>
      </c>
      <c r="O417" s="9">
        <v>6202</v>
      </c>
      <c r="P417" s="9">
        <v>10175</v>
      </c>
      <c r="Q417" s="9">
        <v>0</v>
      </c>
      <c r="R417" s="9">
        <v>0</v>
      </c>
      <c r="S417" s="9">
        <f>+VLOOKUP($A417,'[1]Sheet 1'!$A$2:$F$2470,5,FALSE)</f>
        <v>6202</v>
      </c>
      <c r="T417" s="9">
        <f>+VLOOKUP($A417,'[1]Sheet 1'!$A$2:$F$2470,6,FALSE)</f>
        <v>10175</v>
      </c>
    </row>
    <row r="418" spans="1:20" x14ac:dyDescent="0.45">
      <c r="A418" s="29" t="s">
        <v>595</v>
      </c>
      <c r="B418" s="29" t="s">
        <v>2751</v>
      </c>
      <c r="C418" s="29">
        <v>0</v>
      </c>
      <c r="D418" s="9">
        <v>26033</v>
      </c>
      <c r="E418" s="9">
        <v>23826</v>
      </c>
      <c r="F418" s="9">
        <v>22800</v>
      </c>
      <c r="G418" s="9">
        <v>827</v>
      </c>
      <c r="H418" s="9">
        <v>1164</v>
      </c>
      <c r="I418" s="9">
        <v>538</v>
      </c>
      <c r="J418" s="9">
        <v>344</v>
      </c>
      <c r="K418" s="9">
        <v>289</v>
      </c>
      <c r="L418" s="9">
        <v>820</v>
      </c>
      <c r="N418" s="9">
        <v>22800</v>
      </c>
      <c r="O418" s="9">
        <v>827</v>
      </c>
      <c r="P418" s="9">
        <v>1164</v>
      </c>
      <c r="Q418" s="9">
        <v>0</v>
      </c>
      <c r="R418" s="9">
        <v>0</v>
      </c>
      <c r="S418" s="9">
        <f>+VLOOKUP($A418,'[1]Sheet 1'!$A$2:$F$2470,5,FALSE)</f>
        <v>827</v>
      </c>
      <c r="T418" s="9">
        <f>+VLOOKUP($A418,'[1]Sheet 1'!$A$2:$F$2470,6,FALSE)</f>
        <v>1164</v>
      </c>
    </row>
    <row r="419" spans="1:20" x14ac:dyDescent="0.45">
      <c r="A419" s="29" t="s">
        <v>596</v>
      </c>
      <c r="B419" s="29" t="s">
        <v>2751</v>
      </c>
      <c r="C419" s="29">
        <v>0</v>
      </c>
      <c r="D419" s="9">
        <v>26349</v>
      </c>
      <c r="E419" s="9">
        <v>23310</v>
      </c>
      <c r="F419" s="9">
        <v>22894</v>
      </c>
      <c r="G419" s="9">
        <v>355</v>
      </c>
      <c r="H419" s="9">
        <v>1740</v>
      </c>
      <c r="I419" s="9">
        <v>237</v>
      </c>
      <c r="J419" s="9">
        <v>650</v>
      </c>
      <c r="K419" s="9">
        <v>118</v>
      </c>
      <c r="L419" s="9">
        <v>1090</v>
      </c>
      <c r="N419" s="9">
        <v>22894</v>
      </c>
      <c r="O419" s="9">
        <v>355</v>
      </c>
      <c r="P419" s="9">
        <v>1740</v>
      </c>
      <c r="Q419" s="9">
        <v>0</v>
      </c>
      <c r="R419" s="9">
        <v>0</v>
      </c>
      <c r="S419" s="9">
        <f>+VLOOKUP($A419,'[1]Sheet 1'!$A$2:$F$2470,5,FALSE)</f>
        <v>355</v>
      </c>
      <c r="T419" s="9">
        <f>+VLOOKUP($A419,'[1]Sheet 1'!$A$2:$F$2470,6,FALSE)</f>
        <v>1740</v>
      </c>
    </row>
    <row r="420" spans="1:20" x14ac:dyDescent="0.45">
      <c r="A420" s="29" t="s">
        <v>597</v>
      </c>
      <c r="B420" s="29" t="s">
        <v>2751</v>
      </c>
      <c r="C420" s="29">
        <v>0</v>
      </c>
      <c r="D420" s="9">
        <v>29317</v>
      </c>
      <c r="E420" s="9">
        <v>25922</v>
      </c>
      <c r="F420" s="9">
        <v>25215</v>
      </c>
      <c r="G420" s="9">
        <v>606</v>
      </c>
      <c r="H420" s="9">
        <v>1263</v>
      </c>
      <c r="I420" s="9">
        <v>261</v>
      </c>
      <c r="J420" s="9">
        <v>961</v>
      </c>
      <c r="K420" s="9">
        <v>345</v>
      </c>
      <c r="L420" s="9">
        <v>302</v>
      </c>
      <c r="N420" s="9">
        <v>25215</v>
      </c>
      <c r="O420" s="9">
        <v>606</v>
      </c>
      <c r="P420" s="9">
        <v>1263</v>
      </c>
      <c r="Q420" s="9">
        <v>0</v>
      </c>
      <c r="R420" s="9">
        <v>0</v>
      </c>
      <c r="S420" s="9">
        <f>+VLOOKUP($A420,'[1]Sheet 1'!$A$2:$F$2470,5,FALSE)</f>
        <v>606</v>
      </c>
      <c r="T420" s="9">
        <f>+VLOOKUP($A420,'[1]Sheet 1'!$A$2:$F$2470,6,FALSE)</f>
        <v>1263</v>
      </c>
    </row>
    <row r="421" spans="1:20" x14ac:dyDescent="0.45">
      <c r="A421" s="29" t="s">
        <v>598</v>
      </c>
      <c r="B421" s="29" t="s">
        <v>2751</v>
      </c>
      <c r="C421" s="29">
        <v>0</v>
      </c>
      <c r="D421" s="9">
        <v>18613</v>
      </c>
      <c r="E421" s="9">
        <v>16526</v>
      </c>
      <c r="F421" s="9">
        <v>15838</v>
      </c>
      <c r="G421" s="9">
        <v>512</v>
      </c>
      <c r="H421" s="9">
        <v>1297</v>
      </c>
      <c r="I421" s="9">
        <v>210</v>
      </c>
      <c r="J421" s="9">
        <v>182</v>
      </c>
      <c r="K421" s="9">
        <v>302</v>
      </c>
      <c r="L421" s="9">
        <v>1115</v>
      </c>
      <c r="N421" s="9">
        <v>15838</v>
      </c>
      <c r="O421" s="9">
        <v>512</v>
      </c>
      <c r="P421" s="9">
        <v>1297</v>
      </c>
      <c r="Q421" s="9">
        <v>0</v>
      </c>
      <c r="R421" s="9">
        <v>0</v>
      </c>
      <c r="S421" s="9">
        <f>+VLOOKUP($A421,'[1]Sheet 1'!$A$2:$F$2470,5,FALSE)</f>
        <v>512</v>
      </c>
      <c r="T421" s="9">
        <f>+VLOOKUP($A421,'[1]Sheet 1'!$A$2:$F$2470,6,FALSE)</f>
        <v>1297</v>
      </c>
    </row>
    <row r="422" spans="1:20" x14ac:dyDescent="0.45">
      <c r="A422" s="29" t="s">
        <v>599</v>
      </c>
      <c r="B422" s="29" t="s">
        <v>2751</v>
      </c>
      <c r="C422" s="29">
        <v>0</v>
      </c>
      <c r="D422" s="9">
        <v>18665</v>
      </c>
      <c r="E422" s="9">
        <v>15944</v>
      </c>
      <c r="F422" s="9">
        <v>15403</v>
      </c>
      <c r="G422" s="9">
        <v>423</v>
      </c>
      <c r="H422" s="9">
        <v>777</v>
      </c>
      <c r="I422" s="9">
        <v>173</v>
      </c>
      <c r="J422" s="9">
        <v>284</v>
      </c>
      <c r="K422" s="9">
        <v>250</v>
      </c>
      <c r="L422" s="9">
        <v>493</v>
      </c>
      <c r="N422" s="9">
        <v>15403</v>
      </c>
      <c r="O422" s="9">
        <v>423</v>
      </c>
      <c r="P422" s="9">
        <v>777</v>
      </c>
      <c r="Q422" s="9">
        <v>0</v>
      </c>
      <c r="R422" s="9">
        <v>0</v>
      </c>
      <c r="S422" s="9">
        <f>+VLOOKUP($A422,'[1]Sheet 1'!$A$2:$F$2470,5,FALSE)</f>
        <v>423</v>
      </c>
      <c r="T422" s="9">
        <f>+VLOOKUP($A422,'[1]Sheet 1'!$A$2:$F$2470,6,FALSE)</f>
        <v>777</v>
      </c>
    </row>
    <row r="423" spans="1:20" x14ac:dyDescent="0.45">
      <c r="A423" s="29" t="s">
        <v>600</v>
      </c>
      <c r="B423" s="29" t="s">
        <v>2751</v>
      </c>
      <c r="C423" s="29">
        <v>0</v>
      </c>
      <c r="D423" s="9">
        <v>12401</v>
      </c>
      <c r="E423" s="9">
        <v>11326</v>
      </c>
      <c r="F423" s="9">
        <v>10845</v>
      </c>
      <c r="G423" s="9">
        <v>406</v>
      </c>
      <c r="H423" s="9">
        <v>657</v>
      </c>
      <c r="I423" s="9">
        <v>279</v>
      </c>
      <c r="J423" s="9">
        <v>177</v>
      </c>
      <c r="K423" s="9">
        <v>127</v>
      </c>
      <c r="L423" s="9">
        <v>480</v>
      </c>
      <c r="N423" s="9">
        <v>10845</v>
      </c>
      <c r="O423" s="9">
        <v>406</v>
      </c>
      <c r="P423" s="9">
        <v>657</v>
      </c>
      <c r="Q423" s="9">
        <v>0</v>
      </c>
      <c r="R423" s="9">
        <v>0</v>
      </c>
      <c r="S423" s="9">
        <f>+VLOOKUP($A423,'[1]Sheet 1'!$A$2:$F$2470,5,FALSE)</f>
        <v>406</v>
      </c>
      <c r="T423" s="9">
        <f>+VLOOKUP($A423,'[1]Sheet 1'!$A$2:$F$2470,6,FALSE)</f>
        <v>657</v>
      </c>
    </row>
    <row r="424" spans="1:20" x14ac:dyDescent="0.45">
      <c r="A424" s="29" t="s">
        <v>601</v>
      </c>
      <c r="B424" s="29" t="s">
        <v>2751</v>
      </c>
      <c r="C424" s="29">
        <v>0</v>
      </c>
      <c r="D424" s="9">
        <v>28281</v>
      </c>
      <c r="E424" s="9">
        <v>25006</v>
      </c>
      <c r="F424" s="9">
        <v>24301</v>
      </c>
      <c r="G424" s="9">
        <v>536</v>
      </c>
      <c r="H424" s="9">
        <v>736</v>
      </c>
      <c r="I424" s="9">
        <v>213</v>
      </c>
      <c r="J424" s="9">
        <v>378</v>
      </c>
      <c r="K424" s="9">
        <v>323</v>
      </c>
      <c r="L424" s="9">
        <v>358</v>
      </c>
      <c r="N424" s="9">
        <v>24301</v>
      </c>
      <c r="O424" s="9">
        <v>536</v>
      </c>
      <c r="P424" s="9">
        <v>736</v>
      </c>
      <c r="Q424" s="9">
        <v>0</v>
      </c>
      <c r="R424" s="9">
        <v>0</v>
      </c>
      <c r="S424" s="9">
        <f>+VLOOKUP($A424,'[1]Sheet 1'!$A$2:$F$2470,5,FALSE)</f>
        <v>536</v>
      </c>
      <c r="T424" s="9">
        <f>+VLOOKUP($A424,'[1]Sheet 1'!$A$2:$F$2470,6,FALSE)</f>
        <v>736</v>
      </c>
    </row>
    <row r="425" spans="1:20" x14ac:dyDescent="0.45">
      <c r="A425" s="29" t="s">
        <v>602</v>
      </c>
      <c r="B425" s="29" t="s">
        <v>2751</v>
      </c>
      <c r="C425" s="29">
        <v>0</v>
      </c>
      <c r="D425" s="9">
        <v>67899</v>
      </c>
      <c r="E425" s="9">
        <v>61143</v>
      </c>
      <c r="F425" s="9">
        <v>58624</v>
      </c>
      <c r="G425" s="9">
        <v>2193</v>
      </c>
      <c r="H425" s="9">
        <v>3521</v>
      </c>
      <c r="I425" s="9">
        <v>1329</v>
      </c>
      <c r="J425" s="9">
        <v>1279</v>
      </c>
      <c r="K425" s="9">
        <v>864</v>
      </c>
      <c r="L425" s="9">
        <v>2242</v>
      </c>
      <c r="N425" s="9">
        <v>58624</v>
      </c>
      <c r="O425" s="9">
        <v>2193</v>
      </c>
      <c r="P425" s="9">
        <v>3521</v>
      </c>
      <c r="Q425" s="9">
        <v>0</v>
      </c>
      <c r="R425" s="9">
        <v>0</v>
      </c>
      <c r="S425" s="9">
        <f>+VLOOKUP($A425,'[1]Sheet 1'!$A$2:$F$2470,5,FALSE)</f>
        <v>2193</v>
      </c>
      <c r="T425" s="9">
        <f>+VLOOKUP($A425,'[1]Sheet 1'!$A$2:$F$2470,6,FALSE)</f>
        <v>3521</v>
      </c>
    </row>
    <row r="426" spans="1:20" x14ac:dyDescent="0.45">
      <c r="A426" s="29" t="s">
        <v>603</v>
      </c>
      <c r="B426" s="29" t="s">
        <v>2751</v>
      </c>
      <c r="C426" s="29">
        <v>0</v>
      </c>
      <c r="D426" s="9">
        <v>7078</v>
      </c>
      <c r="E426" s="9">
        <v>6274</v>
      </c>
      <c r="F426" s="9">
        <v>6194</v>
      </c>
      <c r="G426" s="9">
        <v>61</v>
      </c>
      <c r="H426" s="9">
        <v>348</v>
      </c>
      <c r="I426" s="9">
        <v>27</v>
      </c>
      <c r="J426" s="9">
        <v>29</v>
      </c>
      <c r="K426" s="9">
        <v>34</v>
      </c>
      <c r="L426" s="9">
        <v>319</v>
      </c>
      <c r="N426" s="9">
        <v>6194</v>
      </c>
      <c r="O426" s="9">
        <v>61</v>
      </c>
      <c r="P426" s="9">
        <v>348</v>
      </c>
      <c r="Q426" s="9">
        <v>0</v>
      </c>
      <c r="R426" s="9">
        <v>0</v>
      </c>
      <c r="S426" s="9">
        <f>+VLOOKUP($A426,'[1]Sheet 1'!$A$2:$F$2470,5,FALSE)</f>
        <v>61</v>
      </c>
      <c r="T426" s="9">
        <f>+VLOOKUP($A426,'[1]Sheet 1'!$A$2:$F$2470,6,FALSE)</f>
        <v>348</v>
      </c>
    </row>
    <row r="427" spans="1:20" x14ac:dyDescent="0.45">
      <c r="A427" s="29" t="s">
        <v>604</v>
      </c>
      <c r="B427" s="29" t="s">
        <v>2751</v>
      </c>
      <c r="C427" s="29">
        <v>0</v>
      </c>
      <c r="D427" s="9">
        <v>44550</v>
      </c>
      <c r="E427" s="9">
        <v>40436</v>
      </c>
      <c r="F427" s="9">
        <v>36646</v>
      </c>
      <c r="G427" s="9">
        <v>3417</v>
      </c>
      <c r="H427" s="9">
        <v>3981</v>
      </c>
      <c r="I427" s="9">
        <v>2292</v>
      </c>
      <c r="J427" s="9">
        <v>1090</v>
      </c>
      <c r="K427" s="9">
        <v>1125</v>
      </c>
      <c r="L427" s="9">
        <v>2891</v>
      </c>
      <c r="N427" s="9">
        <v>36646</v>
      </c>
      <c r="O427" s="9">
        <v>3417</v>
      </c>
      <c r="P427" s="9">
        <v>3981</v>
      </c>
      <c r="Q427" s="9">
        <v>0</v>
      </c>
      <c r="R427" s="9">
        <v>0</v>
      </c>
      <c r="S427" s="9">
        <f>+VLOOKUP($A427,'[1]Sheet 1'!$A$2:$F$2470,5,FALSE)</f>
        <v>3417</v>
      </c>
      <c r="T427" s="9">
        <f>+VLOOKUP($A427,'[1]Sheet 1'!$A$2:$F$2470,6,FALSE)</f>
        <v>3981</v>
      </c>
    </row>
    <row r="428" spans="1:20" x14ac:dyDescent="0.45">
      <c r="A428" s="29" t="s">
        <v>605</v>
      </c>
      <c r="B428" s="29" t="s">
        <v>2751</v>
      </c>
      <c r="C428" s="29">
        <v>0</v>
      </c>
      <c r="D428" s="9">
        <v>12746</v>
      </c>
      <c r="E428" s="9">
        <v>11584</v>
      </c>
      <c r="F428" s="9">
        <v>10793</v>
      </c>
      <c r="G428" s="9">
        <v>679</v>
      </c>
      <c r="H428" s="9">
        <v>478</v>
      </c>
      <c r="I428" s="9">
        <v>181</v>
      </c>
      <c r="J428" s="9">
        <v>44</v>
      </c>
      <c r="K428" s="9">
        <v>498</v>
      </c>
      <c r="L428" s="9">
        <v>434</v>
      </c>
      <c r="N428" s="9">
        <v>10793</v>
      </c>
      <c r="O428" s="9">
        <v>679</v>
      </c>
      <c r="P428" s="9">
        <v>478</v>
      </c>
      <c r="Q428" s="9">
        <v>0</v>
      </c>
      <c r="R428" s="9">
        <v>0</v>
      </c>
      <c r="S428" s="9">
        <f>+VLOOKUP($A428,'[1]Sheet 1'!$A$2:$F$2470,5,FALSE)</f>
        <v>679</v>
      </c>
      <c r="T428" s="9">
        <f>+VLOOKUP($A428,'[1]Sheet 1'!$A$2:$F$2470,6,FALSE)</f>
        <v>478</v>
      </c>
    </row>
    <row r="429" spans="1:20" x14ac:dyDescent="0.45">
      <c r="A429" s="29" t="s">
        <v>606</v>
      </c>
      <c r="B429" s="29" t="s">
        <v>2751</v>
      </c>
      <c r="C429" s="29">
        <v>0</v>
      </c>
      <c r="D429" s="9">
        <v>38317</v>
      </c>
      <c r="E429" s="9">
        <v>34560</v>
      </c>
      <c r="F429" s="9">
        <v>33329</v>
      </c>
      <c r="G429" s="9">
        <v>1010</v>
      </c>
      <c r="H429" s="9">
        <v>3475</v>
      </c>
      <c r="I429" s="9">
        <v>427</v>
      </c>
      <c r="J429" s="9">
        <v>747</v>
      </c>
      <c r="K429" s="9">
        <v>583</v>
      </c>
      <c r="L429" s="9">
        <v>2728</v>
      </c>
      <c r="N429" s="9">
        <v>33329</v>
      </c>
      <c r="O429" s="9">
        <v>1010</v>
      </c>
      <c r="P429" s="9">
        <v>3475</v>
      </c>
      <c r="Q429" s="9">
        <v>0</v>
      </c>
      <c r="R429" s="9">
        <v>0</v>
      </c>
      <c r="S429" s="9">
        <f>+VLOOKUP($A429,'[1]Sheet 1'!$A$2:$F$2470,5,FALSE)</f>
        <v>1010</v>
      </c>
      <c r="T429" s="9">
        <f>+VLOOKUP($A429,'[1]Sheet 1'!$A$2:$F$2470,6,FALSE)</f>
        <v>3475</v>
      </c>
    </row>
    <row r="430" spans="1:20" x14ac:dyDescent="0.45">
      <c r="A430" s="29" t="s">
        <v>607</v>
      </c>
      <c r="B430" s="29" t="s">
        <v>2751</v>
      </c>
      <c r="C430" s="29">
        <v>0</v>
      </c>
      <c r="D430" s="9">
        <v>36113</v>
      </c>
      <c r="E430" s="9">
        <v>32016</v>
      </c>
      <c r="F430" s="9">
        <v>30848</v>
      </c>
      <c r="G430" s="9">
        <v>1003</v>
      </c>
      <c r="H430" s="9">
        <v>1393</v>
      </c>
      <c r="I430" s="9">
        <v>475</v>
      </c>
      <c r="J430" s="9">
        <v>509</v>
      </c>
      <c r="K430" s="9">
        <v>528</v>
      </c>
      <c r="L430" s="9">
        <v>884</v>
      </c>
      <c r="N430" s="9">
        <v>30848</v>
      </c>
      <c r="O430" s="9">
        <v>1003</v>
      </c>
      <c r="P430" s="9">
        <v>1393</v>
      </c>
      <c r="Q430" s="9">
        <v>0</v>
      </c>
      <c r="R430" s="9">
        <v>0</v>
      </c>
      <c r="S430" s="9">
        <f>+VLOOKUP($A430,'[1]Sheet 1'!$A$2:$F$2470,5,FALSE)</f>
        <v>1003</v>
      </c>
      <c r="T430" s="9">
        <f>+VLOOKUP($A430,'[1]Sheet 1'!$A$2:$F$2470,6,FALSE)</f>
        <v>1393</v>
      </c>
    </row>
    <row r="431" spans="1:20" x14ac:dyDescent="0.45">
      <c r="A431" s="29" t="s">
        <v>608</v>
      </c>
      <c r="B431" s="29" t="s">
        <v>2751</v>
      </c>
      <c r="C431" s="29">
        <v>0</v>
      </c>
      <c r="D431" s="9">
        <v>45910</v>
      </c>
      <c r="E431" s="9">
        <v>40790</v>
      </c>
      <c r="F431" s="9">
        <v>39240</v>
      </c>
      <c r="G431" s="9">
        <v>1339</v>
      </c>
      <c r="H431" s="9">
        <v>2360</v>
      </c>
      <c r="I431" s="9">
        <v>786</v>
      </c>
      <c r="J431" s="9">
        <v>634</v>
      </c>
      <c r="K431" s="9">
        <v>553</v>
      </c>
      <c r="L431" s="9">
        <v>1726</v>
      </c>
      <c r="N431" s="9">
        <v>39240</v>
      </c>
      <c r="O431" s="9">
        <v>1339</v>
      </c>
      <c r="P431" s="9">
        <v>2360</v>
      </c>
      <c r="Q431" s="9">
        <v>0</v>
      </c>
      <c r="R431" s="9">
        <v>0</v>
      </c>
      <c r="S431" s="9">
        <f>+VLOOKUP($A431,'[1]Sheet 1'!$A$2:$F$2470,5,FALSE)</f>
        <v>1339</v>
      </c>
      <c r="T431" s="9">
        <f>+VLOOKUP($A431,'[1]Sheet 1'!$A$2:$F$2470,6,FALSE)</f>
        <v>2360</v>
      </c>
    </row>
    <row r="432" spans="1:20" x14ac:dyDescent="0.45">
      <c r="A432" s="29" t="s">
        <v>609</v>
      </c>
      <c r="B432" s="29" t="s">
        <v>2751</v>
      </c>
      <c r="C432" s="29">
        <v>0</v>
      </c>
      <c r="D432" s="9">
        <v>50121</v>
      </c>
      <c r="E432" s="9">
        <v>45694</v>
      </c>
      <c r="F432" s="9">
        <v>44318</v>
      </c>
      <c r="G432" s="9">
        <v>1057</v>
      </c>
      <c r="H432" s="9">
        <v>3685</v>
      </c>
      <c r="I432" s="9">
        <v>692</v>
      </c>
      <c r="J432" s="9">
        <v>878</v>
      </c>
      <c r="K432" s="9">
        <v>365</v>
      </c>
      <c r="L432" s="9">
        <v>2807</v>
      </c>
      <c r="N432" s="9">
        <v>44318</v>
      </c>
      <c r="O432" s="9">
        <v>1057</v>
      </c>
      <c r="P432" s="9">
        <v>3685</v>
      </c>
      <c r="Q432" s="9">
        <v>0</v>
      </c>
      <c r="R432" s="9">
        <v>0</v>
      </c>
      <c r="S432" s="9">
        <f>+VLOOKUP($A432,'[1]Sheet 1'!$A$2:$F$2470,5,FALSE)</f>
        <v>1057</v>
      </c>
      <c r="T432" s="9">
        <f>+VLOOKUP($A432,'[1]Sheet 1'!$A$2:$F$2470,6,FALSE)</f>
        <v>3685</v>
      </c>
    </row>
    <row r="433" spans="1:20" x14ac:dyDescent="0.45">
      <c r="A433" s="29" t="s">
        <v>610</v>
      </c>
      <c r="B433" s="29" t="s">
        <v>2751</v>
      </c>
      <c r="C433" s="29">
        <v>0</v>
      </c>
      <c r="D433" s="9">
        <v>24139</v>
      </c>
      <c r="E433" s="9">
        <v>21115</v>
      </c>
      <c r="F433" s="9">
        <v>20444</v>
      </c>
      <c r="G433" s="9">
        <v>512</v>
      </c>
      <c r="H433" s="9">
        <v>2480</v>
      </c>
      <c r="I433" s="9">
        <v>160</v>
      </c>
      <c r="J433" s="9">
        <v>721</v>
      </c>
      <c r="K433" s="9">
        <v>352</v>
      </c>
      <c r="L433" s="9">
        <v>1759</v>
      </c>
      <c r="N433" s="9">
        <v>20444</v>
      </c>
      <c r="O433" s="9">
        <v>512</v>
      </c>
      <c r="P433" s="9">
        <v>2480</v>
      </c>
      <c r="Q433" s="9">
        <v>0</v>
      </c>
      <c r="R433" s="9">
        <v>0</v>
      </c>
      <c r="S433" s="9">
        <f>+VLOOKUP($A433,'[1]Sheet 1'!$A$2:$F$2470,5,FALSE)</f>
        <v>512</v>
      </c>
      <c r="T433" s="9">
        <f>+VLOOKUP($A433,'[1]Sheet 1'!$A$2:$F$2470,6,FALSE)</f>
        <v>2480</v>
      </c>
    </row>
    <row r="434" spans="1:20" x14ac:dyDescent="0.45">
      <c r="A434" s="29" t="s">
        <v>611</v>
      </c>
      <c r="B434" s="29" t="s">
        <v>2751</v>
      </c>
      <c r="C434" s="29">
        <v>0</v>
      </c>
      <c r="D434" s="9">
        <v>105430</v>
      </c>
      <c r="E434" s="9">
        <v>96975</v>
      </c>
      <c r="F434" s="9">
        <v>94567</v>
      </c>
      <c r="G434" s="9">
        <v>1972</v>
      </c>
      <c r="H434" s="9">
        <v>6968</v>
      </c>
      <c r="I434" s="9">
        <v>683</v>
      </c>
      <c r="J434" s="9">
        <v>1038</v>
      </c>
      <c r="K434" s="9">
        <v>1289</v>
      </c>
      <c r="L434" s="9">
        <v>5930</v>
      </c>
      <c r="N434" s="9">
        <v>94567</v>
      </c>
      <c r="O434" s="9">
        <v>1972</v>
      </c>
      <c r="P434" s="9">
        <v>6968</v>
      </c>
      <c r="Q434" s="9">
        <v>0</v>
      </c>
      <c r="R434" s="9">
        <v>0</v>
      </c>
      <c r="S434" s="9">
        <f>+VLOOKUP($A434,'[1]Sheet 1'!$A$2:$F$2470,5,FALSE)</f>
        <v>1972</v>
      </c>
      <c r="T434" s="9">
        <f>+VLOOKUP($A434,'[1]Sheet 1'!$A$2:$F$2470,6,FALSE)</f>
        <v>6968</v>
      </c>
    </row>
    <row r="435" spans="1:20" x14ac:dyDescent="0.45">
      <c r="A435" s="29" t="s">
        <v>612</v>
      </c>
      <c r="B435" s="29" t="s">
        <v>2751</v>
      </c>
      <c r="C435" s="29">
        <v>0</v>
      </c>
      <c r="D435" s="9">
        <v>46063</v>
      </c>
      <c r="E435" s="9">
        <v>41225</v>
      </c>
      <c r="F435" s="9">
        <v>39975</v>
      </c>
      <c r="G435" s="9">
        <v>1126</v>
      </c>
      <c r="H435" s="9">
        <v>1147</v>
      </c>
      <c r="I435" s="9">
        <v>584</v>
      </c>
      <c r="J435" s="9">
        <v>340</v>
      </c>
      <c r="K435" s="9">
        <v>542</v>
      </c>
      <c r="L435" s="9">
        <v>807</v>
      </c>
      <c r="N435" s="9">
        <v>39975</v>
      </c>
      <c r="O435" s="9">
        <v>1126</v>
      </c>
      <c r="P435" s="9">
        <v>1147</v>
      </c>
      <c r="Q435" s="9">
        <v>0</v>
      </c>
      <c r="R435" s="9">
        <v>0</v>
      </c>
      <c r="S435" s="9">
        <f>+VLOOKUP($A435,'[1]Sheet 1'!$A$2:$F$2470,5,FALSE)</f>
        <v>1126</v>
      </c>
      <c r="T435" s="9">
        <f>+VLOOKUP($A435,'[1]Sheet 1'!$A$2:$F$2470,6,FALSE)</f>
        <v>1147</v>
      </c>
    </row>
    <row r="436" spans="1:20" x14ac:dyDescent="0.45">
      <c r="A436" s="29" t="s">
        <v>613</v>
      </c>
      <c r="B436" s="29" t="s">
        <v>2751</v>
      </c>
      <c r="C436" s="29">
        <v>0</v>
      </c>
      <c r="D436" s="9">
        <v>65071</v>
      </c>
      <c r="E436" s="9">
        <v>59011</v>
      </c>
      <c r="F436" s="9">
        <v>56637</v>
      </c>
      <c r="G436" s="9">
        <v>1875</v>
      </c>
      <c r="H436" s="9">
        <v>2423</v>
      </c>
      <c r="I436" s="9">
        <v>1112</v>
      </c>
      <c r="J436" s="9">
        <v>1082</v>
      </c>
      <c r="K436" s="9">
        <v>763</v>
      </c>
      <c r="L436" s="9">
        <v>1341</v>
      </c>
      <c r="N436" s="9">
        <v>56637</v>
      </c>
      <c r="O436" s="9">
        <v>1875</v>
      </c>
      <c r="P436" s="9">
        <v>2423</v>
      </c>
      <c r="Q436" s="9">
        <v>0</v>
      </c>
      <c r="R436" s="9">
        <v>0</v>
      </c>
      <c r="S436" s="9">
        <f>+VLOOKUP($A436,'[1]Sheet 1'!$A$2:$F$2470,5,FALSE)</f>
        <v>1875</v>
      </c>
      <c r="T436" s="9">
        <f>+VLOOKUP($A436,'[1]Sheet 1'!$A$2:$F$2470,6,FALSE)</f>
        <v>2423</v>
      </c>
    </row>
    <row r="437" spans="1:20" x14ac:dyDescent="0.45">
      <c r="A437" s="29" t="s">
        <v>614</v>
      </c>
      <c r="B437" s="29" t="s">
        <v>2751</v>
      </c>
      <c r="C437" s="29">
        <v>0</v>
      </c>
      <c r="D437" s="9">
        <v>53810</v>
      </c>
      <c r="E437" s="9">
        <v>48295</v>
      </c>
      <c r="F437" s="9">
        <v>46407</v>
      </c>
      <c r="G437" s="9">
        <v>1584</v>
      </c>
      <c r="H437" s="9">
        <v>2770</v>
      </c>
      <c r="I437" s="9">
        <v>697</v>
      </c>
      <c r="J437" s="9">
        <v>896</v>
      </c>
      <c r="K437" s="9">
        <v>887</v>
      </c>
      <c r="L437" s="9">
        <v>1874</v>
      </c>
      <c r="N437" s="9">
        <v>46407</v>
      </c>
      <c r="O437" s="9">
        <v>1584</v>
      </c>
      <c r="P437" s="9">
        <v>2770</v>
      </c>
      <c r="Q437" s="9">
        <v>0</v>
      </c>
      <c r="R437" s="9">
        <v>0</v>
      </c>
      <c r="S437" s="9">
        <f>+VLOOKUP($A437,'[1]Sheet 1'!$A$2:$F$2470,5,FALSE)</f>
        <v>1584</v>
      </c>
      <c r="T437" s="9">
        <f>+VLOOKUP($A437,'[1]Sheet 1'!$A$2:$F$2470,6,FALSE)</f>
        <v>2770</v>
      </c>
    </row>
    <row r="438" spans="1:20" x14ac:dyDescent="0.45">
      <c r="A438" s="29" t="s">
        <v>615</v>
      </c>
      <c r="B438" s="29" t="s">
        <v>2751</v>
      </c>
      <c r="C438" s="29">
        <v>0</v>
      </c>
      <c r="D438" s="9">
        <v>30751</v>
      </c>
      <c r="E438" s="9">
        <v>27459</v>
      </c>
      <c r="F438" s="9">
        <v>26432</v>
      </c>
      <c r="G438" s="9">
        <v>695</v>
      </c>
      <c r="H438" s="9">
        <v>1764</v>
      </c>
      <c r="I438" s="9">
        <v>412</v>
      </c>
      <c r="J438" s="9">
        <v>710</v>
      </c>
      <c r="K438" s="9">
        <v>283</v>
      </c>
      <c r="L438" s="9">
        <v>1054</v>
      </c>
      <c r="N438" s="9">
        <v>26432</v>
      </c>
      <c r="O438" s="9">
        <v>695</v>
      </c>
      <c r="P438" s="9">
        <v>1764</v>
      </c>
      <c r="Q438" s="9">
        <v>0</v>
      </c>
      <c r="R438" s="9">
        <v>0</v>
      </c>
      <c r="S438" s="9">
        <f>+VLOOKUP($A438,'[1]Sheet 1'!$A$2:$F$2470,5,FALSE)</f>
        <v>695</v>
      </c>
      <c r="T438" s="9">
        <f>+VLOOKUP($A438,'[1]Sheet 1'!$A$2:$F$2470,6,FALSE)</f>
        <v>1764</v>
      </c>
    </row>
    <row r="439" spans="1:20" x14ac:dyDescent="0.45">
      <c r="A439" s="29" t="s">
        <v>616</v>
      </c>
      <c r="B439" s="29" t="s">
        <v>2751</v>
      </c>
      <c r="C439" s="29">
        <v>0</v>
      </c>
      <c r="D439" s="9">
        <v>13546</v>
      </c>
      <c r="E439" s="9">
        <v>12346</v>
      </c>
      <c r="F439" s="9">
        <v>11603</v>
      </c>
      <c r="G439" s="9">
        <v>587</v>
      </c>
      <c r="H439" s="9">
        <v>433</v>
      </c>
      <c r="I439" s="9">
        <v>212</v>
      </c>
      <c r="J439" s="9">
        <v>129</v>
      </c>
      <c r="K439" s="9">
        <v>375</v>
      </c>
      <c r="L439" s="9">
        <v>304</v>
      </c>
      <c r="N439" s="9">
        <v>11603</v>
      </c>
      <c r="O439" s="9">
        <v>587</v>
      </c>
      <c r="P439" s="9">
        <v>433</v>
      </c>
      <c r="Q439" s="9">
        <v>0</v>
      </c>
      <c r="R439" s="9">
        <v>0</v>
      </c>
      <c r="S439" s="9">
        <f>+VLOOKUP($A439,'[1]Sheet 1'!$A$2:$F$2470,5,FALSE)</f>
        <v>587</v>
      </c>
      <c r="T439" s="9">
        <f>+VLOOKUP($A439,'[1]Sheet 1'!$A$2:$F$2470,6,FALSE)</f>
        <v>433</v>
      </c>
    </row>
    <row r="440" spans="1:20" x14ac:dyDescent="0.45">
      <c r="A440" s="29" t="s">
        <v>617</v>
      </c>
      <c r="B440" s="29" t="s">
        <v>2751</v>
      </c>
      <c r="C440" s="29">
        <v>0</v>
      </c>
      <c r="D440" s="9">
        <v>42841</v>
      </c>
      <c r="E440" s="9">
        <v>39208</v>
      </c>
      <c r="F440" s="9">
        <v>38066</v>
      </c>
      <c r="G440" s="9">
        <v>927</v>
      </c>
      <c r="H440" s="9">
        <v>1840</v>
      </c>
      <c r="I440" s="9">
        <v>470</v>
      </c>
      <c r="J440" s="9">
        <v>654</v>
      </c>
      <c r="K440" s="9">
        <v>457</v>
      </c>
      <c r="L440" s="9">
        <v>1186</v>
      </c>
      <c r="N440" s="9">
        <v>38066</v>
      </c>
      <c r="O440" s="9">
        <v>927</v>
      </c>
      <c r="P440" s="9">
        <v>1840</v>
      </c>
      <c r="Q440" s="9">
        <v>0</v>
      </c>
      <c r="R440" s="9">
        <v>0</v>
      </c>
      <c r="S440" s="9">
        <f>+VLOOKUP($A440,'[1]Sheet 1'!$A$2:$F$2470,5,FALSE)</f>
        <v>927</v>
      </c>
      <c r="T440" s="9">
        <f>+VLOOKUP($A440,'[1]Sheet 1'!$A$2:$F$2470,6,FALSE)</f>
        <v>1840</v>
      </c>
    </row>
    <row r="441" spans="1:20" x14ac:dyDescent="0.45">
      <c r="A441" s="29" t="s">
        <v>618</v>
      </c>
      <c r="B441" s="29" t="s">
        <v>2751</v>
      </c>
      <c r="C441" s="29">
        <v>0</v>
      </c>
      <c r="D441" s="9">
        <v>22609</v>
      </c>
      <c r="E441" s="9">
        <v>20033</v>
      </c>
      <c r="F441" s="9">
        <v>19328</v>
      </c>
      <c r="G441" s="9">
        <v>540</v>
      </c>
      <c r="H441" s="9">
        <v>598</v>
      </c>
      <c r="I441" s="9">
        <v>309</v>
      </c>
      <c r="J441" s="9">
        <v>212</v>
      </c>
      <c r="K441" s="9">
        <v>231</v>
      </c>
      <c r="L441" s="9">
        <v>386</v>
      </c>
      <c r="N441" s="9">
        <v>19328</v>
      </c>
      <c r="O441" s="9">
        <v>540</v>
      </c>
      <c r="P441" s="9">
        <v>598</v>
      </c>
      <c r="Q441" s="9">
        <v>0</v>
      </c>
      <c r="R441" s="9">
        <v>0</v>
      </c>
      <c r="S441" s="9">
        <f>+VLOOKUP($A441,'[1]Sheet 1'!$A$2:$F$2470,5,FALSE)</f>
        <v>540</v>
      </c>
      <c r="T441" s="9">
        <f>+VLOOKUP($A441,'[1]Sheet 1'!$A$2:$F$2470,6,FALSE)</f>
        <v>598</v>
      </c>
    </row>
    <row r="442" spans="1:20" x14ac:dyDescent="0.45">
      <c r="A442" s="29" t="s">
        <v>619</v>
      </c>
      <c r="B442" s="29" t="s">
        <v>2751</v>
      </c>
      <c r="C442" s="29">
        <v>0</v>
      </c>
      <c r="D442" s="9">
        <v>9976</v>
      </c>
      <c r="E442" s="9">
        <v>8983</v>
      </c>
      <c r="F442" s="9">
        <v>8726</v>
      </c>
      <c r="G442" s="9">
        <v>206</v>
      </c>
      <c r="H442" s="9">
        <v>547</v>
      </c>
      <c r="I442" s="9">
        <v>122</v>
      </c>
      <c r="J442" s="9">
        <v>205</v>
      </c>
      <c r="K442" s="9">
        <v>84</v>
      </c>
      <c r="L442" s="9">
        <v>342</v>
      </c>
      <c r="N442" s="9">
        <v>8726</v>
      </c>
      <c r="O442" s="9">
        <v>206</v>
      </c>
      <c r="P442" s="9">
        <v>547</v>
      </c>
      <c r="Q442" s="9">
        <v>0</v>
      </c>
      <c r="R442" s="9">
        <v>0</v>
      </c>
      <c r="S442" s="9">
        <f>+VLOOKUP($A442,'[1]Sheet 1'!$A$2:$F$2470,5,FALSE)</f>
        <v>206</v>
      </c>
      <c r="T442" s="9">
        <f>+VLOOKUP($A442,'[1]Sheet 1'!$A$2:$F$2470,6,FALSE)</f>
        <v>547</v>
      </c>
    </row>
    <row r="443" spans="1:20" x14ac:dyDescent="0.45">
      <c r="A443" s="29" t="s">
        <v>620</v>
      </c>
      <c r="B443" s="29" t="s">
        <v>2751</v>
      </c>
      <c r="C443" s="29">
        <v>0</v>
      </c>
      <c r="D443" s="9">
        <v>11682</v>
      </c>
      <c r="E443" s="9">
        <v>10654</v>
      </c>
      <c r="F443" s="9">
        <v>10418</v>
      </c>
      <c r="G443" s="9">
        <v>155</v>
      </c>
      <c r="H443" s="9">
        <v>178</v>
      </c>
      <c r="I443" s="9">
        <v>53</v>
      </c>
      <c r="J443" s="9">
        <v>64</v>
      </c>
      <c r="K443" s="9">
        <v>102</v>
      </c>
      <c r="L443" s="9">
        <v>114</v>
      </c>
      <c r="N443" s="9">
        <v>10418</v>
      </c>
      <c r="O443" s="9">
        <v>155</v>
      </c>
      <c r="P443" s="9">
        <v>178</v>
      </c>
      <c r="Q443" s="9">
        <v>0</v>
      </c>
      <c r="R443" s="9">
        <v>0</v>
      </c>
      <c r="S443" s="9">
        <f>+VLOOKUP($A443,'[1]Sheet 1'!$A$2:$F$2470,5,FALSE)</f>
        <v>155</v>
      </c>
      <c r="T443" s="9">
        <f>+VLOOKUP($A443,'[1]Sheet 1'!$A$2:$F$2470,6,FALSE)</f>
        <v>178</v>
      </c>
    </row>
    <row r="444" spans="1:20" x14ac:dyDescent="0.45">
      <c r="A444" s="29" t="s">
        <v>621</v>
      </c>
      <c r="B444" s="29" t="s">
        <v>2751</v>
      </c>
      <c r="C444" s="29">
        <v>0</v>
      </c>
      <c r="D444" s="9">
        <v>7587</v>
      </c>
      <c r="E444" s="9">
        <v>6694</v>
      </c>
      <c r="F444" s="9">
        <v>6161</v>
      </c>
      <c r="G444" s="9">
        <v>429</v>
      </c>
      <c r="H444" s="9">
        <v>452</v>
      </c>
      <c r="I444" s="9">
        <v>131</v>
      </c>
      <c r="J444" s="9">
        <v>103</v>
      </c>
      <c r="K444" s="9">
        <v>298</v>
      </c>
      <c r="L444" s="9">
        <v>349</v>
      </c>
      <c r="N444" s="9">
        <v>6161</v>
      </c>
      <c r="O444" s="9">
        <v>429</v>
      </c>
      <c r="P444" s="9">
        <v>452</v>
      </c>
      <c r="Q444" s="9">
        <v>0</v>
      </c>
      <c r="R444" s="9">
        <v>0</v>
      </c>
      <c r="S444" s="9">
        <f>+VLOOKUP($A444,'[1]Sheet 1'!$A$2:$F$2470,5,FALSE)</f>
        <v>429</v>
      </c>
      <c r="T444" s="9">
        <f>+VLOOKUP($A444,'[1]Sheet 1'!$A$2:$F$2470,6,FALSE)</f>
        <v>452</v>
      </c>
    </row>
    <row r="445" spans="1:20" x14ac:dyDescent="0.45">
      <c r="A445" s="29" t="s">
        <v>622</v>
      </c>
      <c r="B445" s="29" t="s">
        <v>2751</v>
      </c>
      <c r="C445" s="29">
        <v>0</v>
      </c>
      <c r="D445" s="9">
        <v>95431</v>
      </c>
      <c r="E445" s="9">
        <v>84015</v>
      </c>
      <c r="F445" s="9">
        <v>78656</v>
      </c>
      <c r="G445" s="9">
        <v>4756</v>
      </c>
      <c r="H445" s="9">
        <v>4840</v>
      </c>
      <c r="I445" s="9">
        <v>3466</v>
      </c>
      <c r="J445" s="9">
        <v>1992</v>
      </c>
      <c r="K445" s="9">
        <v>1290</v>
      </c>
      <c r="L445" s="9">
        <v>2848</v>
      </c>
      <c r="N445" s="9">
        <v>78656</v>
      </c>
      <c r="O445" s="9">
        <v>4756</v>
      </c>
      <c r="P445" s="9">
        <v>4840</v>
      </c>
      <c r="Q445" s="9">
        <v>0</v>
      </c>
      <c r="R445" s="9">
        <v>0</v>
      </c>
      <c r="S445" s="9">
        <f>+VLOOKUP($A445,'[1]Sheet 1'!$A$2:$F$2470,5,FALSE)</f>
        <v>4756</v>
      </c>
      <c r="T445" s="9">
        <f>+VLOOKUP($A445,'[1]Sheet 1'!$A$2:$F$2470,6,FALSE)</f>
        <v>4840</v>
      </c>
    </row>
    <row r="446" spans="1:20" x14ac:dyDescent="0.45">
      <c r="A446" s="29" t="s">
        <v>623</v>
      </c>
      <c r="B446" s="29" t="s">
        <v>2751</v>
      </c>
      <c r="C446" s="29">
        <v>0</v>
      </c>
      <c r="D446" s="9">
        <v>22079</v>
      </c>
      <c r="E446" s="9">
        <v>19914</v>
      </c>
      <c r="F446" s="9">
        <v>19512</v>
      </c>
      <c r="G446" s="9">
        <v>340</v>
      </c>
      <c r="H446" s="9">
        <v>507</v>
      </c>
      <c r="I446" s="9">
        <v>201</v>
      </c>
      <c r="J446" s="9">
        <v>181</v>
      </c>
      <c r="K446" s="9">
        <v>139</v>
      </c>
      <c r="L446" s="9">
        <v>326</v>
      </c>
      <c r="N446" s="9">
        <v>19512</v>
      </c>
      <c r="O446" s="9">
        <v>340</v>
      </c>
      <c r="P446" s="9">
        <v>507</v>
      </c>
      <c r="Q446" s="9">
        <v>0</v>
      </c>
      <c r="R446" s="9">
        <v>0</v>
      </c>
      <c r="S446" s="9">
        <f>+VLOOKUP($A446,'[1]Sheet 1'!$A$2:$F$2470,5,FALSE)</f>
        <v>340</v>
      </c>
      <c r="T446" s="9">
        <f>+VLOOKUP($A446,'[1]Sheet 1'!$A$2:$F$2470,6,FALSE)</f>
        <v>507</v>
      </c>
    </row>
    <row r="447" spans="1:20" x14ac:dyDescent="0.45">
      <c r="A447" s="29" t="s">
        <v>624</v>
      </c>
      <c r="B447" s="29" t="s">
        <v>2898</v>
      </c>
      <c r="C447" s="29">
        <v>1</v>
      </c>
      <c r="D447" s="9">
        <v>26263</v>
      </c>
      <c r="E447" s="9">
        <v>23812</v>
      </c>
      <c r="F447" s="9">
        <v>22304</v>
      </c>
      <c r="G447" s="9">
        <v>1150</v>
      </c>
      <c r="H447" s="9">
        <v>1235</v>
      </c>
      <c r="I447" s="9">
        <v>391</v>
      </c>
      <c r="J447" s="9">
        <v>306</v>
      </c>
      <c r="K447" s="9">
        <v>759</v>
      </c>
      <c r="L447" s="9">
        <v>929</v>
      </c>
      <c r="N447" s="9">
        <v>22304</v>
      </c>
      <c r="O447" s="9">
        <v>1150</v>
      </c>
      <c r="P447" s="9">
        <v>1235</v>
      </c>
      <c r="Q447" s="9">
        <v>303</v>
      </c>
      <c r="R447" s="9">
        <v>376</v>
      </c>
      <c r="S447" s="9">
        <f>+VLOOKUP($A447,'[1]Sheet 1'!$A$2:$F$2470,5,FALSE)</f>
        <v>847</v>
      </c>
      <c r="T447" s="9">
        <f>+VLOOKUP($A447,'[1]Sheet 1'!$A$2:$F$2470,6,FALSE)</f>
        <v>859</v>
      </c>
    </row>
    <row r="448" spans="1:20" x14ac:dyDescent="0.45">
      <c r="A448" s="29" t="s">
        <v>625</v>
      </c>
      <c r="B448" s="29" t="s">
        <v>2751</v>
      </c>
      <c r="C448" s="29">
        <v>0</v>
      </c>
      <c r="D448" s="9">
        <v>11888</v>
      </c>
      <c r="E448" s="9">
        <v>10312</v>
      </c>
      <c r="F448" s="9">
        <v>9874</v>
      </c>
      <c r="G448" s="9">
        <v>288</v>
      </c>
      <c r="H448" s="9">
        <v>712</v>
      </c>
      <c r="I448" s="9">
        <v>182</v>
      </c>
      <c r="J448" s="9">
        <v>360</v>
      </c>
      <c r="K448" s="9">
        <v>106</v>
      </c>
      <c r="L448" s="9">
        <v>352</v>
      </c>
      <c r="N448" s="9">
        <v>9874</v>
      </c>
      <c r="O448" s="9">
        <v>288</v>
      </c>
      <c r="P448" s="9">
        <v>712</v>
      </c>
      <c r="Q448" s="9">
        <v>0</v>
      </c>
      <c r="R448" s="9">
        <v>0</v>
      </c>
      <c r="S448" s="9">
        <f>+VLOOKUP($A448,'[1]Sheet 1'!$A$2:$F$2470,5,FALSE)</f>
        <v>288</v>
      </c>
      <c r="T448" s="9">
        <f>+VLOOKUP($A448,'[1]Sheet 1'!$A$2:$F$2470,6,FALSE)</f>
        <v>712</v>
      </c>
    </row>
    <row r="449" spans="1:20" x14ac:dyDescent="0.45">
      <c r="A449" s="29" t="s">
        <v>626</v>
      </c>
      <c r="B449" s="29" t="s">
        <v>2751</v>
      </c>
      <c r="C449" s="29">
        <v>0</v>
      </c>
      <c r="D449" s="9">
        <v>7862</v>
      </c>
      <c r="E449" s="9">
        <v>7039</v>
      </c>
      <c r="F449" s="9">
        <v>6637</v>
      </c>
      <c r="G449" s="9">
        <v>283</v>
      </c>
      <c r="H449" s="9">
        <v>400</v>
      </c>
      <c r="I449" s="9">
        <v>65</v>
      </c>
      <c r="J449" s="9">
        <v>88</v>
      </c>
      <c r="K449" s="9">
        <v>218</v>
      </c>
      <c r="L449" s="9">
        <v>312</v>
      </c>
      <c r="N449" s="9">
        <v>6637</v>
      </c>
      <c r="O449" s="9">
        <v>283</v>
      </c>
      <c r="P449" s="9">
        <v>400</v>
      </c>
      <c r="Q449" s="9">
        <v>0</v>
      </c>
      <c r="R449" s="9">
        <v>0</v>
      </c>
      <c r="S449" s="9">
        <f>+VLOOKUP($A449,'[1]Sheet 1'!$A$2:$F$2470,5,FALSE)</f>
        <v>283</v>
      </c>
      <c r="T449" s="9">
        <f>+VLOOKUP($A449,'[1]Sheet 1'!$A$2:$F$2470,6,FALSE)</f>
        <v>400</v>
      </c>
    </row>
    <row r="450" spans="1:20" x14ac:dyDescent="0.45">
      <c r="A450" s="29" t="s">
        <v>627</v>
      </c>
      <c r="B450" s="29" t="s">
        <v>2751</v>
      </c>
      <c r="C450" s="29">
        <v>0</v>
      </c>
      <c r="D450" s="9">
        <v>29666</v>
      </c>
      <c r="E450" s="9">
        <v>26778</v>
      </c>
      <c r="F450" s="9">
        <v>25788</v>
      </c>
      <c r="G450" s="9">
        <v>815</v>
      </c>
      <c r="H450" s="9">
        <v>474</v>
      </c>
      <c r="I450" s="9">
        <v>361</v>
      </c>
      <c r="J450" s="9">
        <v>137</v>
      </c>
      <c r="K450" s="9">
        <v>454</v>
      </c>
      <c r="L450" s="9">
        <v>337</v>
      </c>
      <c r="N450" s="9">
        <v>25788</v>
      </c>
      <c r="O450" s="9">
        <v>815</v>
      </c>
      <c r="P450" s="9">
        <v>474</v>
      </c>
      <c r="Q450" s="9">
        <v>0</v>
      </c>
      <c r="R450" s="9">
        <v>0</v>
      </c>
      <c r="S450" s="9">
        <f>+VLOOKUP($A450,'[1]Sheet 1'!$A$2:$F$2470,5,FALSE)</f>
        <v>815</v>
      </c>
      <c r="T450" s="9">
        <f>+VLOOKUP($A450,'[1]Sheet 1'!$A$2:$F$2470,6,FALSE)</f>
        <v>474</v>
      </c>
    </row>
    <row r="451" spans="1:20" x14ac:dyDescent="0.45">
      <c r="A451" s="29" t="s">
        <v>628</v>
      </c>
      <c r="B451" s="29" t="s">
        <v>2751</v>
      </c>
      <c r="C451" s="29">
        <v>0</v>
      </c>
      <c r="D451" s="9">
        <v>11958</v>
      </c>
      <c r="E451" s="9">
        <v>10525</v>
      </c>
      <c r="F451" s="9">
        <v>10170</v>
      </c>
      <c r="G451" s="9">
        <v>316</v>
      </c>
      <c r="H451" s="9">
        <v>650</v>
      </c>
      <c r="I451" s="9">
        <v>205</v>
      </c>
      <c r="J451" s="9">
        <v>396</v>
      </c>
      <c r="K451" s="9">
        <v>111</v>
      </c>
      <c r="L451" s="9">
        <v>254</v>
      </c>
      <c r="N451" s="9">
        <v>10170</v>
      </c>
      <c r="O451" s="9">
        <v>316</v>
      </c>
      <c r="P451" s="9">
        <v>650</v>
      </c>
      <c r="Q451" s="9">
        <v>0</v>
      </c>
      <c r="R451" s="9">
        <v>0</v>
      </c>
      <c r="S451" s="9">
        <f>+VLOOKUP($A451,'[1]Sheet 1'!$A$2:$F$2470,5,FALSE)</f>
        <v>316</v>
      </c>
      <c r="T451" s="9">
        <f>+VLOOKUP($A451,'[1]Sheet 1'!$A$2:$F$2470,6,FALSE)</f>
        <v>650</v>
      </c>
    </row>
    <row r="452" spans="1:20" x14ac:dyDescent="0.45">
      <c r="A452" s="29" t="s">
        <v>629</v>
      </c>
      <c r="B452" s="29" t="s">
        <v>2751</v>
      </c>
      <c r="C452" s="29">
        <v>0</v>
      </c>
      <c r="D452" s="9">
        <v>17193</v>
      </c>
      <c r="E452" s="9">
        <v>15566</v>
      </c>
      <c r="F452" s="9">
        <v>15169</v>
      </c>
      <c r="G452" s="9">
        <v>213</v>
      </c>
      <c r="H452" s="9">
        <v>1433</v>
      </c>
      <c r="I452" s="9">
        <v>66</v>
      </c>
      <c r="J452" s="9">
        <v>187</v>
      </c>
      <c r="K452" s="9">
        <v>147</v>
      </c>
      <c r="L452" s="9">
        <v>1246</v>
      </c>
      <c r="N452" s="9">
        <v>15169</v>
      </c>
      <c r="O452" s="9">
        <v>213</v>
      </c>
      <c r="P452" s="9">
        <v>1433</v>
      </c>
      <c r="Q452" s="9">
        <v>0</v>
      </c>
      <c r="R452" s="9">
        <v>0</v>
      </c>
      <c r="S452" s="9">
        <f>+VLOOKUP($A452,'[1]Sheet 1'!$A$2:$F$2470,5,FALSE)</f>
        <v>213</v>
      </c>
      <c r="T452" s="9">
        <f>+VLOOKUP($A452,'[1]Sheet 1'!$A$2:$F$2470,6,FALSE)</f>
        <v>1433</v>
      </c>
    </row>
    <row r="453" spans="1:20" x14ac:dyDescent="0.45">
      <c r="A453" s="29" t="s">
        <v>630</v>
      </c>
      <c r="B453" s="29" t="s">
        <v>2751</v>
      </c>
      <c r="C453" s="29">
        <v>0</v>
      </c>
      <c r="D453" s="9">
        <v>21934</v>
      </c>
      <c r="E453" s="9">
        <v>19610</v>
      </c>
      <c r="F453" s="9">
        <v>18879</v>
      </c>
      <c r="G453" s="9">
        <v>591</v>
      </c>
      <c r="H453" s="9">
        <v>787</v>
      </c>
      <c r="I453" s="9">
        <v>290</v>
      </c>
      <c r="J453" s="9">
        <v>304</v>
      </c>
      <c r="K453" s="9">
        <v>301</v>
      </c>
      <c r="L453" s="9">
        <v>483</v>
      </c>
      <c r="N453" s="9">
        <v>18879</v>
      </c>
      <c r="O453" s="9">
        <v>591</v>
      </c>
      <c r="P453" s="9">
        <v>787</v>
      </c>
      <c r="Q453" s="9">
        <v>0</v>
      </c>
      <c r="R453" s="9">
        <v>0</v>
      </c>
      <c r="S453" s="9">
        <f>+VLOOKUP($A453,'[1]Sheet 1'!$A$2:$F$2470,5,FALSE)</f>
        <v>591</v>
      </c>
      <c r="T453" s="9">
        <f>+VLOOKUP($A453,'[1]Sheet 1'!$A$2:$F$2470,6,FALSE)</f>
        <v>787</v>
      </c>
    </row>
    <row r="454" spans="1:20" x14ac:dyDescent="0.45">
      <c r="A454" s="29" t="s">
        <v>631</v>
      </c>
      <c r="B454" s="29" t="s">
        <v>2885</v>
      </c>
      <c r="C454" s="29">
        <v>1</v>
      </c>
      <c r="D454" s="9">
        <v>53068</v>
      </c>
      <c r="E454" s="9">
        <v>47822</v>
      </c>
      <c r="F454" s="9">
        <v>46308</v>
      </c>
      <c r="G454" s="9">
        <v>1360</v>
      </c>
      <c r="H454" s="9">
        <v>1479</v>
      </c>
      <c r="I454" s="9">
        <v>784</v>
      </c>
      <c r="J454" s="9">
        <v>413</v>
      </c>
      <c r="K454" s="9">
        <v>576</v>
      </c>
      <c r="L454" s="9">
        <v>1066</v>
      </c>
      <c r="N454" s="9">
        <v>46308</v>
      </c>
      <c r="O454" s="9">
        <v>1360</v>
      </c>
      <c r="P454" s="9">
        <v>1479</v>
      </c>
      <c r="Q454" s="9">
        <v>207</v>
      </c>
      <c r="R454" s="9">
        <v>176</v>
      </c>
      <c r="S454" s="9">
        <f>+VLOOKUP($A454,'[1]Sheet 1'!$A$2:$F$2470,5,FALSE)</f>
        <v>1153</v>
      </c>
      <c r="T454" s="9">
        <f>+VLOOKUP($A454,'[1]Sheet 1'!$A$2:$F$2470,6,FALSE)</f>
        <v>1303</v>
      </c>
    </row>
    <row r="455" spans="1:20" x14ac:dyDescent="0.45">
      <c r="A455" s="29" t="s">
        <v>632</v>
      </c>
      <c r="B455" s="29" t="s">
        <v>2751</v>
      </c>
      <c r="C455" s="29">
        <v>0</v>
      </c>
      <c r="D455" s="9">
        <v>39489</v>
      </c>
      <c r="E455" s="9">
        <v>34377</v>
      </c>
      <c r="F455" s="9">
        <v>33937</v>
      </c>
      <c r="G455" s="9">
        <v>391</v>
      </c>
      <c r="H455" s="9">
        <v>921</v>
      </c>
      <c r="I455" s="9">
        <v>340</v>
      </c>
      <c r="J455" s="9">
        <v>251</v>
      </c>
      <c r="K455" s="9">
        <v>51</v>
      </c>
      <c r="L455" s="9">
        <v>670</v>
      </c>
      <c r="N455" s="9">
        <v>33937</v>
      </c>
      <c r="O455" s="9">
        <v>391</v>
      </c>
      <c r="P455" s="9">
        <v>921</v>
      </c>
      <c r="Q455" s="9">
        <v>0</v>
      </c>
      <c r="R455" s="9">
        <v>0</v>
      </c>
      <c r="S455" s="9">
        <f>+VLOOKUP($A455,'[1]Sheet 1'!$A$2:$F$2470,5,FALSE)</f>
        <v>391</v>
      </c>
      <c r="T455" s="9">
        <f>+VLOOKUP($A455,'[1]Sheet 1'!$A$2:$F$2470,6,FALSE)</f>
        <v>921</v>
      </c>
    </row>
    <row r="456" spans="1:20" x14ac:dyDescent="0.45">
      <c r="A456" s="29" t="s">
        <v>633</v>
      </c>
      <c r="B456" s="29" t="s">
        <v>2751</v>
      </c>
      <c r="C456" s="29">
        <v>0</v>
      </c>
      <c r="D456" s="9">
        <v>14275</v>
      </c>
      <c r="E456" s="9">
        <v>12881</v>
      </c>
      <c r="F456" s="9">
        <v>11830</v>
      </c>
      <c r="G456" s="9">
        <v>938</v>
      </c>
      <c r="H456" s="9">
        <v>477</v>
      </c>
      <c r="I456" s="9">
        <v>618</v>
      </c>
      <c r="J456" s="9">
        <v>296</v>
      </c>
      <c r="K456" s="9">
        <v>320</v>
      </c>
      <c r="L456" s="9">
        <v>181</v>
      </c>
      <c r="N456" s="9">
        <v>11830</v>
      </c>
      <c r="O456" s="9">
        <v>938</v>
      </c>
      <c r="P456" s="9">
        <v>477</v>
      </c>
      <c r="Q456" s="9">
        <v>0</v>
      </c>
      <c r="R456" s="9">
        <v>0</v>
      </c>
      <c r="S456" s="9">
        <f>+VLOOKUP($A456,'[1]Sheet 1'!$A$2:$F$2470,5,FALSE)</f>
        <v>938</v>
      </c>
      <c r="T456" s="9">
        <f>+VLOOKUP($A456,'[1]Sheet 1'!$A$2:$F$2470,6,FALSE)</f>
        <v>477</v>
      </c>
    </row>
    <row r="457" spans="1:20" x14ac:dyDescent="0.45">
      <c r="A457" s="29" t="s">
        <v>634</v>
      </c>
      <c r="B457" s="29" t="s">
        <v>2751</v>
      </c>
      <c r="C457" s="29">
        <v>0</v>
      </c>
      <c r="D457" s="9">
        <v>21206</v>
      </c>
      <c r="E457" s="9">
        <v>17947</v>
      </c>
      <c r="F457" s="9">
        <v>17529</v>
      </c>
      <c r="G457" s="9">
        <v>318</v>
      </c>
      <c r="H457" s="9">
        <v>2087</v>
      </c>
      <c r="I457" s="9">
        <v>168</v>
      </c>
      <c r="J457" s="9">
        <v>408</v>
      </c>
      <c r="K457" s="9">
        <v>150</v>
      </c>
      <c r="L457" s="9">
        <v>1679</v>
      </c>
      <c r="N457" s="9">
        <v>17529</v>
      </c>
      <c r="O457" s="9">
        <v>318</v>
      </c>
      <c r="P457" s="9">
        <v>2087</v>
      </c>
      <c r="Q457" s="9">
        <v>0</v>
      </c>
      <c r="R457" s="9">
        <v>0</v>
      </c>
      <c r="S457" s="9">
        <f>+VLOOKUP($A457,'[1]Sheet 1'!$A$2:$F$2470,5,FALSE)</f>
        <v>318</v>
      </c>
      <c r="T457" s="9">
        <f>+VLOOKUP($A457,'[1]Sheet 1'!$A$2:$F$2470,6,FALSE)</f>
        <v>2087</v>
      </c>
    </row>
    <row r="458" spans="1:20" x14ac:dyDescent="0.45">
      <c r="A458" s="29" t="s">
        <v>635</v>
      </c>
      <c r="B458" s="29" t="s">
        <v>2751</v>
      </c>
      <c r="C458" s="29">
        <v>0</v>
      </c>
      <c r="D458" s="9">
        <v>18208</v>
      </c>
      <c r="E458" s="9">
        <v>16019</v>
      </c>
      <c r="F458" s="9">
        <v>15744</v>
      </c>
      <c r="G458" s="9">
        <v>209</v>
      </c>
      <c r="H458" s="9">
        <v>287</v>
      </c>
      <c r="I458" s="9">
        <v>119</v>
      </c>
      <c r="J458" s="9">
        <v>220</v>
      </c>
      <c r="K458" s="9">
        <v>90</v>
      </c>
      <c r="L458" s="9">
        <v>67</v>
      </c>
      <c r="N458" s="9">
        <v>15744</v>
      </c>
      <c r="O458" s="9">
        <v>209</v>
      </c>
      <c r="P458" s="9">
        <v>287</v>
      </c>
      <c r="Q458" s="9">
        <v>0</v>
      </c>
      <c r="R458" s="9">
        <v>0</v>
      </c>
      <c r="S458" s="9">
        <f>+VLOOKUP($A458,'[1]Sheet 1'!$A$2:$F$2470,5,FALSE)</f>
        <v>209</v>
      </c>
      <c r="T458" s="9">
        <f>+VLOOKUP($A458,'[1]Sheet 1'!$A$2:$F$2470,6,FALSE)</f>
        <v>287</v>
      </c>
    </row>
    <row r="459" spans="1:20" x14ac:dyDescent="0.45">
      <c r="A459" s="29" t="s">
        <v>636</v>
      </c>
      <c r="B459" s="29" t="s">
        <v>2751</v>
      </c>
      <c r="C459" s="29">
        <v>0</v>
      </c>
      <c r="D459" s="9">
        <v>7560</v>
      </c>
      <c r="E459" s="9">
        <v>6864</v>
      </c>
      <c r="F459" s="9">
        <v>6342</v>
      </c>
      <c r="G459" s="9">
        <v>407</v>
      </c>
      <c r="H459" s="9">
        <v>346</v>
      </c>
      <c r="I459" s="9">
        <v>284</v>
      </c>
      <c r="J459" s="9">
        <v>168</v>
      </c>
      <c r="K459" s="9">
        <v>123</v>
      </c>
      <c r="L459" s="9">
        <v>178</v>
      </c>
      <c r="N459" s="9">
        <v>6342</v>
      </c>
      <c r="O459" s="9">
        <v>407</v>
      </c>
      <c r="P459" s="9">
        <v>346</v>
      </c>
      <c r="Q459" s="9">
        <v>0</v>
      </c>
      <c r="R459" s="9">
        <v>0</v>
      </c>
      <c r="S459" s="9">
        <f>+VLOOKUP($A459,'[1]Sheet 1'!$A$2:$F$2470,5,FALSE)</f>
        <v>407</v>
      </c>
      <c r="T459" s="9">
        <f>+VLOOKUP($A459,'[1]Sheet 1'!$A$2:$F$2470,6,FALSE)</f>
        <v>346</v>
      </c>
    </row>
    <row r="460" spans="1:20" x14ac:dyDescent="0.45">
      <c r="A460" s="29" t="s">
        <v>637</v>
      </c>
      <c r="B460" s="29" t="s">
        <v>2751</v>
      </c>
      <c r="C460" s="29">
        <v>0</v>
      </c>
      <c r="D460" s="9">
        <v>11625</v>
      </c>
      <c r="E460" s="9">
        <v>10348</v>
      </c>
      <c r="F460" s="9">
        <v>9741</v>
      </c>
      <c r="G460" s="9">
        <v>506</v>
      </c>
      <c r="H460" s="9">
        <v>221</v>
      </c>
      <c r="I460" s="9">
        <v>241</v>
      </c>
      <c r="J460" s="9">
        <v>148</v>
      </c>
      <c r="K460" s="9">
        <v>265</v>
      </c>
      <c r="L460" s="9">
        <v>73</v>
      </c>
      <c r="N460" s="9">
        <v>9741</v>
      </c>
      <c r="O460" s="9">
        <v>506</v>
      </c>
      <c r="P460" s="9">
        <v>221</v>
      </c>
      <c r="Q460" s="9">
        <v>0</v>
      </c>
      <c r="R460" s="9">
        <v>0</v>
      </c>
      <c r="S460" s="9">
        <f>+VLOOKUP($A460,'[1]Sheet 1'!$A$2:$F$2470,5,FALSE)</f>
        <v>506</v>
      </c>
      <c r="T460" s="9">
        <f>+VLOOKUP($A460,'[1]Sheet 1'!$A$2:$F$2470,6,FALSE)</f>
        <v>221</v>
      </c>
    </row>
    <row r="461" spans="1:20" x14ac:dyDescent="0.45">
      <c r="A461" s="29" t="s">
        <v>638</v>
      </c>
      <c r="B461" s="29" t="s">
        <v>2751</v>
      </c>
      <c r="C461" s="29">
        <v>0</v>
      </c>
      <c r="D461" s="9">
        <v>22267</v>
      </c>
      <c r="E461" s="9">
        <v>20159</v>
      </c>
      <c r="F461" s="9">
        <v>19014</v>
      </c>
      <c r="G461" s="9">
        <v>822</v>
      </c>
      <c r="H461" s="9">
        <v>512</v>
      </c>
      <c r="I461" s="9">
        <v>428</v>
      </c>
      <c r="J461" s="9">
        <v>238</v>
      </c>
      <c r="K461" s="9">
        <v>394</v>
      </c>
      <c r="L461" s="9">
        <v>274</v>
      </c>
      <c r="N461" s="9">
        <v>19014</v>
      </c>
      <c r="O461" s="9">
        <v>822</v>
      </c>
      <c r="P461" s="9">
        <v>512</v>
      </c>
      <c r="Q461" s="9">
        <v>0</v>
      </c>
      <c r="R461" s="9">
        <v>0</v>
      </c>
      <c r="S461" s="9">
        <f>+VLOOKUP($A461,'[1]Sheet 1'!$A$2:$F$2470,5,FALSE)</f>
        <v>822</v>
      </c>
      <c r="T461" s="9">
        <f>+VLOOKUP($A461,'[1]Sheet 1'!$A$2:$F$2470,6,FALSE)</f>
        <v>512</v>
      </c>
    </row>
    <row r="462" spans="1:20" x14ac:dyDescent="0.45">
      <c r="A462" s="29" t="s">
        <v>639</v>
      </c>
      <c r="B462" s="29" t="s">
        <v>2751</v>
      </c>
      <c r="C462" s="29">
        <v>0</v>
      </c>
      <c r="D462" s="9">
        <v>46059</v>
      </c>
      <c r="E462" s="9">
        <v>40899</v>
      </c>
      <c r="F462" s="9">
        <v>39688</v>
      </c>
      <c r="G462" s="9">
        <v>907</v>
      </c>
      <c r="H462" s="9">
        <v>1139</v>
      </c>
      <c r="I462" s="9">
        <v>143</v>
      </c>
      <c r="J462" s="9">
        <v>278</v>
      </c>
      <c r="K462" s="9">
        <v>764</v>
      </c>
      <c r="L462" s="9">
        <v>861</v>
      </c>
      <c r="N462" s="9">
        <v>39688</v>
      </c>
      <c r="O462" s="9">
        <v>907</v>
      </c>
      <c r="P462" s="9">
        <v>1139</v>
      </c>
      <c r="Q462" s="9">
        <v>0</v>
      </c>
      <c r="R462" s="9">
        <v>0</v>
      </c>
      <c r="S462" s="9">
        <f>+VLOOKUP($A462,'[1]Sheet 1'!$A$2:$F$2470,5,FALSE)</f>
        <v>907</v>
      </c>
      <c r="T462" s="9">
        <f>+VLOOKUP($A462,'[1]Sheet 1'!$A$2:$F$2470,6,FALSE)</f>
        <v>1139</v>
      </c>
    </row>
    <row r="463" spans="1:20" x14ac:dyDescent="0.45">
      <c r="A463" s="29" t="s">
        <v>640</v>
      </c>
      <c r="B463" s="29" t="s">
        <v>2751</v>
      </c>
      <c r="C463" s="29">
        <v>0</v>
      </c>
      <c r="D463" s="9">
        <v>60907</v>
      </c>
      <c r="E463" s="9">
        <v>56640</v>
      </c>
      <c r="F463" s="9">
        <v>53431</v>
      </c>
      <c r="G463" s="9">
        <v>2638</v>
      </c>
      <c r="H463" s="9">
        <v>2975</v>
      </c>
      <c r="I463" s="9">
        <v>1265</v>
      </c>
      <c r="J463" s="9">
        <v>1907</v>
      </c>
      <c r="K463" s="9">
        <v>1373</v>
      </c>
      <c r="L463" s="9">
        <v>1068</v>
      </c>
      <c r="N463" s="9">
        <v>53431</v>
      </c>
      <c r="O463" s="9">
        <v>2638</v>
      </c>
      <c r="P463" s="9">
        <v>2975</v>
      </c>
      <c r="Q463" s="9">
        <v>0</v>
      </c>
      <c r="R463" s="9">
        <v>0</v>
      </c>
      <c r="S463" s="9">
        <f>+VLOOKUP($A463,'[1]Sheet 1'!$A$2:$F$2470,5,FALSE)</f>
        <v>2638</v>
      </c>
      <c r="T463" s="9">
        <f>+VLOOKUP($A463,'[1]Sheet 1'!$A$2:$F$2470,6,FALSE)</f>
        <v>2975</v>
      </c>
    </row>
    <row r="464" spans="1:20" x14ac:dyDescent="0.45">
      <c r="A464" s="29" t="s">
        <v>641</v>
      </c>
      <c r="B464" s="29" t="s">
        <v>2751</v>
      </c>
      <c r="C464" s="29">
        <v>0</v>
      </c>
      <c r="D464" s="9">
        <v>10313</v>
      </c>
      <c r="E464" s="9">
        <v>9430</v>
      </c>
      <c r="F464" s="9">
        <v>8816</v>
      </c>
      <c r="G464" s="9">
        <v>535</v>
      </c>
      <c r="H464" s="9">
        <v>421</v>
      </c>
      <c r="I464" s="9">
        <v>117</v>
      </c>
      <c r="J464" s="9">
        <v>108</v>
      </c>
      <c r="K464" s="9">
        <v>418</v>
      </c>
      <c r="L464" s="9">
        <v>313</v>
      </c>
      <c r="N464" s="9">
        <v>8816</v>
      </c>
      <c r="O464" s="9">
        <v>535</v>
      </c>
      <c r="P464" s="9">
        <v>421</v>
      </c>
      <c r="Q464" s="9">
        <v>0</v>
      </c>
      <c r="R464" s="9">
        <v>0</v>
      </c>
      <c r="S464" s="9">
        <f>+VLOOKUP($A464,'[1]Sheet 1'!$A$2:$F$2470,5,FALSE)</f>
        <v>535</v>
      </c>
      <c r="T464" s="9">
        <f>+VLOOKUP($A464,'[1]Sheet 1'!$A$2:$F$2470,6,FALSE)</f>
        <v>421</v>
      </c>
    </row>
    <row r="465" spans="1:20" x14ac:dyDescent="0.45">
      <c r="A465" s="29" t="s">
        <v>642</v>
      </c>
      <c r="B465" s="29" t="s">
        <v>2751</v>
      </c>
      <c r="C465" s="29">
        <v>0</v>
      </c>
      <c r="D465" s="9">
        <v>18872</v>
      </c>
      <c r="E465" s="9">
        <v>17364</v>
      </c>
      <c r="F465" s="9">
        <v>16334</v>
      </c>
      <c r="G465" s="9">
        <v>946</v>
      </c>
      <c r="H465" s="9">
        <v>550</v>
      </c>
      <c r="I465" s="9">
        <v>425</v>
      </c>
      <c r="J465" s="9">
        <v>278</v>
      </c>
      <c r="K465" s="9">
        <v>521</v>
      </c>
      <c r="L465" s="9">
        <v>272</v>
      </c>
      <c r="N465" s="9">
        <v>16334</v>
      </c>
      <c r="O465" s="9">
        <v>946</v>
      </c>
      <c r="P465" s="9">
        <v>550</v>
      </c>
      <c r="Q465" s="9">
        <v>0</v>
      </c>
      <c r="R465" s="9">
        <v>0</v>
      </c>
      <c r="S465" s="9">
        <f>+VLOOKUP($A465,'[1]Sheet 1'!$A$2:$F$2470,5,FALSE)</f>
        <v>946</v>
      </c>
      <c r="T465" s="9">
        <f>+VLOOKUP($A465,'[1]Sheet 1'!$A$2:$F$2470,6,FALSE)</f>
        <v>550</v>
      </c>
    </row>
    <row r="466" spans="1:20" x14ac:dyDescent="0.45">
      <c r="A466" s="29" t="s">
        <v>643</v>
      </c>
      <c r="B466" s="29" t="s">
        <v>2751</v>
      </c>
      <c r="C466" s="29">
        <v>0</v>
      </c>
      <c r="D466" s="9">
        <v>19141</v>
      </c>
      <c r="E466" s="9">
        <v>17756</v>
      </c>
      <c r="F466" s="9">
        <v>16556</v>
      </c>
      <c r="G466" s="9">
        <v>929</v>
      </c>
      <c r="H466" s="9">
        <v>466</v>
      </c>
      <c r="I466" s="9">
        <v>338</v>
      </c>
      <c r="J466" s="9">
        <v>233</v>
      </c>
      <c r="K466" s="9">
        <v>591</v>
      </c>
      <c r="L466" s="9">
        <v>233</v>
      </c>
      <c r="N466" s="9">
        <v>16556</v>
      </c>
      <c r="O466" s="9">
        <v>929</v>
      </c>
      <c r="P466" s="9">
        <v>466</v>
      </c>
      <c r="Q466" s="9">
        <v>0</v>
      </c>
      <c r="R466" s="9">
        <v>0</v>
      </c>
      <c r="S466" s="9">
        <f>+VLOOKUP($A466,'[1]Sheet 1'!$A$2:$F$2470,5,FALSE)</f>
        <v>929</v>
      </c>
      <c r="T466" s="9">
        <f>+VLOOKUP($A466,'[1]Sheet 1'!$A$2:$F$2470,6,FALSE)</f>
        <v>466</v>
      </c>
    </row>
    <row r="467" spans="1:20" x14ac:dyDescent="0.45">
      <c r="A467" s="29" t="s">
        <v>644</v>
      </c>
      <c r="B467" s="29" t="s">
        <v>2751</v>
      </c>
      <c r="C467" s="29">
        <v>0</v>
      </c>
      <c r="D467" s="9">
        <v>12548</v>
      </c>
      <c r="E467" s="9">
        <v>11576</v>
      </c>
      <c r="F467" s="9">
        <v>10716</v>
      </c>
      <c r="G467" s="9">
        <v>711</v>
      </c>
      <c r="H467" s="9">
        <v>390</v>
      </c>
      <c r="I467" s="9">
        <v>265</v>
      </c>
      <c r="J467" s="9">
        <v>214</v>
      </c>
      <c r="K467" s="9">
        <v>446</v>
      </c>
      <c r="L467" s="9">
        <v>176</v>
      </c>
      <c r="N467" s="9">
        <v>10716</v>
      </c>
      <c r="O467" s="9">
        <v>711</v>
      </c>
      <c r="P467" s="9">
        <v>390</v>
      </c>
      <c r="Q467" s="9">
        <v>0</v>
      </c>
      <c r="R467" s="9">
        <v>0</v>
      </c>
      <c r="S467" s="9">
        <f>+VLOOKUP($A467,'[1]Sheet 1'!$A$2:$F$2470,5,FALSE)</f>
        <v>711</v>
      </c>
      <c r="T467" s="9">
        <f>+VLOOKUP($A467,'[1]Sheet 1'!$A$2:$F$2470,6,FALSE)</f>
        <v>390</v>
      </c>
    </row>
    <row r="468" spans="1:20" x14ac:dyDescent="0.45">
      <c r="A468" s="29" t="s">
        <v>645</v>
      </c>
      <c r="B468" s="29" t="s">
        <v>2751</v>
      </c>
      <c r="C468" s="29">
        <v>0</v>
      </c>
      <c r="D468" s="9">
        <v>46560</v>
      </c>
      <c r="E468" s="9">
        <v>43052</v>
      </c>
      <c r="F468" s="9">
        <v>40679</v>
      </c>
      <c r="G468" s="9">
        <v>2104</v>
      </c>
      <c r="H468" s="9">
        <v>2332</v>
      </c>
      <c r="I468" s="9">
        <v>578</v>
      </c>
      <c r="J468" s="9">
        <v>909</v>
      </c>
      <c r="K468" s="9">
        <v>1526</v>
      </c>
      <c r="L468" s="9">
        <v>1423</v>
      </c>
      <c r="N468" s="9">
        <v>40679</v>
      </c>
      <c r="O468" s="9">
        <v>2104</v>
      </c>
      <c r="P468" s="9">
        <v>2332</v>
      </c>
      <c r="Q468" s="9">
        <v>0</v>
      </c>
      <c r="R468" s="9">
        <v>0</v>
      </c>
      <c r="S468" s="9">
        <f>+VLOOKUP($A468,'[1]Sheet 1'!$A$2:$F$2470,5,FALSE)</f>
        <v>2104</v>
      </c>
      <c r="T468" s="9">
        <f>+VLOOKUP($A468,'[1]Sheet 1'!$A$2:$F$2470,6,FALSE)</f>
        <v>2332</v>
      </c>
    </row>
    <row r="469" spans="1:20" x14ac:dyDescent="0.45">
      <c r="A469" s="29" t="s">
        <v>646</v>
      </c>
      <c r="B469" s="29" t="s">
        <v>2751</v>
      </c>
      <c r="C469" s="29">
        <v>0</v>
      </c>
      <c r="D469" s="9">
        <v>19835</v>
      </c>
      <c r="E469" s="9">
        <v>18162</v>
      </c>
      <c r="F469" s="9">
        <v>17240</v>
      </c>
      <c r="G469" s="9">
        <v>822</v>
      </c>
      <c r="H469" s="9">
        <v>233</v>
      </c>
      <c r="I469" s="9">
        <v>489</v>
      </c>
      <c r="J469" s="9">
        <v>182</v>
      </c>
      <c r="K469" s="9">
        <v>333</v>
      </c>
      <c r="L469" s="9">
        <v>51</v>
      </c>
      <c r="N469" s="9">
        <v>17240</v>
      </c>
      <c r="O469" s="9">
        <v>822</v>
      </c>
      <c r="P469" s="9">
        <v>233</v>
      </c>
      <c r="Q469" s="9">
        <v>0</v>
      </c>
      <c r="R469" s="9">
        <v>0</v>
      </c>
      <c r="S469" s="9">
        <f>+VLOOKUP($A469,'[1]Sheet 1'!$A$2:$F$2470,5,FALSE)</f>
        <v>822</v>
      </c>
      <c r="T469" s="9">
        <f>+VLOOKUP($A469,'[1]Sheet 1'!$A$2:$F$2470,6,FALSE)</f>
        <v>233</v>
      </c>
    </row>
    <row r="470" spans="1:20" x14ac:dyDescent="0.45">
      <c r="A470" s="29" t="s">
        <v>647</v>
      </c>
      <c r="B470" s="29" t="s">
        <v>2888</v>
      </c>
      <c r="C470" s="29">
        <v>1</v>
      </c>
      <c r="D470" s="9">
        <v>31473</v>
      </c>
      <c r="E470" s="9">
        <v>29128</v>
      </c>
      <c r="F470" s="9">
        <v>26243</v>
      </c>
      <c r="G470" s="9">
        <v>2757</v>
      </c>
      <c r="H470" s="9">
        <v>1138</v>
      </c>
      <c r="I470" s="9">
        <v>1064</v>
      </c>
      <c r="J470" s="9">
        <v>460</v>
      </c>
      <c r="K470" s="9">
        <v>1693</v>
      </c>
      <c r="L470" s="9">
        <v>678</v>
      </c>
      <c r="N470" s="9">
        <v>26243</v>
      </c>
      <c r="O470" s="9">
        <v>2757</v>
      </c>
      <c r="P470" s="9">
        <v>1138</v>
      </c>
      <c r="Q470" s="9">
        <v>128</v>
      </c>
      <c r="R470" s="9">
        <v>25</v>
      </c>
      <c r="S470" s="9">
        <f>+VLOOKUP($A470,'[1]Sheet 1'!$A$2:$F$2470,5,FALSE)</f>
        <v>2629</v>
      </c>
      <c r="T470" s="9">
        <f>+VLOOKUP($A470,'[1]Sheet 1'!$A$2:$F$2470,6,FALSE)</f>
        <v>1113</v>
      </c>
    </row>
    <row r="471" spans="1:20" x14ac:dyDescent="0.45">
      <c r="A471" s="29" t="s">
        <v>648</v>
      </c>
      <c r="B471" s="29" t="s">
        <v>2751</v>
      </c>
      <c r="C471" s="29">
        <v>0</v>
      </c>
      <c r="D471" s="9">
        <v>19795</v>
      </c>
      <c r="E471" s="9">
        <v>18275</v>
      </c>
      <c r="F471" s="9">
        <v>17554</v>
      </c>
      <c r="G471" s="9">
        <v>649</v>
      </c>
      <c r="H471" s="9">
        <v>542</v>
      </c>
      <c r="I471" s="9">
        <v>248</v>
      </c>
      <c r="J471" s="9">
        <v>194</v>
      </c>
      <c r="K471" s="9">
        <v>401</v>
      </c>
      <c r="L471" s="9">
        <v>348</v>
      </c>
      <c r="N471" s="9">
        <v>17554</v>
      </c>
      <c r="O471" s="9">
        <v>649</v>
      </c>
      <c r="P471" s="9">
        <v>542</v>
      </c>
      <c r="Q471" s="9">
        <v>0</v>
      </c>
      <c r="R471" s="9">
        <v>0</v>
      </c>
      <c r="S471" s="9">
        <f>+VLOOKUP($A471,'[1]Sheet 1'!$A$2:$F$2470,5,FALSE)</f>
        <v>649</v>
      </c>
      <c r="T471" s="9">
        <f>+VLOOKUP($A471,'[1]Sheet 1'!$A$2:$F$2470,6,FALSE)</f>
        <v>542</v>
      </c>
    </row>
    <row r="472" spans="1:20" x14ac:dyDescent="0.45">
      <c r="A472" s="29" t="s">
        <v>649</v>
      </c>
      <c r="B472" s="29" t="s">
        <v>2751</v>
      </c>
      <c r="C472" s="29">
        <v>0</v>
      </c>
      <c r="D472" s="9">
        <v>30120</v>
      </c>
      <c r="E472" s="9">
        <v>27498</v>
      </c>
      <c r="F472" s="9">
        <v>26243</v>
      </c>
      <c r="G472" s="9">
        <v>928</v>
      </c>
      <c r="H472" s="9">
        <v>302</v>
      </c>
      <c r="I472" s="9">
        <v>418</v>
      </c>
      <c r="J472" s="9">
        <v>162</v>
      </c>
      <c r="K472" s="9">
        <v>510</v>
      </c>
      <c r="L472" s="9">
        <v>140</v>
      </c>
      <c r="N472" s="9">
        <v>26243</v>
      </c>
      <c r="O472" s="9">
        <v>928</v>
      </c>
      <c r="P472" s="9">
        <v>302</v>
      </c>
      <c r="Q472" s="9">
        <v>0</v>
      </c>
      <c r="R472" s="9">
        <v>0</v>
      </c>
      <c r="S472" s="9">
        <f>+VLOOKUP($A472,'[1]Sheet 1'!$A$2:$F$2470,5,FALSE)</f>
        <v>928</v>
      </c>
      <c r="T472" s="9">
        <f>+VLOOKUP($A472,'[1]Sheet 1'!$A$2:$F$2470,6,FALSE)</f>
        <v>302</v>
      </c>
    </row>
    <row r="473" spans="1:20" x14ac:dyDescent="0.45">
      <c r="A473" s="29" t="s">
        <v>650</v>
      </c>
      <c r="B473" s="29" t="s">
        <v>2876</v>
      </c>
      <c r="C473" s="29">
        <v>1</v>
      </c>
      <c r="D473" s="9">
        <v>62464</v>
      </c>
      <c r="E473" s="9">
        <v>57356</v>
      </c>
      <c r="F473" s="9">
        <v>39668</v>
      </c>
      <c r="G473" s="9">
        <v>17356</v>
      </c>
      <c r="H473" s="9">
        <v>1850</v>
      </c>
      <c r="I473" s="9">
        <v>849</v>
      </c>
      <c r="J473" s="9">
        <v>528</v>
      </c>
      <c r="K473" s="9">
        <v>16507</v>
      </c>
      <c r="L473" s="9">
        <v>1322</v>
      </c>
      <c r="N473" s="9">
        <v>39668</v>
      </c>
      <c r="O473" s="9">
        <v>17356</v>
      </c>
      <c r="P473" s="9">
        <v>1850</v>
      </c>
      <c r="Q473" s="9">
        <v>13988</v>
      </c>
      <c r="R473" s="9">
        <v>592</v>
      </c>
      <c r="S473" s="9">
        <f>+VLOOKUP($A473,'[1]Sheet 1'!$A$2:$F$2470,5,FALSE)</f>
        <v>3368</v>
      </c>
      <c r="T473" s="9">
        <f>+VLOOKUP($A473,'[1]Sheet 1'!$A$2:$F$2470,6,FALSE)</f>
        <v>1258</v>
      </c>
    </row>
    <row r="474" spans="1:20" x14ac:dyDescent="0.45">
      <c r="A474" s="29" t="s">
        <v>651</v>
      </c>
      <c r="B474" s="29" t="s">
        <v>2751</v>
      </c>
      <c r="C474" s="29">
        <v>0</v>
      </c>
      <c r="D474" s="9">
        <v>16145</v>
      </c>
      <c r="E474" s="9">
        <v>15058</v>
      </c>
      <c r="F474" s="9">
        <v>14273</v>
      </c>
      <c r="G474" s="9">
        <v>658</v>
      </c>
      <c r="H474" s="9">
        <v>354</v>
      </c>
      <c r="I474" s="9">
        <v>249</v>
      </c>
      <c r="J474" s="9">
        <v>292</v>
      </c>
      <c r="K474" s="9">
        <v>409</v>
      </c>
      <c r="L474" s="9">
        <v>62</v>
      </c>
      <c r="N474" s="9">
        <v>14273</v>
      </c>
      <c r="O474" s="9">
        <v>658</v>
      </c>
      <c r="P474" s="9">
        <v>354</v>
      </c>
      <c r="Q474" s="9">
        <v>0</v>
      </c>
      <c r="R474" s="9">
        <v>0</v>
      </c>
      <c r="S474" s="9">
        <f>+VLOOKUP($A474,'[1]Sheet 1'!$A$2:$F$2470,5,FALSE)</f>
        <v>658</v>
      </c>
      <c r="T474" s="9">
        <f>+VLOOKUP($A474,'[1]Sheet 1'!$A$2:$F$2470,6,FALSE)</f>
        <v>354</v>
      </c>
    </row>
    <row r="475" spans="1:20" x14ac:dyDescent="0.45">
      <c r="A475" s="29" t="s">
        <v>652</v>
      </c>
      <c r="B475" s="29" t="s">
        <v>2751</v>
      </c>
      <c r="C475" s="29">
        <v>0</v>
      </c>
      <c r="D475" s="9">
        <v>19294</v>
      </c>
      <c r="E475" s="9">
        <v>17750</v>
      </c>
      <c r="F475" s="9">
        <v>16851</v>
      </c>
      <c r="G475" s="9">
        <v>607</v>
      </c>
      <c r="H475" s="9">
        <v>523</v>
      </c>
      <c r="I475" s="9">
        <v>304</v>
      </c>
      <c r="J475" s="9">
        <v>416</v>
      </c>
      <c r="K475" s="9">
        <v>303</v>
      </c>
      <c r="L475" s="9">
        <v>107</v>
      </c>
      <c r="N475" s="9">
        <v>16851</v>
      </c>
      <c r="O475" s="9">
        <v>607</v>
      </c>
      <c r="P475" s="9">
        <v>523</v>
      </c>
      <c r="Q475" s="9">
        <v>0</v>
      </c>
      <c r="R475" s="9">
        <v>0</v>
      </c>
      <c r="S475" s="9">
        <f>+VLOOKUP($A475,'[1]Sheet 1'!$A$2:$F$2470,5,FALSE)</f>
        <v>607</v>
      </c>
      <c r="T475" s="9">
        <f>+VLOOKUP($A475,'[1]Sheet 1'!$A$2:$F$2470,6,FALSE)</f>
        <v>523</v>
      </c>
    </row>
    <row r="476" spans="1:20" x14ac:dyDescent="0.45">
      <c r="A476" s="29" t="s">
        <v>653</v>
      </c>
      <c r="B476" s="29" t="s">
        <v>2887</v>
      </c>
      <c r="C476" s="29">
        <v>1</v>
      </c>
      <c r="D476" s="9">
        <v>60397</v>
      </c>
      <c r="E476" s="9">
        <v>55415</v>
      </c>
      <c r="F476" s="9">
        <v>53524</v>
      </c>
      <c r="G476" s="9">
        <v>1405</v>
      </c>
      <c r="H476" s="9">
        <v>1385</v>
      </c>
      <c r="I476" s="9">
        <v>569</v>
      </c>
      <c r="J476" s="9">
        <v>591</v>
      </c>
      <c r="K476" s="9">
        <v>836</v>
      </c>
      <c r="L476" s="9">
        <v>794</v>
      </c>
      <c r="N476" s="9">
        <v>53524</v>
      </c>
      <c r="O476" s="9">
        <v>1405</v>
      </c>
      <c r="P476" s="9">
        <v>1385</v>
      </c>
      <c r="Q476" s="9">
        <v>318</v>
      </c>
      <c r="R476" s="9">
        <v>366</v>
      </c>
      <c r="S476" s="9">
        <f>+VLOOKUP($A476,'[1]Sheet 1'!$A$2:$F$2470,5,FALSE)</f>
        <v>1087</v>
      </c>
      <c r="T476" s="9">
        <f>+VLOOKUP($A476,'[1]Sheet 1'!$A$2:$F$2470,6,FALSE)</f>
        <v>1019</v>
      </c>
    </row>
    <row r="477" spans="1:20" x14ac:dyDescent="0.45">
      <c r="A477" s="29" t="s">
        <v>654</v>
      </c>
      <c r="B477" s="29" t="s">
        <v>2751</v>
      </c>
      <c r="C477" s="29">
        <v>0</v>
      </c>
      <c r="D477" s="9">
        <v>12961</v>
      </c>
      <c r="E477" s="9">
        <v>11952</v>
      </c>
      <c r="F477" s="9">
        <v>10945</v>
      </c>
      <c r="G477" s="9">
        <v>900</v>
      </c>
      <c r="H477" s="9">
        <v>364</v>
      </c>
      <c r="I477" s="9">
        <v>151</v>
      </c>
      <c r="J477" s="9">
        <v>144</v>
      </c>
      <c r="K477" s="9">
        <v>749</v>
      </c>
      <c r="L477" s="9">
        <v>220</v>
      </c>
      <c r="N477" s="9">
        <v>10945</v>
      </c>
      <c r="O477" s="9">
        <v>900</v>
      </c>
      <c r="P477" s="9">
        <v>364</v>
      </c>
      <c r="Q477" s="9">
        <v>0</v>
      </c>
      <c r="R477" s="9">
        <v>0</v>
      </c>
      <c r="S477" s="9">
        <f>+VLOOKUP($A477,'[1]Sheet 1'!$A$2:$F$2470,5,FALSE)</f>
        <v>900</v>
      </c>
      <c r="T477" s="9">
        <f>+VLOOKUP($A477,'[1]Sheet 1'!$A$2:$F$2470,6,FALSE)</f>
        <v>364</v>
      </c>
    </row>
    <row r="478" spans="1:20" x14ac:dyDescent="0.45">
      <c r="A478" s="29" t="s">
        <v>655</v>
      </c>
      <c r="B478" s="29" t="s">
        <v>2751</v>
      </c>
      <c r="C478" s="29">
        <v>0</v>
      </c>
      <c r="D478" s="9">
        <v>22861</v>
      </c>
      <c r="E478" s="9">
        <v>20816</v>
      </c>
      <c r="F478" s="9">
        <v>19823</v>
      </c>
      <c r="G478" s="9">
        <v>638</v>
      </c>
      <c r="H478" s="9">
        <v>979</v>
      </c>
      <c r="I478" s="9">
        <v>175</v>
      </c>
      <c r="J478" s="9">
        <v>262</v>
      </c>
      <c r="K478" s="9">
        <v>463</v>
      </c>
      <c r="L478" s="9">
        <v>717</v>
      </c>
      <c r="N478" s="9">
        <v>19823</v>
      </c>
      <c r="O478" s="9">
        <v>638</v>
      </c>
      <c r="P478" s="9">
        <v>979</v>
      </c>
      <c r="Q478" s="9">
        <v>0</v>
      </c>
      <c r="R478" s="9">
        <v>0</v>
      </c>
      <c r="S478" s="9">
        <f>+VLOOKUP($A478,'[1]Sheet 1'!$A$2:$F$2470,5,FALSE)</f>
        <v>638</v>
      </c>
      <c r="T478" s="9">
        <f>+VLOOKUP($A478,'[1]Sheet 1'!$A$2:$F$2470,6,FALSE)</f>
        <v>979</v>
      </c>
    </row>
    <row r="479" spans="1:20" x14ac:dyDescent="0.45">
      <c r="A479" s="29" t="s">
        <v>656</v>
      </c>
      <c r="B479" s="29" t="s">
        <v>2751</v>
      </c>
      <c r="C479" s="29">
        <v>0</v>
      </c>
      <c r="D479" s="9">
        <v>18892</v>
      </c>
      <c r="E479" s="9">
        <v>17432</v>
      </c>
      <c r="F479" s="9">
        <v>16364</v>
      </c>
      <c r="G479" s="9">
        <v>826</v>
      </c>
      <c r="H479" s="9">
        <v>295</v>
      </c>
      <c r="I479" s="9">
        <v>376</v>
      </c>
      <c r="J479" s="9">
        <v>148</v>
      </c>
      <c r="K479" s="9">
        <v>450</v>
      </c>
      <c r="L479" s="9">
        <v>147</v>
      </c>
      <c r="N479" s="9">
        <v>16364</v>
      </c>
      <c r="O479" s="9">
        <v>826</v>
      </c>
      <c r="P479" s="9">
        <v>295</v>
      </c>
      <c r="Q479" s="9">
        <v>0</v>
      </c>
      <c r="R479" s="9">
        <v>0</v>
      </c>
      <c r="S479" s="9">
        <f>+VLOOKUP($A479,'[1]Sheet 1'!$A$2:$F$2470,5,FALSE)</f>
        <v>826</v>
      </c>
      <c r="T479" s="9">
        <f>+VLOOKUP($A479,'[1]Sheet 1'!$A$2:$F$2470,6,FALSE)</f>
        <v>295</v>
      </c>
    </row>
    <row r="480" spans="1:20" x14ac:dyDescent="0.45">
      <c r="A480" s="29" t="s">
        <v>657</v>
      </c>
      <c r="B480" s="29" t="s">
        <v>2751</v>
      </c>
      <c r="C480" s="29">
        <v>0</v>
      </c>
      <c r="D480" s="9">
        <v>2593</v>
      </c>
      <c r="E480" s="9">
        <v>2435</v>
      </c>
      <c r="F480" s="9">
        <v>2306</v>
      </c>
      <c r="G480" s="9">
        <v>99</v>
      </c>
      <c r="H480" s="9">
        <v>32</v>
      </c>
      <c r="I480" s="9">
        <v>49</v>
      </c>
      <c r="J480" s="9">
        <v>30</v>
      </c>
      <c r="K480" s="9">
        <v>50</v>
      </c>
      <c r="L480" s="9">
        <v>2</v>
      </c>
      <c r="N480" s="9">
        <v>2306</v>
      </c>
      <c r="O480" s="9">
        <v>99</v>
      </c>
      <c r="P480" s="9">
        <v>32</v>
      </c>
      <c r="Q480" s="9">
        <v>0</v>
      </c>
      <c r="R480" s="9">
        <v>0</v>
      </c>
      <c r="S480" s="9">
        <f>+VLOOKUP($A480,'[1]Sheet 1'!$A$2:$F$2470,5,FALSE)</f>
        <v>99</v>
      </c>
      <c r="T480" s="9">
        <f>+VLOOKUP($A480,'[1]Sheet 1'!$A$2:$F$2470,6,FALSE)</f>
        <v>32</v>
      </c>
    </row>
    <row r="481" spans="1:20" x14ac:dyDescent="0.45">
      <c r="A481" s="29" t="s">
        <v>658</v>
      </c>
      <c r="B481" s="29" t="s">
        <v>2751</v>
      </c>
      <c r="C481" s="29">
        <v>0</v>
      </c>
      <c r="D481" s="9">
        <v>15160</v>
      </c>
      <c r="E481" s="9">
        <v>14069</v>
      </c>
      <c r="F481" s="9">
        <v>12823</v>
      </c>
      <c r="G481" s="9">
        <v>1092</v>
      </c>
      <c r="H481" s="9">
        <v>379</v>
      </c>
      <c r="I481" s="9">
        <v>310</v>
      </c>
      <c r="J481" s="9">
        <v>176</v>
      </c>
      <c r="K481" s="9">
        <v>782</v>
      </c>
      <c r="L481" s="9">
        <v>203</v>
      </c>
      <c r="N481" s="9">
        <v>12823</v>
      </c>
      <c r="O481" s="9">
        <v>1092</v>
      </c>
      <c r="P481" s="9">
        <v>379</v>
      </c>
      <c r="Q481" s="9">
        <v>0</v>
      </c>
      <c r="R481" s="9">
        <v>0</v>
      </c>
      <c r="S481" s="9">
        <f>+VLOOKUP($A481,'[1]Sheet 1'!$A$2:$F$2470,5,FALSE)</f>
        <v>1092</v>
      </c>
      <c r="T481" s="9">
        <f>+VLOOKUP($A481,'[1]Sheet 1'!$A$2:$F$2470,6,FALSE)</f>
        <v>379</v>
      </c>
    </row>
    <row r="482" spans="1:20" x14ac:dyDescent="0.45">
      <c r="A482" s="29" t="s">
        <v>659</v>
      </c>
      <c r="B482" s="29" t="s">
        <v>2751</v>
      </c>
      <c r="C482" s="29">
        <v>0</v>
      </c>
      <c r="D482" s="9">
        <v>16285</v>
      </c>
      <c r="E482" s="9">
        <v>15239</v>
      </c>
      <c r="F482" s="9">
        <v>14199</v>
      </c>
      <c r="G482" s="9">
        <v>883</v>
      </c>
      <c r="H482" s="9">
        <v>256</v>
      </c>
      <c r="I482" s="9">
        <v>358</v>
      </c>
      <c r="J482" s="9">
        <v>235</v>
      </c>
      <c r="K482" s="9">
        <v>525</v>
      </c>
      <c r="L482" s="9">
        <v>21</v>
      </c>
      <c r="N482" s="9">
        <v>14199</v>
      </c>
      <c r="O482" s="9">
        <v>883</v>
      </c>
      <c r="P482" s="9">
        <v>256</v>
      </c>
      <c r="Q482" s="9">
        <v>0</v>
      </c>
      <c r="R482" s="9">
        <v>0</v>
      </c>
      <c r="S482" s="9">
        <f>+VLOOKUP($A482,'[1]Sheet 1'!$A$2:$F$2470,5,FALSE)</f>
        <v>883</v>
      </c>
      <c r="T482" s="9">
        <f>+VLOOKUP($A482,'[1]Sheet 1'!$A$2:$F$2470,6,FALSE)</f>
        <v>256</v>
      </c>
    </row>
    <row r="483" spans="1:20" x14ac:dyDescent="0.45">
      <c r="A483" s="29" t="s">
        <v>660</v>
      </c>
      <c r="B483" s="29" t="s">
        <v>2751</v>
      </c>
      <c r="C483" s="29">
        <v>0</v>
      </c>
      <c r="D483" s="9">
        <v>36218</v>
      </c>
      <c r="E483" s="9">
        <v>33553</v>
      </c>
      <c r="F483" s="9">
        <v>32067</v>
      </c>
      <c r="G483" s="9">
        <v>1131</v>
      </c>
      <c r="H483" s="9">
        <v>1458</v>
      </c>
      <c r="I483" s="9">
        <v>450</v>
      </c>
      <c r="J483" s="9">
        <v>856</v>
      </c>
      <c r="K483" s="9">
        <v>681</v>
      </c>
      <c r="L483" s="9">
        <v>602</v>
      </c>
      <c r="N483" s="9">
        <v>32067</v>
      </c>
      <c r="O483" s="9">
        <v>1131</v>
      </c>
      <c r="P483" s="9">
        <v>1458</v>
      </c>
      <c r="Q483" s="9">
        <v>0</v>
      </c>
      <c r="R483" s="9">
        <v>0</v>
      </c>
      <c r="S483" s="9">
        <f>+VLOOKUP($A483,'[1]Sheet 1'!$A$2:$F$2470,5,FALSE)</f>
        <v>1131</v>
      </c>
      <c r="T483" s="9">
        <f>+VLOOKUP($A483,'[1]Sheet 1'!$A$2:$F$2470,6,FALSE)</f>
        <v>1458</v>
      </c>
    </row>
    <row r="484" spans="1:20" x14ac:dyDescent="0.45">
      <c r="A484" s="29" t="s">
        <v>661</v>
      </c>
      <c r="B484" s="29" t="s">
        <v>2751</v>
      </c>
      <c r="C484" s="29">
        <v>0</v>
      </c>
      <c r="D484" s="9">
        <v>17601</v>
      </c>
      <c r="E484" s="9">
        <v>15893</v>
      </c>
      <c r="F484" s="9">
        <v>15165</v>
      </c>
      <c r="G484" s="9">
        <v>527</v>
      </c>
      <c r="H484" s="9">
        <v>336</v>
      </c>
      <c r="I484" s="9">
        <v>198</v>
      </c>
      <c r="J484" s="9">
        <v>244</v>
      </c>
      <c r="K484" s="9">
        <v>329</v>
      </c>
      <c r="L484" s="9">
        <v>92</v>
      </c>
      <c r="N484" s="9">
        <v>15165</v>
      </c>
      <c r="O484" s="9">
        <v>527</v>
      </c>
      <c r="P484" s="9">
        <v>336</v>
      </c>
      <c r="Q484" s="9">
        <v>0</v>
      </c>
      <c r="R484" s="9">
        <v>0</v>
      </c>
      <c r="S484" s="9">
        <f>+VLOOKUP($A484,'[1]Sheet 1'!$A$2:$F$2470,5,FALSE)</f>
        <v>527</v>
      </c>
      <c r="T484" s="9">
        <f>+VLOOKUP($A484,'[1]Sheet 1'!$A$2:$F$2470,6,FALSE)</f>
        <v>336</v>
      </c>
    </row>
    <row r="485" spans="1:20" x14ac:dyDescent="0.45">
      <c r="A485" s="29" t="s">
        <v>662</v>
      </c>
      <c r="B485" s="29" t="s">
        <v>2751</v>
      </c>
      <c r="C485" s="29">
        <v>0</v>
      </c>
      <c r="D485" s="9">
        <v>20661</v>
      </c>
      <c r="E485" s="9">
        <v>18980</v>
      </c>
      <c r="F485" s="9">
        <v>17869</v>
      </c>
      <c r="G485" s="9">
        <v>1040</v>
      </c>
      <c r="H485" s="9">
        <v>1059</v>
      </c>
      <c r="I485" s="9">
        <v>254</v>
      </c>
      <c r="J485" s="9">
        <v>155</v>
      </c>
      <c r="K485" s="9">
        <v>786</v>
      </c>
      <c r="L485" s="9">
        <v>904</v>
      </c>
      <c r="N485" s="9">
        <v>17869</v>
      </c>
      <c r="O485" s="9">
        <v>1040</v>
      </c>
      <c r="P485" s="9">
        <v>1059</v>
      </c>
      <c r="Q485" s="9">
        <v>0</v>
      </c>
      <c r="R485" s="9">
        <v>0</v>
      </c>
      <c r="S485" s="9">
        <f>+VLOOKUP($A485,'[1]Sheet 1'!$A$2:$F$2470,5,FALSE)</f>
        <v>1040</v>
      </c>
      <c r="T485" s="9">
        <f>+VLOOKUP($A485,'[1]Sheet 1'!$A$2:$F$2470,6,FALSE)</f>
        <v>1059</v>
      </c>
    </row>
    <row r="486" spans="1:20" x14ac:dyDescent="0.45">
      <c r="A486" s="29" t="s">
        <v>663</v>
      </c>
      <c r="B486" s="29" t="s">
        <v>2751</v>
      </c>
      <c r="C486" s="29">
        <v>0</v>
      </c>
      <c r="D486" s="9">
        <v>12764</v>
      </c>
      <c r="E486" s="9">
        <v>11625</v>
      </c>
      <c r="F486" s="9">
        <v>11251</v>
      </c>
      <c r="G486" s="9">
        <v>334</v>
      </c>
      <c r="H486" s="9">
        <v>255</v>
      </c>
      <c r="I486" s="9">
        <v>143</v>
      </c>
      <c r="J486" s="9">
        <v>69</v>
      </c>
      <c r="K486" s="9">
        <v>191</v>
      </c>
      <c r="L486" s="9">
        <v>186</v>
      </c>
      <c r="N486" s="9">
        <v>11251</v>
      </c>
      <c r="O486" s="9">
        <v>334</v>
      </c>
      <c r="P486" s="9">
        <v>255</v>
      </c>
      <c r="Q486" s="9">
        <v>0</v>
      </c>
      <c r="R486" s="9">
        <v>0</v>
      </c>
      <c r="S486" s="9">
        <f>+VLOOKUP($A486,'[1]Sheet 1'!$A$2:$F$2470,5,FALSE)</f>
        <v>334</v>
      </c>
      <c r="T486" s="9">
        <f>+VLOOKUP($A486,'[1]Sheet 1'!$A$2:$F$2470,6,FALSE)</f>
        <v>255</v>
      </c>
    </row>
    <row r="487" spans="1:20" x14ac:dyDescent="0.45">
      <c r="A487" s="29" t="s">
        <v>664</v>
      </c>
      <c r="B487" s="29" t="s">
        <v>2751</v>
      </c>
      <c r="C487" s="29">
        <v>0</v>
      </c>
      <c r="D487" s="9">
        <v>22707</v>
      </c>
      <c r="E487" s="9">
        <v>20698</v>
      </c>
      <c r="F487" s="9">
        <v>19952</v>
      </c>
      <c r="G487" s="9">
        <v>627</v>
      </c>
      <c r="H487" s="9">
        <v>1027</v>
      </c>
      <c r="I487" s="9">
        <v>190</v>
      </c>
      <c r="J487" s="9">
        <v>210</v>
      </c>
      <c r="K487" s="9">
        <v>437</v>
      </c>
      <c r="L487" s="9">
        <v>817</v>
      </c>
      <c r="N487" s="9">
        <v>19952</v>
      </c>
      <c r="O487" s="9">
        <v>627</v>
      </c>
      <c r="P487" s="9">
        <v>1027</v>
      </c>
      <c r="Q487" s="9">
        <v>0</v>
      </c>
      <c r="R487" s="9">
        <v>0</v>
      </c>
      <c r="S487" s="9">
        <f>+VLOOKUP($A487,'[1]Sheet 1'!$A$2:$F$2470,5,FALSE)</f>
        <v>627</v>
      </c>
      <c r="T487" s="9">
        <f>+VLOOKUP($A487,'[1]Sheet 1'!$A$2:$F$2470,6,FALSE)</f>
        <v>1027</v>
      </c>
    </row>
    <row r="488" spans="1:20" x14ac:dyDescent="0.45">
      <c r="A488" s="29" t="s">
        <v>665</v>
      </c>
      <c r="B488" s="29" t="s">
        <v>2751</v>
      </c>
      <c r="C488" s="29">
        <v>0</v>
      </c>
      <c r="D488" s="9">
        <v>126713</v>
      </c>
      <c r="E488" s="9">
        <v>115765</v>
      </c>
      <c r="F488" s="9">
        <v>110877</v>
      </c>
      <c r="G488" s="9">
        <v>4365</v>
      </c>
      <c r="H488" s="9">
        <v>6896</v>
      </c>
      <c r="I488" s="9">
        <v>824</v>
      </c>
      <c r="J488" s="9">
        <v>1866</v>
      </c>
      <c r="K488" s="9">
        <v>3541</v>
      </c>
      <c r="L488" s="9">
        <v>5030</v>
      </c>
      <c r="N488" s="9">
        <v>110877</v>
      </c>
      <c r="O488" s="9">
        <v>4365</v>
      </c>
      <c r="P488" s="9">
        <v>6896</v>
      </c>
      <c r="Q488" s="9">
        <v>0</v>
      </c>
      <c r="R488" s="9">
        <v>0</v>
      </c>
      <c r="S488" s="9">
        <f>+VLOOKUP($A488,'[1]Sheet 1'!$A$2:$F$2470,5,FALSE)</f>
        <v>4365</v>
      </c>
      <c r="T488" s="9">
        <f>+VLOOKUP($A488,'[1]Sheet 1'!$A$2:$F$2470,6,FALSE)</f>
        <v>6896</v>
      </c>
    </row>
    <row r="489" spans="1:20" x14ac:dyDescent="0.45">
      <c r="A489" s="29" t="s">
        <v>666</v>
      </c>
      <c r="B489" s="29" t="s">
        <v>2751</v>
      </c>
      <c r="C489" s="29">
        <v>0</v>
      </c>
      <c r="D489" s="9">
        <v>47319</v>
      </c>
      <c r="E489" s="9">
        <v>43607</v>
      </c>
      <c r="F489" s="9">
        <v>40928</v>
      </c>
      <c r="G489" s="9">
        <v>2246</v>
      </c>
      <c r="H489" s="9">
        <v>1632</v>
      </c>
      <c r="I489" s="9">
        <v>461</v>
      </c>
      <c r="J489" s="9">
        <v>769</v>
      </c>
      <c r="K489" s="9">
        <v>1785</v>
      </c>
      <c r="L489" s="9">
        <v>863</v>
      </c>
      <c r="N489" s="9">
        <v>40928</v>
      </c>
      <c r="O489" s="9">
        <v>2246</v>
      </c>
      <c r="P489" s="9">
        <v>1632</v>
      </c>
      <c r="Q489" s="9">
        <v>0</v>
      </c>
      <c r="R489" s="9">
        <v>0</v>
      </c>
      <c r="S489" s="9">
        <f>+VLOOKUP($A489,'[1]Sheet 1'!$A$2:$F$2470,5,FALSE)</f>
        <v>2246</v>
      </c>
      <c r="T489" s="9">
        <f>+VLOOKUP($A489,'[1]Sheet 1'!$A$2:$F$2470,6,FALSE)</f>
        <v>1632</v>
      </c>
    </row>
    <row r="490" spans="1:20" x14ac:dyDescent="0.45">
      <c r="A490" s="29" t="s">
        <v>667</v>
      </c>
      <c r="B490" s="29" t="s">
        <v>2751</v>
      </c>
      <c r="C490" s="29">
        <v>0</v>
      </c>
      <c r="D490" s="9">
        <v>98222</v>
      </c>
      <c r="E490" s="9">
        <v>90515</v>
      </c>
      <c r="F490" s="9">
        <v>84555</v>
      </c>
      <c r="G490" s="9">
        <v>4884</v>
      </c>
      <c r="H490" s="9">
        <v>3143</v>
      </c>
      <c r="I490" s="9">
        <v>2090</v>
      </c>
      <c r="J490" s="9">
        <v>1668</v>
      </c>
      <c r="K490" s="9">
        <v>2794</v>
      </c>
      <c r="L490" s="9">
        <v>1475</v>
      </c>
      <c r="N490" s="9">
        <v>84555</v>
      </c>
      <c r="O490" s="9">
        <v>4884</v>
      </c>
      <c r="P490" s="9">
        <v>3143</v>
      </c>
      <c r="Q490" s="9">
        <v>0</v>
      </c>
      <c r="R490" s="9">
        <v>0</v>
      </c>
      <c r="S490" s="9">
        <f>+VLOOKUP($A490,'[1]Sheet 1'!$A$2:$F$2470,5,FALSE)</f>
        <v>4884</v>
      </c>
      <c r="T490" s="9">
        <f>+VLOOKUP($A490,'[1]Sheet 1'!$A$2:$F$2470,6,FALSE)</f>
        <v>3143</v>
      </c>
    </row>
    <row r="491" spans="1:20" x14ac:dyDescent="0.45">
      <c r="A491" s="29" t="s">
        <v>668</v>
      </c>
      <c r="B491" s="29" t="s">
        <v>2751</v>
      </c>
      <c r="C491" s="29">
        <v>0</v>
      </c>
      <c r="D491" s="9">
        <v>12211</v>
      </c>
      <c r="E491" s="9">
        <v>11377</v>
      </c>
      <c r="F491" s="9">
        <v>10760</v>
      </c>
      <c r="G491" s="9">
        <v>343</v>
      </c>
      <c r="H491" s="9">
        <v>408</v>
      </c>
      <c r="I491" s="9">
        <v>246</v>
      </c>
      <c r="J491" s="9">
        <v>319</v>
      </c>
      <c r="K491" s="9">
        <v>97</v>
      </c>
      <c r="L491" s="9">
        <v>89</v>
      </c>
      <c r="N491" s="9">
        <v>10760</v>
      </c>
      <c r="O491" s="9">
        <v>343</v>
      </c>
      <c r="P491" s="9">
        <v>408</v>
      </c>
      <c r="Q491" s="9">
        <v>0</v>
      </c>
      <c r="R491" s="9">
        <v>0</v>
      </c>
      <c r="S491" s="9">
        <f>+VLOOKUP($A491,'[1]Sheet 1'!$A$2:$F$2470,5,FALSE)</f>
        <v>343</v>
      </c>
      <c r="T491" s="9">
        <f>+VLOOKUP($A491,'[1]Sheet 1'!$A$2:$F$2470,6,FALSE)</f>
        <v>408</v>
      </c>
    </row>
    <row r="492" spans="1:20" x14ac:dyDescent="0.45">
      <c r="A492" s="29" t="s">
        <v>669</v>
      </c>
      <c r="B492" s="29" t="s">
        <v>2751</v>
      </c>
      <c r="C492" s="29">
        <v>0</v>
      </c>
      <c r="D492" s="9">
        <v>10245</v>
      </c>
      <c r="E492" s="9">
        <v>9403</v>
      </c>
      <c r="F492" s="9">
        <v>9087</v>
      </c>
      <c r="G492" s="9">
        <v>292</v>
      </c>
      <c r="H492" s="9">
        <v>623</v>
      </c>
      <c r="I492" s="9">
        <v>79</v>
      </c>
      <c r="J492" s="9">
        <v>39</v>
      </c>
      <c r="K492" s="9">
        <v>213</v>
      </c>
      <c r="L492" s="9">
        <v>584</v>
      </c>
      <c r="N492" s="9">
        <v>9087</v>
      </c>
      <c r="O492" s="9">
        <v>292</v>
      </c>
      <c r="P492" s="9">
        <v>623</v>
      </c>
      <c r="Q492" s="9">
        <v>0</v>
      </c>
      <c r="R492" s="9">
        <v>0</v>
      </c>
      <c r="S492" s="9">
        <f>+VLOOKUP($A492,'[1]Sheet 1'!$A$2:$F$2470,5,FALSE)</f>
        <v>292</v>
      </c>
      <c r="T492" s="9">
        <f>+VLOOKUP($A492,'[1]Sheet 1'!$A$2:$F$2470,6,FALSE)</f>
        <v>623</v>
      </c>
    </row>
    <row r="493" spans="1:20" x14ac:dyDescent="0.45">
      <c r="A493" s="29" t="s">
        <v>670</v>
      </c>
      <c r="B493" s="29" t="s">
        <v>2751</v>
      </c>
      <c r="C493" s="29">
        <v>0</v>
      </c>
      <c r="D493" s="9">
        <v>2895</v>
      </c>
      <c r="E493" s="9">
        <v>2715</v>
      </c>
      <c r="F493" s="9">
        <v>2571</v>
      </c>
      <c r="G493" s="9">
        <v>115</v>
      </c>
      <c r="H493" s="9">
        <v>104</v>
      </c>
      <c r="I493" s="9">
        <v>43</v>
      </c>
      <c r="J493" s="9">
        <v>12</v>
      </c>
      <c r="K493" s="9">
        <v>72</v>
      </c>
      <c r="L493" s="9">
        <v>92</v>
      </c>
      <c r="N493" s="9">
        <v>2571</v>
      </c>
      <c r="O493" s="9">
        <v>115</v>
      </c>
      <c r="P493" s="9">
        <v>104</v>
      </c>
      <c r="Q493" s="9">
        <v>0</v>
      </c>
      <c r="R493" s="9">
        <v>0</v>
      </c>
      <c r="S493" s="9">
        <f>+VLOOKUP($A493,'[1]Sheet 1'!$A$2:$F$2470,5,FALSE)</f>
        <v>115</v>
      </c>
      <c r="T493" s="9">
        <f>+VLOOKUP($A493,'[1]Sheet 1'!$A$2:$F$2470,6,FALSE)</f>
        <v>104</v>
      </c>
    </row>
    <row r="494" spans="1:20" x14ac:dyDescent="0.45">
      <c r="A494" s="29" t="s">
        <v>671</v>
      </c>
      <c r="B494" s="29" t="s">
        <v>2751</v>
      </c>
      <c r="C494" s="29">
        <v>0</v>
      </c>
      <c r="D494" s="9">
        <v>9474</v>
      </c>
      <c r="E494" s="9">
        <v>8612</v>
      </c>
      <c r="F494" s="9">
        <v>8228</v>
      </c>
      <c r="G494" s="9">
        <v>296</v>
      </c>
      <c r="H494" s="9">
        <v>354</v>
      </c>
      <c r="I494" s="9">
        <v>130</v>
      </c>
      <c r="J494" s="9">
        <v>167</v>
      </c>
      <c r="K494" s="9">
        <v>166</v>
      </c>
      <c r="L494" s="9">
        <v>187</v>
      </c>
      <c r="N494" s="9">
        <v>8228</v>
      </c>
      <c r="O494" s="9">
        <v>296</v>
      </c>
      <c r="P494" s="9">
        <v>354</v>
      </c>
      <c r="Q494" s="9">
        <v>0</v>
      </c>
      <c r="R494" s="9">
        <v>0</v>
      </c>
      <c r="S494" s="9">
        <f>+VLOOKUP($A494,'[1]Sheet 1'!$A$2:$F$2470,5,FALSE)</f>
        <v>296</v>
      </c>
      <c r="T494" s="9">
        <f>+VLOOKUP($A494,'[1]Sheet 1'!$A$2:$F$2470,6,FALSE)</f>
        <v>354</v>
      </c>
    </row>
    <row r="495" spans="1:20" x14ac:dyDescent="0.45">
      <c r="A495" s="29" t="s">
        <v>672</v>
      </c>
      <c r="B495" s="29" t="s">
        <v>2751</v>
      </c>
      <c r="C495" s="29">
        <v>0</v>
      </c>
      <c r="D495" s="9">
        <v>13077</v>
      </c>
      <c r="E495" s="9">
        <v>11939</v>
      </c>
      <c r="F495" s="9">
        <v>11312</v>
      </c>
      <c r="G495" s="9">
        <v>531</v>
      </c>
      <c r="H495" s="9">
        <v>286</v>
      </c>
      <c r="I495" s="9">
        <v>258</v>
      </c>
      <c r="J495" s="9">
        <v>235</v>
      </c>
      <c r="K495" s="9">
        <v>273</v>
      </c>
      <c r="L495" s="9">
        <v>51</v>
      </c>
      <c r="N495" s="9">
        <v>11312</v>
      </c>
      <c r="O495" s="9">
        <v>531</v>
      </c>
      <c r="P495" s="9">
        <v>286</v>
      </c>
      <c r="Q495" s="9">
        <v>0</v>
      </c>
      <c r="R495" s="9">
        <v>0</v>
      </c>
      <c r="S495" s="9">
        <f>+VLOOKUP($A495,'[1]Sheet 1'!$A$2:$F$2470,5,FALSE)</f>
        <v>531</v>
      </c>
      <c r="T495" s="9">
        <f>+VLOOKUP($A495,'[1]Sheet 1'!$A$2:$F$2470,6,FALSE)</f>
        <v>286</v>
      </c>
    </row>
    <row r="496" spans="1:20" x14ac:dyDescent="0.45">
      <c r="A496" s="29" t="s">
        <v>673</v>
      </c>
      <c r="B496" s="29" t="s">
        <v>2751</v>
      </c>
      <c r="C496" s="29">
        <v>0</v>
      </c>
      <c r="D496" s="9">
        <v>9436</v>
      </c>
      <c r="E496" s="9">
        <v>8845</v>
      </c>
      <c r="F496" s="9">
        <v>8433</v>
      </c>
      <c r="G496" s="9">
        <v>288</v>
      </c>
      <c r="H496" s="9">
        <v>640</v>
      </c>
      <c r="I496" s="9">
        <v>161</v>
      </c>
      <c r="J496" s="9">
        <v>203</v>
      </c>
      <c r="K496" s="9">
        <v>127</v>
      </c>
      <c r="L496" s="9">
        <v>437</v>
      </c>
      <c r="N496" s="9">
        <v>8433</v>
      </c>
      <c r="O496" s="9">
        <v>288</v>
      </c>
      <c r="P496" s="9">
        <v>640</v>
      </c>
      <c r="Q496" s="9">
        <v>0</v>
      </c>
      <c r="R496" s="9">
        <v>0</v>
      </c>
      <c r="S496" s="9">
        <f>+VLOOKUP($A496,'[1]Sheet 1'!$A$2:$F$2470,5,FALSE)</f>
        <v>288</v>
      </c>
      <c r="T496" s="9">
        <f>+VLOOKUP($A496,'[1]Sheet 1'!$A$2:$F$2470,6,FALSE)</f>
        <v>640</v>
      </c>
    </row>
    <row r="497" spans="1:20" x14ac:dyDescent="0.45">
      <c r="A497" s="29" t="s">
        <v>674</v>
      </c>
      <c r="B497" s="29" t="s">
        <v>2751</v>
      </c>
      <c r="C497" s="29">
        <v>0</v>
      </c>
      <c r="D497" s="9">
        <v>20942</v>
      </c>
      <c r="E497" s="9">
        <v>19439</v>
      </c>
      <c r="F497" s="9">
        <v>18435</v>
      </c>
      <c r="G497" s="9">
        <v>764</v>
      </c>
      <c r="H497" s="9">
        <v>514</v>
      </c>
      <c r="I497" s="9">
        <v>329</v>
      </c>
      <c r="J497" s="9">
        <v>345</v>
      </c>
      <c r="K497" s="9">
        <v>435</v>
      </c>
      <c r="L497" s="9">
        <v>169</v>
      </c>
      <c r="N497" s="9">
        <v>18435</v>
      </c>
      <c r="O497" s="9">
        <v>764</v>
      </c>
      <c r="P497" s="9">
        <v>514</v>
      </c>
      <c r="Q497" s="9">
        <v>0</v>
      </c>
      <c r="R497" s="9">
        <v>0</v>
      </c>
      <c r="S497" s="9">
        <f>+VLOOKUP($A497,'[1]Sheet 1'!$A$2:$F$2470,5,FALSE)</f>
        <v>764</v>
      </c>
      <c r="T497" s="9">
        <f>+VLOOKUP($A497,'[1]Sheet 1'!$A$2:$F$2470,6,FALSE)</f>
        <v>514</v>
      </c>
    </row>
    <row r="498" spans="1:20" x14ac:dyDescent="0.45">
      <c r="A498" s="29" t="s">
        <v>675</v>
      </c>
      <c r="B498" s="29" t="s">
        <v>2751</v>
      </c>
      <c r="C498" s="29">
        <v>0</v>
      </c>
      <c r="D498" s="9">
        <v>8869</v>
      </c>
      <c r="E498" s="9">
        <v>8157</v>
      </c>
      <c r="F498" s="9">
        <v>7633</v>
      </c>
      <c r="G498" s="9">
        <v>410</v>
      </c>
      <c r="H498" s="9">
        <v>358</v>
      </c>
      <c r="I498" s="9">
        <v>272</v>
      </c>
      <c r="J498" s="9">
        <v>330</v>
      </c>
      <c r="K498" s="9">
        <v>138</v>
      </c>
      <c r="L498" s="9">
        <v>28</v>
      </c>
      <c r="N498" s="9">
        <v>7633</v>
      </c>
      <c r="O498" s="9">
        <v>410</v>
      </c>
      <c r="P498" s="9">
        <v>358</v>
      </c>
      <c r="Q498" s="9">
        <v>0</v>
      </c>
      <c r="R498" s="9">
        <v>0</v>
      </c>
      <c r="S498" s="9">
        <f>+VLOOKUP($A498,'[1]Sheet 1'!$A$2:$F$2470,5,FALSE)</f>
        <v>410</v>
      </c>
      <c r="T498" s="9">
        <f>+VLOOKUP($A498,'[1]Sheet 1'!$A$2:$F$2470,6,FALSE)</f>
        <v>358</v>
      </c>
    </row>
    <row r="499" spans="1:20" x14ac:dyDescent="0.45">
      <c r="A499" s="29" t="s">
        <v>676</v>
      </c>
      <c r="B499" s="29" t="s">
        <v>2886</v>
      </c>
      <c r="C499" s="29">
        <v>1</v>
      </c>
      <c r="D499" s="9">
        <v>14322</v>
      </c>
      <c r="E499" s="9">
        <v>13361</v>
      </c>
      <c r="F499" s="9">
        <v>13001</v>
      </c>
      <c r="G499" s="9">
        <v>321</v>
      </c>
      <c r="H499" s="9">
        <v>1438</v>
      </c>
      <c r="I499" s="9">
        <v>164</v>
      </c>
      <c r="J499" s="9">
        <v>1325</v>
      </c>
      <c r="K499" s="9">
        <v>157</v>
      </c>
      <c r="L499" s="9">
        <v>113</v>
      </c>
      <c r="N499" s="9">
        <v>13001</v>
      </c>
      <c r="O499" s="9">
        <v>321</v>
      </c>
      <c r="P499" s="9">
        <v>1438</v>
      </c>
      <c r="Q499" s="9">
        <v>108</v>
      </c>
      <c r="R499" s="9">
        <v>1231</v>
      </c>
      <c r="S499" s="9">
        <f>+VLOOKUP($A499,'[1]Sheet 1'!$A$2:$F$2470,5,FALSE)</f>
        <v>213</v>
      </c>
      <c r="T499" s="9">
        <f>+VLOOKUP($A499,'[1]Sheet 1'!$A$2:$F$2470,6,FALSE)</f>
        <v>207</v>
      </c>
    </row>
    <row r="500" spans="1:20" x14ac:dyDescent="0.45">
      <c r="A500" s="29" t="s">
        <v>677</v>
      </c>
      <c r="B500" s="29" t="s">
        <v>2751</v>
      </c>
      <c r="C500" s="29">
        <v>0</v>
      </c>
      <c r="D500" s="9">
        <v>9818</v>
      </c>
      <c r="E500" s="9">
        <v>9037</v>
      </c>
      <c r="F500" s="9">
        <v>8488</v>
      </c>
      <c r="G500" s="9">
        <v>305</v>
      </c>
      <c r="H500" s="9">
        <v>447</v>
      </c>
      <c r="I500" s="9">
        <v>170</v>
      </c>
      <c r="J500" s="9">
        <v>385</v>
      </c>
      <c r="K500" s="9">
        <v>135</v>
      </c>
      <c r="L500" s="9">
        <v>62</v>
      </c>
      <c r="N500" s="9">
        <v>8488</v>
      </c>
      <c r="O500" s="9">
        <v>305</v>
      </c>
      <c r="P500" s="9">
        <v>447</v>
      </c>
      <c r="Q500" s="9">
        <v>0</v>
      </c>
      <c r="R500" s="9">
        <v>0</v>
      </c>
      <c r="S500" s="9">
        <f>+VLOOKUP($A500,'[1]Sheet 1'!$A$2:$F$2470,5,FALSE)</f>
        <v>305</v>
      </c>
      <c r="T500" s="9">
        <f>+VLOOKUP($A500,'[1]Sheet 1'!$A$2:$F$2470,6,FALSE)</f>
        <v>447</v>
      </c>
    </row>
    <row r="501" spans="1:20" x14ac:dyDescent="0.45">
      <c r="A501" s="29" t="s">
        <v>678</v>
      </c>
      <c r="B501" s="29" t="s">
        <v>2751</v>
      </c>
      <c r="C501" s="29">
        <v>0</v>
      </c>
      <c r="D501" s="9">
        <v>47119</v>
      </c>
      <c r="E501" s="9">
        <v>43831</v>
      </c>
      <c r="F501" s="9">
        <v>41316</v>
      </c>
      <c r="G501" s="9">
        <v>2224</v>
      </c>
      <c r="H501" s="9">
        <v>1757</v>
      </c>
      <c r="I501" s="9">
        <v>1000</v>
      </c>
      <c r="J501" s="9">
        <v>852</v>
      </c>
      <c r="K501" s="9">
        <v>1224</v>
      </c>
      <c r="L501" s="9">
        <v>905</v>
      </c>
      <c r="N501" s="9">
        <v>41316</v>
      </c>
      <c r="O501" s="9">
        <v>2224</v>
      </c>
      <c r="P501" s="9">
        <v>1757</v>
      </c>
      <c r="Q501" s="9">
        <v>0</v>
      </c>
      <c r="R501" s="9">
        <v>0</v>
      </c>
      <c r="S501" s="9">
        <f>+VLOOKUP($A501,'[1]Sheet 1'!$A$2:$F$2470,5,FALSE)</f>
        <v>2224</v>
      </c>
      <c r="T501" s="9">
        <f>+VLOOKUP($A501,'[1]Sheet 1'!$A$2:$F$2470,6,FALSE)</f>
        <v>1757</v>
      </c>
    </row>
    <row r="502" spans="1:20" x14ac:dyDescent="0.45">
      <c r="A502" s="29" t="s">
        <v>679</v>
      </c>
      <c r="B502" s="29" t="s">
        <v>2751</v>
      </c>
      <c r="C502" s="29">
        <v>0</v>
      </c>
      <c r="D502" s="9">
        <v>11418</v>
      </c>
      <c r="E502" s="9">
        <v>10510</v>
      </c>
      <c r="F502" s="9">
        <v>10023</v>
      </c>
      <c r="G502" s="9">
        <v>422</v>
      </c>
      <c r="H502" s="9">
        <v>434</v>
      </c>
      <c r="I502" s="9">
        <v>248</v>
      </c>
      <c r="J502" s="9">
        <v>317</v>
      </c>
      <c r="K502" s="9">
        <v>174</v>
      </c>
      <c r="L502" s="9">
        <v>117</v>
      </c>
      <c r="N502" s="9">
        <v>10023</v>
      </c>
      <c r="O502" s="9">
        <v>422</v>
      </c>
      <c r="P502" s="9">
        <v>434</v>
      </c>
      <c r="Q502" s="9">
        <v>0</v>
      </c>
      <c r="R502" s="9">
        <v>0</v>
      </c>
      <c r="S502" s="9">
        <f>+VLOOKUP($A502,'[1]Sheet 1'!$A$2:$F$2470,5,FALSE)</f>
        <v>422</v>
      </c>
      <c r="T502" s="9">
        <f>+VLOOKUP($A502,'[1]Sheet 1'!$A$2:$F$2470,6,FALSE)</f>
        <v>434</v>
      </c>
    </row>
    <row r="503" spans="1:20" x14ac:dyDescent="0.45">
      <c r="A503" s="29" t="s">
        <v>680</v>
      </c>
      <c r="B503" s="29" t="s">
        <v>2751</v>
      </c>
      <c r="C503" s="29">
        <v>0</v>
      </c>
      <c r="D503" s="9">
        <v>6166</v>
      </c>
      <c r="E503" s="9">
        <v>5678</v>
      </c>
      <c r="F503" s="9">
        <v>5375</v>
      </c>
      <c r="G503" s="9">
        <v>211</v>
      </c>
      <c r="H503" s="9">
        <v>287</v>
      </c>
      <c r="I503" s="9">
        <v>106</v>
      </c>
      <c r="J503" s="9">
        <v>212</v>
      </c>
      <c r="K503" s="9">
        <v>105</v>
      </c>
      <c r="L503" s="9">
        <v>75</v>
      </c>
      <c r="N503" s="9">
        <v>5375</v>
      </c>
      <c r="O503" s="9">
        <v>211</v>
      </c>
      <c r="P503" s="9">
        <v>287</v>
      </c>
      <c r="Q503" s="9">
        <v>0</v>
      </c>
      <c r="R503" s="9">
        <v>0</v>
      </c>
      <c r="S503" s="9">
        <f>+VLOOKUP($A503,'[1]Sheet 1'!$A$2:$F$2470,5,FALSE)</f>
        <v>211</v>
      </c>
      <c r="T503" s="9">
        <f>+VLOOKUP($A503,'[1]Sheet 1'!$A$2:$F$2470,6,FALSE)</f>
        <v>287</v>
      </c>
    </row>
    <row r="504" spans="1:20" x14ac:dyDescent="0.45">
      <c r="A504" s="29" t="s">
        <v>681</v>
      </c>
      <c r="B504" s="29" t="s">
        <v>2751</v>
      </c>
      <c r="C504" s="29">
        <v>0</v>
      </c>
      <c r="D504" s="9">
        <v>16948</v>
      </c>
      <c r="E504" s="9">
        <v>15759</v>
      </c>
      <c r="F504" s="9">
        <v>14558</v>
      </c>
      <c r="G504" s="9">
        <v>992</v>
      </c>
      <c r="H504" s="9">
        <v>1025</v>
      </c>
      <c r="I504" s="9">
        <v>129</v>
      </c>
      <c r="J504" s="9">
        <v>217</v>
      </c>
      <c r="K504" s="9">
        <v>863</v>
      </c>
      <c r="L504" s="9">
        <v>808</v>
      </c>
      <c r="N504" s="9">
        <v>14558</v>
      </c>
      <c r="O504" s="9">
        <v>992</v>
      </c>
      <c r="P504" s="9">
        <v>1025</v>
      </c>
      <c r="Q504" s="9">
        <v>0</v>
      </c>
      <c r="R504" s="9">
        <v>0</v>
      </c>
      <c r="S504" s="9">
        <f>+VLOOKUP($A504,'[1]Sheet 1'!$A$2:$F$2470,5,FALSE)</f>
        <v>992</v>
      </c>
      <c r="T504" s="9">
        <f>+VLOOKUP($A504,'[1]Sheet 1'!$A$2:$F$2470,6,FALSE)</f>
        <v>1025</v>
      </c>
    </row>
    <row r="505" spans="1:20" x14ac:dyDescent="0.45">
      <c r="A505" s="29" t="s">
        <v>682</v>
      </c>
      <c r="B505" s="29" t="s">
        <v>2751</v>
      </c>
      <c r="C505" s="29">
        <v>0</v>
      </c>
      <c r="D505" s="9">
        <v>9294</v>
      </c>
      <c r="E505" s="9">
        <v>8619</v>
      </c>
      <c r="F505" s="9">
        <v>8148</v>
      </c>
      <c r="G505" s="9">
        <v>377</v>
      </c>
      <c r="H505" s="9">
        <v>211</v>
      </c>
      <c r="I505" s="9">
        <v>146</v>
      </c>
      <c r="J505" s="9">
        <v>200</v>
      </c>
      <c r="K505" s="9">
        <v>231</v>
      </c>
      <c r="L505" s="9">
        <v>11</v>
      </c>
      <c r="N505" s="9">
        <v>8148</v>
      </c>
      <c r="O505" s="9">
        <v>377</v>
      </c>
      <c r="P505" s="9">
        <v>211</v>
      </c>
      <c r="Q505" s="9">
        <v>0</v>
      </c>
      <c r="R505" s="9">
        <v>0</v>
      </c>
      <c r="S505" s="9">
        <f>+VLOOKUP($A505,'[1]Sheet 1'!$A$2:$F$2470,5,FALSE)</f>
        <v>377</v>
      </c>
      <c r="T505" s="9">
        <f>+VLOOKUP($A505,'[1]Sheet 1'!$A$2:$F$2470,6,FALSE)</f>
        <v>211</v>
      </c>
    </row>
    <row r="506" spans="1:20" x14ac:dyDescent="0.45">
      <c r="A506" s="29" t="s">
        <v>683</v>
      </c>
      <c r="B506" s="29" t="s">
        <v>2751</v>
      </c>
      <c r="C506" s="29">
        <v>0</v>
      </c>
      <c r="D506" s="9">
        <v>38469</v>
      </c>
      <c r="E506" s="9">
        <v>35061</v>
      </c>
      <c r="F506" s="9">
        <v>33225</v>
      </c>
      <c r="G506" s="9">
        <v>1668</v>
      </c>
      <c r="H506" s="9">
        <v>1028</v>
      </c>
      <c r="I506" s="9">
        <v>347</v>
      </c>
      <c r="J506" s="9">
        <v>105</v>
      </c>
      <c r="K506" s="9">
        <v>1321</v>
      </c>
      <c r="L506" s="9">
        <v>923</v>
      </c>
      <c r="N506" s="9">
        <v>33225</v>
      </c>
      <c r="O506" s="9">
        <v>1668</v>
      </c>
      <c r="P506" s="9">
        <v>1028</v>
      </c>
      <c r="Q506" s="9">
        <v>0</v>
      </c>
      <c r="R506" s="9">
        <v>0</v>
      </c>
      <c r="S506" s="9">
        <f>+VLOOKUP($A506,'[1]Sheet 1'!$A$2:$F$2470,5,FALSE)</f>
        <v>1668</v>
      </c>
      <c r="T506" s="9">
        <f>+VLOOKUP($A506,'[1]Sheet 1'!$A$2:$F$2470,6,FALSE)</f>
        <v>1028</v>
      </c>
    </row>
    <row r="507" spans="1:20" x14ac:dyDescent="0.45">
      <c r="A507" s="29" t="s">
        <v>684</v>
      </c>
      <c r="B507" s="29" t="s">
        <v>2751</v>
      </c>
      <c r="C507" s="29">
        <v>0</v>
      </c>
      <c r="D507" s="9">
        <v>4781</v>
      </c>
      <c r="E507" s="9">
        <v>4419</v>
      </c>
      <c r="F507" s="9">
        <v>4162</v>
      </c>
      <c r="G507" s="9">
        <v>155</v>
      </c>
      <c r="H507" s="9">
        <v>74</v>
      </c>
      <c r="I507" s="9">
        <v>45</v>
      </c>
      <c r="J507" s="9">
        <v>74</v>
      </c>
      <c r="K507" s="9">
        <v>110</v>
      </c>
      <c r="L507" s="9">
        <v>0</v>
      </c>
      <c r="N507" s="9">
        <v>4162</v>
      </c>
      <c r="O507" s="9">
        <v>155</v>
      </c>
      <c r="P507" s="9">
        <v>74</v>
      </c>
      <c r="Q507" s="9">
        <v>0</v>
      </c>
      <c r="R507" s="9">
        <v>0</v>
      </c>
      <c r="S507" s="9">
        <f>+VLOOKUP($A507,'[1]Sheet 1'!$A$2:$F$2470,5,FALSE)</f>
        <v>155</v>
      </c>
      <c r="T507" s="9">
        <f>+VLOOKUP($A507,'[1]Sheet 1'!$A$2:$F$2470,6,FALSE)</f>
        <v>74</v>
      </c>
    </row>
    <row r="508" spans="1:20" x14ac:dyDescent="0.45">
      <c r="A508" s="29" t="s">
        <v>685</v>
      </c>
      <c r="B508" s="29" t="s">
        <v>2886</v>
      </c>
      <c r="C508" s="29">
        <v>1</v>
      </c>
      <c r="D508" s="9">
        <v>311786</v>
      </c>
      <c r="E508" s="9">
        <v>290187</v>
      </c>
      <c r="F508" s="9">
        <v>261489</v>
      </c>
      <c r="G508" s="9">
        <v>25353</v>
      </c>
      <c r="H508" s="9">
        <v>38434</v>
      </c>
      <c r="I508" s="9">
        <v>7072</v>
      </c>
      <c r="J508" s="9">
        <v>19127</v>
      </c>
      <c r="K508" s="9">
        <v>18281</v>
      </c>
      <c r="L508" s="9">
        <v>19307</v>
      </c>
      <c r="N508" s="9">
        <v>261489</v>
      </c>
      <c r="O508" s="9">
        <v>25353</v>
      </c>
      <c r="P508" s="9">
        <v>38434</v>
      </c>
      <c r="Q508" s="9">
        <v>1350</v>
      </c>
      <c r="R508" s="9">
        <v>11186</v>
      </c>
      <c r="S508" s="9">
        <f>+VLOOKUP($A508,'[1]Sheet 1'!$A$2:$F$2470,5,FALSE)</f>
        <v>24003</v>
      </c>
      <c r="T508" s="9">
        <f>+VLOOKUP($A508,'[1]Sheet 1'!$A$2:$F$2470,6,FALSE)</f>
        <v>27248</v>
      </c>
    </row>
    <row r="509" spans="1:20" x14ac:dyDescent="0.45">
      <c r="A509" s="29" t="s">
        <v>686</v>
      </c>
      <c r="B509" s="29" t="s">
        <v>2751</v>
      </c>
      <c r="C509" s="29">
        <v>0</v>
      </c>
      <c r="D509" s="9">
        <v>18711</v>
      </c>
      <c r="E509" s="9">
        <v>16389</v>
      </c>
      <c r="F509" s="9">
        <v>15302</v>
      </c>
      <c r="G509" s="9">
        <v>827</v>
      </c>
      <c r="H509" s="9">
        <v>672</v>
      </c>
      <c r="I509" s="9">
        <v>220</v>
      </c>
      <c r="J509" s="9">
        <v>137</v>
      </c>
      <c r="K509" s="9">
        <v>607</v>
      </c>
      <c r="L509" s="9">
        <v>535</v>
      </c>
      <c r="N509" s="9">
        <v>15302</v>
      </c>
      <c r="O509" s="9">
        <v>827</v>
      </c>
      <c r="P509" s="9">
        <v>672</v>
      </c>
      <c r="Q509" s="9">
        <v>0</v>
      </c>
      <c r="R509" s="9">
        <v>0</v>
      </c>
      <c r="S509" s="9">
        <f>+VLOOKUP($A509,'[1]Sheet 1'!$A$2:$F$2470,5,FALSE)</f>
        <v>827</v>
      </c>
      <c r="T509" s="9">
        <f>+VLOOKUP($A509,'[1]Sheet 1'!$A$2:$F$2470,6,FALSE)</f>
        <v>672</v>
      </c>
    </row>
    <row r="510" spans="1:20" x14ac:dyDescent="0.45">
      <c r="A510" s="29" t="s">
        <v>687</v>
      </c>
      <c r="B510" s="29" t="s">
        <v>2751</v>
      </c>
      <c r="C510" s="29">
        <v>0</v>
      </c>
      <c r="D510" s="9">
        <v>23629</v>
      </c>
      <c r="E510" s="9">
        <v>21940</v>
      </c>
      <c r="F510" s="9">
        <v>20963</v>
      </c>
      <c r="G510" s="9">
        <v>806</v>
      </c>
      <c r="H510" s="9">
        <v>1123</v>
      </c>
      <c r="I510" s="9">
        <v>313</v>
      </c>
      <c r="J510" s="9">
        <v>730</v>
      </c>
      <c r="K510" s="9">
        <v>493</v>
      </c>
      <c r="L510" s="9">
        <v>393</v>
      </c>
      <c r="N510" s="9">
        <v>20963</v>
      </c>
      <c r="O510" s="9">
        <v>806</v>
      </c>
      <c r="P510" s="9">
        <v>1123</v>
      </c>
      <c r="Q510" s="9">
        <v>0</v>
      </c>
      <c r="R510" s="9">
        <v>0</v>
      </c>
      <c r="S510" s="9">
        <f>+VLOOKUP($A510,'[1]Sheet 1'!$A$2:$F$2470,5,FALSE)</f>
        <v>806</v>
      </c>
      <c r="T510" s="9">
        <f>+VLOOKUP($A510,'[1]Sheet 1'!$A$2:$F$2470,6,FALSE)</f>
        <v>1123</v>
      </c>
    </row>
    <row r="511" spans="1:20" x14ac:dyDescent="0.45">
      <c r="A511" s="29" t="s">
        <v>688</v>
      </c>
      <c r="B511" s="29" t="s">
        <v>2886</v>
      </c>
      <c r="C511" s="29">
        <v>1</v>
      </c>
      <c r="D511" s="9">
        <v>202596</v>
      </c>
      <c r="E511" s="9">
        <v>189976</v>
      </c>
      <c r="F511" s="9">
        <v>156635</v>
      </c>
      <c r="G511" s="9">
        <v>32321</v>
      </c>
      <c r="H511" s="9">
        <v>2847</v>
      </c>
      <c r="I511" s="9">
        <v>18314</v>
      </c>
      <c r="J511" s="9">
        <v>1764</v>
      </c>
      <c r="K511" s="9">
        <v>14007</v>
      </c>
      <c r="L511" s="9">
        <v>1083</v>
      </c>
      <c r="N511" s="9">
        <v>156635</v>
      </c>
      <c r="O511" s="9">
        <v>32321</v>
      </c>
      <c r="P511" s="9">
        <v>2847</v>
      </c>
      <c r="Q511" s="9">
        <v>11800</v>
      </c>
      <c r="R511" s="9">
        <v>1278</v>
      </c>
      <c r="S511" s="9">
        <f>+VLOOKUP($A511,'[1]Sheet 1'!$A$2:$F$2470,5,FALSE)</f>
        <v>20521</v>
      </c>
      <c r="T511" s="9">
        <f>+VLOOKUP($A511,'[1]Sheet 1'!$A$2:$F$2470,6,FALSE)</f>
        <v>1569</v>
      </c>
    </row>
    <row r="512" spans="1:20" x14ac:dyDescent="0.45">
      <c r="A512" s="29" t="s">
        <v>689</v>
      </c>
      <c r="B512" s="29" t="s">
        <v>2751</v>
      </c>
      <c r="C512" s="29">
        <v>0</v>
      </c>
      <c r="D512" s="9">
        <v>38874</v>
      </c>
      <c r="E512" s="9">
        <v>36207</v>
      </c>
      <c r="F512" s="9">
        <v>32760</v>
      </c>
      <c r="G512" s="9">
        <v>2988</v>
      </c>
      <c r="H512" s="9">
        <v>628</v>
      </c>
      <c r="I512" s="9">
        <v>1349</v>
      </c>
      <c r="J512" s="9">
        <v>358</v>
      </c>
      <c r="K512" s="9">
        <v>1639</v>
      </c>
      <c r="L512" s="9">
        <v>270</v>
      </c>
      <c r="N512" s="9">
        <v>32760</v>
      </c>
      <c r="O512" s="9">
        <v>2988</v>
      </c>
      <c r="P512" s="9">
        <v>628</v>
      </c>
      <c r="Q512" s="9">
        <v>0</v>
      </c>
      <c r="R512" s="9">
        <v>0</v>
      </c>
      <c r="S512" s="9">
        <f>+VLOOKUP($A512,'[1]Sheet 1'!$A$2:$F$2470,5,FALSE)</f>
        <v>2988</v>
      </c>
      <c r="T512" s="9">
        <f>+VLOOKUP($A512,'[1]Sheet 1'!$A$2:$F$2470,6,FALSE)</f>
        <v>628</v>
      </c>
    </row>
    <row r="513" spans="1:20" x14ac:dyDescent="0.45">
      <c r="A513" s="29" t="s">
        <v>690</v>
      </c>
      <c r="B513" s="29" t="s">
        <v>2751</v>
      </c>
      <c r="C513" s="29">
        <v>0</v>
      </c>
      <c r="D513" s="9">
        <v>17602</v>
      </c>
      <c r="E513" s="9">
        <v>16389</v>
      </c>
      <c r="F513" s="9">
        <v>15547</v>
      </c>
      <c r="G513" s="9">
        <v>681</v>
      </c>
      <c r="H513" s="9">
        <v>920</v>
      </c>
      <c r="I513" s="9">
        <v>244</v>
      </c>
      <c r="J513" s="9">
        <v>610</v>
      </c>
      <c r="K513" s="9">
        <v>437</v>
      </c>
      <c r="L513" s="9">
        <v>310</v>
      </c>
      <c r="N513" s="9">
        <v>15547</v>
      </c>
      <c r="O513" s="9">
        <v>681</v>
      </c>
      <c r="P513" s="9">
        <v>920</v>
      </c>
      <c r="Q513" s="9">
        <v>0</v>
      </c>
      <c r="R513" s="9">
        <v>0</v>
      </c>
      <c r="S513" s="9">
        <f>+VLOOKUP($A513,'[1]Sheet 1'!$A$2:$F$2470,5,FALSE)</f>
        <v>681</v>
      </c>
      <c r="T513" s="9">
        <f>+VLOOKUP($A513,'[1]Sheet 1'!$A$2:$F$2470,6,FALSE)</f>
        <v>920</v>
      </c>
    </row>
    <row r="514" spans="1:20" x14ac:dyDescent="0.45">
      <c r="A514" s="29" t="s">
        <v>691</v>
      </c>
      <c r="B514" s="29" t="s">
        <v>2751</v>
      </c>
      <c r="C514" s="29">
        <v>0</v>
      </c>
      <c r="D514" s="9">
        <v>36749</v>
      </c>
      <c r="E514" s="9">
        <v>34141</v>
      </c>
      <c r="F514" s="9">
        <v>31965</v>
      </c>
      <c r="G514" s="9">
        <v>1784</v>
      </c>
      <c r="H514" s="9">
        <v>799</v>
      </c>
      <c r="I514" s="9">
        <v>918</v>
      </c>
      <c r="J514" s="9">
        <v>531</v>
      </c>
      <c r="K514" s="9">
        <v>866</v>
      </c>
      <c r="L514" s="9">
        <v>268</v>
      </c>
      <c r="N514" s="9">
        <v>31965</v>
      </c>
      <c r="O514" s="9">
        <v>1784</v>
      </c>
      <c r="P514" s="9">
        <v>799</v>
      </c>
      <c r="Q514" s="9">
        <v>0</v>
      </c>
      <c r="R514" s="9">
        <v>0</v>
      </c>
      <c r="S514" s="9">
        <f>+VLOOKUP($A514,'[1]Sheet 1'!$A$2:$F$2470,5,FALSE)</f>
        <v>1784</v>
      </c>
      <c r="T514" s="9">
        <f>+VLOOKUP($A514,'[1]Sheet 1'!$A$2:$F$2470,6,FALSE)</f>
        <v>799</v>
      </c>
    </row>
    <row r="515" spans="1:20" x14ac:dyDescent="0.45">
      <c r="A515" s="29" t="s">
        <v>692</v>
      </c>
      <c r="B515" s="29" t="s">
        <v>2751</v>
      </c>
      <c r="C515" s="29">
        <v>0</v>
      </c>
      <c r="D515" s="9">
        <v>18329</v>
      </c>
      <c r="E515" s="9">
        <v>16811</v>
      </c>
      <c r="F515" s="9">
        <v>15971</v>
      </c>
      <c r="G515" s="9">
        <v>642</v>
      </c>
      <c r="H515" s="9">
        <v>609</v>
      </c>
      <c r="I515" s="9">
        <v>266</v>
      </c>
      <c r="J515" s="9">
        <v>466</v>
      </c>
      <c r="K515" s="9">
        <v>376</v>
      </c>
      <c r="L515" s="9">
        <v>143</v>
      </c>
      <c r="N515" s="9">
        <v>15971</v>
      </c>
      <c r="O515" s="9">
        <v>642</v>
      </c>
      <c r="P515" s="9">
        <v>609</v>
      </c>
      <c r="Q515" s="9">
        <v>0</v>
      </c>
      <c r="R515" s="9">
        <v>0</v>
      </c>
      <c r="S515" s="9">
        <f>+VLOOKUP($A515,'[1]Sheet 1'!$A$2:$F$2470,5,FALSE)</f>
        <v>642</v>
      </c>
      <c r="T515" s="9">
        <f>+VLOOKUP($A515,'[1]Sheet 1'!$A$2:$F$2470,6,FALSE)</f>
        <v>609</v>
      </c>
    </row>
    <row r="516" spans="1:20" x14ac:dyDescent="0.45">
      <c r="A516" s="29" t="s">
        <v>693</v>
      </c>
      <c r="B516" s="29" t="s">
        <v>2887</v>
      </c>
      <c r="C516" s="29">
        <v>1</v>
      </c>
      <c r="D516" s="9">
        <v>39546</v>
      </c>
      <c r="E516" s="9">
        <v>36521</v>
      </c>
      <c r="F516" s="9">
        <v>34755</v>
      </c>
      <c r="G516" s="9">
        <v>1461</v>
      </c>
      <c r="H516" s="9">
        <v>522</v>
      </c>
      <c r="I516" s="9">
        <v>677</v>
      </c>
      <c r="J516" s="9">
        <v>261</v>
      </c>
      <c r="K516" s="9">
        <v>784</v>
      </c>
      <c r="L516" s="9">
        <v>261</v>
      </c>
      <c r="N516" s="9">
        <v>34755</v>
      </c>
      <c r="O516" s="9">
        <v>1461</v>
      </c>
      <c r="P516" s="9">
        <v>522</v>
      </c>
      <c r="Q516" s="9">
        <v>525</v>
      </c>
      <c r="R516" s="9">
        <v>159</v>
      </c>
      <c r="S516" s="9">
        <f>+VLOOKUP($A516,'[1]Sheet 1'!$A$2:$F$2470,5,FALSE)</f>
        <v>936</v>
      </c>
      <c r="T516" s="9">
        <f>+VLOOKUP($A516,'[1]Sheet 1'!$A$2:$F$2470,6,FALSE)</f>
        <v>363</v>
      </c>
    </row>
    <row r="517" spans="1:20" x14ac:dyDescent="0.45">
      <c r="A517" s="29" t="s">
        <v>694</v>
      </c>
      <c r="B517" s="29" t="s">
        <v>2751</v>
      </c>
      <c r="C517" s="29">
        <v>0</v>
      </c>
      <c r="D517" s="9">
        <v>15140</v>
      </c>
      <c r="E517" s="9">
        <v>13954</v>
      </c>
      <c r="F517" s="9">
        <v>13551</v>
      </c>
      <c r="G517" s="9">
        <v>312</v>
      </c>
      <c r="H517" s="9">
        <v>551</v>
      </c>
      <c r="I517" s="9">
        <v>141</v>
      </c>
      <c r="J517" s="9">
        <v>331</v>
      </c>
      <c r="K517" s="9">
        <v>171</v>
      </c>
      <c r="L517" s="9">
        <v>220</v>
      </c>
      <c r="N517" s="9">
        <v>13551</v>
      </c>
      <c r="O517" s="9">
        <v>312</v>
      </c>
      <c r="P517" s="9">
        <v>551</v>
      </c>
      <c r="Q517" s="9">
        <v>0</v>
      </c>
      <c r="R517" s="9">
        <v>0</v>
      </c>
      <c r="S517" s="9">
        <f>+VLOOKUP($A517,'[1]Sheet 1'!$A$2:$F$2470,5,FALSE)</f>
        <v>312</v>
      </c>
      <c r="T517" s="9">
        <f>+VLOOKUP($A517,'[1]Sheet 1'!$A$2:$F$2470,6,FALSE)</f>
        <v>551</v>
      </c>
    </row>
    <row r="518" spans="1:20" x14ac:dyDescent="0.45">
      <c r="A518" s="29" t="s">
        <v>695</v>
      </c>
      <c r="B518" s="29" t="s">
        <v>2751</v>
      </c>
      <c r="C518" s="29">
        <v>0</v>
      </c>
      <c r="D518" s="9">
        <v>17427</v>
      </c>
      <c r="E518" s="9">
        <v>16182</v>
      </c>
      <c r="F518" s="9">
        <v>15203</v>
      </c>
      <c r="G518" s="9">
        <v>605</v>
      </c>
      <c r="H518" s="9">
        <v>602</v>
      </c>
      <c r="I518" s="9">
        <v>256</v>
      </c>
      <c r="J518" s="9">
        <v>127</v>
      </c>
      <c r="K518" s="9">
        <v>349</v>
      </c>
      <c r="L518" s="9">
        <v>475</v>
      </c>
      <c r="N518" s="9">
        <v>15203</v>
      </c>
      <c r="O518" s="9">
        <v>605</v>
      </c>
      <c r="P518" s="9">
        <v>602</v>
      </c>
      <c r="Q518" s="9">
        <v>0</v>
      </c>
      <c r="R518" s="9">
        <v>0</v>
      </c>
      <c r="S518" s="9">
        <f>+VLOOKUP($A518,'[1]Sheet 1'!$A$2:$F$2470,5,FALSE)</f>
        <v>605</v>
      </c>
      <c r="T518" s="9">
        <f>+VLOOKUP($A518,'[1]Sheet 1'!$A$2:$F$2470,6,FALSE)</f>
        <v>602</v>
      </c>
    </row>
    <row r="519" spans="1:20" x14ac:dyDescent="0.45">
      <c r="A519" s="29" t="s">
        <v>696</v>
      </c>
      <c r="B519" s="29" t="s">
        <v>2751</v>
      </c>
      <c r="C519" s="29">
        <v>0</v>
      </c>
      <c r="D519" s="9">
        <v>37942</v>
      </c>
      <c r="E519" s="9">
        <v>34769</v>
      </c>
      <c r="F519" s="9">
        <v>33165</v>
      </c>
      <c r="G519" s="9">
        <v>928</v>
      </c>
      <c r="H519" s="9">
        <v>539</v>
      </c>
      <c r="I519" s="9">
        <v>288</v>
      </c>
      <c r="J519" s="9">
        <v>154</v>
      </c>
      <c r="K519" s="9">
        <v>640</v>
      </c>
      <c r="L519" s="9">
        <v>385</v>
      </c>
      <c r="N519" s="9">
        <v>33165</v>
      </c>
      <c r="O519" s="9">
        <v>928</v>
      </c>
      <c r="P519" s="9">
        <v>539</v>
      </c>
      <c r="Q519" s="9">
        <v>0</v>
      </c>
      <c r="R519" s="9">
        <v>0</v>
      </c>
      <c r="S519" s="9">
        <f>+VLOOKUP($A519,'[1]Sheet 1'!$A$2:$F$2470,5,FALSE)</f>
        <v>928</v>
      </c>
      <c r="T519" s="9">
        <f>+VLOOKUP($A519,'[1]Sheet 1'!$A$2:$F$2470,6,FALSE)</f>
        <v>539</v>
      </c>
    </row>
    <row r="520" spans="1:20" x14ac:dyDescent="0.45">
      <c r="A520" s="29" t="s">
        <v>697</v>
      </c>
      <c r="B520" s="29" t="s">
        <v>2751</v>
      </c>
      <c r="C520" s="29">
        <v>0</v>
      </c>
      <c r="D520" s="9">
        <v>17291</v>
      </c>
      <c r="E520" s="9">
        <v>15912</v>
      </c>
      <c r="F520" s="9">
        <v>15238</v>
      </c>
      <c r="G520" s="9">
        <v>445</v>
      </c>
      <c r="H520" s="9">
        <v>419</v>
      </c>
      <c r="I520" s="9">
        <v>202</v>
      </c>
      <c r="J520" s="9">
        <v>249</v>
      </c>
      <c r="K520" s="9">
        <v>243</v>
      </c>
      <c r="L520" s="9">
        <v>170</v>
      </c>
      <c r="N520" s="9">
        <v>15238</v>
      </c>
      <c r="O520" s="9">
        <v>445</v>
      </c>
      <c r="P520" s="9">
        <v>419</v>
      </c>
      <c r="Q520" s="9">
        <v>0</v>
      </c>
      <c r="R520" s="9">
        <v>0</v>
      </c>
      <c r="S520" s="9">
        <f>+VLOOKUP($A520,'[1]Sheet 1'!$A$2:$F$2470,5,FALSE)</f>
        <v>445</v>
      </c>
      <c r="T520" s="9">
        <f>+VLOOKUP($A520,'[1]Sheet 1'!$A$2:$F$2470,6,FALSE)</f>
        <v>419</v>
      </c>
    </row>
    <row r="521" spans="1:20" x14ac:dyDescent="0.45">
      <c r="A521" s="29" t="s">
        <v>698</v>
      </c>
      <c r="B521" s="29" t="s">
        <v>2751</v>
      </c>
      <c r="C521" s="29">
        <v>0</v>
      </c>
      <c r="D521" s="9">
        <v>56229</v>
      </c>
      <c r="E521" s="9">
        <v>52660</v>
      </c>
      <c r="F521" s="9">
        <v>48959</v>
      </c>
      <c r="G521" s="9">
        <v>3104</v>
      </c>
      <c r="H521" s="9">
        <v>2366</v>
      </c>
      <c r="I521" s="9">
        <v>1384</v>
      </c>
      <c r="J521" s="9">
        <v>1639</v>
      </c>
      <c r="K521" s="9">
        <v>1720</v>
      </c>
      <c r="L521" s="9">
        <v>727</v>
      </c>
      <c r="N521" s="9">
        <v>48959</v>
      </c>
      <c r="O521" s="9">
        <v>3104</v>
      </c>
      <c r="P521" s="9">
        <v>2366</v>
      </c>
      <c r="Q521" s="9">
        <v>0</v>
      </c>
      <c r="R521" s="9">
        <v>0</v>
      </c>
      <c r="S521" s="9">
        <f>+VLOOKUP($A521,'[1]Sheet 1'!$A$2:$F$2470,5,FALSE)</f>
        <v>3104</v>
      </c>
      <c r="T521" s="9">
        <f>+VLOOKUP($A521,'[1]Sheet 1'!$A$2:$F$2470,6,FALSE)</f>
        <v>2366</v>
      </c>
    </row>
    <row r="522" spans="1:20" x14ac:dyDescent="0.45">
      <c r="A522" s="29" t="s">
        <v>699</v>
      </c>
      <c r="B522" s="29" t="s">
        <v>2751</v>
      </c>
      <c r="C522" s="29">
        <v>0</v>
      </c>
      <c r="D522" s="9">
        <v>31153</v>
      </c>
      <c r="E522" s="9">
        <v>27390</v>
      </c>
      <c r="F522" s="9">
        <v>26724</v>
      </c>
      <c r="G522" s="9">
        <v>485</v>
      </c>
      <c r="H522" s="9">
        <v>831</v>
      </c>
      <c r="I522" s="9">
        <v>232</v>
      </c>
      <c r="J522" s="9">
        <v>533</v>
      </c>
      <c r="K522" s="9">
        <v>253</v>
      </c>
      <c r="L522" s="9">
        <v>298</v>
      </c>
      <c r="N522" s="9">
        <v>26724</v>
      </c>
      <c r="O522" s="9">
        <v>485</v>
      </c>
      <c r="P522" s="9">
        <v>831</v>
      </c>
      <c r="Q522" s="9">
        <v>0</v>
      </c>
      <c r="R522" s="9">
        <v>0</v>
      </c>
      <c r="S522" s="9">
        <f>+VLOOKUP($A522,'[1]Sheet 1'!$A$2:$F$2470,5,FALSE)</f>
        <v>485</v>
      </c>
      <c r="T522" s="9">
        <f>+VLOOKUP($A522,'[1]Sheet 1'!$A$2:$F$2470,6,FALSE)</f>
        <v>831</v>
      </c>
    </row>
    <row r="523" spans="1:20" x14ac:dyDescent="0.45">
      <c r="A523" s="29" t="s">
        <v>700</v>
      </c>
      <c r="B523" s="29" t="s">
        <v>2751</v>
      </c>
      <c r="C523" s="29">
        <v>0</v>
      </c>
      <c r="D523" s="9">
        <v>90522</v>
      </c>
      <c r="E523" s="9">
        <v>82987</v>
      </c>
      <c r="F523" s="9">
        <v>78302</v>
      </c>
      <c r="G523" s="9">
        <v>4246</v>
      </c>
      <c r="H523" s="9">
        <v>2869</v>
      </c>
      <c r="I523" s="9">
        <v>869</v>
      </c>
      <c r="J523" s="9">
        <v>511</v>
      </c>
      <c r="K523" s="9">
        <v>3377</v>
      </c>
      <c r="L523" s="9">
        <v>2358</v>
      </c>
      <c r="N523" s="9">
        <v>78302</v>
      </c>
      <c r="O523" s="9">
        <v>4246</v>
      </c>
      <c r="P523" s="9">
        <v>2869</v>
      </c>
      <c r="Q523" s="9">
        <v>0</v>
      </c>
      <c r="R523" s="9">
        <v>0</v>
      </c>
      <c r="S523" s="9">
        <f>+VLOOKUP($A523,'[1]Sheet 1'!$A$2:$F$2470,5,FALSE)</f>
        <v>4246</v>
      </c>
      <c r="T523" s="9">
        <f>+VLOOKUP($A523,'[1]Sheet 1'!$A$2:$F$2470,6,FALSE)</f>
        <v>2869</v>
      </c>
    </row>
    <row r="524" spans="1:20" x14ac:dyDescent="0.45">
      <c r="A524" s="29" t="s">
        <v>701</v>
      </c>
      <c r="B524" s="29" t="s">
        <v>2751</v>
      </c>
      <c r="C524" s="29">
        <v>0</v>
      </c>
      <c r="D524" s="9">
        <v>10829</v>
      </c>
      <c r="E524" s="9">
        <v>10048</v>
      </c>
      <c r="F524" s="9">
        <v>9538</v>
      </c>
      <c r="G524" s="9">
        <v>444</v>
      </c>
      <c r="H524" s="9">
        <v>687</v>
      </c>
      <c r="I524" s="9">
        <v>181</v>
      </c>
      <c r="J524" s="9">
        <v>413</v>
      </c>
      <c r="K524" s="9">
        <v>263</v>
      </c>
      <c r="L524" s="9">
        <v>274</v>
      </c>
      <c r="N524" s="9">
        <v>9538</v>
      </c>
      <c r="O524" s="9">
        <v>444</v>
      </c>
      <c r="P524" s="9">
        <v>687</v>
      </c>
      <c r="Q524" s="9">
        <v>0</v>
      </c>
      <c r="R524" s="9">
        <v>0</v>
      </c>
      <c r="S524" s="9">
        <f>+VLOOKUP($A524,'[1]Sheet 1'!$A$2:$F$2470,5,FALSE)</f>
        <v>444</v>
      </c>
      <c r="T524" s="9">
        <f>+VLOOKUP($A524,'[1]Sheet 1'!$A$2:$F$2470,6,FALSE)</f>
        <v>687</v>
      </c>
    </row>
    <row r="525" spans="1:20" x14ac:dyDescent="0.45">
      <c r="A525" s="29" t="s">
        <v>702</v>
      </c>
      <c r="B525" s="29" t="s">
        <v>2751</v>
      </c>
      <c r="C525" s="29">
        <v>0</v>
      </c>
      <c r="D525" s="9">
        <v>11768</v>
      </c>
      <c r="E525" s="9">
        <v>10909</v>
      </c>
      <c r="F525" s="9">
        <v>10455</v>
      </c>
      <c r="G525" s="9">
        <v>371</v>
      </c>
      <c r="H525" s="9">
        <v>552</v>
      </c>
      <c r="I525" s="9">
        <v>264</v>
      </c>
      <c r="J525" s="9">
        <v>398</v>
      </c>
      <c r="K525" s="9">
        <v>107</v>
      </c>
      <c r="L525" s="9">
        <v>154</v>
      </c>
      <c r="N525" s="9">
        <v>10455</v>
      </c>
      <c r="O525" s="9">
        <v>371</v>
      </c>
      <c r="P525" s="9">
        <v>552</v>
      </c>
      <c r="Q525" s="9">
        <v>0</v>
      </c>
      <c r="R525" s="9">
        <v>0</v>
      </c>
      <c r="S525" s="9">
        <f>+VLOOKUP($A525,'[1]Sheet 1'!$A$2:$F$2470,5,FALSE)</f>
        <v>371</v>
      </c>
      <c r="T525" s="9">
        <f>+VLOOKUP($A525,'[1]Sheet 1'!$A$2:$F$2470,6,FALSE)</f>
        <v>552</v>
      </c>
    </row>
    <row r="526" spans="1:20" x14ac:dyDescent="0.45">
      <c r="A526" s="29" t="s">
        <v>703</v>
      </c>
      <c r="B526" s="29" t="s">
        <v>2751</v>
      </c>
      <c r="C526" s="29">
        <v>0</v>
      </c>
      <c r="D526" s="9">
        <v>13032</v>
      </c>
      <c r="E526" s="9">
        <v>11978</v>
      </c>
      <c r="F526" s="9">
        <v>10925</v>
      </c>
      <c r="G526" s="9">
        <v>965</v>
      </c>
      <c r="H526" s="9">
        <v>813</v>
      </c>
      <c r="I526" s="9">
        <v>215</v>
      </c>
      <c r="J526" s="9">
        <v>419</v>
      </c>
      <c r="K526" s="9">
        <v>750</v>
      </c>
      <c r="L526" s="9">
        <v>394</v>
      </c>
      <c r="N526" s="9">
        <v>10925</v>
      </c>
      <c r="O526" s="9">
        <v>965</v>
      </c>
      <c r="P526" s="9">
        <v>813</v>
      </c>
      <c r="Q526" s="9">
        <v>0</v>
      </c>
      <c r="R526" s="9">
        <v>0</v>
      </c>
      <c r="S526" s="9">
        <f>+VLOOKUP($A526,'[1]Sheet 1'!$A$2:$F$2470,5,FALSE)</f>
        <v>965</v>
      </c>
      <c r="T526" s="9">
        <f>+VLOOKUP($A526,'[1]Sheet 1'!$A$2:$F$2470,6,FALSE)</f>
        <v>813</v>
      </c>
    </row>
    <row r="527" spans="1:20" x14ac:dyDescent="0.45">
      <c r="A527" s="29" t="s">
        <v>704</v>
      </c>
      <c r="B527" s="29" t="s">
        <v>2751</v>
      </c>
      <c r="C527" s="29">
        <v>0</v>
      </c>
      <c r="D527" s="9">
        <v>55132</v>
      </c>
      <c r="E527" s="9">
        <v>50752</v>
      </c>
      <c r="F527" s="9">
        <v>48634</v>
      </c>
      <c r="G527" s="9">
        <v>1770</v>
      </c>
      <c r="H527" s="9">
        <v>1052</v>
      </c>
      <c r="I527" s="9">
        <v>739</v>
      </c>
      <c r="J527" s="9">
        <v>250</v>
      </c>
      <c r="K527" s="9">
        <v>1031</v>
      </c>
      <c r="L527" s="9">
        <v>802</v>
      </c>
      <c r="N527" s="9">
        <v>48634</v>
      </c>
      <c r="O527" s="9">
        <v>1770</v>
      </c>
      <c r="P527" s="9">
        <v>1052</v>
      </c>
      <c r="Q527" s="9">
        <v>0</v>
      </c>
      <c r="R527" s="9">
        <v>0</v>
      </c>
      <c r="S527" s="9">
        <f>+VLOOKUP($A527,'[1]Sheet 1'!$A$2:$F$2470,5,FALSE)</f>
        <v>1770</v>
      </c>
      <c r="T527" s="9">
        <f>+VLOOKUP($A527,'[1]Sheet 1'!$A$2:$F$2470,6,FALSE)</f>
        <v>1052</v>
      </c>
    </row>
    <row r="528" spans="1:20" x14ac:dyDescent="0.45">
      <c r="A528" s="29" t="s">
        <v>705</v>
      </c>
      <c r="B528" s="29" t="s">
        <v>2751</v>
      </c>
      <c r="C528" s="29">
        <v>0</v>
      </c>
      <c r="D528" s="9">
        <v>14329</v>
      </c>
      <c r="E528" s="9">
        <v>13134</v>
      </c>
      <c r="F528" s="9">
        <v>12786</v>
      </c>
      <c r="G528" s="9">
        <v>280</v>
      </c>
      <c r="H528" s="9">
        <v>488</v>
      </c>
      <c r="I528" s="9">
        <v>154</v>
      </c>
      <c r="J528" s="9">
        <v>454</v>
      </c>
      <c r="K528" s="9">
        <v>126</v>
      </c>
      <c r="L528" s="9">
        <v>34</v>
      </c>
      <c r="N528" s="9">
        <v>12786</v>
      </c>
      <c r="O528" s="9">
        <v>280</v>
      </c>
      <c r="P528" s="9">
        <v>488</v>
      </c>
      <c r="Q528" s="9">
        <v>0</v>
      </c>
      <c r="R528" s="9">
        <v>0</v>
      </c>
      <c r="S528" s="9">
        <f>+VLOOKUP($A528,'[1]Sheet 1'!$A$2:$F$2470,5,FALSE)</f>
        <v>280</v>
      </c>
      <c r="T528" s="9">
        <f>+VLOOKUP($A528,'[1]Sheet 1'!$A$2:$F$2470,6,FALSE)</f>
        <v>488</v>
      </c>
    </row>
    <row r="529" spans="1:20" x14ac:dyDescent="0.45">
      <c r="A529" s="29" t="s">
        <v>706</v>
      </c>
      <c r="B529" s="29" t="s">
        <v>2876</v>
      </c>
      <c r="C529" s="29">
        <v>1</v>
      </c>
      <c r="D529" s="9">
        <v>168147</v>
      </c>
      <c r="E529" s="9">
        <v>155346</v>
      </c>
      <c r="F529" s="9">
        <v>120689</v>
      </c>
      <c r="G529" s="9">
        <v>32665</v>
      </c>
      <c r="H529" s="9">
        <v>9251</v>
      </c>
      <c r="I529" s="9">
        <v>1118</v>
      </c>
      <c r="J529" s="9">
        <v>1284</v>
      </c>
      <c r="K529" s="9">
        <v>31547</v>
      </c>
      <c r="L529" s="9">
        <v>7967</v>
      </c>
      <c r="N529" s="9">
        <v>120689</v>
      </c>
      <c r="O529" s="9">
        <v>32665</v>
      </c>
      <c r="P529" s="9">
        <v>9251</v>
      </c>
      <c r="Q529" s="9">
        <v>26293</v>
      </c>
      <c r="R529" s="9">
        <v>5685</v>
      </c>
      <c r="S529" s="9">
        <f>+VLOOKUP($A529,'[1]Sheet 1'!$A$2:$F$2470,5,FALSE)</f>
        <v>6372</v>
      </c>
      <c r="T529" s="9">
        <f>+VLOOKUP($A529,'[1]Sheet 1'!$A$2:$F$2470,6,FALSE)</f>
        <v>3566</v>
      </c>
    </row>
    <row r="530" spans="1:20" x14ac:dyDescent="0.45">
      <c r="A530" s="29" t="s">
        <v>707</v>
      </c>
      <c r="B530" s="29" t="s">
        <v>2751</v>
      </c>
      <c r="C530" s="29">
        <v>0</v>
      </c>
      <c r="D530" s="9">
        <v>19066</v>
      </c>
      <c r="E530" s="9">
        <v>17681</v>
      </c>
      <c r="F530" s="9">
        <v>16757</v>
      </c>
      <c r="G530" s="9">
        <v>835</v>
      </c>
      <c r="H530" s="9">
        <v>638</v>
      </c>
      <c r="I530" s="9">
        <v>501</v>
      </c>
      <c r="J530" s="9">
        <v>446</v>
      </c>
      <c r="K530" s="9">
        <v>334</v>
      </c>
      <c r="L530" s="9">
        <v>192</v>
      </c>
      <c r="N530" s="9">
        <v>16757</v>
      </c>
      <c r="O530" s="9">
        <v>835</v>
      </c>
      <c r="P530" s="9">
        <v>638</v>
      </c>
      <c r="Q530" s="9">
        <v>0</v>
      </c>
      <c r="R530" s="9">
        <v>0</v>
      </c>
      <c r="S530" s="9">
        <f>+VLOOKUP($A530,'[1]Sheet 1'!$A$2:$F$2470,5,FALSE)</f>
        <v>835</v>
      </c>
      <c r="T530" s="9">
        <f>+VLOOKUP($A530,'[1]Sheet 1'!$A$2:$F$2470,6,FALSE)</f>
        <v>638</v>
      </c>
    </row>
    <row r="531" spans="1:20" x14ac:dyDescent="0.45">
      <c r="A531" s="29" t="s">
        <v>708</v>
      </c>
      <c r="B531" s="29" t="s">
        <v>2751</v>
      </c>
      <c r="C531" s="29">
        <v>0</v>
      </c>
      <c r="D531" s="9">
        <v>9030</v>
      </c>
      <c r="E531" s="9">
        <v>8337</v>
      </c>
      <c r="F531" s="9">
        <v>7864</v>
      </c>
      <c r="G531" s="9">
        <v>325</v>
      </c>
      <c r="H531" s="9">
        <v>520</v>
      </c>
      <c r="I531" s="9">
        <v>196</v>
      </c>
      <c r="J531" s="9">
        <v>447</v>
      </c>
      <c r="K531" s="9">
        <v>129</v>
      </c>
      <c r="L531" s="9">
        <v>73</v>
      </c>
      <c r="N531" s="9">
        <v>7864</v>
      </c>
      <c r="O531" s="9">
        <v>325</v>
      </c>
      <c r="P531" s="9">
        <v>520</v>
      </c>
      <c r="Q531" s="9">
        <v>0</v>
      </c>
      <c r="R531" s="9">
        <v>0</v>
      </c>
      <c r="S531" s="9">
        <f>+VLOOKUP($A531,'[1]Sheet 1'!$A$2:$F$2470,5,FALSE)</f>
        <v>325</v>
      </c>
      <c r="T531" s="9">
        <f>+VLOOKUP($A531,'[1]Sheet 1'!$A$2:$F$2470,6,FALSE)</f>
        <v>520</v>
      </c>
    </row>
    <row r="532" spans="1:20" x14ac:dyDescent="0.45">
      <c r="A532" s="29" t="s">
        <v>709</v>
      </c>
      <c r="B532" s="29" t="s">
        <v>2751</v>
      </c>
      <c r="C532" s="29">
        <v>0</v>
      </c>
      <c r="D532" s="9">
        <v>11113</v>
      </c>
      <c r="E532" s="9">
        <v>10502</v>
      </c>
      <c r="F532" s="9">
        <v>9931</v>
      </c>
      <c r="G532" s="9">
        <v>501</v>
      </c>
      <c r="H532" s="9">
        <v>290</v>
      </c>
      <c r="I532" s="9">
        <v>269</v>
      </c>
      <c r="J532" s="9">
        <v>182</v>
      </c>
      <c r="K532" s="9">
        <v>232</v>
      </c>
      <c r="L532" s="9">
        <v>108</v>
      </c>
      <c r="N532" s="9">
        <v>9931</v>
      </c>
      <c r="O532" s="9">
        <v>501</v>
      </c>
      <c r="P532" s="9">
        <v>290</v>
      </c>
      <c r="Q532" s="9">
        <v>0</v>
      </c>
      <c r="R532" s="9">
        <v>0</v>
      </c>
      <c r="S532" s="9">
        <f>+VLOOKUP($A532,'[1]Sheet 1'!$A$2:$F$2470,5,FALSE)</f>
        <v>501</v>
      </c>
      <c r="T532" s="9">
        <f>+VLOOKUP($A532,'[1]Sheet 1'!$A$2:$F$2470,6,FALSE)</f>
        <v>290</v>
      </c>
    </row>
    <row r="533" spans="1:20" x14ac:dyDescent="0.45">
      <c r="A533" s="29" t="s">
        <v>710</v>
      </c>
      <c r="B533" s="29" t="s">
        <v>2751</v>
      </c>
      <c r="C533" s="29">
        <v>0</v>
      </c>
      <c r="D533" s="9">
        <v>37720</v>
      </c>
      <c r="E533" s="9">
        <v>33775</v>
      </c>
      <c r="F533" s="9">
        <v>32367</v>
      </c>
      <c r="G533" s="9">
        <v>1239</v>
      </c>
      <c r="H533" s="9">
        <v>1305</v>
      </c>
      <c r="I533" s="9">
        <v>347</v>
      </c>
      <c r="J533" s="9">
        <v>444</v>
      </c>
      <c r="K533" s="9">
        <v>892</v>
      </c>
      <c r="L533" s="9">
        <v>861</v>
      </c>
      <c r="N533" s="9">
        <v>32367</v>
      </c>
      <c r="O533" s="9">
        <v>1239</v>
      </c>
      <c r="P533" s="9">
        <v>1305</v>
      </c>
      <c r="Q533" s="9">
        <v>0</v>
      </c>
      <c r="R533" s="9">
        <v>0</v>
      </c>
      <c r="S533" s="9">
        <f>+VLOOKUP($A533,'[1]Sheet 1'!$A$2:$F$2470,5,FALSE)</f>
        <v>1239</v>
      </c>
      <c r="T533" s="9">
        <f>+VLOOKUP($A533,'[1]Sheet 1'!$A$2:$F$2470,6,FALSE)</f>
        <v>1305</v>
      </c>
    </row>
    <row r="534" spans="1:20" x14ac:dyDescent="0.45">
      <c r="A534" s="29" t="s">
        <v>711</v>
      </c>
      <c r="B534" s="29" t="s">
        <v>2888</v>
      </c>
      <c r="C534" s="29">
        <v>1</v>
      </c>
      <c r="D534" s="9">
        <v>28622</v>
      </c>
      <c r="E534" s="9">
        <v>26475</v>
      </c>
      <c r="F534" s="9">
        <v>25670</v>
      </c>
      <c r="G534" s="9">
        <v>732</v>
      </c>
      <c r="H534" s="9">
        <v>1415</v>
      </c>
      <c r="I534" s="9">
        <v>337</v>
      </c>
      <c r="J534" s="9">
        <v>1101</v>
      </c>
      <c r="K534" s="9">
        <v>395</v>
      </c>
      <c r="L534" s="9">
        <v>314</v>
      </c>
      <c r="N534" s="9">
        <v>25670</v>
      </c>
      <c r="O534" s="9">
        <v>732</v>
      </c>
      <c r="P534" s="9">
        <v>1415</v>
      </c>
      <c r="Q534" s="9">
        <v>25</v>
      </c>
      <c r="R534" s="9">
        <v>128</v>
      </c>
      <c r="S534" s="9">
        <f>+VLOOKUP($A534,'[1]Sheet 1'!$A$2:$F$2470,5,FALSE)</f>
        <v>707</v>
      </c>
      <c r="T534" s="9">
        <f>+VLOOKUP($A534,'[1]Sheet 1'!$A$2:$F$2470,6,FALSE)</f>
        <v>1287</v>
      </c>
    </row>
    <row r="535" spans="1:20" x14ac:dyDescent="0.45">
      <c r="A535" s="29" t="s">
        <v>712</v>
      </c>
      <c r="B535" s="29" t="s">
        <v>2751</v>
      </c>
      <c r="C535" s="29">
        <v>0</v>
      </c>
      <c r="D535" s="9">
        <v>21265</v>
      </c>
      <c r="E535" s="9">
        <v>19845</v>
      </c>
      <c r="F535" s="9">
        <v>17998</v>
      </c>
      <c r="G535" s="9">
        <v>1609</v>
      </c>
      <c r="H535" s="9">
        <v>1207</v>
      </c>
      <c r="I535" s="9">
        <v>332</v>
      </c>
      <c r="J535" s="9">
        <v>791</v>
      </c>
      <c r="K535" s="9">
        <v>1277</v>
      </c>
      <c r="L535" s="9">
        <v>416</v>
      </c>
      <c r="N535" s="9">
        <v>17998</v>
      </c>
      <c r="O535" s="9">
        <v>1609</v>
      </c>
      <c r="P535" s="9">
        <v>1207</v>
      </c>
      <c r="Q535" s="9">
        <v>0</v>
      </c>
      <c r="R535" s="9">
        <v>0</v>
      </c>
      <c r="S535" s="9">
        <f>+VLOOKUP($A535,'[1]Sheet 1'!$A$2:$F$2470,5,FALSE)</f>
        <v>1609</v>
      </c>
      <c r="T535" s="9">
        <f>+VLOOKUP($A535,'[1]Sheet 1'!$A$2:$F$2470,6,FALSE)</f>
        <v>1207</v>
      </c>
    </row>
    <row r="536" spans="1:20" x14ac:dyDescent="0.45">
      <c r="A536" s="29" t="s">
        <v>713</v>
      </c>
      <c r="B536" s="29" t="s">
        <v>2751</v>
      </c>
      <c r="C536" s="29">
        <v>0</v>
      </c>
      <c r="D536" s="9">
        <v>114466</v>
      </c>
      <c r="E536" s="9">
        <v>105898</v>
      </c>
      <c r="F536" s="9">
        <v>100702</v>
      </c>
      <c r="G536" s="9">
        <v>4890</v>
      </c>
      <c r="H536" s="9">
        <v>5908</v>
      </c>
      <c r="I536" s="9">
        <v>1422</v>
      </c>
      <c r="J536" s="9">
        <v>2723</v>
      </c>
      <c r="K536" s="9">
        <v>3468</v>
      </c>
      <c r="L536" s="9">
        <v>3185</v>
      </c>
      <c r="N536" s="9">
        <v>100702</v>
      </c>
      <c r="O536" s="9">
        <v>4890</v>
      </c>
      <c r="P536" s="9">
        <v>5908</v>
      </c>
      <c r="Q536" s="9">
        <v>0</v>
      </c>
      <c r="R536" s="9">
        <v>0</v>
      </c>
      <c r="S536" s="9">
        <f>+VLOOKUP($A536,'[1]Sheet 1'!$A$2:$F$2470,5,FALSE)</f>
        <v>4890</v>
      </c>
      <c r="T536" s="9">
        <f>+VLOOKUP($A536,'[1]Sheet 1'!$A$2:$F$2470,6,FALSE)</f>
        <v>5908</v>
      </c>
    </row>
    <row r="537" spans="1:20" x14ac:dyDescent="0.45">
      <c r="A537" s="29" t="s">
        <v>714</v>
      </c>
      <c r="B537" s="29" t="s">
        <v>2887</v>
      </c>
      <c r="C537" s="29">
        <v>1</v>
      </c>
      <c r="D537" s="9">
        <v>167514</v>
      </c>
      <c r="E537" s="9">
        <v>154054</v>
      </c>
      <c r="F537" s="9">
        <v>145886</v>
      </c>
      <c r="G537" s="9">
        <v>7387</v>
      </c>
      <c r="H537" s="9">
        <v>10703</v>
      </c>
      <c r="I537" s="9">
        <v>2444</v>
      </c>
      <c r="J537" s="9">
        <v>4276</v>
      </c>
      <c r="K537" s="9">
        <v>4943</v>
      </c>
      <c r="L537" s="9">
        <v>6427</v>
      </c>
      <c r="N537" s="9">
        <v>145886</v>
      </c>
      <c r="O537" s="9">
        <v>7387</v>
      </c>
      <c r="P537" s="9">
        <v>10703</v>
      </c>
      <c r="Q537" s="9">
        <v>352</v>
      </c>
      <c r="R537" s="9">
        <v>670</v>
      </c>
      <c r="S537" s="9">
        <f>+VLOOKUP($A537,'[1]Sheet 1'!$A$2:$F$2470,5,FALSE)</f>
        <v>7035</v>
      </c>
      <c r="T537" s="9">
        <f>+VLOOKUP($A537,'[1]Sheet 1'!$A$2:$F$2470,6,FALSE)</f>
        <v>10033</v>
      </c>
    </row>
    <row r="538" spans="1:20" x14ac:dyDescent="0.45">
      <c r="A538" s="29" t="s">
        <v>715</v>
      </c>
      <c r="B538" s="29" t="s">
        <v>2751</v>
      </c>
      <c r="C538" s="29">
        <v>0</v>
      </c>
      <c r="D538" s="9">
        <v>18220</v>
      </c>
      <c r="E538" s="9">
        <v>16650</v>
      </c>
      <c r="F538" s="9">
        <v>16150</v>
      </c>
      <c r="G538" s="9">
        <v>452</v>
      </c>
      <c r="H538" s="9">
        <v>649</v>
      </c>
      <c r="I538" s="9">
        <v>124</v>
      </c>
      <c r="J538" s="9">
        <v>175</v>
      </c>
      <c r="K538" s="9">
        <v>328</v>
      </c>
      <c r="L538" s="9">
        <v>474</v>
      </c>
      <c r="N538" s="9">
        <v>16150</v>
      </c>
      <c r="O538" s="9">
        <v>452</v>
      </c>
      <c r="P538" s="9">
        <v>649</v>
      </c>
      <c r="Q538" s="9">
        <v>0</v>
      </c>
      <c r="R538" s="9">
        <v>0</v>
      </c>
      <c r="S538" s="9">
        <f>+VLOOKUP($A538,'[1]Sheet 1'!$A$2:$F$2470,5,FALSE)</f>
        <v>452</v>
      </c>
      <c r="T538" s="9">
        <f>+VLOOKUP($A538,'[1]Sheet 1'!$A$2:$F$2470,6,FALSE)</f>
        <v>649</v>
      </c>
    </row>
    <row r="539" spans="1:20" x14ac:dyDescent="0.45">
      <c r="A539" s="29" t="s">
        <v>716</v>
      </c>
      <c r="B539" s="29" t="s">
        <v>2751</v>
      </c>
      <c r="C539" s="29">
        <v>0</v>
      </c>
      <c r="D539" s="9">
        <v>7015</v>
      </c>
      <c r="E539" s="9">
        <v>6533</v>
      </c>
      <c r="F539" s="9">
        <v>6225</v>
      </c>
      <c r="G539" s="9">
        <v>263</v>
      </c>
      <c r="H539" s="9">
        <v>258</v>
      </c>
      <c r="I539" s="9">
        <v>148</v>
      </c>
      <c r="J539" s="9">
        <v>249</v>
      </c>
      <c r="K539" s="9">
        <v>115</v>
      </c>
      <c r="L539" s="9">
        <v>9</v>
      </c>
      <c r="N539" s="9">
        <v>6225</v>
      </c>
      <c r="O539" s="9">
        <v>263</v>
      </c>
      <c r="P539" s="9">
        <v>258</v>
      </c>
      <c r="Q539" s="9">
        <v>0</v>
      </c>
      <c r="R539" s="9">
        <v>0</v>
      </c>
      <c r="S539" s="9">
        <f>+VLOOKUP($A539,'[1]Sheet 1'!$A$2:$F$2470,5,FALSE)</f>
        <v>263</v>
      </c>
      <c r="T539" s="9">
        <f>+VLOOKUP($A539,'[1]Sheet 1'!$A$2:$F$2470,6,FALSE)</f>
        <v>258</v>
      </c>
    </row>
    <row r="540" spans="1:20" x14ac:dyDescent="0.45">
      <c r="A540" s="29" t="s">
        <v>717</v>
      </c>
      <c r="B540" s="29" t="s">
        <v>2751</v>
      </c>
      <c r="C540" s="29">
        <v>0</v>
      </c>
      <c r="D540" s="9">
        <v>24674</v>
      </c>
      <c r="E540" s="9">
        <v>22458</v>
      </c>
      <c r="F540" s="9">
        <v>21845</v>
      </c>
      <c r="G540" s="9">
        <v>504</v>
      </c>
      <c r="H540" s="9">
        <v>528</v>
      </c>
      <c r="I540" s="9">
        <v>83</v>
      </c>
      <c r="J540" s="9">
        <v>191</v>
      </c>
      <c r="K540" s="9">
        <v>421</v>
      </c>
      <c r="L540" s="9">
        <v>337</v>
      </c>
      <c r="N540" s="9">
        <v>21845</v>
      </c>
      <c r="O540" s="9">
        <v>504</v>
      </c>
      <c r="P540" s="9">
        <v>528</v>
      </c>
      <c r="Q540" s="9">
        <v>0</v>
      </c>
      <c r="R540" s="9">
        <v>0</v>
      </c>
      <c r="S540" s="9">
        <f>+VLOOKUP($A540,'[1]Sheet 1'!$A$2:$F$2470,5,FALSE)</f>
        <v>504</v>
      </c>
      <c r="T540" s="9">
        <f>+VLOOKUP($A540,'[1]Sheet 1'!$A$2:$F$2470,6,FALSE)</f>
        <v>528</v>
      </c>
    </row>
    <row r="541" spans="1:20" x14ac:dyDescent="0.45">
      <c r="A541" s="29" t="s">
        <v>718</v>
      </c>
      <c r="B541" s="29" t="s">
        <v>2751</v>
      </c>
      <c r="C541" s="29">
        <v>0</v>
      </c>
      <c r="D541" s="9">
        <v>38101</v>
      </c>
      <c r="E541" s="9">
        <v>34532</v>
      </c>
      <c r="F541" s="9">
        <v>31475</v>
      </c>
      <c r="G541" s="9">
        <v>2823</v>
      </c>
      <c r="H541" s="9">
        <v>1596</v>
      </c>
      <c r="I541" s="9">
        <v>1518</v>
      </c>
      <c r="J541" s="9">
        <v>933</v>
      </c>
      <c r="K541" s="9">
        <v>1305</v>
      </c>
      <c r="L541" s="9">
        <v>663</v>
      </c>
      <c r="N541" s="9">
        <v>31475</v>
      </c>
      <c r="O541" s="9">
        <v>2823</v>
      </c>
      <c r="P541" s="9">
        <v>1596</v>
      </c>
      <c r="Q541" s="9">
        <v>0</v>
      </c>
      <c r="R541" s="9">
        <v>0</v>
      </c>
      <c r="S541" s="9">
        <f>+VLOOKUP($A541,'[1]Sheet 1'!$A$2:$F$2470,5,FALSE)</f>
        <v>2823</v>
      </c>
      <c r="T541" s="9">
        <f>+VLOOKUP($A541,'[1]Sheet 1'!$A$2:$F$2470,6,FALSE)</f>
        <v>1596</v>
      </c>
    </row>
    <row r="542" spans="1:20" x14ac:dyDescent="0.45">
      <c r="A542" s="29" t="s">
        <v>719</v>
      </c>
      <c r="B542" s="29" t="s">
        <v>2886</v>
      </c>
      <c r="C542" s="29">
        <v>1</v>
      </c>
      <c r="D542" s="9">
        <v>21434</v>
      </c>
      <c r="E542" s="9">
        <v>19950</v>
      </c>
      <c r="F542" s="9">
        <v>17938</v>
      </c>
      <c r="G542" s="9">
        <v>1891</v>
      </c>
      <c r="H542" s="9">
        <v>948</v>
      </c>
      <c r="I542" s="9">
        <v>565</v>
      </c>
      <c r="J542" s="9">
        <v>813</v>
      </c>
      <c r="K542" s="9">
        <v>1326</v>
      </c>
      <c r="L542" s="9">
        <v>135</v>
      </c>
      <c r="N542" s="9">
        <v>17938</v>
      </c>
      <c r="O542" s="9">
        <v>1891</v>
      </c>
      <c r="P542" s="9">
        <v>948</v>
      </c>
      <c r="Q542" s="9">
        <v>276</v>
      </c>
      <c r="R542" s="9">
        <v>682</v>
      </c>
      <c r="S542" s="9">
        <f>+VLOOKUP($A542,'[1]Sheet 1'!$A$2:$F$2470,5,FALSE)</f>
        <v>1615</v>
      </c>
      <c r="T542" s="9">
        <f>+VLOOKUP($A542,'[1]Sheet 1'!$A$2:$F$2470,6,FALSE)</f>
        <v>266</v>
      </c>
    </row>
    <row r="543" spans="1:20" x14ac:dyDescent="0.45">
      <c r="A543" s="29" t="s">
        <v>720</v>
      </c>
      <c r="B543" s="29" t="s">
        <v>2886</v>
      </c>
      <c r="C543" s="29">
        <v>1</v>
      </c>
      <c r="D543" s="9">
        <v>57886</v>
      </c>
      <c r="E543" s="9">
        <v>53907</v>
      </c>
      <c r="F543" s="9">
        <v>45346</v>
      </c>
      <c r="G543" s="9">
        <v>6918</v>
      </c>
      <c r="H543" s="9">
        <v>977</v>
      </c>
      <c r="I543" s="9">
        <v>1993</v>
      </c>
      <c r="J543" s="9">
        <v>621</v>
      </c>
      <c r="K543" s="9">
        <v>4925</v>
      </c>
      <c r="L543" s="9">
        <v>356</v>
      </c>
      <c r="N543" s="9">
        <v>45346</v>
      </c>
      <c r="O543" s="9">
        <v>6918</v>
      </c>
      <c r="P543" s="9">
        <v>977</v>
      </c>
      <c r="Q543" s="9">
        <v>1225</v>
      </c>
      <c r="R543" s="9">
        <v>382</v>
      </c>
      <c r="S543" s="9">
        <f>+VLOOKUP($A543,'[1]Sheet 1'!$A$2:$F$2470,5,FALSE)</f>
        <v>5693</v>
      </c>
      <c r="T543" s="9">
        <f>+VLOOKUP($A543,'[1]Sheet 1'!$A$2:$F$2470,6,FALSE)</f>
        <v>595</v>
      </c>
    </row>
    <row r="544" spans="1:20" x14ac:dyDescent="0.45">
      <c r="A544" s="29" t="s">
        <v>721</v>
      </c>
      <c r="B544" s="29" t="s">
        <v>2751</v>
      </c>
      <c r="C544" s="29">
        <v>0</v>
      </c>
      <c r="D544" s="9">
        <v>39717</v>
      </c>
      <c r="E544" s="9">
        <v>36341</v>
      </c>
      <c r="F544" s="9">
        <v>34482</v>
      </c>
      <c r="G544" s="9">
        <v>1149</v>
      </c>
      <c r="H544" s="9">
        <v>931</v>
      </c>
      <c r="I544" s="9">
        <v>441</v>
      </c>
      <c r="J544" s="9">
        <v>490</v>
      </c>
      <c r="K544" s="9">
        <v>708</v>
      </c>
      <c r="L544" s="9">
        <v>441</v>
      </c>
      <c r="N544" s="9">
        <v>34482</v>
      </c>
      <c r="O544" s="9">
        <v>1149</v>
      </c>
      <c r="P544" s="9">
        <v>931</v>
      </c>
      <c r="Q544" s="9">
        <v>0</v>
      </c>
      <c r="R544" s="9">
        <v>0</v>
      </c>
      <c r="S544" s="9">
        <f>+VLOOKUP($A544,'[1]Sheet 1'!$A$2:$F$2470,5,FALSE)</f>
        <v>1149</v>
      </c>
      <c r="T544" s="9">
        <f>+VLOOKUP($A544,'[1]Sheet 1'!$A$2:$F$2470,6,FALSE)</f>
        <v>931</v>
      </c>
    </row>
    <row r="545" spans="1:20" x14ac:dyDescent="0.45">
      <c r="A545" s="29" t="s">
        <v>722</v>
      </c>
      <c r="B545" s="29" t="s">
        <v>2751</v>
      </c>
      <c r="C545" s="29">
        <v>0</v>
      </c>
      <c r="D545" s="9">
        <v>23146</v>
      </c>
      <c r="E545" s="9">
        <v>20906</v>
      </c>
      <c r="F545" s="9">
        <v>20318</v>
      </c>
      <c r="G545" s="9">
        <v>390</v>
      </c>
      <c r="H545" s="9">
        <v>278</v>
      </c>
      <c r="I545" s="9">
        <v>322</v>
      </c>
      <c r="J545" s="9">
        <v>265</v>
      </c>
      <c r="K545" s="9">
        <v>68</v>
      </c>
      <c r="L545" s="9">
        <v>13</v>
      </c>
      <c r="N545" s="9">
        <v>20318</v>
      </c>
      <c r="O545" s="9">
        <v>390</v>
      </c>
      <c r="P545" s="9">
        <v>278</v>
      </c>
      <c r="Q545" s="9">
        <v>0</v>
      </c>
      <c r="R545" s="9">
        <v>0</v>
      </c>
      <c r="S545" s="9">
        <f>+VLOOKUP($A545,'[1]Sheet 1'!$A$2:$F$2470,5,FALSE)</f>
        <v>390</v>
      </c>
      <c r="T545" s="9">
        <f>+VLOOKUP($A545,'[1]Sheet 1'!$A$2:$F$2470,6,FALSE)</f>
        <v>278</v>
      </c>
    </row>
    <row r="546" spans="1:20" x14ac:dyDescent="0.45">
      <c r="A546" s="29" t="s">
        <v>723</v>
      </c>
      <c r="B546" s="29" t="s">
        <v>2751</v>
      </c>
      <c r="C546" s="29">
        <v>0</v>
      </c>
      <c r="D546" s="9">
        <v>23632</v>
      </c>
      <c r="E546" s="9">
        <v>21512</v>
      </c>
      <c r="F546" s="9">
        <v>20061</v>
      </c>
      <c r="G546" s="9">
        <v>1175</v>
      </c>
      <c r="H546" s="9">
        <v>998</v>
      </c>
      <c r="I546" s="9">
        <v>757</v>
      </c>
      <c r="J546" s="9">
        <v>784</v>
      </c>
      <c r="K546" s="9">
        <v>418</v>
      </c>
      <c r="L546" s="9">
        <v>214</v>
      </c>
      <c r="N546" s="9">
        <v>20061</v>
      </c>
      <c r="O546" s="9">
        <v>1175</v>
      </c>
      <c r="P546" s="9">
        <v>998</v>
      </c>
      <c r="Q546" s="9">
        <v>0</v>
      </c>
      <c r="R546" s="9">
        <v>0</v>
      </c>
      <c r="S546" s="9">
        <f>+VLOOKUP($A546,'[1]Sheet 1'!$A$2:$F$2470,5,FALSE)</f>
        <v>1175</v>
      </c>
      <c r="T546" s="9">
        <f>+VLOOKUP($A546,'[1]Sheet 1'!$A$2:$F$2470,6,FALSE)</f>
        <v>998</v>
      </c>
    </row>
    <row r="547" spans="1:20" x14ac:dyDescent="0.45">
      <c r="A547" s="29" t="s">
        <v>724</v>
      </c>
      <c r="B547" s="29" t="s">
        <v>2751</v>
      </c>
      <c r="C547" s="29">
        <v>0</v>
      </c>
      <c r="D547" s="9">
        <v>23348</v>
      </c>
      <c r="E547" s="9">
        <v>21449</v>
      </c>
      <c r="F547" s="9">
        <v>20545</v>
      </c>
      <c r="G547" s="9">
        <v>670</v>
      </c>
      <c r="H547" s="9">
        <v>706</v>
      </c>
      <c r="I547" s="9">
        <v>449</v>
      </c>
      <c r="J547" s="9">
        <v>268</v>
      </c>
      <c r="K547" s="9">
        <v>221</v>
      </c>
      <c r="L547" s="9">
        <v>438</v>
      </c>
      <c r="N547" s="9">
        <v>20545</v>
      </c>
      <c r="O547" s="9">
        <v>670</v>
      </c>
      <c r="P547" s="9">
        <v>706</v>
      </c>
      <c r="Q547" s="9">
        <v>0</v>
      </c>
      <c r="R547" s="9">
        <v>0</v>
      </c>
      <c r="S547" s="9">
        <f>+VLOOKUP($A547,'[1]Sheet 1'!$A$2:$F$2470,5,FALSE)</f>
        <v>670</v>
      </c>
      <c r="T547" s="9">
        <f>+VLOOKUP($A547,'[1]Sheet 1'!$A$2:$F$2470,6,FALSE)</f>
        <v>706</v>
      </c>
    </row>
    <row r="548" spans="1:20" x14ac:dyDescent="0.45">
      <c r="A548" s="29" t="s">
        <v>725</v>
      </c>
      <c r="B548" s="29" t="s">
        <v>2751</v>
      </c>
      <c r="C548" s="29">
        <v>0</v>
      </c>
      <c r="D548" s="9">
        <v>5714</v>
      </c>
      <c r="E548" s="9">
        <v>5211</v>
      </c>
      <c r="F548" s="9">
        <v>5075</v>
      </c>
      <c r="G548" s="9">
        <v>115</v>
      </c>
      <c r="H548" s="9">
        <v>164</v>
      </c>
      <c r="I548" s="9">
        <v>73</v>
      </c>
      <c r="J548" s="9">
        <v>159</v>
      </c>
      <c r="K548" s="9">
        <v>42</v>
      </c>
      <c r="L548" s="9">
        <v>5</v>
      </c>
      <c r="N548" s="9">
        <v>5075</v>
      </c>
      <c r="O548" s="9">
        <v>115</v>
      </c>
      <c r="P548" s="9">
        <v>164</v>
      </c>
      <c r="Q548" s="9">
        <v>0</v>
      </c>
      <c r="R548" s="9">
        <v>0</v>
      </c>
      <c r="S548" s="9">
        <f>+VLOOKUP($A548,'[1]Sheet 1'!$A$2:$F$2470,5,FALSE)</f>
        <v>115</v>
      </c>
      <c r="T548" s="9">
        <f>+VLOOKUP($A548,'[1]Sheet 1'!$A$2:$F$2470,6,FALSE)</f>
        <v>164</v>
      </c>
    </row>
    <row r="549" spans="1:20" x14ac:dyDescent="0.45">
      <c r="A549" s="29" t="s">
        <v>726</v>
      </c>
      <c r="B549" s="29" t="s">
        <v>2751</v>
      </c>
      <c r="C549" s="29">
        <v>0</v>
      </c>
      <c r="D549" s="9">
        <v>16441</v>
      </c>
      <c r="E549" s="9">
        <v>14978</v>
      </c>
      <c r="F549" s="9">
        <v>14136</v>
      </c>
      <c r="G549" s="9">
        <v>787</v>
      </c>
      <c r="H549" s="9">
        <v>808</v>
      </c>
      <c r="I549" s="9">
        <v>611</v>
      </c>
      <c r="J549" s="9">
        <v>758</v>
      </c>
      <c r="K549" s="9">
        <v>176</v>
      </c>
      <c r="L549" s="9">
        <v>50</v>
      </c>
      <c r="N549" s="9">
        <v>14136</v>
      </c>
      <c r="O549" s="9">
        <v>787</v>
      </c>
      <c r="P549" s="9">
        <v>808</v>
      </c>
      <c r="Q549" s="9">
        <v>0</v>
      </c>
      <c r="R549" s="9">
        <v>0</v>
      </c>
      <c r="S549" s="9">
        <f>+VLOOKUP($A549,'[1]Sheet 1'!$A$2:$F$2470,5,FALSE)</f>
        <v>787</v>
      </c>
      <c r="T549" s="9">
        <f>+VLOOKUP($A549,'[1]Sheet 1'!$A$2:$F$2470,6,FALSE)</f>
        <v>808</v>
      </c>
    </row>
    <row r="550" spans="1:20" x14ac:dyDescent="0.45">
      <c r="A550" s="29" t="s">
        <v>727</v>
      </c>
      <c r="B550" s="29" t="s">
        <v>2751</v>
      </c>
      <c r="C550" s="29">
        <v>0</v>
      </c>
      <c r="D550" s="9">
        <v>59968</v>
      </c>
      <c r="E550" s="9">
        <v>56007</v>
      </c>
      <c r="F550" s="9">
        <v>54074</v>
      </c>
      <c r="G550" s="9">
        <v>1508</v>
      </c>
      <c r="H550" s="9">
        <v>2961</v>
      </c>
      <c r="I550" s="9">
        <v>708</v>
      </c>
      <c r="J550" s="9">
        <v>2003</v>
      </c>
      <c r="K550" s="9">
        <v>800</v>
      </c>
      <c r="L550" s="9">
        <v>958</v>
      </c>
      <c r="N550" s="9">
        <v>54074</v>
      </c>
      <c r="O550" s="9">
        <v>1508</v>
      </c>
      <c r="P550" s="9">
        <v>2961</v>
      </c>
      <c r="Q550" s="9">
        <v>0</v>
      </c>
      <c r="R550" s="9">
        <v>0</v>
      </c>
      <c r="S550" s="9">
        <f>+VLOOKUP($A550,'[1]Sheet 1'!$A$2:$F$2470,5,FALSE)</f>
        <v>1508</v>
      </c>
      <c r="T550" s="9">
        <f>+VLOOKUP($A550,'[1]Sheet 1'!$A$2:$F$2470,6,FALSE)</f>
        <v>2961</v>
      </c>
    </row>
    <row r="551" spans="1:20" x14ac:dyDescent="0.45">
      <c r="A551" s="29" t="s">
        <v>728</v>
      </c>
      <c r="B551" s="29" t="s">
        <v>2751</v>
      </c>
      <c r="C551" s="29">
        <v>0</v>
      </c>
      <c r="D551" s="9">
        <v>9433</v>
      </c>
      <c r="E551" s="9">
        <v>8655</v>
      </c>
      <c r="F551" s="9">
        <v>8190</v>
      </c>
      <c r="G551" s="9">
        <v>385</v>
      </c>
      <c r="H551" s="9">
        <v>174</v>
      </c>
      <c r="I551" s="9">
        <v>273</v>
      </c>
      <c r="J551" s="9">
        <v>153</v>
      </c>
      <c r="K551" s="9">
        <v>112</v>
      </c>
      <c r="L551" s="9">
        <v>21</v>
      </c>
      <c r="N551" s="9">
        <v>8190</v>
      </c>
      <c r="O551" s="9">
        <v>385</v>
      </c>
      <c r="P551" s="9">
        <v>174</v>
      </c>
      <c r="Q551" s="9">
        <v>0</v>
      </c>
      <c r="R551" s="9">
        <v>0</v>
      </c>
      <c r="S551" s="9">
        <f>+VLOOKUP($A551,'[1]Sheet 1'!$A$2:$F$2470,5,FALSE)</f>
        <v>385</v>
      </c>
      <c r="T551" s="9">
        <f>+VLOOKUP($A551,'[1]Sheet 1'!$A$2:$F$2470,6,FALSE)</f>
        <v>174</v>
      </c>
    </row>
    <row r="552" spans="1:20" x14ac:dyDescent="0.45">
      <c r="A552" s="29" t="s">
        <v>729</v>
      </c>
      <c r="B552" s="29" t="s">
        <v>2751</v>
      </c>
      <c r="C552" s="29">
        <v>0</v>
      </c>
      <c r="D552" s="9">
        <v>80470</v>
      </c>
      <c r="E552" s="9">
        <v>73365</v>
      </c>
      <c r="F552" s="9">
        <v>70769</v>
      </c>
      <c r="G552" s="9">
        <v>1966</v>
      </c>
      <c r="H552" s="9">
        <v>2723</v>
      </c>
      <c r="I552" s="9">
        <v>974</v>
      </c>
      <c r="J552" s="9">
        <v>1483</v>
      </c>
      <c r="K552" s="9">
        <v>992</v>
      </c>
      <c r="L552" s="9">
        <v>1240</v>
      </c>
      <c r="N552" s="9">
        <v>70769</v>
      </c>
      <c r="O552" s="9">
        <v>1966</v>
      </c>
      <c r="P552" s="9">
        <v>2723</v>
      </c>
      <c r="Q552" s="9">
        <v>0</v>
      </c>
      <c r="R552" s="9">
        <v>0</v>
      </c>
      <c r="S552" s="9">
        <f>+VLOOKUP($A552,'[1]Sheet 1'!$A$2:$F$2470,5,FALSE)</f>
        <v>1966</v>
      </c>
      <c r="T552" s="9">
        <f>+VLOOKUP($A552,'[1]Sheet 1'!$A$2:$F$2470,6,FALSE)</f>
        <v>2723</v>
      </c>
    </row>
    <row r="553" spans="1:20" x14ac:dyDescent="0.45">
      <c r="A553" s="29" t="s">
        <v>730</v>
      </c>
      <c r="B553" s="29" t="s">
        <v>2751</v>
      </c>
      <c r="C553" s="29">
        <v>0</v>
      </c>
      <c r="D553" s="9">
        <v>21114</v>
      </c>
      <c r="E553" s="9">
        <v>18872</v>
      </c>
      <c r="F553" s="9">
        <v>15103</v>
      </c>
      <c r="G553" s="9">
        <v>3479</v>
      </c>
      <c r="H553" s="9">
        <v>842</v>
      </c>
      <c r="I553" s="9">
        <v>2788</v>
      </c>
      <c r="J553" s="9">
        <v>608</v>
      </c>
      <c r="K553" s="9">
        <v>691</v>
      </c>
      <c r="L553" s="9">
        <v>234</v>
      </c>
      <c r="N553" s="9">
        <v>15103</v>
      </c>
      <c r="O553" s="9">
        <v>3479</v>
      </c>
      <c r="P553" s="9">
        <v>842</v>
      </c>
      <c r="Q553" s="9">
        <v>0</v>
      </c>
      <c r="R553" s="9">
        <v>0</v>
      </c>
      <c r="S553" s="9">
        <f>+VLOOKUP($A553,'[1]Sheet 1'!$A$2:$F$2470,5,FALSE)</f>
        <v>3479</v>
      </c>
      <c r="T553" s="9">
        <f>+VLOOKUP($A553,'[1]Sheet 1'!$A$2:$F$2470,6,FALSE)</f>
        <v>842</v>
      </c>
    </row>
    <row r="554" spans="1:20" x14ac:dyDescent="0.45">
      <c r="A554" s="29" t="s">
        <v>731</v>
      </c>
      <c r="B554" s="29" t="s">
        <v>2751</v>
      </c>
      <c r="C554" s="29">
        <v>0</v>
      </c>
      <c r="D554" s="9">
        <v>7780</v>
      </c>
      <c r="E554" s="9">
        <v>6975</v>
      </c>
      <c r="F554" s="9">
        <v>6801</v>
      </c>
      <c r="G554" s="9">
        <v>141</v>
      </c>
      <c r="H554" s="9">
        <v>284</v>
      </c>
      <c r="I554" s="9">
        <v>109</v>
      </c>
      <c r="J554" s="9">
        <v>284</v>
      </c>
      <c r="K554" s="9">
        <v>32</v>
      </c>
      <c r="L554" s="9">
        <v>0</v>
      </c>
      <c r="N554" s="9">
        <v>6801</v>
      </c>
      <c r="O554" s="9">
        <v>141</v>
      </c>
      <c r="P554" s="9">
        <v>284</v>
      </c>
      <c r="Q554" s="9">
        <v>0</v>
      </c>
      <c r="R554" s="9">
        <v>0</v>
      </c>
      <c r="S554" s="9">
        <f>+VLOOKUP($A554,'[1]Sheet 1'!$A$2:$F$2470,5,FALSE)</f>
        <v>141</v>
      </c>
      <c r="T554" s="9">
        <f>+VLOOKUP($A554,'[1]Sheet 1'!$A$2:$F$2470,6,FALSE)</f>
        <v>284</v>
      </c>
    </row>
    <row r="555" spans="1:20" x14ac:dyDescent="0.45">
      <c r="A555" s="29" t="s">
        <v>732</v>
      </c>
      <c r="B555" s="29" t="s">
        <v>2751</v>
      </c>
      <c r="C555" s="29">
        <v>0</v>
      </c>
      <c r="D555" s="9">
        <v>5599</v>
      </c>
      <c r="E555" s="9">
        <v>5073</v>
      </c>
      <c r="F555" s="9">
        <v>4833</v>
      </c>
      <c r="G555" s="9">
        <v>198</v>
      </c>
      <c r="H555" s="9">
        <v>517</v>
      </c>
      <c r="I555" s="9">
        <v>145</v>
      </c>
      <c r="J555" s="9">
        <v>267</v>
      </c>
      <c r="K555" s="9">
        <v>53</v>
      </c>
      <c r="L555" s="9">
        <v>250</v>
      </c>
      <c r="N555" s="9">
        <v>4833</v>
      </c>
      <c r="O555" s="9">
        <v>198</v>
      </c>
      <c r="P555" s="9">
        <v>517</v>
      </c>
      <c r="Q555" s="9">
        <v>0</v>
      </c>
      <c r="R555" s="9">
        <v>0</v>
      </c>
      <c r="S555" s="9">
        <f>+VLOOKUP($A555,'[1]Sheet 1'!$A$2:$F$2470,5,FALSE)</f>
        <v>198</v>
      </c>
      <c r="T555" s="9">
        <f>+VLOOKUP($A555,'[1]Sheet 1'!$A$2:$F$2470,6,FALSE)</f>
        <v>517</v>
      </c>
    </row>
    <row r="556" spans="1:20" x14ac:dyDescent="0.45">
      <c r="A556" s="29" t="s">
        <v>733</v>
      </c>
      <c r="B556" s="29" t="s">
        <v>2751</v>
      </c>
      <c r="C556" s="29">
        <v>0</v>
      </c>
      <c r="D556" s="9">
        <v>4176</v>
      </c>
      <c r="E556" s="9">
        <v>3878</v>
      </c>
      <c r="F556" s="9">
        <v>3618</v>
      </c>
      <c r="G556" s="9">
        <v>200</v>
      </c>
      <c r="H556" s="9">
        <v>107</v>
      </c>
      <c r="I556" s="9">
        <v>148</v>
      </c>
      <c r="J556" s="9">
        <v>62</v>
      </c>
      <c r="K556" s="9">
        <v>52</v>
      </c>
      <c r="L556" s="9">
        <v>45</v>
      </c>
      <c r="N556" s="9">
        <v>3618</v>
      </c>
      <c r="O556" s="9">
        <v>200</v>
      </c>
      <c r="P556" s="9">
        <v>107</v>
      </c>
      <c r="Q556" s="9">
        <v>0</v>
      </c>
      <c r="R556" s="9">
        <v>0</v>
      </c>
      <c r="S556" s="9">
        <f>+VLOOKUP($A556,'[1]Sheet 1'!$A$2:$F$2470,5,FALSE)</f>
        <v>200</v>
      </c>
      <c r="T556" s="9">
        <f>+VLOOKUP($A556,'[1]Sheet 1'!$A$2:$F$2470,6,FALSE)</f>
        <v>107</v>
      </c>
    </row>
    <row r="557" spans="1:20" x14ac:dyDescent="0.45">
      <c r="A557" s="29" t="s">
        <v>734</v>
      </c>
      <c r="B557" s="29" t="s">
        <v>2751</v>
      </c>
      <c r="C557" s="29">
        <v>0</v>
      </c>
      <c r="D557" s="9">
        <v>63613</v>
      </c>
      <c r="E557" s="9">
        <v>57487</v>
      </c>
      <c r="F557" s="9">
        <v>56096</v>
      </c>
      <c r="G557" s="9">
        <v>1133</v>
      </c>
      <c r="H557" s="9">
        <v>1665</v>
      </c>
      <c r="I557" s="9">
        <v>576</v>
      </c>
      <c r="J557" s="9">
        <v>1308</v>
      </c>
      <c r="K557" s="9">
        <v>557</v>
      </c>
      <c r="L557" s="9">
        <v>357</v>
      </c>
      <c r="N557" s="9">
        <v>56096</v>
      </c>
      <c r="O557" s="9">
        <v>1133</v>
      </c>
      <c r="P557" s="9">
        <v>1665</v>
      </c>
      <c r="Q557" s="9">
        <v>0</v>
      </c>
      <c r="R557" s="9">
        <v>0</v>
      </c>
      <c r="S557" s="9">
        <f>+VLOOKUP($A557,'[1]Sheet 1'!$A$2:$F$2470,5,FALSE)</f>
        <v>1133</v>
      </c>
      <c r="T557" s="9">
        <f>+VLOOKUP($A557,'[1]Sheet 1'!$A$2:$F$2470,6,FALSE)</f>
        <v>1665</v>
      </c>
    </row>
    <row r="558" spans="1:20" x14ac:dyDescent="0.45">
      <c r="A558" s="29" t="s">
        <v>735</v>
      </c>
      <c r="B558" s="29" t="s">
        <v>2751</v>
      </c>
      <c r="C558" s="29">
        <v>0</v>
      </c>
      <c r="D558" s="9">
        <v>8664</v>
      </c>
      <c r="E558" s="9">
        <v>7961</v>
      </c>
      <c r="F558" s="9">
        <v>7693</v>
      </c>
      <c r="G558" s="9">
        <v>170</v>
      </c>
      <c r="H558" s="9">
        <v>368</v>
      </c>
      <c r="I558" s="9">
        <v>107</v>
      </c>
      <c r="J558" s="9">
        <v>298</v>
      </c>
      <c r="K558" s="9">
        <v>63</v>
      </c>
      <c r="L558" s="9">
        <v>70</v>
      </c>
      <c r="N558" s="9">
        <v>7693</v>
      </c>
      <c r="O558" s="9">
        <v>170</v>
      </c>
      <c r="P558" s="9">
        <v>368</v>
      </c>
      <c r="Q558" s="9">
        <v>0</v>
      </c>
      <c r="R558" s="9">
        <v>0</v>
      </c>
      <c r="S558" s="9">
        <f>+VLOOKUP($A558,'[1]Sheet 1'!$A$2:$F$2470,5,FALSE)</f>
        <v>170</v>
      </c>
      <c r="T558" s="9">
        <f>+VLOOKUP($A558,'[1]Sheet 1'!$A$2:$F$2470,6,FALSE)</f>
        <v>368</v>
      </c>
    </row>
    <row r="559" spans="1:20" x14ac:dyDescent="0.45">
      <c r="A559" s="29" t="s">
        <v>736</v>
      </c>
      <c r="B559" s="29" t="s">
        <v>2751</v>
      </c>
      <c r="C559" s="29">
        <v>0</v>
      </c>
      <c r="D559" s="9">
        <v>64465</v>
      </c>
      <c r="E559" s="9">
        <v>59486</v>
      </c>
      <c r="F559" s="9">
        <v>55220</v>
      </c>
      <c r="G559" s="9">
        <v>3774</v>
      </c>
      <c r="H559" s="9">
        <v>2874</v>
      </c>
      <c r="I559" s="9">
        <v>2236</v>
      </c>
      <c r="J559" s="9">
        <v>2062</v>
      </c>
      <c r="K559" s="9">
        <v>1538</v>
      </c>
      <c r="L559" s="9">
        <v>812</v>
      </c>
      <c r="N559" s="9">
        <v>55220</v>
      </c>
      <c r="O559" s="9">
        <v>3774</v>
      </c>
      <c r="P559" s="9">
        <v>2874</v>
      </c>
      <c r="Q559" s="9">
        <v>0</v>
      </c>
      <c r="R559" s="9">
        <v>0</v>
      </c>
      <c r="S559" s="9">
        <f>+VLOOKUP($A559,'[1]Sheet 1'!$A$2:$F$2470,5,FALSE)</f>
        <v>3774</v>
      </c>
      <c r="T559" s="9">
        <f>+VLOOKUP($A559,'[1]Sheet 1'!$A$2:$F$2470,6,FALSE)</f>
        <v>2874</v>
      </c>
    </row>
    <row r="560" spans="1:20" x14ac:dyDescent="0.45">
      <c r="A560" s="29" t="s">
        <v>737</v>
      </c>
      <c r="B560" s="29" t="s">
        <v>2751</v>
      </c>
      <c r="C560" s="29">
        <v>0</v>
      </c>
      <c r="D560" s="9">
        <v>41518</v>
      </c>
      <c r="E560" s="9">
        <v>37594</v>
      </c>
      <c r="F560" s="9">
        <v>35951</v>
      </c>
      <c r="G560" s="9">
        <v>1299</v>
      </c>
      <c r="H560" s="9">
        <v>549</v>
      </c>
      <c r="I560" s="9">
        <v>428</v>
      </c>
      <c r="J560" s="9">
        <v>301</v>
      </c>
      <c r="K560" s="9">
        <v>871</v>
      </c>
      <c r="L560" s="9">
        <v>248</v>
      </c>
      <c r="N560" s="9">
        <v>35951</v>
      </c>
      <c r="O560" s="9">
        <v>1299</v>
      </c>
      <c r="P560" s="9">
        <v>549</v>
      </c>
      <c r="Q560" s="9">
        <v>0</v>
      </c>
      <c r="R560" s="9">
        <v>0</v>
      </c>
      <c r="S560" s="9">
        <f>+VLOOKUP($A560,'[1]Sheet 1'!$A$2:$F$2470,5,FALSE)</f>
        <v>1299</v>
      </c>
      <c r="T560" s="9">
        <f>+VLOOKUP($A560,'[1]Sheet 1'!$A$2:$F$2470,6,FALSE)</f>
        <v>549</v>
      </c>
    </row>
    <row r="561" spans="1:20" x14ac:dyDescent="0.45">
      <c r="A561" s="29" t="s">
        <v>738</v>
      </c>
      <c r="B561" s="29" t="s">
        <v>2751</v>
      </c>
      <c r="C561" s="29">
        <v>0</v>
      </c>
      <c r="D561" s="9">
        <v>12861</v>
      </c>
      <c r="E561" s="9">
        <v>11792</v>
      </c>
      <c r="F561" s="9">
        <v>11474</v>
      </c>
      <c r="G561" s="9">
        <v>188</v>
      </c>
      <c r="H561" s="9">
        <v>369</v>
      </c>
      <c r="I561" s="9">
        <v>130</v>
      </c>
      <c r="J561" s="9">
        <v>219</v>
      </c>
      <c r="K561" s="9">
        <v>58</v>
      </c>
      <c r="L561" s="9">
        <v>150</v>
      </c>
      <c r="N561" s="9">
        <v>11474</v>
      </c>
      <c r="O561" s="9">
        <v>188</v>
      </c>
      <c r="P561" s="9">
        <v>369</v>
      </c>
      <c r="Q561" s="9">
        <v>0</v>
      </c>
      <c r="R561" s="9">
        <v>0</v>
      </c>
      <c r="S561" s="9">
        <f>+VLOOKUP($A561,'[1]Sheet 1'!$A$2:$F$2470,5,FALSE)</f>
        <v>188</v>
      </c>
      <c r="T561" s="9">
        <f>+VLOOKUP($A561,'[1]Sheet 1'!$A$2:$F$2470,6,FALSE)</f>
        <v>369</v>
      </c>
    </row>
    <row r="562" spans="1:20" x14ac:dyDescent="0.45">
      <c r="A562" s="29" t="s">
        <v>739</v>
      </c>
      <c r="B562" s="29" t="s">
        <v>2751</v>
      </c>
      <c r="C562" s="29">
        <v>0</v>
      </c>
      <c r="D562" s="9">
        <v>67875</v>
      </c>
      <c r="E562" s="9">
        <v>61738</v>
      </c>
      <c r="F562" s="9">
        <v>59434</v>
      </c>
      <c r="G562" s="9">
        <v>1745</v>
      </c>
      <c r="H562" s="9">
        <v>1905</v>
      </c>
      <c r="I562" s="9">
        <v>544</v>
      </c>
      <c r="J562" s="9">
        <v>1174</v>
      </c>
      <c r="K562" s="9">
        <v>1201</v>
      </c>
      <c r="L562" s="9">
        <v>731</v>
      </c>
      <c r="N562" s="9">
        <v>59434</v>
      </c>
      <c r="O562" s="9">
        <v>1745</v>
      </c>
      <c r="P562" s="9">
        <v>1905</v>
      </c>
      <c r="Q562" s="9">
        <v>0</v>
      </c>
      <c r="R562" s="9">
        <v>0</v>
      </c>
      <c r="S562" s="9">
        <f>+VLOOKUP($A562,'[1]Sheet 1'!$A$2:$F$2470,5,FALSE)</f>
        <v>1745</v>
      </c>
      <c r="T562" s="9">
        <f>+VLOOKUP($A562,'[1]Sheet 1'!$A$2:$F$2470,6,FALSE)</f>
        <v>1905</v>
      </c>
    </row>
    <row r="563" spans="1:20" x14ac:dyDescent="0.45">
      <c r="A563" s="29" t="s">
        <v>740</v>
      </c>
      <c r="B563" s="29" t="s">
        <v>2751</v>
      </c>
      <c r="C563" s="29">
        <v>0</v>
      </c>
      <c r="D563" s="9">
        <v>6773</v>
      </c>
      <c r="E563" s="9">
        <v>5946</v>
      </c>
      <c r="F563" s="9">
        <v>5640</v>
      </c>
      <c r="G563" s="9">
        <v>278</v>
      </c>
      <c r="H563" s="9">
        <v>811</v>
      </c>
      <c r="I563" s="9">
        <v>167</v>
      </c>
      <c r="J563" s="9">
        <v>242</v>
      </c>
      <c r="K563" s="9">
        <v>111</v>
      </c>
      <c r="L563" s="9">
        <v>569</v>
      </c>
      <c r="N563" s="9">
        <v>5640</v>
      </c>
      <c r="O563" s="9">
        <v>278</v>
      </c>
      <c r="P563" s="9">
        <v>811</v>
      </c>
      <c r="Q563" s="9">
        <v>0</v>
      </c>
      <c r="R563" s="9">
        <v>0</v>
      </c>
      <c r="S563" s="9">
        <f>+VLOOKUP($A563,'[1]Sheet 1'!$A$2:$F$2470,5,FALSE)</f>
        <v>278</v>
      </c>
      <c r="T563" s="9">
        <f>+VLOOKUP($A563,'[1]Sheet 1'!$A$2:$F$2470,6,FALSE)</f>
        <v>811</v>
      </c>
    </row>
    <row r="564" spans="1:20" x14ac:dyDescent="0.45">
      <c r="A564" s="29" t="s">
        <v>741</v>
      </c>
      <c r="B564" s="29" t="s">
        <v>2751</v>
      </c>
      <c r="C564" s="29">
        <v>0</v>
      </c>
      <c r="D564" s="9">
        <v>10940</v>
      </c>
      <c r="E564" s="9">
        <v>10024</v>
      </c>
      <c r="F564" s="9">
        <v>9372</v>
      </c>
      <c r="G564" s="9">
        <v>561</v>
      </c>
      <c r="H564" s="9">
        <v>400</v>
      </c>
      <c r="I564" s="9">
        <v>299</v>
      </c>
      <c r="J564" s="9">
        <v>335</v>
      </c>
      <c r="K564" s="9">
        <v>262</v>
      </c>
      <c r="L564" s="9">
        <v>65</v>
      </c>
      <c r="N564" s="9">
        <v>9372</v>
      </c>
      <c r="O564" s="9">
        <v>561</v>
      </c>
      <c r="P564" s="9">
        <v>400</v>
      </c>
      <c r="Q564" s="9">
        <v>0</v>
      </c>
      <c r="R564" s="9">
        <v>0</v>
      </c>
      <c r="S564" s="9">
        <f>+VLOOKUP($A564,'[1]Sheet 1'!$A$2:$F$2470,5,FALSE)</f>
        <v>561</v>
      </c>
      <c r="T564" s="9">
        <f>+VLOOKUP($A564,'[1]Sheet 1'!$A$2:$F$2470,6,FALSE)</f>
        <v>400</v>
      </c>
    </row>
    <row r="565" spans="1:20" x14ac:dyDescent="0.45">
      <c r="A565" s="29" t="s">
        <v>742</v>
      </c>
      <c r="B565" s="29" t="s">
        <v>2751</v>
      </c>
      <c r="C565" s="29">
        <v>0</v>
      </c>
      <c r="D565" s="9">
        <v>20516</v>
      </c>
      <c r="E565" s="9">
        <v>18744</v>
      </c>
      <c r="F565" s="9">
        <v>18075</v>
      </c>
      <c r="G565" s="9">
        <v>584</v>
      </c>
      <c r="H565" s="9">
        <v>1123</v>
      </c>
      <c r="I565" s="9">
        <v>315</v>
      </c>
      <c r="J565" s="9">
        <v>907</v>
      </c>
      <c r="K565" s="9">
        <v>269</v>
      </c>
      <c r="L565" s="9">
        <v>216</v>
      </c>
      <c r="N565" s="9">
        <v>18075</v>
      </c>
      <c r="O565" s="9">
        <v>584</v>
      </c>
      <c r="P565" s="9">
        <v>1123</v>
      </c>
      <c r="Q565" s="9">
        <v>0</v>
      </c>
      <c r="R565" s="9">
        <v>0</v>
      </c>
      <c r="S565" s="9">
        <f>+VLOOKUP($A565,'[1]Sheet 1'!$A$2:$F$2470,5,FALSE)</f>
        <v>584</v>
      </c>
      <c r="T565" s="9">
        <f>+VLOOKUP($A565,'[1]Sheet 1'!$A$2:$F$2470,6,FALSE)</f>
        <v>1123</v>
      </c>
    </row>
    <row r="566" spans="1:20" x14ac:dyDescent="0.45">
      <c r="A566" s="29" t="s">
        <v>743</v>
      </c>
      <c r="B566" s="29" t="s">
        <v>2751</v>
      </c>
      <c r="C566" s="29">
        <v>0</v>
      </c>
      <c r="D566" s="9">
        <v>40091</v>
      </c>
      <c r="E566" s="9">
        <v>36254</v>
      </c>
      <c r="F566" s="9">
        <v>33564</v>
      </c>
      <c r="G566" s="9">
        <v>2250</v>
      </c>
      <c r="H566" s="9">
        <v>3344</v>
      </c>
      <c r="I566" s="9">
        <v>917</v>
      </c>
      <c r="J566" s="9">
        <v>939</v>
      </c>
      <c r="K566" s="9">
        <v>1333</v>
      </c>
      <c r="L566" s="9">
        <v>2405</v>
      </c>
      <c r="N566" s="9">
        <v>33564</v>
      </c>
      <c r="O566" s="9">
        <v>2250</v>
      </c>
      <c r="P566" s="9">
        <v>3344</v>
      </c>
      <c r="Q566" s="9">
        <v>0</v>
      </c>
      <c r="R566" s="9">
        <v>0</v>
      </c>
      <c r="S566" s="9">
        <f>+VLOOKUP($A566,'[1]Sheet 1'!$A$2:$F$2470,5,FALSE)</f>
        <v>2250</v>
      </c>
      <c r="T566" s="9">
        <f>+VLOOKUP($A566,'[1]Sheet 1'!$A$2:$F$2470,6,FALSE)</f>
        <v>3344</v>
      </c>
    </row>
    <row r="567" spans="1:20" x14ac:dyDescent="0.45">
      <c r="A567" s="29" t="s">
        <v>744</v>
      </c>
      <c r="B567" s="29" t="s">
        <v>2751</v>
      </c>
      <c r="C567" s="29">
        <v>0</v>
      </c>
      <c r="D567" s="9">
        <v>113498</v>
      </c>
      <c r="E567" s="9">
        <v>104678</v>
      </c>
      <c r="F567" s="9">
        <v>94729</v>
      </c>
      <c r="G567" s="9">
        <v>8975</v>
      </c>
      <c r="H567" s="9">
        <v>6045</v>
      </c>
      <c r="I567" s="9">
        <v>5838</v>
      </c>
      <c r="J567" s="9">
        <v>3361</v>
      </c>
      <c r="K567" s="9">
        <v>3137</v>
      </c>
      <c r="L567" s="9">
        <v>2684</v>
      </c>
      <c r="N567" s="9">
        <v>94729</v>
      </c>
      <c r="O567" s="9">
        <v>8975</v>
      </c>
      <c r="P567" s="9">
        <v>6045</v>
      </c>
      <c r="Q567" s="9">
        <v>0</v>
      </c>
      <c r="R567" s="9">
        <v>0</v>
      </c>
      <c r="S567" s="9">
        <f>+VLOOKUP($A567,'[1]Sheet 1'!$A$2:$F$2470,5,FALSE)</f>
        <v>8975</v>
      </c>
      <c r="T567" s="9">
        <f>+VLOOKUP($A567,'[1]Sheet 1'!$A$2:$F$2470,6,FALSE)</f>
        <v>6045</v>
      </c>
    </row>
    <row r="568" spans="1:20" x14ac:dyDescent="0.45">
      <c r="A568" s="29" t="s">
        <v>745</v>
      </c>
      <c r="B568" s="29" t="s">
        <v>2751</v>
      </c>
      <c r="C568" s="29">
        <v>0</v>
      </c>
      <c r="D568" s="9">
        <v>29206</v>
      </c>
      <c r="E568" s="9">
        <v>26870</v>
      </c>
      <c r="F568" s="9">
        <v>25699</v>
      </c>
      <c r="G568" s="9">
        <v>837</v>
      </c>
      <c r="H568" s="9">
        <v>1246</v>
      </c>
      <c r="I568" s="9">
        <v>698</v>
      </c>
      <c r="J568" s="9">
        <v>949</v>
      </c>
      <c r="K568" s="9">
        <v>139</v>
      </c>
      <c r="L568" s="9">
        <v>297</v>
      </c>
      <c r="N568" s="9">
        <v>25699</v>
      </c>
      <c r="O568" s="9">
        <v>837</v>
      </c>
      <c r="P568" s="9">
        <v>1246</v>
      </c>
      <c r="Q568" s="9">
        <v>0</v>
      </c>
      <c r="R568" s="9">
        <v>0</v>
      </c>
      <c r="S568" s="9">
        <f>+VLOOKUP($A568,'[1]Sheet 1'!$A$2:$F$2470,5,FALSE)</f>
        <v>837</v>
      </c>
      <c r="T568" s="9">
        <f>+VLOOKUP($A568,'[1]Sheet 1'!$A$2:$F$2470,6,FALSE)</f>
        <v>1246</v>
      </c>
    </row>
    <row r="569" spans="1:20" x14ac:dyDescent="0.45">
      <c r="A569" s="29" t="s">
        <v>746</v>
      </c>
      <c r="B569" s="29" t="s">
        <v>2751</v>
      </c>
      <c r="C569" s="29">
        <v>0</v>
      </c>
      <c r="D569" s="9">
        <v>19555</v>
      </c>
      <c r="E569" s="9">
        <v>17772</v>
      </c>
      <c r="F569" s="9">
        <v>16068</v>
      </c>
      <c r="G569" s="9">
        <v>1437</v>
      </c>
      <c r="H569" s="9">
        <v>531</v>
      </c>
      <c r="I569" s="9">
        <v>918</v>
      </c>
      <c r="J569" s="9">
        <v>273</v>
      </c>
      <c r="K569" s="9">
        <v>519</v>
      </c>
      <c r="L569" s="9">
        <v>258</v>
      </c>
      <c r="N569" s="9">
        <v>16068</v>
      </c>
      <c r="O569" s="9">
        <v>1437</v>
      </c>
      <c r="P569" s="9">
        <v>531</v>
      </c>
      <c r="Q569" s="9">
        <v>0</v>
      </c>
      <c r="R569" s="9">
        <v>0</v>
      </c>
      <c r="S569" s="9">
        <f>+VLOOKUP($A569,'[1]Sheet 1'!$A$2:$F$2470,5,FALSE)</f>
        <v>1437</v>
      </c>
      <c r="T569" s="9">
        <f>+VLOOKUP($A569,'[1]Sheet 1'!$A$2:$F$2470,6,FALSE)</f>
        <v>531</v>
      </c>
    </row>
    <row r="570" spans="1:20" x14ac:dyDescent="0.45">
      <c r="A570" s="29" t="s">
        <v>747</v>
      </c>
      <c r="B570" s="29" t="s">
        <v>2751</v>
      </c>
      <c r="C570" s="29">
        <v>0</v>
      </c>
      <c r="D570" s="9">
        <v>6325</v>
      </c>
      <c r="E570" s="9">
        <v>5833</v>
      </c>
      <c r="F570" s="9">
        <v>5470</v>
      </c>
      <c r="G570" s="9">
        <v>237</v>
      </c>
      <c r="H570" s="9">
        <v>299</v>
      </c>
      <c r="I570" s="9">
        <v>166</v>
      </c>
      <c r="J570" s="9">
        <v>272</v>
      </c>
      <c r="K570" s="9">
        <v>71</v>
      </c>
      <c r="L570" s="9">
        <v>27</v>
      </c>
      <c r="N570" s="9">
        <v>5470</v>
      </c>
      <c r="O570" s="9">
        <v>237</v>
      </c>
      <c r="P570" s="9">
        <v>299</v>
      </c>
      <c r="Q570" s="9">
        <v>0</v>
      </c>
      <c r="R570" s="9">
        <v>0</v>
      </c>
      <c r="S570" s="9">
        <f>+VLOOKUP($A570,'[1]Sheet 1'!$A$2:$F$2470,5,FALSE)</f>
        <v>237</v>
      </c>
      <c r="T570" s="9">
        <f>+VLOOKUP($A570,'[1]Sheet 1'!$A$2:$F$2470,6,FALSE)</f>
        <v>299</v>
      </c>
    </row>
    <row r="571" spans="1:20" x14ac:dyDescent="0.45">
      <c r="A571" s="29" t="s">
        <v>748</v>
      </c>
      <c r="B571" s="29" t="s">
        <v>2751</v>
      </c>
      <c r="C571" s="29">
        <v>0</v>
      </c>
      <c r="D571" s="9">
        <v>18370</v>
      </c>
      <c r="E571" s="9">
        <v>16735</v>
      </c>
      <c r="F571" s="9">
        <v>16118</v>
      </c>
      <c r="G571" s="9">
        <v>512</v>
      </c>
      <c r="H571" s="9">
        <v>572</v>
      </c>
      <c r="I571" s="9">
        <v>166</v>
      </c>
      <c r="J571" s="9">
        <v>103</v>
      </c>
      <c r="K571" s="9">
        <v>346</v>
      </c>
      <c r="L571" s="9">
        <v>469</v>
      </c>
      <c r="N571" s="9">
        <v>16118</v>
      </c>
      <c r="O571" s="9">
        <v>512</v>
      </c>
      <c r="P571" s="9">
        <v>572</v>
      </c>
      <c r="Q571" s="9">
        <v>0</v>
      </c>
      <c r="R571" s="9">
        <v>0</v>
      </c>
      <c r="S571" s="9">
        <f>+VLOOKUP($A571,'[1]Sheet 1'!$A$2:$F$2470,5,FALSE)</f>
        <v>512</v>
      </c>
      <c r="T571" s="9">
        <f>+VLOOKUP($A571,'[1]Sheet 1'!$A$2:$F$2470,6,FALSE)</f>
        <v>572</v>
      </c>
    </row>
    <row r="572" spans="1:20" x14ac:dyDescent="0.45">
      <c r="A572" s="29" t="s">
        <v>749</v>
      </c>
      <c r="B572" s="29" t="s">
        <v>2751</v>
      </c>
      <c r="C572" s="29">
        <v>0</v>
      </c>
      <c r="D572" s="9">
        <v>2166</v>
      </c>
      <c r="E572" s="9">
        <v>1990</v>
      </c>
      <c r="F572" s="9">
        <v>1842</v>
      </c>
      <c r="G572" s="9">
        <v>102</v>
      </c>
      <c r="H572" s="9">
        <v>47</v>
      </c>
      <c r="I572" s="9">
        <v>93</v>
      </c>
      <c r="J572" s="9">
        <v>47</v>
      </c>
      <c r="K572" s="9">
        <v>9</v>
      </c>
      <c r="L572" s="9">
        <v>0</v>
      </c>
      <c r="N572" s="9">
        <v>1842</v>
      </c>
      <c r="O572" s="9">
        <v>102</v>
      </c>
      <c r="P572" s="9">
        <v>47</v>
      </c>
      <c r="Q572" s="9">
        <v>0</v>
      </c>
      <c r="R572" s="9">
        <v>0</v>
      </c>
      <c r="S572" s="9">
        <f>+VLOOKUP($A572,'[1]Sheet 1'!$A$2:$F$2470,5,FALSE)</f>
        <v>102</v>
      </c>
      <c r="T572" s="9">
        <f>+VLOOKUP($A572,'[1]Sheet 1'!$A$2:$F$2470,6,FALSE)</f>
        <v>47</v>
      </c>
    </row>
    <row r="573" spans="1:20" x14ac:dyDescent="0.45">
      <c r="A573" s="29" t="s">
        <v>750</v>
      </c>
      <c r="B573" s="29" t="s">
        <v>2751</v>
      </c>
      <c r="C573" s="29">
        <v>0</v>
      </c>
      <c r="D573" s="9">
        <v>17804</v>
      </c>
      <c r="E573" s="9">
        <v>16235</v>
      </c>
      <c r="F573" s="9">
        <v>15753</v>
      </c>
      <c r="G573" s="9">
        <v>324</v>
      </c>
      <c r="H573" s="9">
        <v>943</v>
      </c>
      <c r="I573" s="9">
        <v>272</v>
      </c>
      <c r="J573" s="9">
        <v>880</v>
      </c>
      <c r="K573" s="9">
        <v>52</v>
      </c>
      <c r="L573" s="9">
        <v>63</v>
      </c>
      <c r="N573" s="9">
        <v>15753</v>
      </c>
      <c r="O573" s="9">
        <v>324</v>
      </c>
      <c r="P573" s="9">
        <v>943</v>
      </c>
      <c r="Q573" s="9">
        <v>0</v>
      </c>
      <c r="R573" s="9">
        <v>0</v>
      </c>
      <c r="S573" s="9">
        <f>+VLOOKUP($A573,'[1]Sheet 1'!$A$2:$F$2470,5,FALSE)</f>
        <v>324</v>
      </c>
      <c r="T573" s="9">
        <f>+VLOOKUP($A573,'[1]Sheet 1'!$A$2:$F$2470,6,FALSE)</f>
        <v>943</v>
      </c>
    </row>
    <row r="574" spans="1:20" x14ac:dyDescent="0.45">
      <c r="A574" s="29" t="s">
        <v>751</v>
      </c>
      <c r="B574" s="29" t="s">
        <v>2751</v>
      </c>
      <c r="C574" s="29">
        <v>0</v>
      </c>
      <c r="D574" s="9">
        <v>54852</v>
      </c>
      <c r="E574" s="9">
        <v>50029</v>
      </c>
      <c r="F574" s="9">
        <v>46336</v>
      </c>
      <c r="G574" s="9">
        <v>1686</v>
      </c>
      <c r="H574" s="9">
        <v>2599</v>
      </c>
      <c r="I574" s="9">
        <v>962</v>
      </c>
      <c r="J574" s="9">
        <v>2152</v>
      </c>
      <c r="K574" s="9">
        <v>724</v>
      </c>
      <c r="L574" s="9">
        <v>447</v>
      </c>
      <c r="N574" s="9">
        <v>46336</v>
      </c>
      <c r="O574" s="9">
        <v>1686</v>
      </c>
      <c r="P574" s="9">
        <v>2599</v>
      </c>
      <c r="Q574" s="9">
        <v>0</v>
      </c>
      <c r="R574" s="9">
        <v>0</v>
      </c>
      <c r="S574" s="9">
        <f>+VLOOKUP($A574,'[1]Sheet 1'!$A$2:$F$2470,5,FALSE)</f>
        <v>1686</v>
      </c>
      <c r="T574" s="9">
        <f>+VLOOKUP($A574,'[1]Sheet 1'!$A$2:$F$2470,6,FALSE)</f>
        <v>2599</v>
      </c>
    </row>
    <row r="575" spans="1:20" x14ac:dyDescent="0.45">
      <c r="A575" s="29" t="s">
        <v>752</v>
      </c>
      <c r="B575" s="29" t="s">
        <v>2751</v>
      </c>
      <c r="C575" s="29">
        <v>0</v>
      </c>
      <c r="D575" s="9">
        <v>3264</v>
      </c>
      <c r="E575" s="9">
        <v>2911</v>
      </c>
      <c r="F575" s="9">
        <v>2697</v>
      </c>
      <c r="G575" s="9">
        <v>182</v>
      </c>
      <c r="H575" s="9">
        <v>341</v>
      </c>
      <c r="I575" s="9">
        <v>126</v>
      </c>
      <c r="J575" s="9">
        <v>169</v>
      </c>
      <c r="K575" s="9">
        <v>56</v>
      </c>
      <c r="L575" s="9">
        <v>172</v>
      </c>
      <c r="N575" s="9">
        <v>2697</v>
      </c>
      <c r="O575" s="9">
        <v>182</v>
      </c>
      <c r="P575" s="9">
        <v>341</v>
      </c>
      <c r="Q575" s="9">
        <v>0</v>
      </c>
      <c r="R575" s="9">
        <v>0</v>
      </c>
      <c r="S575" s="9">
        <f>+VLOOKUP($A575,'[1]Sheet 1'!$A$2:$F$2470,5,FALSE)</f>
        <v>182</v>
      </c>
      <c r="T575" s="9">
        <f>+VLOOKUP($A575,'[1]Sheet 1'!$A$2:$F$2470,6,FALSE)</f>
        <v>341</v>
      </c>
    </row>
    <row r="576" spans="1:20" x14ac:dyDescent="0.45">
      <c r="A576" s="29" t="s">
        <v>753</v>
      </c>
      <c r="B576" s="29" t="s">
        <v>2751</v>
      </c>
      <c r="C576" s="29">
        <v>0</v>
      </c>
      <c r="D576" s="9">
        <v>5983</v>
      </c>
      <c r="E576" s="9">
        <v>5315</v>
      </c>
      <c r="F576" s="9">
        <v>5070</v>
      </c>
      <c r="G576" s="9">
        <v>207</v>
      </c>
      <c r="H576" s="9">
        <v>328</v>
      </c>
      <c r="I576" s="9">
        <v>166</v>
      </c>
      <c r="J576" s="9">
        <v>292</v>
      </c>
      <c r="K576" s="9">
        <v>41</v>
      </c>
      <c r="L576" s="9">
        <v>36</v>
      </c>
      <c r="N576" s="9">
        <v>5070</v>
      </c>
      <c r="O576" s="9">
        <v>207</v>
      </c>
      <c r="P576" s="9">
        <v>328</v>
      </c>
      <c r="Q576" s="9">
        <v>0</v>
      </c>
      <c r="R576" s="9">
        <v>0</v>
      </c>
      <c r="S576" s="9">
        <f>+VLOOKUP($A576,'[1]Sheet 1'!$A$2:$F$2470,5,FALSE)</f>
        <v>207</v>
      </c>
      <c r="T576" s="9">
        <f>+VLOOKUP($A576,'[1]Sheet 1'!$A$2:$F$2470,6,FALSE)</f>
        <v>328</v>
      </c>
    </row>
    <row r="577" spans="1:20" x14ac:dyDescent="0.45">
      <c r="A577" s="29" t="s">
        <v>754</v>
      </c>
      <c r="B577" s="29" t="s">
        <v>2751</v>
      </c>
      <c r="C577" s="29">
        <v>0</v>
      </c>
      <c r="D577" s="9">
        <v>21199</v>
      </c>
      <c r="E577" s="9">
        <v>18963</v>
      </c>
      <c r="F577" s="9">
        <v>18056</v>
      </c>
      <c r="G577" s="9">
        <v>352</v>
      </c>
      <c r="H577" s="9">
        <v>380</v>
      </c>
      <c r="I577" s="9">
        <v>144</v>
      </c>
      <c r="J577" s="9">
        <v>308</v>
      </c>
      <c r="K577" s="9">
        <v>208</v>
      </c>
      <c r="L577" s="9">
        <v>72</v>
      </c>
      <c r="N577" s="9">
        <v>18056</v>
      </c>
      <c r="O577" s="9">
        <v>352</v>
      </c>
      <c r="P577" s="9">
        <v>380</v>
      </c>
      <c r="Q577" s="9">
        <v>0</v>
      </c>
      <c r="R577" s="9">
        <v>0</v>
      </c>
      <c r="S577" s="9">
        <f>+VLOOKUP($A577,'[1]Sheet 1'!$A$2:$F$2470,5,FALSE)</f>
        <v>352</v>
      </c>
      <c r="T577" s="9">
        <f>+VLOOKUP($A577,'[1]Sheet 1'!$A$2:$F$2470,6,FALSE)</f>
        <v>380</v>
      </c>
    </row>
    <row r="578" spans="1:20" x14ac:dyDescent="0.45">
      <c r="A578" s="29" t="s">
        <v>755</v>
      </c>
      <c r="B578" s="29" t="s">
        <v>2751</v>
      </c>
      <c r="C578" s="29">
        <v>0</v>
      </c>
      <c r="D578" s="9">
        <v>1955</v>
      </c>
      <c r="E578" s="9">
        <v>1818</v>
      </c>
      <c r="F578" s="9">
        <v>1683</v>
      </c>
      <c r="G578" s="9">
        <v>87</v>
      </c>
      <c r="H578" s="9">
        <v>174</v>
      </c>
      <c r="I578" s="9">
        <v>69</v>
      </c>
      <c r="J578" s="9">
        <v>21</v>
      </c>
      <c r="K578" s="9">
        <v>18</v>
      </c>
      <c r="L578" s="9">
        <v>153</v>
      </c>
      <c r="N578" s="9">
        <v>1683</v>
      </c>
      <c r="O578" s="9">
        <v>87</v>
      </c>
      <c r="P578" s="9">
        <v>174</v>
      </c>
      <c r="Q578" s="9">
        <v>0</v>
      </c>
      <c r="R578" s="9">
        <v>0</v>
      </c>
      <c r="S578" s="9">
        <f>+VLOOKUP($A578,'[1]Sheet 1'!$A$2:$F$2470,5,FALSE)</f>
        <v>87</v>
      </c>
      <c r="T578" s="9">
        <f>+VLOOKUP($A578,'[1]Sheet 1'!$A$2:$F$2470,6,FALSE)</f>
        <v>174</v>
      </c>
    </row>
    <row r="579" spans="1:20" x14ac:dyDescent="0.45">
      <c r="A579" s="29" t="s">
        <v>756</v>
      </c>
      <c r="B579" s="29" t="s">
        <v>2751</v>
      </c>
      <c r="C579" s="29">
        <v>0</v>
      </c>
      <c r="D579" s="9">
        <v>52995</v>
      </c>
      <c r="E579" s="9">
        <v>48028</v>
      </c>
      <c r="F579" s="9">
        <v>46628</v>
      </c>
      <c r="G579" s="9">
        <v>971</v>
      </c>
      <c r="H579" s="9">
        <v>1091</v>
      </c>
      <c r="I579" s="9">
        <v>239</v>
      </c>
      <c r="J579" s="9">
        <v>295</v>
      </c>
      <c r="K579" s="9">
        <v>732</v>
      </c>
      <c r="L579" s="9">
        <v>796</v>
      </c>
      <c r="N579" s="9">
        <v>46628</v>
      </c>
      <c r="O579" s="9">
        <v>971</v>
      </c>
      <c r="P579" s="9">
        <v>1091</v>
      </c>
      <c r="Q579" s="9">
        <v>0</v>
      </c>
      <c r="R579" s="9">
        <v>0</v>
      </c>
      <c r="S579" s="9">
        <f>+VLOOKUP($A579,'[1]Sheet 1'!$A$2:$F$2470,5,FALSE)</f>
        <v>971</v>
      </c>
      <c r="T579" s="9">
        <f>+VLOOKUP($A579,'[1]Sheet 1'!$A$2:$F$2470,6,FALSE)</f>
        <v>1091</v>
      </c>
    </row>
    <row r="580" spans="1:20" x14ac:dyDescent="0.45">
      <c r="A580" s="29" t="s">
        <v>757</v>
      </c>
      <c r="B580" s="29" t="s">
        <v>2751</v>
      </c>
      <c r="C580" s="29">
        <v>0</v>
      </c>
      <c r="D580" s="9">
        <v>19922</v>
      </c>
      <c r="E580" s="9">
        <v>18169</v>
      </c>
      <c r="F580" s="9">
        <v>17466</v>
      </c>
      <c r="G580" s="9">
        <v>541</v>
      </c>
      <c r="H580" s="9">
        <v>497</v>
      </c>
      <c r="I580" s="9">
        <v>301</v>
      </c>
      <c r="J580" s="9">
        <v>251</v>
      </c>
      <c r="K580" s="9">
        <v>240</v>
      </c>
      <c r="L580" s="9">
        <v>246</v>
      </c>
      <c r="N580" s="9">
        <v>17466</v>
      </c>
      <c r="O580" s="9">
        <v>541</v>
      </c>
      <c r="P580" s="9">
        <v>497</v>
      </c>
      <c r="Q580" s="9">
        <v>0</v>
      </c>
      <c r="R580" s="9">
        <v>0</v>
      </c>
      <c r="S580" s="9">
        <f>+VLOOKUP($A580,'[1]Sheet 1'!$A$2:$F$2470,5,FALSE)</f>
        <v>541</v>
      </c>
      <c r="T580" s="9">
        <f>+VLOOKUP($A580,'[1]Sheet 1'!$A$2:$F$2470,6,FALSE)</f>
        <v>497</v>
      </c>
    </row>
    <row r="581" spans="1:20" x14ac:dyDescent="0.45">
      <c r="A581" s="29" t="s">
        <v>758</v>
      </c>
      <c r="B581" s="29" t="s">
        <v>2751</v>
      </c>
      <c r="C581" s="29">
        <v>0</v>
      </c>
      <c r="D581" s="9">
        <v>25859</v>
      </c>
      <c r="E581" s="9">
        <v>23654</v>
      </c>
      <c r="F581" s="9">
        <v>22371</v>
      </c>
      <c r="G581" s="9">
        <v>1096</v>
      </c>
      <c r="H581" s="9">
        <v>952</v>
      </c>
      <c r="I581" s="9">
        <v>639</v>
      </c>
      <c r="J581" s="9">
        <v>610</v>
      </c>
      <c r="K581" s="9">
        <v>457</v>
      </c>
      <c r="L581" s="9">
        <v>342</v>
      </c>
      <c r="N581" s="9">
        <v>22371</v>
      </c>
      <c r="O581" s="9">
        <v>1096</v>
      </c>
      <c r="P581" s="9">
        <v>952</v>
      </c>
      <c r="Q581" s="9">
        <v>0</v>
      </c>
      <c r="R581" s="9">
        <v>0</v>
      </c>
      <c r="S581" s="9">
        <f>+VLOOKUP($A581,'[1]Sheet 1'!$A$2:$F$2470,5,FALSE)</f>
        <v>1096</v>
      </c>
      <c r="T581" s="9">
        <f>+VLOOKUP($A581,'[1]Sheet 1'!$A$2:$F$2470,6,FALSE)</f>
        <v>952</v>
      </c>
    </row>
    <row r="582" spans="1:20" x14ac:dyDescent="0.45">
      <c r="A582" s="29" t="s">
        <v>759</v>
      </c>
      <c r="B582" s="29" t="s">
        <v>2751</v>
      </c>
      <c r="C582" s="29">
        <v>0</v>
      </c>
      <c r="D582" s="9">
        <v>4193</v>
      </c>
      <c r="E582" s="9">
        <v>3842</v>
      </c>
      <c r="F582" s="9">
        <v>3624</v>
      </c>
      <c r="G582" s="9">
        <v>175</v>
      </c>
      <c r="H582" s="9">
        <v>283</v>
      </c>
      <c r="I582" s="9">
        <v>133</v>
      </c>
      <c r="J582" s="9">
        <v>85</v>
      </c>
      <c r="K582" s="9">
        <v>42</v>
      </c>
      <c r="L582" s="9">
        <v>198</v>
      </c>
      <c r="N582" s="9">
        <v>3624</v>
      </c>
      <c r="O582" s="9">
        <v>175</v>
      </c>
      <c r="P582" s="9">
        <v>283</v>
      </c>
      <c r="Q582" s="9">
        <v>0</v>
      </c>
      <c r="R582" s="9">
        <v>0</v>
      </c>
      <c r="S582" s="9">
        <f>+VLOOKUP($A582,'[1]Sheet 1'!$A$2:$F$2470,5,FALSE)</f>
        <v>175</v>
      </c>
      <c r="T582" s="9">
        <f>+VLOOKUP($A582,'[1]Sheet 1'!$A$2:$F$2470,6,FALSE)</f>
        <v>283</v>
      </c>
    </row>
    <row r="583" spans="1:20" x14ac:dyDescent="0.45">
      <c r="A583" s="29" t="s">
        <v>760</v>
      </c>
      <c r="B583" s="29" t="s">
        <v>2889</v>
      </c>
      <c r="C583" s="29">
        <v>1</v>
      </c>
      <c r="D583" s="9">
        <v>1379725</v>
      </c>
      <c r="E583" s="9">
        <v>1294087</v>
      </c>
      <c r="F583" s="9">
        <v>1228975</v>
      </c>
      <c r="G583" s="9">
        <v>50427</v>
      </c>
      <c r="H583" s="9">
        <v>173499</v>
      </c>
      <c r="I583" s="9">
        <v>26381</v>
      </c>
      <c r="J583" s="9">
        <v>114312</v>
      </c>
      <c r="K583" s="9">
        <v>24046</v>
      </c>
      <c r="L583" s="9">
        <v>59187</v>
      </c>
      <c r="N583" s="9">
        <v>1228975</v>
      </c>
      <c r="O583" s="9">
        <v>50427</v>
      </c>
      <c r="P583" s="9">
        <v>173499</v>
      </c>
      <c r="Q583" s="9">
        <v>18109</v>
      </c>
      <c r="R583" s="9">
        <v>95236</v>
      </c>
      <c r="S583" s="9">
        <f>+VLOOKUP($A583,'[1]Sheet 1'!$A$2:$F$2470,5,FALSE)</f>
        <v>32318</v>
      </c>
      <c r="T583" s="9">
        <f>+VLOOKUP($A583,'[1]Sheet 1'!$A$2:$F$2470,6,FALSE)</f>
        <v>78263</v>
      </c>
    </row>
    <row r="584" spans="1:20" x14ac:dyDescent="0.45">
      <c r="A584" s="29" t="s">
        <v>761</v>
      </c>
      <c r="B584" s="29" t="s">
        <v>2751</v>
      </c>
      <c r="C584" s="29">
        <v>0</v>
      </c>
      <c r="D584" s="9">
        <v>8732</v>
      </c>
      <c r="E584" s="9">
        <v>8021</v>
      </c>
      <c r="F584" s="9">
        <v>7726</v>
      </c>
      <c r="G584" s="9">
        <v>250</v>
      </c>
      <c r="H584" s="9">
        <v>426</v>
      </c>
      <c r="I584" s="9">
        <v>87</v>
      </c>
      <c r="J584" s="9">
        <v>268</v>
      </c>
      <c r="K584" s="9">
        <v>163</v>
      </c>
      <c r="L584" s="9">
        <v>158</v>
      </c>
      <c r="N584" s="9">
        <v>7726</v>
      </c>
      <c r="O584" s="9">
        <v>250</v>
      </c>
      <c r="P584" s="9">
        <v>426</v>
      </c>
      <c r="Q584" s="9">
        <v>0</v>
      </c>
      <c r="R584" s="9">
        <v>0</v>
      </c>
      <c r="S584" s="9">
        <f>+VLOOKUP($A584,'[1]Sheet 1'!$A$2:$F$2470,5,FALSE)</f>
        <v>250</v>
      </c>
      <c r="T584" s="9">
        <f>+VLOOKUP($A584,'[1]Sheet 1'!$A$2:$F$2470,6,FALSE)</f>
        <v>426</v>
      </c>
    </row>
    <row r="585" spans="1:20" x14ac:dyDescent="0.45">
      <c r="A585" s="29" t="s">
        <v>762</v>
      </c>
      <c r="B585" s="29" t="s">
        <v>2751</v>
      </c>
      <c r="C585" s="29">
        <v>0</v>
      </c>
      <c r="D585" s="9">
        <v>5919</v>
      </c>
      <c r="E585" s="9">
        <v>5455</v>
      </c>
      <c r="F585" s="9">
        <v>5095</v>
      </c>
      <c r="G585" s="9">
        <v>208</v>
      </c>
      <c r="H585" s="9">
        <v>122</v>
      </c>
      <c r="I585" s="9">
        <v>49</v>
      </c>
      <c r="J585" s="9">
        <v>57</v>
      </c>
      <c r="K585" s="9">
        <v>159</v>
      </c>
      <c r="L585" s="9">
        <v>65</v>
      </c>
      <c r="N585" s="9">
        <v>5095</v>
      </c>
      <c r="O585" s="9">
        <v>208</v>
      </c>
      <c r="P585" s="9">
        <v>122</v>
      </c>
      <c r="Q585" s="9">
        <v>0</v>
      </c>
      <c r="R585" s="9">
        <v>0</v>
      </c>
      <c r="S585" s="9">
        <f>+VLOOKUP($A585,'[1]Sheet 1'!$A$2:$F$2470,5,FALSE)</f>
        <v>208</v>
      </c>
      <c r="T585" s="9">
        <f>+VLOOKUP($A585,'[1]Sheet 1'!$A$2:$F$2470,6,FALSE)</f>
        <v>122</v>
      </c>
    </row>
    <row r="586" spans="1:20" x14ac:dyDescent="0.45">
      <c r="A586" s="29" t="s">
        <v>763</v>
      </c>
      <c r="B586" s="29" t="s">
        <v>2751</v>
      </c>
      <c r="C586" s="29">
        <v>0</v>
      </c>
      <c r="D586" s="9">
        <v>10000</v>
      </c>
      <c r="E586" s="9">
        <v>8887</v>
      </c>
      <c r="F586" s="9">
        <v>8234</v>
      </c>
      <c r="G586" s="9">
        <v>526</v>
      </c>
      <c r="H586" s="9">
        <v>488</v>
      </c>
      <c r="I586" s="9">
        <v>134</v>
      </c>
      <c r="J586" s="9">
        <v>159</v>
      </c>
      <c r="K586" s="9">
        <v>392</v>
      </c>
      <c r="L586" s="9">
        <v>329</v>
      </c>
      <c r="N586" s="9">
        <v>8234</v>
      </c>
      <c r="O586" s="9">
        <v>526</v>
      </c>
      <c r="P586" s="9">
        <v>488</v>
      </c>
      <c r="Q586" s="9">
        <v>0</v>
      </c>
      <c r="R586" s="9">
        <v>0</v>
      </c>
      <c r="S586" s="9">
        <f>+VLOOKUP($A586,'[1]Sheet 1'!$A$2:$F$2470,5,FALSE)</f>
        <v>526</v>
      </c>
      <c r="T586" s="9">
        <f>+VLOOKUP($A586,'[1]Sheet 1'!$A$2:$F$2470,6,FALSE)</f>
        <v>488</v>
      </c>
    </row>
    <row r="587" spans="1:20" x14ac:dyDescent="0.45">
      <c r="A587" s="29" t="s">
        <v>764</v>
      </c>
      <c r="B587" s="29" t="s">
        <v>2751</v>
      </c>
      <c r="C587" s="29">
        <v>0</v>
      </c>
      <c r="D587" s="9">
        <v>23255</v>
      </c>
      <c r="E587" s="9">
        <v>21206</v>
      </c>
      <c r="F587" s="9">
        <v>19981</v>
      </c>
      <c r="G587" s="9">
        <v>990</v>
      </c>
      <c r="H587" s="9">
        <v>1084</v>
      </c>
      <c r="I587" s="9">
        <v>499</v>
      </c>
      <c r="J587" s="9">
        <v>613</v>
      </c>
      <c r="K587" s="9">
        <v>491</v>
      </c>
      <c r="L587" s="9">
        <v>471</v>
      </c>
      <c r="N587" s="9">
        <v>19981</v>
      </c>
      <c r="O587" s="9">
        <v>990</v>
      </c>
      <c r="P587" s="9">
        <v>1084</v>
      </c>
      <c r="Q587" s="9">
        <v>0</v>
      </c>
      <c r="R587" s="9">
        <v>0</v>
      </c>
      <c r="S587" s="9">
        <f>+VLOOKUP($A587,'[1]Sheet 1'!$A$2:$F$2470,5,FALSE)</f>
        <v>990</v>
      </c>
      <c r="T587" s="9">
        <f>+VLOOKUP($A587,'[1]Sheet 1'!$A$2:$F$2470,6,FALSE)</f>
        <v>1084</v>
      </c>
    </row>
    <row r="588" spans="1:20" x14ac:dyDescent="0.45">
      <c r="A588" s="29" t="s">
        <v>765</v>
      </c>
      <c r="B588" s="29" t="s">
        <v>2751</v>
      </c>
      <c r="C588" s="29">
        <v>0</v>
      </c>
      <c r="D588" s="9">
        <v>67833</v>
      </c>
      <c r="E588" s="9">
        <v>61759</v>
      </c>
      <c r="F588" s="9">
        <v>52554</v>
      </c>
      <c r="G588" s="9">
        <v>8609</v>
      </c>
      <c r="H588" s="9">
        <v>2438</v>
      </c>
      <c r="I588" s="9">
        <v>7013</v>
      </c>
      <c r="J588" s="9">
        <v>2255</v>
      </c>
      <c r="K588" s="9">
        <v>1596</v>
      </c>
      <c r="L588" s="9">
        <v>183</v>
      </c>
      <c r="N588" s="9">
        <v>52554</v>
      </c>
      <c r="O588" s="9">
        <v>8609</v>
      </c>
      <c r="P588" s="9">
        <v>2438</v>
      </c>
      <c r="Q588" s="9">
        <v>0</v>
      </c>
      <c r="R588" s="9">
        <v>0</v>
      </c>
      <c r="S588" s="9">
        <f>+VLOOKUP($A588,'[1]Sheet 1'!$A$2:$F$2470,5,FALSE)</f>
        <v>8609</v>
      </c>
      <c r="T588" s="9">
        <f>+VLOOKUP($A588,'[1]Sheet 1'!$A$2:$F$2470,6,FALSE)</f>
        <v>2438</v>
      </c>
    </row>
    <row r="589" spans="1:20" x14ac:dyDescent="0.45">
      <c r="A589" s="29" t="s">
        <v>766</v>
      </c>
      <c r="B589" s="29" t="s">
        <v>2751</v>
      </c>
      <c r="C589" s="29">
        <v>0</v>
      </c>
      <c r="D589" s="9">
        <v>20452</v>
      </c>
      <c r="E589" s="9">
        <v>18581</v>
      </c>
      <c r="F589" s="9">
        <v>17865</v>
      </c>
      <c r="G589" s="9">
        <v>467</v>
      </c>
      <c r="H589" s="9">
        <v>283</v>
      </c>
      <c r="I589" s="9">
        <v>337</v>
      </c>
      <c r="J589" s="9">
        <v>247</v>
      </c>
      <c r="K589" s="9">
        <v>130</v>
      </c>
      <c r="L589" s="9">
        <v>36</v>
      </c>
      <c r="N589" s="9">
        <v>17865</v>
      </c>
      <c r="O589" s="9">
        <v>467</v>
      </c>
      <c r="P589" s="9">
        <v>283</v>
      </c>
      <c r="Q589" s="9">
        <v>0</v>
      </c>
      <c r="R589" s="9">
        <v>0</v>
      </c>
      <c r="S589" s="9">
        <f>+VLOOKUP($A589,'[1]Sheet 1'!$A$2:$F$2470,5,FALSE)</f>
        <v>467</v>
      </c>
      <c r="T589" s="9">
        <f>+VLOOKUP($A589,'[1]Sheet 1'!$A$2:$F$2470,6,FALSE)</f>
        <v>283</v>
      </c>
    </row>
    <row r="590" spans="1:20" x14ac:dyDescent="0.45">
      <c r="A590" s="29" t="s">
        <v>767</v>
      </c>
      <c r="B590" s="29" t="s">
        <v>2751</v>
      </c>
      <c r="C590" s="29">
        <v>0</v>
      </c>
      <c r="D590" s="9">
        <v>32536</v>
      </c>
      <c r="E590" s="9">
        <v>29654</v>
      </c>
      <c r="F590" s="9">
        <v>28683</v>
      </c>
      <c r="G590" s="9">
        <v>710</v>
      </c>
      <c r="H590" s="9">
        <v>719</v>
      </c>
      <c r="I590" s="9">
        <v>519</v>
      </c>
      <c r="J590" s="9">
        <v>297</v>
      </c>
      <c r="K590" s="9">
        <v>191</v>
      </c>
      <c r="L590" s="9">
        <v>422</v>
      </c>
      <c r="N590" s="9">
        <v>28683</v>
      </c>
      <c r="O590" s="9">
        <v>710</v>
      </c>
      <c r="P590" s="9">
        <v>719</v>
      </c>
      <c r="Q590" s="9">
        <v>0</v>
      </c>
      <c r="R590" s="9">
        <v>0</v>
      </c>
      <c r="S590" s="9">
        <f>+VLOOKUP($A590,'[1]Sheet 1'!$A$2:$F$2470,5,FALSE)</f>
        <v>710</v>
      </c>
      <c r="T590" s="9">
        <f>+VLOOKUP($A590,'[1]Sheet 1'!$A$2:$F$2470,6,FALSE)</f>
        <v>719</v>
      </c>
    </row>
    <row r="591" spans="1:20" x14ac:dyDescent="0.45">
      <c r="A591" s="29" t="s">
        <v>768</v>
      </c>
      <c r="B591" s="29" t="s">
        <v>2890</v>
      </c>
      <c r="C591" s="29">
        <v>1</v>
      </c>
      <c r="D591" s="9">
        <v>24519</v>
      </c>
      <c r="E591" s="9">
        <v>22186</v>
      </c>
      <c r="F591" s="9">
        <v>21497</v>
      </c>
      <c r="G591" s="9">
        <v>487</v>
      </c>
      <c r="H591" s="9">
        <v>356</v>
      </c>
      <c r="I591" s="9">
        <v>327</v>
      </c>
      <c r="J591" s="9">
        <v>270</v>
      </c>
      <c r="K591" s="9">
        <v>160</v>
      </c>
      <c r="L591" s="9">
        <v>86</v>
      </c>
      <c r="N591" s="9">
        <v>21497</v>
      </c>
      <c r="O591" s="9">
        <v>487</v>
      </c>
      <c r="P591" s="9">
        <v>356</v>
      </c>
      <c r="Q591" s="9">
        <v>92</v>
      </c>
      <c r="R591" s="9">
        <v>107</v>
      </c>
      <c r="S591" s="9">
        <f>+VLOOKUP($A591,'[1]Sheet 1'!$A$2:$F$2470,5,FALSE)</f>
        <v>395</v>
      </c>
      <c r="T591" s="9">
        <f>+VLOOKUP($A591,'[1]Sheet 1'!$A$2:$F$2470,6,FALSE)</f>
        <v>249</v>
      </c>
    </row>
    <row r="592" spans="1:20" x14ac:dyDescent="0.45">
      <c r="A592" s="29" t="s">
        <v>769</v>
      </c>
      <c r="B592" s="29" t="s">
        <v>2751</v>
      </c>
      <c r="C592" s="29">
        <v>0</v>
      </c>
      <c r="D592" s="9">
        <v>18930</v>
      </c>
      <c r="E592" s="9">
        <v>17023</v>
      </c>
      <c r="F592" s="9">
        <v>15827</v>
      </c>
      <c r="G592" s="9">
        <v>773</v>
      </c>
      <c r="H592" s="9">
        <v>254</v>
      </c>
      <c r="I592" s="9">
        <v>395</v>
      </c>
      <c r="J592" s="9">
        <v>121</v>
      </c>
      <c r="K592" s="9">
        <v>378</v>
      </c>
      <c r="L592" s="9">
        <v>133</v>
      </c>
      <c r="N592" s="9">
        <v>15827</v>
      </c>
      <c r="O592" s="9">
        <v>773</v>
      </c>
      <c r="P592" s="9">
        <v>254</v>
      </c>
      <c r="Q592" s="9">
        <v>0</v>
      </c>
      <c r="R592" s="9">
        <v>0</v>
      </c>
      <c r="S592" s="9">
        <f>+VLOOKUP($A592,'[1]Sheet 1'!$A$2:$F$2470,5,FALSE)</f>
        <v>773</v>
      </c>
      <c r="T592" s="9">
        <f>+VLOOKUP($A592,'[1]Sheet 1'!$A$2:$F$2470,6,FALSE)</f>
        <v>254</v>
      </c>
    </row>
    <row r="593" spans="1:20" x14ac:dyDescent="0.45">
      <c r="A593" s="29" t="s">
        <v>770</v>
      </c>
      <c r="B593" s="29" t="s">
        <v>2751</v>
      </c>
      <c r="C593" s="29">
        <v>0</v>
      </c>
      <c r="D593" s="9">
        <v>8760</v>
      </c>
      <c r="E593" s="9">
        <v>7923</v>
      </c>
      <c r="F593" s="9">
        <v>7522</v>
      </c>
      <c r="G593" s="9">
        <v>257</v>
      </c>
      <c r="H593" s="9">
        <v>225</v>
      </c>
      <c r="I593" s="9">
        <v>56</v>
      </c>
      <c r="J593" s="9">
        <v>70</v>
      </c>
      <c r="K593" s="9">
        <v>201</v>
      </c>
      <c r="L593" s="9">
        <v>155</v>
      </c>
      <c r="N593" s="9">
        <v>7522</v>
      </c>
      <c r="O593" s="9">
        <v>257</v>
      </c>
      <c r="P593" s="9">
        <v>225</v>
      </c>
      <c r="Q593" s="9">
        <v>0</v>
      </c>
      <c r="R593" s="9">
        <v>0</v>
      </c>
      <c r="S593" s="9">
        <f>+VLOOKUP($A593,'[1]Sheet 1'!$A$2:$F$2470,5,FALSE)</f>
        <v>257</v>
      </c>
      <c r="T593" s="9">
        <f>+VLOOKUP($A593,'[1]Sheet 1'!$A$2:$F$2470,6,FALSE)</f>
        <v>225</v>
      </c>
    </row>
    <row r="594" spans="1:20" x14ac:dyDescent="0.45">
      <c r="A594" s="29" t="s">
        <v>771</v>
      </c>
      <c r="B594" s="29" t="s">
        <v>2751</v>
      </c>
      <c r="C594" s="29">
        <v>0</v>
      </c>
      <c r="D594" s="9">
        <v>46937</v>
      </c>
      <c r="E594" s="9">
        <v>42044</v>
      </c>
      <c r="F594" s="9">
        <v>40641</v>
      </c>
      <c r="G594" s="9">
        <v>1049</v>
      </c>
      <c r="H594" s="9">
        <v>1208</v>
      </c>
      <c r="I594" s="9">
        <v>626</v>
      </c>
      <c r="J594" s="9">
        <v>1074</v>
      </c>
      <c r="K594" s="9">
        <v>423</v>
      </c>
      <c r="L594" s="9">
        <v>134</v>
      </c>
      <c r="N594" s="9">
        <v>40641</v>
      </c>
      <c r="O594" s="9">
        <v>1049</v>
      </c>
      <c r="P594" s="9">
        <v>1208</v>
      </c>
      <c r="Q594" s="9">
        <v>0</v>
      </c>
      <c r="R594" s="9">
        <v>0</v>
      </c>
      <c r="S594" s="9">
        <f>+VLOOKUP($A594,'[1]Sheet 1'!$A$2:$F$2470,5,FALSE)</f>
        <v>1049</v>
      </c>
      <c r="T594" s="9">
        <f>+VLOOKUP($A594,'[1]Sheet 1'!$A$2:$F$2470,6,FALSE)</f>
        <v>1208</v>
      </c>
    </row>
    <row r="595" spans="1:20" x14ac:dyDescent="0.45">
      <c r="A595" s="29" t="s">
        <v>772</v>
      </c>
      <c r="B595" s="29" t="s">
        <v>2889</v>
      </c>
      <c r="C595" s="29">
        <v>1</v>
      </c>
      <c r="D595" s="9">
        <v>30845</v>
      </c>
      <c r="E595" s="9">
        <v>27836</v>
      </c>
      <c r="F595" s="9">
        <v>20504</v>
      </c>
      <c r="G595" s="9">
        <v>7014</v>
      </c>
      <c r="H595" s="9">
        <v>696</v>
      </c>
      <c r="I595" s="9">
        <v>6504</v>
      </c>
      <c r="J595" s="9">
        <v>676</v>
      </c>
      <c r="K595" s="9">
        <v>510</v>
      </c>
      <c r="L595" s="9">
        <v>20</v>
      </c>
      <c r="N595" s="9">
        <v>20504</v>
      </c>
      <c r="O595" s="9">
        <v>7014</v>
      </c>
      <c r="P595" s="9">
        <v>696</v>
      </c>
      <c r="Q595" s="9">
        <v>5591</v>
      </c>
      <c r="R595" s="9">
        <v>599</v>
      </c>
      <c r="S595" s="9">
        <f>+VLOOKUP($A595,'[1]Sheet 1'!$A$2:$F$2470,5,FALSE)</f>
        <v>1423</v>
      </c>
      <c r="T595" s="9">
        <f>+VLOOKUP($A595,'[1]Sheet 1'!$A$2:$F$2470,6,FALSE)</f>
        <v>97</v>
      </c>
    </row>
    <row r="596" spans="1:20" x14ac:dyDescent="0.45">
      <c r="A596" s="29" t="s">
        <v>773</v>
      </c>
      <c r="B596" s="29" t="s">
        <v>2751</v>
      </c>
      <c r="C596" s="29">
        <v>0</v>
      </c>
      <c r="D596" s="9">
        <v>5523</v>
      </c>
      <c r="E596" s="9">
        <v>5059</v>
      </c>
      <c r="F596" s="9">
        <v>4878</v>
      </c>
      <c r="G596" s="9">
        <v>143</v>
      </c>
      <c r="H596" s="9">
        <v>280</v>
      </c>
      <c r="I596" s="9">
        <v>79</v>
      </c>
      <c r="J596" s="9">
        <v>178</v>
      </c>
      <c r="K596" s="9">
        <v>64</v>
      </c>
      <c r="L596" s="9">
        <v>102</v>
      </c>
      <c r="N596" s="9">
        <v>4878</v>
      </c>
      <c r="O596" s="9">
        <v>143</v>
      </c>
      <c r="P596" s="9">
        <v>280</v>
      </c>
      <c r="Q596" s="9">
        <v>0</v>
      </c>
      <c r="R596" s="9">
        <v>0</v>
      </c>
      <c r="S596" s="9">
        <f>+VLOOKUP($A596,'[1]Sheet 1'!$A$2:$F$2470,5,FALSE)</f>
        <v>143</v>
      </c>
      <c r="T596" s="9">
        <f>+VLOOKUP($A596,'[1]Sheet 1'!$A$2:$F$2470,6,FALSE)</f>
        <v>280</v>
      </c>
    </row>
    <row r="597" spans="1:20" x14ac:dyDescent="0.45">
      <c r="A597" s="29" t="s">
        <v>774</v>
      </c>
      <c r="B597" s="29" t="s">
        <v>2751</v>
      </c>
      <c r="C597" s="29">
        <v>0</v>
      </c>
      <c r="D597" s="9">
        <v>172014</v>
      </c>
      <c r="E597" s="9">
        <v>155143</v>
      </c>
      <c r="F597" s="9">
        <v>151463</v>
      </c>
      <c r="G597" s="9">
        <v>2824</v>
      </c>
      <c r="H597" s="9">
        <v>4092</v>
      </c>
      <c r="I597" s="9">
        <v>1030</v>
      </c>
      <c r="J597" s="9">
        <v>1034</v>
      </c>
      <c r="K597" s="9">
        <v>1794</v>
      </c>
      <c r="L597" s="9">
        <v>3058</v>
      </c>
      <c r="N597" s="9">
        <v>151463</v>
      </c>
      <c r="O597" s="9">
        <v>2824</v>
      </c>
      <c r="P597" s="9">
        <v>4092</v>
      </c>
      <c r="Q597" s="9">
        <v>0</v>
      </c>
      <c r="R597" s="9">
        <v>0</v>
      </c>
      <c r="S597" s="9">
        <f>+VLOOKUP($A597,'[1]Sheet 1'!$A$2:$F$2470,5,FALSE)</f>
        <v>2824</v>
      </c>
      <c r="T597" s="9">
        <f>+VLOOKUP($A597,'[1]Sheet 1'!$A$2:$F$2470,6,FALSE)</f>
        <v>4092</v>
      </c>
    </row>
    <row r="598" spans="1:20" x14ac:dyDescent="0.45">
      <c r="A598" s="29" t="s">
        <v>775</v>
      </c>
      <c r="B598" s="29" t="s">
        <v>2751</v>
      </c>
      <c r="C598" s="29">
        <v>0</v>
      </c>
      <c r="D598" s="9">
        <v>5353</v>
      </c>
      <c r="E598" s="9">
        <v>4997</v>
      </c>
      <c r="F598" s="9">
        <v>4645</v>
      </c>
      <c r="G598" s="9">
        <v>221</v>
      </c>
      <c r="H598" s="9">
        <v>75</v>
      </c>
      <c r="I598" s="9">
        <v>170</v>
      </c>
      <c r="J598" s="9">
        <v>69</v>
      </c>
      <c r="K598" s="9">
        <v>51</v>
      </c>
      <c r="L598" s="9">
        <v>6</v>
      </c>
      <c r="N598" s="9">
        <v>4645</v>
      </c>
      <c r="O598" s="9">
        <v>221</v>
      </c>
      <c r="P598" s="9">
        <v>75</v>
      </c>
      <c r="Q598" s="9">
        <v>0</v>
      </c>
      <c r="R598" s="9">
        <v>0</v>
      </c>
      <c r="S598" s="9">
        <f>+VLOOKUP($A598,'[1]Sheet 1'!$A$2:$F$2470,5,FALSE)</f>
        <v>221</v>
      </c>
      <c r="T598" s="9">
        <f>+VLOOKUP($A598,'[1]Sheet 1'!$A$2:$F$2470,6,FALSE)</f>
        <v>75</v>
      </c>
    </row>
    <row r="599" spans="1:20" x14ac:dyDescent="0.45">
      <c r="A599" s="29" t="s">
        <v>776</v>
      </c>
      <c r="B599" s="29" t="s">
        <v>2751</v>
      </c>
      <c r="C599" s="29">
        <v>0</v>
      </c>
      <c r="D599" s="9">
        <v>21767</v>
      </c>
      <c r="E599" s="9">
        <v>19645</v>
      </c>
      <c r="F599" s="9">
        <v>17920</v>
      </c>
      <c r="G599" s="9">
        <v>1506</v>
      </c>
      <c r="H599" s="9">
        <v>883</v>
      </c>
      <c r="I599" s="9">
        <v>958</v>
      </c>
      <c r="J599" s="9">
        <v>582</v>
      </c>
      <c r="K599" s="9">
        <v>548</v>
      </c>
      <c r="L599" s="9">
        <v>301</v>
      </c>
      <c r="N599" s="9">
        <v>17920</v>
      </c>
      <c r="O599" s="9">
        <v>1506</v>
      </c>
      <c r="P599" s="9">
        <v>883</v>
      </c>
      <c r="Q599" s="9">
        <v>0</v>
      </c>
      <c r="R599" s="9">
        <v>0</v>
      </c>
      <c r="S599" s="9">
        <f>+VLOOKUP($A599,'[1]Sheet 1'!$A$2:$F$2470,5,FALSE)</f>
        <v>1506</v>
      </c>
      <c r="T599" s="9">
        <f>+VLOOKUP($A599,'[1]Sheet 1'!$A$2:$F$2470,6,FALSE)</f>
        <v>883</v>
      </c>
    </row>
    <row r="600" spans="1:20" x14ac:dyDescent="0.45">
      <c r="A600" s="29" t="s">
        <v>777</v>
      </c>
      <c r="B600" s="29" t="s">
        <v>2751</v>
      </c>
      <c r="C600" s="29">
        <v>0</v>
      </c>
      <c r="D600" s="9">
        <v>1815</v>
      </c>
      <c r="E600" s="9">
        <v>1695</v>
      </c>
      <c r="F600" s="9">
        <v>1612</v>
      </c>
      <c r="G600" s="9">
        <v>37</v>
      </c>
      <c r="H600" s="9">
        <v>186</v>
      </c>
      <c r="I600" s="9">
        <v>30</v>
      </c>
      <c r="J600" s="9">
        <v>99</v>
      </c>
      <c r="K600" s="9">
        <v>7</v>
      </c>
      <c r="L600" s="9">
        <v>87</v>
      </c>
      <c r="N600" s="9">
        <v>1612</v>
      </c>
      <c r="O600" s="9">
        <v>37</v>
      </c>
      <c r="P600" s="9">
        <v>186</v>
      </c>
      <c r="Q600" s="9">
        <v>0</v>
      </c>
      <c r="R600" s="9">
        <v>0</v>
      </c>
      <c r="S600" s="9">
        <f>+VLOOKUP($A600,'[1]Sheet 1'!$A$2:$F$2470,5,FALSE)</f>
        <v>37</v>
      </c>
      <c r="T600" s="9">
        <f>+VLOOKUP($A600,'[1]Sheet 1'!$A$2:$F$2470,6,FALSE)</f>
        <v>186</v>
      </c>
    </row>
    <row r="601" spans="1:20" x14ac:dyDescent="0.45">
      <c r="A601" s="29" t="s">
        <v>778</v>
      </c>
      <c r="B601" s="29" t="s">
        <v>2751</v>
      </c>
      <c r="C601" s="29">
        <v>0</v>
      </c>
      <c r="D601" s="9">
        <v>4096</v>
      </c>
      <c r="E601" s="9">
        <v>3743</v>
      </c>
      <c r="F601" s="9">
        <v>3422</v>
      </c>
      <c r="G601" s="9">
        <v>239</v>
      </c>
      <c r="H601" s="9">
        <v>68</v>
      </c>
      <c r="I601" s="9">
        <v>159</v>
      </c>
      <c r="J601" s="9">
        <v>60</v>
      </c>
      <c r="K601" s="9">
        <v>80</v>
      </c>
      <c r="L601" s="9">
        <v>8</v>
      </c>
      <c r="N601" s="9">
        <v>3422</v>
      </c>
      <c r="O601" s="9">
        <v>239</v>
      </c>
      <c r="P601" s="9">
        <v>68</v>
      </c>
      <c r="Q601" s="9">
        <v>0</v>
      </c>
      <c r="R601" s="9">
        <v>0</v>
      </c>
      <c r="S601" s="9">
        <f>+VLOOKUP($A601,'[1]Sheet 1'!$A$2:$F$2470,5,FALSE)</f>
        <v>239</v>
      </c>
      <c r="T601" s="9">
        <f>+VLOOKUP($A601,'[1]Sheet 1'!$A$2:$F$2470,6,FALSE)</f>
        <v>68</v>
      </c>
    </row>
    <row r="602" spans="1:20" x14ac:dyDescent="0.45">
      <c r="A602" s="29" t="s">
        <v>779</v>
      </c>
      <c r="B602" s="29" t="s">
        <v>2751</v>
      </c>
      <c r="C602" s="29">
        <v>0</v>
      </c>
      <c r="D602" s="9">
        <v>14407</v>
      </c>
      <c r="E602" s="9">
        <v>13333</v>
      </c>
      <c r="F602" s="9">
        <v>12605</v>
      </c>
      <c r="G602" s="9">
        <v>536</v>
      </c>
      <c r="H602" s="9">
        <v>588</v>
      </c>
      <c r="I602" s="9">
        <v>398</v>
      </c>
      <c r="J602" s="9">
        <v>549</v>
      </c>
      <c r="K602" s="9">
        <v>138</v>
      </c>
      <c r="L602" s="9">
        <v>39</v>
      </c>
      <c r="N602" s="9">
        <v>12605</v>
      </c>
      <c r="O602" s="9">
        <v>536</v>
      </c>
      <c r="P602" s="9">
        <v>588</v>
      </c>
      <c r="Q602" s="9">
        <v>0</v>
      </c>
      <c r="R602" s="9">
        <v>0</v>
      </c>
      <c r="S602" s="9">
        <f>+VLOOKUP($A602,'[1]Sheet 1'!$A$2:$F$2470,5,FALSE)</f>
        <v>536</v>
      </c>
      <c r="T602" s="9">
        <f>+VLOOKUP($A602,'[1]Sheet 1'!$A$2:$F$2470,6,FALSE)</f>
        <v>588</v>
      </c>
    </row>
    <row r="603" spans="1:20" x14ac:dyDescent="0.45">
      <c r="A603" s="29" t="s">
        <v>780</v>
      </c>
      <c r="B603" s="29" t="s">
        <v>2751</v>
      </c>
      <c r="C603" s="29">
        <v>0</v>
      </c>
      <c r="D603" s="9">
        <v>14030</v>
      </c>
      <c r="E603" s="9">
        <v>12752</v>
      </c>
      <c r="F603" s="9">
        <v>12237</v>
      </c>
      <c r="G603" s="9">
        <v>418</v>
      </c>
      <c r="H603" s="9">
        <v>565</v>
      </c>
      <c r="I603" s="9">
        <v>188</v>
      </c>
      <c r="J603" s="9">
        <v>471</v>
      </c>
      <c r="K603" s="9">
        <v>230</v>
      </c>
      <c r="L603" s="9">
        <v>94</v>
      </c>
      <c r="N603" s="9">
        <v>12237</v>
      </c>
      <c r="O603" s="9">
        <v>418</v>
      </c>
      <c r="P603" s="9">
        <v>565</v>
      </c>
      <c r="Q603" s="9">
        <v>0</v>
      </c>
      <c r="R603" s="9">
        <v>0</v>
      </c>
      <c r="S603" s="9">
        <f>+VLOOKUP($A603,'[1]Sheet 1'!$A$2:$F$2470,5,FALSE)</f>
        <v>418</v>
      </c>
      <c r="T603" s="9">
        <f>+VLOOKUP($A603,'[1]Sheet 1'!$A$2:$F$2470,6,FALSE)</f>
        <v>565</v>
      </c>
    </row>
    <row r="604" spans="1:20" x14ac:dyDescent="0.45">
      <c r="A604" s="29" t="s">
        <v>781</v>
      </c>
      <c r="B604" s="29" t="s">
        <v>2751</v>
      </c>
      <c r="C604" s="29">
        <v>0</v>
      </c>
      <c r="D604" s="9">
        <v>5307</v>
      </c>
      <c r="E604" s="9">
        <v>4848</v>
      </c>
      <c r="F604" s="9">
        <v>4766</v>
      </c>
      <c r="G604" s="9">
        <v>38</v>
      </c>
      <c r="H604" s="9">
        <v>446</v>
      </c>
      <c r="I604" s="9">
        <v>6</v>
      </c>
      <c r="J604" s="9">
        <v>147</v>
      </c>
      <c r="K604" s="9">
        <v>32</v>
      </c>
      <c r="L604" s="9">
        <v>299</v>
      </c>
      <c r="N604" s="9">
        <v>4766</v>
      </c>
      <c r="O604" s="9">
        <v>38</v>
      </c>
      <c r="P604" s="9">
        <v>446</v>
      </c>
      <c r="Q604" s="9">
        <v>0</v>
      </c>
      <c r="R604" s="9">
        <v>0</v>
      </c>
      <c r="S604" s="9">
        <f>+VLOOKUP($A604,'[1]Sheet 1'!$A$2:$F$2470,5,FALSE)</f>
        <v>38</v>
      </c>
      <c r="T604" s="9">
        <f>+VLOOKUP($A604,'[1]Sheet 1'!$A$2:$F$2470,6,FALSE)</f>
        <v>446</v>
      </c>
    </row>
    <row r="605" spans="1:20" x14ac:dyDescent="0.45">
      <c r="A605" s="29" t="s">
        <v>782</v>
      </c>
      <c r="B605" s="29" t="s">
        <v>2751</v>
      </c>
      <c r="C605" s="29">
        <v>0</v>
      </c>
      <c r="D605" s="9">
        <v>20994</v>
      </c>
      <c r="E605" s="9">
        <v>18163</v>
      </c>
      <c r="F605" s="9">
        <v>17686</v>
      </c>
      <c r="G605" s="9">
        <v>348</v>
      </c>
      <c r="H605" s="9">
        <v>909</v>
      </c>
      <c r="I605" s="9">
        <v>150</v>
      </c>
      <c r="J605" s="9">
        <v>413</v>
      </c>
      <c r="K605" s="9">
        <v>198</v>
      </c>
      <c r="L605" s="9">
        <v>496</v>
      </c>
      <c r="N605" s="9">
        <v>17686</v>
      </c>
      <c r="O605" s="9">
        <v>348</v>
      </c>
      <c r="P605" s="9">
        <v>909</v>
      </c>
      <c r="Q605" s="9">
        <v>0</v>
      </c>
      <c r="R605" s="9">
        <v>0</v>
      </c>
      <c r="S605" s="9">
        <f>+VLOOKUP($A605,'[1]Sheet 1'!$A$2:$F$2470,5,FALSE)</f>
        <v>348</v>
      </c>
      <c r="T605" s="9">
        <f>+VLOOKUP($A605,'[1]Sheet 1'!$A$2:$F$2470,6,FALSE)</f>
        <v>909</v>
      </c>
    </row>
    <row r="606" spans="1:20" x14ac:dyDescent="0.45">
      <c r="A606" s="29" t="s">
        <v>783</v>
      </c>
      <c r="B606" s="29" t="s">
        <v>2751</v>
      </c>
      <c r="C606" s="29">
        <v>0</v>
      </c>
      <c r="D606" s="9">
        <v>3639</v>
      </c>
      <c r="E606" s="9">
        <v>3351</v>
      </c>
      <c r="F606" s="9">
        <v>3057</v>
      </c>
      <c r="G606" s="9">
        <v>220</v>
      </c>
      <c r="H606" s="9">
        <v>160</v>
      </c>
      <c r="I606" s="9">
        <v>160</v>
      </c>
      <c r="J606" s="9">
        <v>64</v>
      </c>
      <c r="K606" s="9">
        <v>60</v>
      </c>
      <c r="L606" s="9">
        <v>96</v>
      </c>
      <c r="N606" s="9">
        <v>3057</v>
      </c>
      <c r="O606" s="9">
        <v>220</v>
      </c>
      <c r="P606" s="9">
        <v>160</v>
      </c>
      <c r="Q606" s="9">
        <v>0</v>
      </c>
      <c r="R606" s="9">
        <v>0</v>
      </c>
      <c r="S606" s="9">
        <f>+VLOOKUP($A606,'[1]Sheet 1'!$A$2:$F$2470,5,FALSE)</f>
        <v>220</v>
      </c>
      <c r="T606" s="9">
        <f>+VLOOKUP($A606,'[1]Sheet 1'!$A$2:$F$2470,6,FALSE)</f>
        <v>160</v>
      </c>
    </row>
    <row r="607" spans="1:20" x14ac:dyDescent="0.45">
      <c r="A607" s="29" t="s">
        <v>784</v>
      </c>
      <c r="B607" s="29" t="s">
        <v>2890</v>
      </c>
      <c r="C607" s="29">
        <v>1</v>
      </c>
      <c r="D607" s="9">
        <v>105943</v>
      </c>
      <c r="E607" s="9">
        <v>97024</v>
      </c>
      <c r="F607" s="9">
        <v>92022</v>
      </c>
      <c r="G607" s="9">
        <v>4383</v>
      </c>
      <c r="H607" s="9">
        <v>4306</v>
      </c>
      <c r="I607" s="9">
        <v>2993</v>
      </c>
      <c r="J607" s="9">
        <v>2766</v>
      </c>
      <c r="K607" s="9">
        <v>1390</v>
      </c>
      <c r="L607" s="9">
        <v>1540</v>
      </c>
      <c r="N607" s="9">
        <v>92022</v>
      </c>
      <c r="O607" s="9">
        <v>4383</v>
      </c>
      <c r="P607" s="9">
        <v>4306</v>
      </c>
      <c r="Q607" s="9">
        <v>450</v>
      </c>
      <c r="R607" s="9">
        <v>211</v>
      </c>
      <c r="S607" s="9">
        <f>+VLOOKUP($A607,'[1]Sheet 1'!$A$2:$F$2470,5,FALSE)</f>
        <v>3933</v>
      </c>
      <c r="T607" s="9">
        <f>+VLOOKUP($A607,'[1]Sheet 1'!$A$2:$F$2470,6,FALSE)</f>
        <v>4095</v>
      </c>
    </row>
    <row r="608" spans="1:20" x14ac:dyDescent="0.45">
      <c r="A608" s="29" t="s">
        <v>785</v>
      </c>
      <c r="B608" s="29" t="s">
        <v>2751</v>
      </c>
      <c r="C608" s="29">
        <v>0</v>
      </c>
      <c r="D608" s="9">
        <v>33572</v>
      </c>
      <c r="E608" s="9">
        <v>29769</v>
      </c>
      <c r="F608" s="9">
        <v>28085</v>
      </c>
      <c r="G608" s="9">
        <v>1277</v>
      </c>
      <c r="H608" s="9">
        <v>927</v>
      </c>
      <c r="I608" s="9">
        <v>256</v>
      </c>
      <c r="J608" s="9">
        <v>244</v>
      </c>
      <c r="K608" s="9">
        <v>1021</v>
      </c>
      <c r="L608" s="9">
        <v>683</v>
      </c>
      <c r="N608" s="9">
        <v>28085</v>
      </c>
      <c r="O608" s="9">
        <v>1277</v>
      </c>
      <c r="P608" s="9">
        <v>927</v>
      </c>
      <c r="Q608" s="9">
        <v>0</v>
      </c>
      <c r="R608" s="9">
        <v>0</v>
      </c>
      <c r="S608" s="9">
        <f>+VLOOKUP($A608,'[1]Sheet 1'!$A$2:$F$2470,5,FALSE)</f>
        <v>1277</v>
      </c>
      <c r="T608" s="9">
        <f>+VLOOKUP($A608,'[1]Sheet 1'!$A$2:$F$2470,6,FALSE)</f>
        <v>927</v>
      </c>
    </row>
    <row r="609" spans="1:20" x14ac:dyDescent="0.45">
      <c r="A609" s="29" t="s">
        <v>786</v>
      </c>
      <c r="B609" s="29" t="s">
        <v>2751</v>
      </c>
      <c r="C609" s="29">
        <v>0</v>
      </c>
      <c r="D609" s="9">
        <v>11359</v>
      </c>
      <c r="E609" s="9">
        <v>10471</v>
      </c>
      <c r="F609" s="9">
        <v>10178</v>
      </c>
      <c r="G609" s="9">
        <v>159</v>
      </c>
      <c r="H609" s="9">
        <v>418</v>
      </c>
      <c r="I609" s="9">
        <v>15</v>
      </c>
      <c r="J609" s="9">
        <v>109</v>
      </c>
      <c r="K609" s="9">
        <v>144</v>
      </c>
      <c r="L609" s="9">
        <v>309</v>
      </c>
      <c r="N609" s="9">
        <v>10178</v>
      </c>
      <c r="O609" s="9">
        <v>159</v>
      </c>
      <c r="P609" s="9">
        <v>418</v>
      </c>
      <c r="Q609" s="9">
        <v>0</v>
      </c>
      <c r="R609" s="9">
        <v>0</v>
      </c>
      <c r="S609" s="9">
        <f>+VLOOKUP($A609,'[1]Sheet 1'!$A$2:$F$2470,5,FALSE)</f>
        <v>159</v>
      </c>
      <c r="T609" s="9">
        <f>+VLOOKUP($A609,'[1]Sheet 1'!$A$2:$F$2470,6,FALSE)</f>
        <v>418</v>
      </c>
    </row>
    <row r="610" spans="1:20" x14ac:dyDescent="0.45">
      <c r="A610" s="29" t="s">
        <v>787</v>
      </c>
      <c r="B610" s="29" t="s">
        <v>2890</v>
      </c>
      <c r="C610" s="29">
        <v>1</v>
      </c>
      <c r="D610" s="9">
        <v>53577</v>
      </c>
      <c r="E610" s="9">
        <v>47468</v>
      </c>
      <c r="F610" s="9">
        <v>45436</v>
      </c>
      <c r="G610" s="9">
        <v>1666</v>
      </c>
      <c r="H610" s="9">
        <v>1621</v>
      </c>
      <c r="I610" s="9">
        <v>1130</v>
      </c>
      <c r="J610" s="9">
        <v>1538</v>
      </c>
      <c r="K610" s="9">
        <v>536</v>
      </c>
      <c r="L610" s="9">
        <v>83</v>
      </c>
      <c r="N610" s="9">
        <v>45436</v>
      </c>
      <c r="O610" s="9">
        <v>1666</v>
      </c>
      <c r="P610" s="9">
        <v>1621</v>
      </c>
      <c r="Q610" s="9">
        <v>131</v>
      </c>
      <c r="R610" s="9">
        <v>355</v>
      </c>
      <c r="S610" s="9">
        <f>+VLOOKUP($A610,'[1]Sheet 1'!$A$2:$F$2470,5,FALSE)</f>
        <v>1535</v>
      </c>
      <c r="T610" s="9">
        <f>+VLOOKUP($A610,'[1]Sheet 1'!$A$2:$F$2470,6,FALSE)</f>
        <v>1266</v>
      </c>
    </row>
    <row r="611" spans="1:20" x14ac:dyDescent="0.45">
      <c r="A611" s="29" t="s">
        <v>788</v>
      </c>
      <c r="B611" s="29" t="s">
        <v>2891</v>
      </c>
      <c r="C611" s="29">
        <v>1</v>
      </c>
      <c r="D611" s="9">
        <v>290787</v>
      </c>
      <c r="E611" s="9">
        <v>266847</v>
      </c>
      <c r="F611" s="9">
        <v>241143</v>
      </c>
      <c r="G611" s="9">
        <v>20770</v>
      </c>
      <c r="H611" s="9">
        <v>18092</v>
      </c>
      <c r="I611" s="9">
        <v>4103</v>
      </c>
      <c r="J611" s="9">
        <v>5812</v>
      </c>
      <c r="K611" s="9">
        <v>16667</v>
      </c>
      <c r="L611" s="9">
        <v>12280</v>
      </c>
      <c r="N611" s="9">
        <v>241143</v>
      </c>
      <c r="O611" s="9">
        <v>20770</v>
      </c>
      <c r="P611" s="9">
        <v>18092</v>
      </c>
      <c r="Q611" s="9">
        <v>1560</v>
      </c>
      <c r="R611" s="9">
        <v>3402</v>
      </c>
      <c r="S611" s="9">
        <f>+VLOOKUP($A611,'[1]Sheet 1'!$A$2:$F$2470,5,FALSE)</f>
        <v>19210</v>
      </c>
      <c r="T611" s="9">
        <f>+VLOOKUP($A611,'[1]Sheet 1'!$A$2:$F$2470,6,FALSE)</f>
        <v>14690</v>
      </c>
    </row>
    <row r="612" spans="1:20" x14ac:dyDescent="0.45">
      <c r="A612" s="29" t="s">
        <v>789</v>
      </c>
      <c r="B612" s="29" t="s">
        <v>2751</v>
      </c>
      <c r="C612" s="29">
        <v>0</v>
      </c>
      <c r="D612" s="9">
        <v>11300</v>
      </c>
      <c r="E612" s="9">
        <v>10268</v>
      </c>
      <c r="F612" s="9">
        <v>9857</v>
      </c>
      <c r="G612" s="9">
        <v>246</v>
      </c>
      <c r="H612" s="9">
        <v>387</v>
      </c>
      <c r="I612" s="9">
        <v>147</v>
      </c>
      <c r="J612" s="9">
        <v>363</v>
      </c>
      <c r="K612" s="9">
        <v>99</v>
      </c>
      <c r="L612" s="9">
        <v>24</v>
      </c>
      <c r="N612" s="9">
        <v>9857</v>
      </c>
      <c r="O612" s="9">
        <v>246</v>
      </c>
      <c r="P612" s="9">
        <v>387</v>
      </c>
      <c r="Q612" s="9">
        <v>0</v>
      </c>
      <c r="R612" s="9">
        <v>0</v>
      </c>
      <c r="S612" s="9">
        <f>+VLOOKUP($A612,'[1]Sheet 1'!$A$2:$F$2470,5,FALSE)</f>
        <v>246</v>
      </c>
      <c r="T612" s="9">
        <f>+VLOOKUP($A612,'[1]Sheet 1'!$A$2:$F$2470,6,FALSE)</f>
        <v>387</v>
      </c>
    </row>
    <row r="613" spans="1:20" x14ac:dyDescent="0.45">
      <c r="A613" s="29" t="s">
        <v>790</v>
      </c>
      <c r="B613" s="29" t="s">
        <v>2751</v>
      </c>
      <c r="C613" s="29">
        <v>0</v>
      </c>
      <c r="D613" s="9">
        <v>7734</v>
      </c>
      <c r="E613" s="9">
        <v>7027</v>
      </c>
      <c r="F613" s="9">
        <v>6897</v>
      </c>
      <c r="G613" s="9">
        <v>48</v>
      </c>
      <c r="H613" s="9">
        <v>102</v>
      </c>
      <c r="I613" s="9">
        <v>17</v>
      </c>
      <c r="J613" s="9">
        <v>79</v>
      </c>
      <c r="K613" s="9">
        <v>31</v>
      </c>
      <c r="L613" s="9">
        <v>23</v>
      </c>
      <c r="N613" s="9">
        <v>6897</v>
      </c>
      <c r="O613" s="9">
        <v>48</v>
      </c>
      <c r="P613" s="9">
        <v>102</v>
      </c>
      <c r="Q613" s="9">
        <v>0</v>
      </c>
      <c r="R613" s="9">
        <v>0</v>
      </c>
      <c r="S613" s="9">
        <f>+VLOOKUP($A613,'[1]Sheet 1'!$A$2:$F$2470,5,FALSE)</f>
        <v>48</v>
      </c>
      <c r="T613" s="9">
        <f>+VLOOKUP($A613,'[1]Sheet 1'!$A$2:$F$2470,6,FALSE)</f>
        <v>102</v>
      </c>
    </row>
    <row r="614" spans="1:20" x14ac:dyDescent="0.45">
      <c r="A614" s="29" t="s">
        <v>791</v>
      </c>
      <c r="B614" s="29" t="s">
        <v>2889</v>
      </c>
      <c r="C614" s="29">
        <v>1</v>
      </c>
      <c r="D614" s="9">
        <v>220245</v>
      </c>
      <c r="E614" s="9">
        <v>198517</v>
      </c>
      <c r="F614" s="9">
        <v>173861</v>
      </c>
      <c r="G614" s="9">
        <v>23584</v>
      </c>
      <c r="H614" s="9">
        <v>9779</v>
      </c>
      <c r="I614" s="9">
        <v>18820</v>
      </c>
      <c r="J614" s="9">
        <v>9072</v>
      </c>
      <c r="K614" s="9">
        <v>4764</v>
      </c>
      <c r="L614" s="9">
        <v>707</v>
      </c>
      <c r="N614" s="9">
        <v>173861</v>
      </c>
      <c r="O614" s="9">
        <v>23584</v>
      </c>
      <c r="P614" s="9">
        <v>9779</v>
      </c>
      <c r="Q614" s="9">
        <v>17251</v>
      </c>
      <c r="R614" s="9">
        <v>7941</v>
      </c>
      <c r="S614" s="9">
        <f>+VLOOKUP($A614,'[1]Sheet 1'!$A$2:$F$2470,5,FALSE)</f>
        <v>6333</v>
      </c>
      <c r="T614" s="9">
        <f>+VLOOKUP($A614,'[1]Sheet 1'!$A$2:$F$2470,6,FALSE)</f>
        <v>1838</v>
      </c>
    </row>
    <row r="615" spans="1:20" x14ac:dyDescent="0.45">
      <c r="A615" s="29" t="s">
        <v>792</v>
      </c>
      <c r="B615" s="29" t="s">
        <v>2751</v>
      </c>
      <c r="C615" s="29">
        <v>0</v>
      </c>
      <c r="D615" s="9">
        <v>2922</v>
      </c>
      <c r="E615" s="9">
        <v>2631</v>
      </c>
      <c r="F615" s="9">
        <v>2511</v>
      </c>
      <c r="G615" s="9">
        <v>88</v>
      </c>
      <c r="H615" s="9">
        <v>530</v>
      </c>
      <c r="I615" s="9">
        <v>74</v>
      </c>
      <c r="J615" s="9">
        <v>516</v>
      </c>
      <c r="K615" s="9">
        <v>14</v>
      </c>
      <c r="L615" s="9">
        <v>14</v>
      </c>
      <c r="N615" s="9">
        <v>2511</v>
      </c>
      <c r="O615" s="9">
        <v>88</v>
      </c>
      <c r="P615" s="9">
        <v>530</v>
      </c>
      <c r="Q615" s="9">
        <v>0</v>
      </c>
      <c r="R615" s="9">
        <v>0</v>
      </c>
      <c r="S615" s="9">
        <f>+VLOOKUP($A615,'[1]Sheet 1'!$A$2:$F$2470,5,FALSE)</f>
        <v>88</v>
      </c>
      <c r="T615" s="9">
        <f>+VLOOKUP($A615,'[1]Sheet 1'!$A$2:$F$2470,6,FALSE)</f>
        <v>530</v>
      </c>
    </row>
    <row r="616" spans="1:20" x14ac:dyDescent="0.45">
      <c r="A616" s="29" t="s">
        <v>793</v>
      </c>
      <c r="B616" s="29" t="s">
        <v>2751</v>
      </c>
      <c r="C616" s="29">
        <v>0</v>
      </c>
      <c r="D616" s="9">
        <v>7607</v>
      </c>
      <c r="E616" s="9">
        <v>6910</v>
      </c>
      <c r="F616" s="9">
        <v>6528</v>
      </c>
      <c r="G616" s="9">
        <v>273</v>
      </c>
      <c r="H616" s="9">
        <v>343</v>
      </c>
      <c r="I616" s="9">
        <v>97</v>
      </c>
      <c r="J616" s="9">
        <v>88</v>
      </c>
      <c r="K616" s="9">
        <v>176</v>
      </c>
      <c r="L616" s="9">
        <v>255</v>
      </c>
      <c r="N616" s="9">
        <v>6528</v>
      </c>
      <c r="O616" s="9">
        <v>273</v>
      </c>
      <c r="P616" s="9">
        <v>343</v>
      </c>
      <c r="Q616" s="9">
        <v>0</v>
      </c>
      <c r="R616" s="9">
        <v>0</v>
      </c>
      <c r="S616" s="9">
        <f>+VLOOKUP($A616,'[1]Sheet 1'!$A$2:$F$2470,5,FALSE)</f>
        <v>273</v>
      </c>
      <c r="T616" s="9">
        <f>+VLOOKUP($A616,'[1]Sheet 1'!$A$2:$F$2470,6,FALSE)</f>
        <v>343</v>
      </c>
    </row>
    <row r="617" spans="1:20" x14ac:dyDescent="0.45">
      <c r="A617" s="29" t="s">
        <v>794</v>
      </c>
      <c r="B617" s="29" t="s">
        <v>2751</v>
      </c>
      <c r="C617" s="29">
        <v>0</v>
      </c>
      <c r="D617" s="9">
        <v>72026</v>
      </c>
      <c r="E617" s="9">
        <v>64722</v>
      </c>
      <c r="F617" s="9">
        <v>63355</v>
      </c>
      <c r="G617" s="9">
        <v>997</v>
      </c>
      <c r="H617" s="9">
        <v>1402</v>
      </c>
      <c r="I617" s="9">
        <v>535</v>
      </c>
      <c r="J617" s="9">
        <v>776</v>
      </c>
      <c r="K617" s="9">
        <v>462</v>
      </c>
      <c r="L617" s="9">
        <v>626</v>
      </c>
      <c r="N617" s="9">
        <v>63355</v>
      </c>
      <c r="O617" s="9">
        <v>997</v>
      </c>
      <c r="P617" s="9">
        <v>1402</v>
      </c>
      <c r="Q617" s="9">
        <v>0</v>
      </c>
      <c r="R617" s="9">
        <v>0</v>
      </c>
      <c r="S617" s="9">
        <f>+VLOOKUP($A617,'[1]Sheet 1'!$A$2:$F$2470,5,FALSE)</f>
        <v>997</v>
      </c>
      <c r="T617" s="9">
        <f>+VLOOKUP($A617,'[1]Sheet 1'!$A$2:$F$2470,6,FALSE)</f>
        <v>1402</v>
      </c>
    </row>
    <row r="618" spans="1:20" x14ac:dyDescent="0.45">
      <c r="A618" s="29" t="s">
        <v>795</v>
      </c>
      <c r="B618" s="29" t="s">
        <v>2751</v>
      </c>
      <c r="C618" s="29">
        <v>0</v>
      </c>
      <c r="D618" s="9">
        <v>16742</v>
      </c>
      <c r="E618" s="9">
        <v>15169</v>
      </c>
      <c r="F618" s="9">
        <v>14274</v>
      </c>
      <c r="G618" s="9">
        <v>473</v>
      </c>
      <c r="H618" s="9">
        <v>490</v>
      </c>
      <c r="I618" s="9">
        <v>287</v>
      </c>
      <c r="J618" s="9">
        <v>280</v>
      </c>
      <c r="K618" s="9">
        <v>186</v>
      </c>
      <c r="L618" s="9">
        <v>210</v>
      </c>
      <c r="N618" s="9">
        <v>14274</v>
      </c>
      <c r="O618" s="9">
        <v>473</v>
      </c>
      <c r="P618" s="9">
        <v>490</v>
      </c>
      <c r="Q618" s="9">
        <v>0</v>
      </c>
      <c r="R618" s="9">
        <v>0</v>
      </c>
      <c r="S618" s="9">
        <f>+VLOOKUP($A618,'[1]Sheet 1'!$A$2:$F$2470,5,FALSE)</f>
        <v>473</v>
      </c>
      <c r="T618" s="9">
        <f>+VLOOKUP($A618,'[1]Sheet 1'!$A$2:$F$2470,6,FALSE)</f>
        <v>490</v>
      </c>
    </row>
    <row r="619" spans="1:20" x14ac:dyDescent="0.45">
      <c r="A619" s="29" t="s">
        <v>796</v>
      </c>
      <c r="B619" s="29" t="s">
        <v>2751</v>
      </c>
      <c r="C619" s="29">
        <v>0</v>
      </c>
      <c r="D619" s="9">
        <v>3777</v>
      </c>
      <c r="E619" s="9">
        <v>3421</v>
      </c>
      <c r="F619" s="9">
        <v>3192</v>
      </c>
      <c r="G619" s="9">
        <v>205</v>
      </c>
      <c r="H619" s="9">
        <v>194</v>
      </c>
      <c r="I619" s="9">
        <v>103</v>
      </c>
      <c r="J619" s="9">
        <v>52</v>
      </c>
      <c r="K619" s="9">
        <v>102</v>
      </c>
      <c r="L619" s="9">
        <v>142</v>
      </c>
      <c r="N619" s="9">
        <v>3192</v>
      </c>
      <c r="O619" s="9">
        <v>205</v>
      </c>
      <c r="P619" s="9">
        <v>194</v>
      </c>
      <c r="Q619" s="9">
        <v>0</v>
      </c>
      <c r="R619" s="9">
        <v>0</v>
      </c>
      <c r="S619" s="9">
        <f>+VLOOKUP($A619,'[1]Sheet 1'!$A$2:$F$2470,5,FALSE)</f>
        <v>205</v>
      </c>
      <c r="T619" s="9">
        <f>+VLOOKUP($A619,'[1]Sheet 1'!$A$2:$F$2470,6,FALSE)</f>
        <v>194</v>
      </c>
    </row>
    <row r="620" spans="1:20" x14ac:dyDescent="0.45">
      <c r="A620" s="29" t="s">
        <v>797</v>
      </c>
      <c r="B620" s="29" t="s">
        <v>2751</v>
      </c>
      <c r="C620" s="29">
        <v>0</v>
      </c>
      <c r="D620" s="9">
        <v>3079</v>
      </c>
      <c r="E620" s="9">
        <v>2740</v>
      </c>
      <c r="F620" s="9">
        <v>2553</v>
      </c>
      <c r="G620" s="9">
        <v>170</v>
      </c>
      <c r="H620" s="9">
        <v>433</v>
      </c>
      <c r="I620" s="9">
        <v>94</v>
      </c>
      <c r="J620" s="9">
        <v>264</v>
      </c>
      <c r="K620" s="9">
        <v>76</v>
      </c>
      <c r="L620" s="9">
        <v>169</v>
      </c>
      <c r="N620" s="9">
        <v>2553</v>
      </c>
      <c r="O620" s="9">
        <v>170</v>
      </c>
      <c r="P620" s="9">
        <v>433</v>
      </c>
      <c r="Q620" s="9">
        <v>0</v>
      </c>
      <c r="R620" s="9">
        <v>0</v>
      </c>
      <c r="S620" s="9">
        <f>+VLOOKUP($A620,'[1]Sheet 1'!$A$2:$F$2470,5,FALSE)</f>
        <v>170</v>
      </c>
      <c r="T620" s="9">
        <f>+VLOOKUP($A620,'[1]Sheet 1'!$A$2:$F$2470,6,FALSE)</f>
        <v>433</v>
      </c>
    </row>
    <row r="621" spans="1:20" x14ac:dyDescent="0.45">
      <c r="A621" s="29" t="s">
        <v>798</v>
      </c>
      <c r="B621" s="29" t="s">
        <v>2751</v>
      </c>
      <c r="C621" s="29">
        <v>0</v>
      </c>
      <c r="D621" s="9">
        <v>27995</v>
      </c>
      <c r="E621" s="9">
        <v>25860</v>
      </c>
      <c r="F621" s="9">
        <v>24953</v>
      </c>
      <c r="G621" s="9">
        <v>562</v>
      </c>
      <c r="H621" s="9">
        <v>637</v>
      </c>
      <c r="I621" s="9">
        <v>333</v>
      </c>
      <c r="J621" s="9">
        <v>532</v>
      </c>
      <c r="K621" s="9">
        <v>229</v>
      </c>
      <c r="L621" s="9">
        <v>105</v>
      </c>
      <c r="N621" s="9">
        <v>24953</v>
      </c>
      <c r="O621" s="9">
        <v>562</v>
      </c>
      <c r="P621" s="9">
        <v>637</v>
      </c>
      <c r="Q621" s="9">
        <v>0</v>
      </c>
      <c r="R621" s="9">
        <v>0</v>
      </c>
      <c r="S621" s="9">
        <f>+VLOOKUP($A621,'[1]Sheet 1'!$A$2:$F$2470,5,FALSE)</f>
        <v>562</v>
      </c>
      <c r="T621" s="9">
        <f>+VLOOKUP($A621,'[1]Sheet 1'!$A$2:$F$2470,6,FALSE)</f>
        <v>637</v>
      </c>
    </row>
    <row r="622" spans="1:20" x14ac:dyDescent="0.45">
      <c r="A622" s="29" t="s">
        <v>799</v>
      </c>
      <c r="B622" s="29" t="s">
        <v>2751</v>
      </c>
      <c r="C622" s="29">
        <v>0</v>
      </c>
      <c r="D622" s="9">
        <v>31917</v>
      </c>
      <c r="E622" s="9">
        <v>28972</v>
      </c>
      <c r="F622" s="9">
        <v>28275</v>
      </c>
      <c r="G622" s="9">
        <v>454</v>
      </c>
      <c r="H622" s="9">
        <v>875</v>
      </c>
      <c r="I622" s="9">
        <v>268</v>
      </c>
      <c r="J622" s="9">
        <v>414</v>
      </c>
      <c r="K622" s="9">
        <v>186</v>
      </c>
      <c r="L622" s="9">
        <v>461</v>
      </c>
      <c r="N622" s="9">
        <v>28275</v>
      </c>
      <c r="O622" s="9">
        <v>454</v>
      </c>
      <c r="P622" s="9">
        <v>875</v>
      </c>
      <c r="Q622" s="9">
        <v>0</v>
      </c>
      <c r="R622" s="9">
        <v>0</v>
      </c>
      <c r="S622" s="9">
        <f>+VLOOKUP($A622,'[1]Sheet 1'!$A$2:$F$2470,5,FALSE)</f>
        <v>454</v>
      </c>
      <c r="T622" s="9">
        <f>+VLOOKUP($A622,'[1]Sheet 1'!$A$2:$F$2470,6,FALSE)</f>
        <v>875</v>
      </c>
    </row>
    <row r="623" spans="1:20" x14ac:dyDescent="0.45">
      <c r="A623" s="29" t="s">
        <v>800</v>
      </c>
      <c r="B623" s="29" t="s">
        <v>2751</v>
      </c>
      <c r="C623" s="29">
        <v>0</v>
      </c>
      <c r="D623" s="9">
        <v>16381</v>
      </c>
      <c r="E623" s="9">
        <v>14787</v>
      </c>
      <c r="F623" s="9">
        <v>14008</v>
      </c>
      <c r="G623" s="9">
        <v>688</v>
      </c>
      <c r="H623" s="9">
        <v>327</v>
      </c>
      <c r="I623" s="9">
        <v>346</v>
      </c>
      <c r="J623" s="9">
        <v>299</v>
      </c>
      <c r="K623" s="9">
        <v>342</v>
      </c>
      <c r="L623" s="9">
        <v>28</v>
      </c>
      <c r="N623" s="9">
        <v>14008</v>
      </c>
      <c r="O623" s="9">
        <v>688</v>
      </c>
      <c r="P623" s="9">
        <v>327</v>
      </c>
      <c r="Q623" s="9">
        <v>0</v>
      </c>
      <c r="R623" s="9">
        <v>0</v>
      </c>
      <c r="S623" s="9">
        <f>+VLOOKUP($A623,'[1]Sheet 1'!$A$2:$F$2470,5,FALSE)</f>
        <v>688</v>
      </c>
      <c r="T623" s="9">
        <f>+VLOOKUP($A623,'[1]Sheet 1'!$A$2:$F$2470,6,FALSE)</f>
        <v>327</v>
      </c>
    </row>
    <row r="624" spans="1:20" x14ac:dyDescent="0.45">
      <c r="A624" s="29" t="s">
        <v>801</v>
      </c>
      <c r="B624" s="29" t="s">
        <v>2751</v>
      </c>
      <c r="C624" s="29">
        <v>0</v>
      </c>
      <c r="D624" s="9">
        <v>5086</v>
      </c>
      <c r="E624" s="9">
        <v>4644</v>
      </c>
      <c r="F624" s="9">
        <v>4299</v>
      </c>
      <c r="G624" s="9">
        <v>287</v>
      </c>
      <c r="H624" s="9">
        <v>243</v>
      </c>
      <c r="I624" s="9">
        <v>132</v>
      </c>
      <c r="J624" s="9">
        <v>44</v>
      </c>
      <c r="K624" s="9">
        <v>155</v>
      </c>
      <c r="L624" s="9">
        <v>199</v>
      </c>
      <c r="N624" s="9">
        <v>4299</v>
      </c>
      <c r="O624" s="9">
        <v>287</v>
      </c>
      <c r="P624" s="9">
        <v>243</v>
      </c>
      <c r="Q624" s="9">
        <v>0</v>
      </c>
      <c r="R624" s="9">
        <v>0</v>
      </c>
      <c r="S624" s="9">
        <f>+VLOOKUP($A624,'[1]Sheet 1'!$A$2:$F$2470,5,FALSE)</f>
        <v>287</v>
      </c>
      <c r="T624" s="9">
        <f>+VLOOKUP($A624,'[1]Sheet 1'!$A$2:$F$2470,6,FALSE)</f>
        <v>243</v>
      </c>
    </row>
    <row r="625" spans="1:20" x14ac:dyDescent="0.45">
      <c r="A625" s="29" t="s">
        <v>802</v>
      </c>
      <c r="B625" s="29" t="s">
        <v>2751</v>
      </c>
      <c r="C625" s="29">
        <v>0</v>
      </c>
      <c r="D625" s="9">
        <v>3515</v>
      </c>
      <c r="E625" s="9">
        <v>3261</v>
      </c>
      <c r="F625" s="9">
        <v>3072</v>
      </c>
      <c r="G625" s="9">
        <v>134</v>
      </c>
      <c r="H625" s="9">
        <v>298</v>
      </c>
      <c r="I625" s="9">
        <v>70</v>
      </c>
      <c r="J625" s="9">
        <v>272</v>
      </c>
      <c r="K625" s="9">
        <v>64</v>
      </c>
      <c r="L625" s="9">
        <v>26</v>
      </c>
      <c r="N625" s="9">
        <v>3072</v>
      </c>
      <c r="O625" s="9">
        <v>134</v>
      </c>
      <c r="P625" s="9">
        <v>298</v>
      </c>
      <c r="Q625" s="9">
        <v>0</v>
      </c>
      <c r="R625" s="9">
        <v>0</v>
      </c>
      <c r="S625" s="9">
        <f>+VLOOKUP($A625,'[1]Sheet 1'!$A$2:$F$2470,5,FALSE)</f>
        <v>134</v>
      </c>
      <c r="T625" s="9">
        <f>+VLOOKUP($A625,'[1]Sheet 1'!$A$2:$F$2470,6,FALSE)</f>
        <v>298</v>
      </c>
    </row>
    <row r="626" spans="1:20" x14ac:dyDescent="0.45">
      <c r="A626" s="29" t="s">
        <v>803</v>
      </c>
      <c r="B626" s="29" t="s">
        <v>2751</v>
      </c>
      <c r="C626" s="29">
        <v>0</v>
      </c>
      <c r="D626" s="9">
        <v>36813</v>
      </c>
      <c r="E626" s="9">
        <v>33915</v>
      </c>
      <c r="F626" s="9">
        <v>32296</v>
      </c>
      <c r="G626" s="9">
        <v>1442</v>
      </c>
      <c r="H626" s="9">
        <v>2350</v>
      </c>
      <c r="I626" s="9">
        <v>549</v>
      </c>
      <c r="J626" s="9">
        <v>1117</v>
      </c>
      <c r="K626" s="9">
        <v>893</v>
      </c>
      <c r="L626" s="9">
        <v>1233</v>
      </c>
      <c r="N626" s="9">
        <v>32296</v>
      </c>
      <c r="O626" s="9">
        <v>1442</v>
      </c>
      <c r="P626" s="9">
        <v>2350</v>
      </c>
      <c r="Q626" s="9">
        <v>0</v>
      </c>
      <c r="R626" s="9">
        <v>0</v>
      </c>
      <c r="S626" s="9">
        <f>+VLOOKUP($A626,'[1]Sheet 1'!$A$2:$F$2470,5,FALSE)</f>
        <v>1442</v>
      </c>
      <c r="T626" s="9">
        <f>+VLOOKUP($A626,'[1]Sheet 1'!$A$2:$F$2470,6,FALSE)</f>
        <v>2350</v>
      </c>
    </row>
    <row r="627" spans="1:20" x14ac:dyDescent="0.45">
      <c r="A627" s="29" t="s">
        <v>804</v>
      </c>
      <c r="B627" s="29" t="s">
        <v>2751</v>
      </c>
      <c r="C627" s="29">
        <v>0</v>
      </c>
      <c r="D627" s="9">
        <v>87678</v>
      </c>
      <c r="E627" s="9">
        <v>80463</v>
      </c>
      <c r="F627" s="9">
        <v>72840</v>
      </c>
      <c r="G627" s="9">
        <v>6938</v>
      </c>
      <c r="H627" s="9">
        <v>3204</v>
      </c>
      <c r="I627" s="9">
        <v>4194</v>
      </c>
      <c r="J627" s="9">
        <v>2292</v>
      </c>
      <c r="K627" s="9">
        <v>2744</v>
      </c>
      <c r="L627" s="9">
        <v>912</v>
      </c>
      <c r="N627" s="9">
        <v>72840</v>
      </c>
      <c r="O627" s="9">
        <v>6938</v>
      </c>
      <c r="P627" s="9">
        <v>3204</v>
      </c>
      <c r="Q627" s="9">
        <v>0</v>
      </c>
      <c r="R627" s="9">
        <v>0</v>
      </c>
      <c r="S627" s="9">
        <f>+VLOOKUP($A627,'[1]Sheet 1'!$A$2:$F$2470,5,FALSE)</f>
        <v>6938</v>
      </c>
      <c r="T627" s="9">
        <f>+VLOOKUP($A627,'[1]Sheet 1'!$A$2:$F$2470,6,FALSE)</f>
        <v>3204</v>
      </c>
    </row>
    <row r="628" spans="1:20" x14ac:dyDescent="0.45">
      <c r="A628" s="29" t="s">
        <v>805</v>
      </c>
      <c r="B628" s="29" t="s">
        <v>2751</v>
      </c>
      <c r="C628" s="29">
        <v>0</v>
      </c>
      <c r="D628" s="9">
        <v>14969</v>
      </c>
      <c r="E628" s="9">
        <v>13732</v>
      </c>
      <c r="F628" s="9">
        <v>13160</v>
      </c>
      <c r="G628" s="9">
        <v>416</v>
      </c>
      <c r="H628" s="9">
        <v>1068</v>
      </c>
      <c r="I628" s="9">
        <v>346</v>
      </c>
      <c r="J628" s="9">
        <v>654</v>
      </c>
      <c r="K628" s="9">
        <v>70</v>
      </c>
      <c r="L628" s="9">
        <v>414</v>
      </c>
      <c r="N628" s="9">
        <v>13160</v>
      </c>
      <c r="O628" s="9">
        <v>416</v>
      </c>
      <c r="P628" s="9">
        <v>1068</v>
      </c>
      <c r="Q628" s="9">
        <v>0</v>
      </c>
      <c r="R628" s="9">
        <v>0</v>
      </c>
      <c r="S628" s="9">
        <f>+VLOOKUP($A628,'[1]Sheet 1'!$A$2:$F$2470,5,FALSE)</f>
        <v>416</v>
      </c>
      <c r="T628" s="9">
        <f>+VLOOKUP($A628,'[1]Sheet 1'!$A$2:$F$2470,6,FALSE)</f>
        <v>1068</v>
      </c>
    </row>
    <row r="629" spans="1:20" x14ac:dyDescent="0.45">
      <c r="A629" s="29" t="s">
        <v>806</v>
      </c>
      <c r="B629" s="29" t="s">
        <v>2751</v>
      </c>
      <c r="C629" s="29">
        <v>0</v>
      </c>
      <c r="D629" s="9">
        <v>38429</v>
      </c>
      <c r="E629" s="9">
        <v>35350</v>
      </c>
      <c r="F629" s="9">
        <v>33710</v>
      </c>
      <c r="G629" s="9">
        <v>1161</v>
      </c>
      <c r="H629" s="9">
        <v>891</v>
      </c>
      <c r="I629" s="9">
        <v>417</v>
      </c>
      <c r="J629" s="9">
        <v>307</v>
      </c>
      <c r="K629" s="9">
        <v>744</v>
      </c>
      <c r="L629" s="9">
        <v>584</v>
      </c>
      <c r="N629" s="9">
        <v>33710</v>
      </c>
      <c r="O629" s="9">
        <v>1161</v>
      </c>
      <c r="P629" s="9">
        <v>891</v>
      </c>
      <c r="Q629" s="9">
        <v>0</v>
      </c>
      <c r="R629" s="9">
        <v>0</v>
      </c>
      <c r="S629" s="9">
        <f>+VLOOKUP($A629,'[1]Sheet 1'!$A$2:$F$2470,5,FALSE)</f>
        <v>1161</v>
      </c>
      <c r="T629" s="9">
        <f>+VLOOKUP($A629,'[1]Sheet 1'!$A$2:$F$2470,6,FALSE)</f>
        <v>891</v>
      </c>
    </row>
    <row r="630" spans="1:20" x14ac:dyDescent="0.45">
      <c r="A630" s="29" t="s">
        <v>807</v>
      </c>
      <c r="B630" s="29" t="s">
        <v>2751</v>
      </c>
      <c r="C630" s="29">
        <v>0</v>
      </c>
      <c r="D630" s="9">
        <v>21003</v>
      </c>
      <c r="E630" s="9">
        <v>18765</v>
      </c>
      <c r="F630" s="9">
        <v>18205</v>
      </c>
      <c r="G630" s="9">
        <v>400</v>
      </c>
      <c r="H630" s="9">
        <v>600</v>
      </c>
      <c r="I630" s="9">
        <v>198</v>
      </c>
      <c r="J630" s="9">
        <v>467</v>
      </c>
      <c r="K630" s="9">
        <v>202</v>
      </c>
      <c r="L630" s="9">
        <v>133</v>
      </c>
      <c r="N630" s="9">
        <v>18205</v>
      </c>
      <c r="O630" s="9">
        <v>400</v>
      </c>
      <c r="P630" s="9">
        <v>600</v>
      </c>
      <c r="Q630" s="9">
        <v>0</v>
      </c>
      <c r="R630" s="9">
        <v>0</v>
      </c>
      <c r="S630" s="9">
        <f>+VLOOKUP($A630,'[1]Sheet 1'!$A$2:$F$2470,5,FALSE)</f>
        <v>400</v>
      </c>
      <c r="T630" s="9">
        <f>+VLOOKUP($A630,'[1]Sheet 1'!$A$2:$F$2470,6,FALSE)</f>
        <v>600</v>
      </c>
    </row>
    <row r="631" spans="1:20" x14ac:dyDescent="0.45">
      <c r="A631" s="29" t="s">
        <v>808</v>
      </c>
      <c r="B631" s="29" t="s">
        <v>2751</v>
      </c>
      <c r="C631" s="29">
        <v>0</v>
      </c>
      <c r="D631" s="9">
        <v>16556</v>
      </c>
      <c r="E631" s="9">
        <v>15259</v>
      </c>
      <c r="F631" s="9">
        <v>14489</v>
      </c>
      <c r="G631" s="9">
        <v>511</v>
      </c>
      <c r="H631" s="9">
        <v>501</v>
      </c>
      <c r="I631" s="9">
        <v>334</v>
      </c>
      <c r="J631" s="9">
        <v>209</v>
      </c>
      <c r="K631" s="9">
        <v>177</v>
      </c>
      <c r="L631" s="9">
        <v>292</v>
      </c>
      <c r="N631" s="9">
        <v>14489</v>
      </c>
      <c r="O631" s="9">
        <v>511</v>
      </c>
      <c r="P631" s="9">
        <v>501</v>
      </c>
      <c r="Q631" s="9">
        <v>0</v>
      </c>
      <c r="R631" s="9">
        <v>0</v>
      </c>
      <c r="S631" s="9">
        <f>+VLOOKUP($A631,'[1]Sheet 1'!$A$2:$F$2470,5,FALSE)</f>
        <v>511</v>
      </c>
      <c r="T631" s="9">
        <f>+VLOOKUP($A631,'[1]Sheet 1'!$A$2:$F$2470,6,FALSE)</f>
        <v>501</v>
      </c>
    </row>
    <row r="632" spans="1:20" x14ac:dyDescent="0.45">
      <c r="A632" s="29" t="s">
        <v>809</v>
      </c>
      <c r="B632" s="29" t="s">
        <v>2751</v>
      </c>
      <c r="C632" s="29">
        <v>0</v>
      </c>
      <c r="D632" s="9">
        <v>16577</v>
      </c>
      <c r="E632" s="9">
        <v>15281</v>
      </c>
      <c r="F632" s="9">
        <v>14604</v>
      </c>
      <c r="G632" s="9">
        <v>457</v>
      </c>
      <c r="H632" s="9">
        <v>529</v>
      </c>
      <c r="I632" s="9">
        <v>292</v>
      </c>
      <c r="J632" s="9">
        <v>377</v>
      </c>
      <c r="K632" s="9">
        <v>165</v>
      </c>
      <c r="L632" s="9">
        <v>152</v>
      </c>
      <c r="N632" s="9">
        <v>14604</v>
      </c>
      <c r="O632" s="9">
        <v>457</v>
      </c>
      <c r="P632" s="9">
        <v>529</v>
      </c>
      <c r="Q632" s="9">
        <v>0</v>
      </c>
      <c r="R632" s="9">
        <v>0</v>
      </c>
      <c r="S632" s="9">
        <f>+VLOOKUP($A632,'[1]Sheet 1'!$A$2:$F$2470,5,FALSE)</f>
        <v>457</v>
      </c>
      <c r="T632" s="9">
        <f>+VLOOKUP($A632,'[1]Sheet 1'!$A$2:$F$2470,6,FALSE)</f>
        <v>529</v>
      </c>
    </row>
    <row r="633" spans="1:20" x14ac:dyDescent="0.45">
      <c r="A633" s="29" t="s">
        <v>810</v>
      </c>
      <c r="B633" s="29" t="s">
        <v>2751</v>
      </c>
      <c r="C633" s="29">
        <v>0</v>
      </c>
      <c r="D633" s="9">
        <v>4072</v>
      </c>
      <c r="E633" s="9">
        <v>3702</v>
      </c>
      <c r="F633" s="9">
        <v>3527</v>
      </c>
      <c r="G633" s="9">
        <v>140</v>
      </c>
      <c r="H633" s="9">
        <v>83</v>
      </c>
      <c r="I633" s="9">
        <v>104</v>
      </c>
      <c r="J633" s="9">
        <v>79</v>
      </c>
      <c r="K633" s="9">
        <v>36</v>
      </c>
      <c r="L633" s="9">
        <v>4</v>
      </c>
      <c r="N633" s="9">
        <v>3527</v>
      </c>
      <c r="O633" s="9">
        <v>140</v>
      </c>
      <c r="P633" s="9">
        <v>83</v>
      </c>
      <c r="Q633" s="9">
        <v>0</v>
      </c>
      <c r="R633" s="9">
        <v>0</v>
      </c>
      <c r="S633" s="9">
        <f>+VLOOKUP($A633,'[1]Sheet 1'!$A$2:$F$2470,5,FALSE)</f>
        <v>140</v>
      </c>
      <c r="T633" s="9">
        <f>+VLOOKUP($A633,'[1]Sheet 1'!$A$2:$F$2470,6,FALSE)</f>
        <v>83</v>
      </c>
    </row>
    <row r="634" spans="1:20" x14ac:dyDescent="0.45">
      <c r="A634" s="29" t="s">
        <v>811</v>
      </c>
      <c r="B634" s="29" t="s">
        <v>2751</v>
      </c>
      <c r="C634" s="29">
        <v>0</v>
      </c>
      <c r="D634" s="9">
        <v>7283</v>
      </c>
      <c r="E634" s="9">
        <v>6769</v>
      </c>
      <c r="F634" s="9">
        <v>6308</v>
      </c>
      <c r="G634" s="9">
        <v>300</v>
      </c>
      <c r="H634" s="9">
        <v>566</v>
      </c>
      <c r="I634" s="9">
        <v>242</v>
      </c>
      <c r="J634" s="9">
        <v>325</v>
      </c>
      <c r="K634" s="9">
        <v>58</v>
      </c>
      <c r="L634" s="9">
        <v>241</v>
      </c>
      <c r="N634" s="9">
        <v>6308</v>
      </c>
      <c r="O634" s="9">
        <v>300</v>
      </c>
      <c r="P634" s="9">
        <v>566</v>
      </c>
      <c r="Q634" s="9">
        <v>0</v>
      </c>
      <c r="R634" s="9">
        <v>0</v>
      </c>
      <c r="S634" s="9">
        <f>+VLOOKUP($A634,'[1]Sheet 1'!$A$2:$F$2470,5,FALSE)</f>
        <v>300</v>
      </c>
      <c r="T634" s="9">
        <f>+VLOOKUP($A634,'[1]Sheet 1'!$A$2:$F$2470,6,FALSE)</f>
        <v>566</v>
      </c>
    </row>
    <row r="635" spans="1:20" x14ac:dyDescent="0.45">
      <c r="A635" s="29" t="s">
        <v>812</v>
      </c>
      <c r="B635" s="29" t="s">
        <v>2751</v>
      </c>
      <c r="C635" s="29">
        <v>0</v>
      </c>
      <c r="D635" s="9">
        <v>39816</v>
      </c>
      <c r="E635" s="9">
        <v>36266</v>
      </c>
      <c r="F635" s="9">
        <v>35437</v>
      </c>
      <c r="G635" s="9">
        <v>640</v>
      </c>
      <c r="H635" s="9">
        <v>1502</v>
      </c>
      <c r="I635" s="9">
        <v>244</v>
      </c>
      <c r="J635" s="9">
        <v>503</v>
      </c>
      <c r="K635" s="9">
        <v>396</v>
      </c>
      <c r="L635" s="9">
        <v>999</v>
      </c>
      <c r="N635" s="9">
        <v>35437</v>
      </c>
      <c r="O635" s="9">
        <v>640</v>
      </c>
      <c r="P635" s="9">
        <v>1502</v>
      </c>
      <c r="Q635" s="9">
        <v>0</v>
      </c>
      <c r="R635" s="9">
        <v>0</v>
      </c>
      <c r="S635" s="9">
        <f>+VLOOKUP($A635,'[1]Sheet 1'!$A$2:$F$2470,5,FALSE)</f>
        <v>640</v>
      </c>
      <c r="T635" s="9">
        <f>+VLOOKUP($A635,'[1]Sheet 1'!$A$2:$F$2470,6,FALSE)</f>
        <v>1502</v>
      </c>
    </row>
    <row r="636" spans="1:20" x14ac:dyDescent="0.45">
      <c r="A636" s="29" t="s">
        <v>813</v>
      </c>
      <c r="B636" s="29" t="s">
        <v>2751</v>
      </c>
      <c r="C636" s="29">
        <v>0</v>
      </c>
      <c r="D636" s="9">
        <v>10946</v>
      </c>
      <c r="E636" s="9">
        <v>10236</v>
      </c>
      <c r="F636" s="9">
        <v>9957</v>
      </c>
      <c r="G636" s="9">
        <v>209</v>
      </c>
      <c r="H636" s="9">
        <v>269</v>
      </c>
      <c r="I636" s="9">
        <v>155</v>
      </c>
      <c r="J636" s="9">
        <v>256</v>
      </c>
      <c r="K636" s="9">
        <v>54</v>
      </c>
      <c r="L636" s="9">
        <v>13</v>
      </c>
      <c r="N636" s="9">
        <v>9957</v>
      </c>
      <c r="O636" s="9">
        <v>209</v>
      </c>
      <c r="P636" s="9">
        <v>269</v>
      </c>
      <c r="Q636" s="9">
        <v>0</v>
      </c>
      <c r="R636" s="9">
        <v>0</v>
      </c>
      <c r="S636" s="9">
        <f>+VLOOKUP($A636,'[1]Sheet 1'!$A$2:$F$2470,5,FALSE)</f>
        <v>209</v>
      </c>
      <c r="T636" s="9">
        <f>+VLOOKUP($A636,'[1]Sheet 1'!$A$2:$F$2470,6,FALSE)</f>
        <v>269</v>
      </c>
    </row>
    <row r="637" spans="1:20" x14ac:dyDescent="0.45">
      <c r="A637" s="29" t="s">
        <v>814</v>
      </c>
      <c r="B637" s="29" t="s">
        <v>2751</v>
      </c>
      <c r="C637" s="29">
        <v>0</v>
      </c>
      <c r="D637" s="9">
        <v>149628</v>
      </c>
      <c r="E637" s="9">
        <v>137040</v>
      </c>
      <c r="F637" s="9">
        <v>132473</v>
      </c>
      <c r="G637" s="9">
        <v>3181</v>
      </c>
      <c r="H637" s="9">
        <v>3603</v>
      </c>
      <c r="I637" s="9">
        <v>1891</v>
      </c>
      <c r="J637" s="9">
        <v>2083</v>
      </c>
      <c r="K637" s="9">
        <v>1290</v>
      </c>
      <c r="L637" s="9">
        <v>1520</v>
      </c>
      <c r="N637" s="9">
        <v>132473</v>
      </c>
      <c r="O637" s="9">
        <v>3181</v>
      </c>
      <c r="P637" s="9">
        <v>3603</v>
      </c>
      <c r="Q637" s="9">
        <v>0</v>
      </c>
      <c r="R637" s="9">
        <v>0</v>
      </c>
      <c r="S637" s="9">
        <f>+VLOOKUP($A637,'[1]Sheet 1'!$A$2:$F$2470,5,FALSE)</f>
        <v>3181</v>
      </c>
      <c r="T637" s="9">
        <f>+VLOOKUP($A637,'[1]Sheet 1'!$A$2:$F$2470,6,FALSE)</f>
        <v>3603</v>
      </c>
    </row>
    <row r="638" spans="1:20" x14ac:dyDescent="0.45">
      <c r="A638" s="29" t="s">
        <v>815</v>
      </c>
      <c r="B638" s="29" t="s">
        <v>2751</v>
      </c>
      <c r="C638" s="29">
        <v>0</v>
      </c>
      <c r="D638" s="9">
        <v>44215</v>
      </c>
      <c r="E638" s="9">
        <v>40179</v>
      </c>
      <c r="F638" s="9">
        <v>38771</v>
      </c>
      <c r="G638" s="9">
        <v>1194</v>
      </c>
      <c r="H638" s="9">
        <v>3162</v>
      </c>
      <c r="I638" s="9">
        <v>847</v>
      </c>
      <c r="J638" s="9">
        <v>2303</v>
      </c>
      <c r="K638" s="9">
        <v>347</v>
      </c>
      <c r="L638" s="9">
        <v>859</v>
      </c>
      <c r="N638" s="9">
        <v>38771</v>
      </c>
      <c r="O638" s="9">
        <v>1194</v>
      </c>
      <c r="P638" s="9">
        <v>3162</v>
      </c>
      <c r="Q638" s="9">
        <v>0</v>
      </c>
      <c r="R638" s="9">
        <v>0</v>
      </c>
      <c r="S638" s="9">
        <f>+VLOOKUP($A638,'[1]Sheet 1'!$A$2:$F$2470,5,FALSE)</f>
        <v>1194</v>
      </c>
      <c r="T638" s="9">
        <f>+VLOOKUP($A638,'[1]Sheet 1'!$A$2:$F$2470,6,FALSE)</f>
        <v>3162</v>
      </c>
    </row>
    <row r="639" spans="1:20" x14ac:dyDescent="0.45">
      <c r="A639" s="29" t="s">
        <v>816</v>
      </c>
      <c r="B639" s="29" t="s">
        <v>2751</v>
      </c>
      <c r="C639" s="29">
        <v>0</v>
      </c>
      <c r="D639" s="9">
        <v>9637</v>
      </c>
      <c r="E639" s="9">
        <v>8912</v>
      </c>
      <c r="F639" s="9">
        <v>8589</v>
      </c>
      <c r="G639" s="9">
        <v>257</v>
      </c>
      <c r="H639" s="9">
        <v>296</v>
      </c>
      <c r="I639" s="9">
        <v>191</v>
      </c>
      <c r="J639" s="9">
        <v>292</v>
      </c>
      <c r="K639" s="9">
        <v>66</v>
      </c>
      <c r="L639" s="9">
        <v>4</v>
      </c>
      <c r="N639" s="9">
        <v>8589</v>
      </c>
      <c r="O639" s="9">
        <v>257</v>
      </c>
      <c r="P639" s="9">
        <v>296</v>
      </c>
      <c r="Q639" s="9">
        <v>0</v>
      </c>
      <c r="R639" s="9">
        <v>0</v>
      </c>
      <c r="S639" s="9">
        <f>+VLOOKUP($A639,'[1]Sheet 1'!$A$2:$F$2470,5,FALSE)</f>
        <v>257</v>
      </c>
      <c r="T639" s="9">
        <f>+VLOOKUP($A639,'[1]Sheet 1'!$A$2:$F$2470,6,FALSE)</f>
        <v>296</v>
      </c>
    </row>
    <row r="640" spans="1:20" x14ac:dyDescent="0.45">
      <c r="A640" s="29" t="s">
        <v>817</v>
      </c>
      <c r="B640" s="29" t="s">
        <v>2751</v>
      </c>
      <c r="C640" s="29">
        <v>0</v>
      </c>
      <c r="D640" s="9">
        <v>22642</v>
      </c>
      <c r="E640" s="9">
        <v>20421</v>
      </c>
      <c r="F640" s="9">
        <v>19182</v>
      </c>
      <c r="G640" s="9">
        <v>831</v>
      </c>
      <c r="H640" s="9">
        <v>553</v>
      </c>
      <c r="I640" s="9">
        <v>322</v>
      </c>
      <c r="J640" s="9">
        <v>455</v>
      </c>
      <c r="K640" s="9">
        <v>509</v>
      </c>
      <c r="L640" s="9">
        <v>98</v>
      </c>
      <c r="N640" s="9">
        <v>19182</v>
      </c>
      <c r="O640" s="9">
        <v>831</v>
      </c>
      <c r="P640" s="9">
        <v>553</v>
      </c>
      <c r="Q640" s="9">
        <v>0</v>
      </c>
      <c r="R640" s="9">
        <v>0</v>
      </c>
      <c r="S640" s="9">
        <f>+VLOOKUP($A640,'[1]Sheet 1'!$A$2:$F$2470,5,FALSE)</f>
        <v>831</v>
      </c>
      <c r="T640" s="9">
        <f>+VLOOKUP($A640,'[1]Sheet 1'!$A$2:$F$2470,6,FALSE)</f>
        <v>553</v>
      </c>
    </row>
    <row r="641" spans="1:20" x14ac:dyDescent="0.45">
      <c r="A641" s="29" t="s">
        <v>818</v>
      </c>
      <c r="B641" s="29" t="s">
        <v>2889</v>
      </c>
      <c r="C641" s="29">
        <v>1</v>
      </c>
      <c r="D641" s="9">
        <v>726799</v>
      </c>
      <c r="E641" s="9">
        <v>660150</v>
      </c>
      <c r="F641" s="9">
        <v>530140</v>
      </c>
      <c r="G641" s="9">
        <v>124695</v>
      </c>
      <c r="H641" s="9">
        <v>29961</v>
      </c>
      <c r="I641" s="9">
        <v>98577</v>
      </c>
      <c r="J641" s="9">
        <v>23738</v>
      </c>
      <c r="K641" s="9">
        <v>26118</v>
      </c>
      <c r="L641" s="9">
        <v>6223</v>
      </c>
      <c r="N641" s="9">
        <v>530140</v>
      </c>
      <c r="O641" s="9">
        <v>124695</v>
      </c>
      <c r="P641" s="9">
        <v>29961</v>
      </c>
      <c r="Q641" s="9">
        <v>90376</v>
      </c>
      <c r="R641" s="9">
        <v>21050</v>
      </c>
      <c r="S641" s="9">
        <f>+VLOOKUP($A641,'[1]Sheet 1'!$A$2:$F$2470,5,FALSE)</f>
        <v>34319</v>
      </c>
      <c r="T641" s="9">
        <f>+VLOOKUP($A641,'[1]Sheet 1'!$A$2:$F$2470,6,FALSE)</f>
        <v>8911</v>
      </c>
    </row>
    <row r="642" spans="1:20" x14ac:dyDescent="0.45">
      <c r="A642" s="29" t="s">
        <v>819</v>
      </c>
      <c r="B642" s="29" t="s">
        <v>2889</v>
      </c>
      <c r="C642" s="29">
        <v>1</v>
      </c>
      <c r="D642" s="9">
        <v>685957</v>
      </c>
      <c r="E642" s="9">
        <v>627347</v>
      </c>
      <c r="F642" s="9">
        <v>590444</v>
      </c>
      <c r="G642" s="9">
        <v>34067</v>
      </c>
      <c r="H642" s="9">
        <v>42608</v>
      </c>
      <c r="I642" s="9">
        <v>24493</v>
      </c>
      <c r="J642" s="9">
        <v>36401</v>
      </c>
      <c r="K642" s="9">
        <v>9574</v>
      </c>
      <c r="L642" s="9">
        <v>6207</v>
      </c>
      <c r="N642" s="9">
        <v>590444</v>
      </c>
      <c r="O642" s="9">
        <v>34067</v>
      </c>
      <c r="P642" s="9">
        <v>42608</v>
      </c>
      <c r="Q642" s="9">
        <v>21858</v>
      </c>
      <c r="R642" s="9">
        <v>34472</v>
      </c>
      <c r="S642" s="9">
        <f>+VLOOKUP($A642,'[1]Sheet 1'!$A$2:$F$2470,5,FALSE)</f>
        <v>12209</v>
      </c>
      <c r="T642" s="9">
        <f>+VLOOKUP($A642,'[1]Sheet 1'!$A$2:$F$2470,6,FALSE)</f>
        <v>8136</v>
      </c>
    </row>
    <row r="643" spans="1:20" x14ac:dyDescent="0.45">
      <c r="A643" s="29" t="s">
        <v>820</v>
      </c>
      <c r="B643" s="29" t="s">
        <v>2751</v>
      </c>
      <c r="C643" s="29">
        <v>0</v>
      </c>
      <c r="D643" s="9">
        <v>10417</v>
      </c>
      <c r="E643" s="9">
        <v>9352</v>
      </c>
      <c r="F643" s="9">
        <v>8791</v>
      </c>
      <c r="G643" s="9">
        <v>476</v>
      </c>
      <c r="H643" s="9">
        <v>481</v>
      </c>
      <c r="I643" s="9">
        <v>211</v>
      </c>
      <c r="J643" s="9">
        <v>339</v>
      </c>
      <c r="K643" s="9">
        <v>265</v>
      </c>
      <c r="L643" s="9">
        <v>142</v>
      </c>
      <c r="N643" s="9">
        <v>8791</v>
      </c>
      <c r="O643" s="9">
        <v>476</v>
      </c>
      <c r="P643" s="9">
        <v>481</v>
      </c>
      <c r="Q643" s="9">
        <v>0</v>
      </c>
      <c r="R643" s="9">
        <v>0</v>
      </c>
      <c r="S643" s="9">
        <f>+VLOOKUP($A643,'[1]Sheet 1'!$A$2:$F$2470,5,FALSE)</f>
        <v>476</v>
      </c>
      <c r="T643" s="9">
        <f>+VLOOKUP($A643,'[1]Sheet 1'!$A$2:$F$2470,6,FALSE)</f>
        <v>481</v>
      </c>
    </row>
    <row r="644" spans="1:20" x14ac:dyDescent="0.45">
      <c r="A644" s="29" t="s">
        <v>821</v>
      </c>
      <c r="B644" s="29" t="s">
        <v>2751</v>
      </c>
      <c r="C644" s="29">
        <v>0</v>
      </c>
      <c r="D644" s="9">
        <v>36293</v>
      </c>
      <c r="E644" s="9">
        <v>33019</v>
      </c>
      <c r="F644" s="9">
        <v>29921</v>
      </c>
      <c r="G644" s="9">
        <v>2143</v>
      </c>
      <c r="H644" s="9">
        <v>2548</v>
      </c>
      <c r="I644" s="9">
        <v>989</v>
      </c>
      <c r="J644" s="9">
        <v>1050</v>
      </c>
      <c r="K644" s="9">
        <v>1154</v>
      </c>
      <c r="L644" s="9">
        <v>1498</v>
      </c>
      <c r="N644" s="9">
        <v>29921</v>
      </c>
      <c r="O644" s="9">
        <v>2143</v>
      </c>
      <c r="P644" s="9">
        <v>2548</v>
      </c>
      <c r="Q644" s="9">
        <v>0</v>
      </c>
      <c r="R644" s="9">
        <v>0</v>
      </c>
      <c r="S644" s="9">
        <f>+VLOOKUP($A644,'[1]Sheet 1'!$A$2:$F$2470,5,FALSE)</f>
        <v>2143</v>
      </c>
      <c r="T644" s="9">
        <f>+VLOOKUP($A644,'[1]Sheet 1'!$A$2:$F$2470,6,FALSE)</f>
        <v>2548</v>
      </c>
    </row>
    <row r="645" spans="1:20" x14ac:dyDescent="0.45">
      <c r="A645" s="29" t="s">
        <v>822</v>
      </c>
      <c r="B645" s="29" t="s">
        <v>2889</v>
      </c>
      <c r="C645" s="29">
        <v>1</v>
      </c>
      <c r="D645" s="9">
        <v>569511</v>
      </c>
      <c r="E645" s="9">
        <v>521490</v>
      </c>
      <c r="F645" s="9">
        <v>478939</v>
      </c>
      <c r="G645" s="9">
        <v>38003</v>
      </c>
      <c r="H645" s="9">
        <v>24011</v>
      </c>
      <c r="I645" s="9">
        <v>31734</v>
      </c>
      <c r="J645" s="9">
        <v>20591</v>
      </c>
      <c r="K645" s="9">
        <v>6269</v>
      </c>
      <c r="L645" s="9">
        <v>3420</v>
      </c>
      <c r="N645" s="9">
        <v>478939</v>
      </c>
      <c r="O645" s="9">
        <v>38003</v>
      </c>
      <c r="P645" s="9">
        <v>24011</v>
      </c>
      <c r="Q645" s="9">
        <v>29282</v>
      </c>
      <c r="R645" s="9">
        <v>18890</v>
      </c>
      <c r="S645" s="9">
        <f>+VLOOKUP($A645,'[1]Sheet 1'!$A$2:$F$2470,5,FALSE)</f>
        <v>8721</v>
      </c>
      <c r="T645" s="9">
        <f>+VLOOKUP($A645,'[1]Sheet 1'!$A$2:$F$2470,6,FALSE)</f>
        <v>5121</v>
      </c>
    </row>
    <row r="646" spans="1:20" x14ac:dyDescent="0.45">
      <c r="A646" s="29" t="s">
        <v>823</v>
      </c>
      <c r="B646" s="29" t="s">
        <v>2751</v>
      </c>
      <c r="C646" s="29">
        <v>0</v>
      </c>
      <c r="D646" s="9">
        <v>5961</v>
      </c>
      <c r="E646" s="9">
        <v>5547</v>
      </c>
      <c r="F646" s="9">
        <v>5343</v>
      </c>
      <c r="G646" s="9">
        <v>151</v>
      </c>
      <c r="H646" s="9">
        <v>112</v>
      </c>
      <c r="I646" s="9">
        <v>109</v>
      </c>
      <c r="J646" s="9">
        <v>103</v>
      </c>
      <c r="K646" s="9">
        <v>42</v>
      </c>
      <c r="L646" s="9">
        <v>9</v>
      </c>
      <c r="N646" s="9">
        <v>5343</v>
      </c>
      <c r="O646" s="9">
        <v>151</v>
      </c>
      <c r="P646" s="9">
        <v>112</v>
      </c>
      <c r="Q646" s="9">
        <v>0</v>
      </c>
      <c r="R646" s="9">
        <v>0</v>
      </c>
      <c r="S646" s="9">
        <f>+VLOOKUP($A646,'[1]Sheet 1'!$A$2:$F$2470,5,FALSE)</f>
        <v>151</v>
      </c>
      <c r="T646" s="9">
        <f>+VLOOKUP($A646,'[1]Sheet 1'!$A$2:$F$2470,6,FALSE)</f>
        <v>112</v>
      </c>
    </row>
    <row r="647" spans="1:20" x14ac:dyDescent="0.45">
      <c r="A647" s="29" t="s">
        <v>824</v>
      </c>
      <c r="B647" s="29" t="s">
        <v>2751</v>
      </c>
      <c r="C647" s="29">
        <v>0</v>
      </c>
      <c r="D647" s="9">
        <v>7549</v>
      </c>
      <c r="E647" s="9">
        <v>6981</v>
      </c>
      <c r="F647" s="9">
        <v>6540</v>
      </c>
      <c r="G647" s="9">
        <v>357</v>
      </c>
      <c r="H647" s="9">
        <v>622</v>
      </c>
      <c r="I647" s="9">
        <v>118</v>
      </c>
      <c r="J647" s="9">
        <v>39</v>
      </c>
      <c r="K647" s="9">
        <v>239</v>
      </c>
      <c r="L647" s="9">
        <v>583</v>
      </c>
      <c r="N647" s="9">
        <v>6540</v>
      </c>
      <c r="O647" s="9">
        <v>357</v>
      </c>
      <c r="P647" s="9">
        <v>622</v>
      </c>
      <c r="Q647" s="9">
        <v>0</v>
      </c>
      <c r="R647" s="9">
        <v>0</v>
      </c>
      <c r="S647" s="9">
        <f>+VLOOKUP($A647,'[1]Sheet 1'!$A$2:$F$2470,5,FALSE)</f>
        <v>357</v>
      </c>
      <c r="T647" s="9">
        <f>+VLOOKUP($A647,'[1]Sheet 1'!$A$2:$F$2470,6,FALSE)</f>
        <v>622</v>
      </c>
    </row>
    <row r="648" spans="1:20" x14ac:dyDescent="0.45">
      <c r="A648" s="29" t="s">
        <v>825</v>
      </c>
      <c r="B648" s="29" t="s">
        <v>2751</v>
      </c>
      <c r="C648" s="29">
        <v>0</v>
      </c>
      <c r="D648" s="9">
        <v>4160</v>
      </c>
      <c r="E648" s="9">
        <v>3792</v>
      </c>
      <c r="F648" s="9">
        <v>3637</v>
      </c>
      <c r="G648" s="9">
        <v>101</v>
      </c>
      <c r="H648" s="9">
        <v>204</v>
      </c>
      <c r="I648" s="9">
        <v>81</v>
      </c>
      <c r="J648" s="9">
        <v>138</v>
      </c>
      <c r="K648" s="9">
        <v>20</v>
      </c>
      <c r="L648" s="9">
        <v>66</v>
      </c>
      <c r="N648" s="9">
        <v>3637</v>
      </c>
      <c r="O648" s="9">
        <v>101</v>
      </c>
      <c r="P648" s="9">
        <v>204</v>
      </c>
      <c r="Q648" s="9">
        <v>0</v>
      </c>
      <c r="R648" s="9">
        <v>0</v>
      </c>
      <c r="S648" s="9">
        <f>+VLOOKUP($A648,'[1]Sheet 1'!$A$2:$F$2470,5,FALSE)</f>
        <v>101</v>
      </c>
      <c r="T648" s="9">
        <f>+VLOOKUP($A648,'[1]Sheet 1'!$A$2:$F$2470,6,FALSE)</f>
        <v>204</v>
      </c>
    </row>
    <row r="649" spans="1:20" x14ac:dyDescent="0.45">
      <c r="A649" s="29" t="s">
        <v>826</v>
      </c>
      <c r="B649" s="29" t="s">
        <v>2751</v>
      </c>
      <c r="C649" s="29">
        <v>0</v>
      </c>
      <c r="D649" s="9">
        <v>23496</v>
      </c>
      <c r="E649" s="9">
        <v>21518</v>
      </c>
      <c r="F649" s="9">
        <v>20621</v>
      </c>
      <c r="G649" s="9">
        <v>683</v>
      </c>
      <c r="H649" s="9">
        <v>838</v>
      </c>
      <c r="I649" s="9">
        <v>530</v>
      </c>
      <c r="J649" s="9">
        <v>405</v>
      </c>
      <c r="K649" s="9">
        <v>153</v>
      </c>
      <c r="L649" s="9">
        <v>433</v>
      </c>
      <c r="N649" s="9">
        <v>20621</v>
      </c>
      <c r="O649" s="9">
        <v>683</v>
      </c>
      <c r="P649" s="9">
        <v>838</v>
      </c>
      <c r="Q649" s="9">
        <v>0</v>
      </c>
      <c r="R649" s="9">
        <v>0</v>
      </c>
      <c r="S649" s="9">
        <f>+VLOOKUP($A649,'[1]Sheet 1'!$A$2:$F$2470,5,FALSE)</f>
        <v>683</v>
      </c>
      <c r="T649" s="9">
        <f>+VLOOKUP($A649,'[1]Sheet 1'!$A$2:$F$2470,6,FALSE)</f>
        <v>838</v>
      </c>
    </row>
    <row r="650" spans="1:20" x14ac:dyDescent="0.45">
      <c r="A650" s="29" t="s">
        <v>827</v>
      </c>
      <c r="B650" s="29" t="s">
        <v>2751</v>
      </c>
      <c r="C650" s="29">
        <v>0</v>
      </c>
      <c r="D650" s="9">
        <v>4586</v>
      </c>
      <c r="E650" s="9">
        <v>4181</v>
      </c>
      <c r="F650" s="9">
        <v>3912</v>
      </c>
      <c r="G650" s="9">
        <v>216</v>
      </c>
      <c r="H650" s="9">
        <v>161</v>
      </c>
      <c r="I650" s="9">
        <v>88</v>
      </c>
      <c r="J650" s="9">
        <v>112</v>
      </c>
      <c r="K650" s="9">
        <v>128</v>
      </c>
      <c r="L650" s="9">
        <v>49</v>
      </c>
      <c r="N650" s="9">
        <v>3912</v>
      </c>
      <c r="O650" s="9">
        <v>216</v>
      </c>
      <c r="P650" s="9">
        <v>161</v>
      </c>
      <c r="Q650" s="9">
        <v>0</v>
      </c>
      <c r="R650" s="9">
        <v>0</v>
      </c>
      <c r="S650" s="9">
        <f>+VLOOKUP($A650,'[1]Sheet 1'!$A$2:$F$2470,5,FALSE)</f>
        <v>216</v>
      </c>
      <c r="T650" s="9">
        <f>+VLOOKUP($A650,'[1]Sheet 1'!$A$2:$F$2470,6,FALSE)</f>
        <v>161</v>
      </c>
    </row>
    <row r="651" spans="1:20" x14ac:dyDescent="0.45">
      <c r="A651" s="29" t="s">
        <v>828</v>
      </c>
      <c r="B651" s="29" t="s">
        <v>2751</v>
      </c>
      <c r="C651" s="29">
        <v>0</v>
      </c>
      <c r="D651" s="9">
        <v>6696</v>
      </c>
      <c r="E651" s="9">
        <v>6053</v>
      </c>
      <c r="F651" s="9">
        <v>5759</v>
      </c>
      <c r="G651" s="9">
        <v>218</v>
      </c>
      <c r="H651" s="9">
        <v>121</v>
      </c>
      <c r="I651" s="9">
        <v>168</v>
      </c>
      <c r="J651" s="9">
        <v>97</v>
      </c>
      <c r="K651" s="9">
        <v>50</v>
      </c>
      <c r="L651" s="9">
        <v>24</v>
      </c>
      <c r="N651" s="9">
        <v>5759</v>
      </c>
      <c r="O651" s="9">
        <v>218</v>
      </c>
      <c r="P651" s="9">
        <v>121</v>
      </c>
      <c r="Q651" s="9">
        <v>0</v>
      </c>
      <c r="R651" s="9">
        <v>0</v>
      </c>
      <c r="S651" s="9">
        <f>+VLOOKUP($A651,'[1]Sheet 1'!$A$2:$F$2470,5,FALSE)</f>
        <v>218</v>
      </c>
      <c r="T651" s="9">
        <f>+VLOOKUP($A651,'[1]Sheet 1'!$A$2:$F$2470,6,FALSE)</f>
        <v>121</v>
      </c>
    </row>
    <row r="652" spans="1:20" x14ac:dyDescent="0.45">
      <c r="A652" s="29" t="s">
        <v>829</v>
      </c>
      <c r="B652" s="29" t="s">
        <v>2751</v>
      </c>
      <c r="C652" s="29">
        <v>0</v>
      </c>
      <c r="D652" s="9">
        <v>37328</v>
      </c>
      <c r="E652" s="9">
        <v>34231</v>
      </c>
      <c r="F652" s="9">
        <v>32369</v>
      </c>
      <c r="G652" s="9">
        <v>1674</v>
      </c>
      <c r="H652" s="9">
        <v>1907</v>
      </c>
      <c r="I652" s="9">
        <v>703</v>
      </c>
      <c r="J652" s="9">
        <v>929</v>
      </c>
      <c r="K652" s="9">
        <v>971</v>
      </c>
      <c r="L652" s="9">
        <v>978</v>
      </c>
      <c r="N652" s="9">
        <v>32369</v>
      </c>
      <c r="O652" s="9">
        <v>1674</v>
      </c>
      <c r="P652" s="9">
        <v>1907</v>
      </c>
      <c r="Q652" s="9">
        <v>0</v>
      </c>
      <c r="R652" s="9">
        <v>0</v>
      </c>
      <c r="S652" s="9">
        <f>+VLOOKUP($A652,'[1]Sheet 1'!$A$2:$F$2470,5,FALSE)</f>
        <v>1674</v>
      </c>
      <c r="T652" s="9">
        <f>+VLOOKUP($A652,'[1]Sheet 1'!$A$2:$F$2470,6,FALSE)</f>
        <v>1907</v>
      </c>
    </row>
    <row r="653" spans="1:20" x14ac:dyDescent="0.45">
      <c r="A653" s="29" t="s">
        <v>830</v>
      </c>
      <c r="B653" s="29" t="s">
        <v>2751</v>
      </c>
      <c r="C653" s="29">
        <v>0</v>
      </c>
      <c r="D653" s="9">
        <v>19066</v>
      </c>
      <c r="E653" s="9">
        <v>17178</v>
      </c>
      <c r="F653" s="9">
        <v>16418</v>
      </c>
      <c r="G653" s="9">
        <v>606</v>
      </c>
      <c r="H653" s="9">
        <v>144</v>
      </c>
      <c r="I653" s="9">
        <v>148</v>
      </c>
      <c r="J653" s="9">
        <v>29</v>
      </c>
      <c r="K653" s="9">
        <v>458</v>
      </c>
      <c r="L653" s="9">
        <v>115</v>
      </c>
      <c r="N653" s="9">
        <v>16418</v>
      </c>
      <c r="O653" s="9">
        <v>606</v>
      </c>
      <c r="P653" s="9">
        <v>144</v>
      </c>
      <c r="Q653" s="9">
        <v>0</v>
      </c>
      <c r="R653" s="9">
        <v>0</v>
      </c>
      <c r="S653" s="9">
        <f>+VLOOKUP($A653,'[1]Sheet 1'!$A$2:$F$2470,5,FALSE)</f>
        <v>606</v>
      </c>
      <c r="T653" s="9">
        <f>+VLOOKUP($A653,'[1]Sheet 1'!$A$2:$F$2470,6,FALSE)</f>
        <v>144</v>
      </c>
    </row>
    <row r="654" spans="1:20" x14ac:dyDescent="0.45">
      <c r="A654" s="29" t="s">
        <v>831</v>
      </c>
      <c r="B654" s="29" t="s">
        <v>2751</v>
      </c>
      <c r="C654" s="29">
        <v>0</v>
      </c>
      <c r="D654" s="9">
        <v>13786</v>
      </c>
      <c r="E654" s="9">
        <v>12612</v>
      </c>
      <c r="F654" s="9">
        <v>11761</v>
      </c>
      <c r="G654" s="9">
        <v>582</v>
      </c>
      <c r="H654" s="9">
        <v>317</v>
      </c>
      <c r="I654" s="9">
        <v>497</v>
      </c>
      <c r="J654" s="9">
        <v>266</v>
      </c>
      <c r="K654" s="9">
        <v>85</v>
      </c>
      <c r="L654" s="9">
        <v>51</v>
      </c>
      <c r="N654" s="9">
        <v>11761</v>
      </c>
      <c r="O654" s="9">
        <v>582</v>
      </c>
      <c r="P654" s="9">
        <v>317</v>
      </c>
      <c r="Q654" s="9">
        <v>0</v>
      </c>
      <c r="R654" s="9">
        <v>0</v>
      </c>
      <c r="S654" s="9">
        <f>+VLOOKUP($A654,'[1]Sheet 1'!$A$2:$F$2470,5,FALSE)</f>
        <v>582</v>
      </c>
      <c r="T654" s="9">
        <f>+VLOOKUP($A654,'[1]Sheet 1'!$A$2:$F$2470,6,FALSE)</f>
        <v>317</v>
      </c>
    </row>
    <row r="655" spans="1:20" x14ac:dyDescent="0.45">
      <c r="A655" s="29" t="s">
        <v>832</v>
      </c>
      <c r="B655" s="29" t="s">
        <v>2751</v>
      </c>
      <c r="C655" s="29">
        <v>0</v>
      </c>
      <c r="D655" s="9">
        <v>6618</v>
      </c>
      <c r="E655" s="9">
        <v>6042</v>
      </c>
      <c r="F655" s="9">
        <v>5926</v>
      </c>
      <c r="G655" s="9">
        <v>90</v>
      </c>
      <c r="H655" s="9">
        <v>130</v>
      </c>
      <c r="I655" s="9">
        <v>82</v>
      </c>
      <c r="J655" s="9">
        <v>116</v>
      </c>
      <c r="K655" s="9">
        <v>8</v>
      </c>
      <c r="L655" s="9">
        <v>14</v>
      </c>
      <c r="N655" s="9">
        <v>5926</v>
      </c>
      <c r="O655" s="9">
        <v>90</v>
      </c>
      <c r="P655" s="9">
        <v>130</v>
      </c>
      <c r="Q655" s="9">
        <v>0</v>
      </c>
      <c r="R655" s="9">
        <v>0</v>
      </c>
      <c r="S655" s="9">
        <f>+VLOOKUP($A655,'[1]Sheet 1'!$A$2:$F$2470,5,FALSE)</f>
        <v>90</v>
      </c>
      <c r="T655" s="9">
        <f>+VLOOKUP($A655,'[1]Sheet 1'!$A$2:$F$2470,6,FALSE)</f>
        <v>130</v>
      </c>
    </row>
    <row r="656" spans="1:20" x14ac:dyDescent="0.45">
      <c r="A656" s="29" t="s">
        <v>833</v>
      </c>
      <c r="B656" s="29" t="s">
        <v>2751</v>
      </c>
      <c r="C656" s="29">
        <v>0</v>
      </c>
      <c r="D656" s="9">
        <v>6150</v>
      </c>
      <c r="E656" s="9">
        <v>5632</v>
      </c>
      <c r="F656" s="9">
        <v>5151</v>
      </c>
      <c r="G656" s="9">
        <v>376</v>
      </c>
      <c r="H656" s="9">
        <v>243</v>
      </c>
      <c r="I656" s="9">
        <v>182</v>
      </c>
      <c r="J656" s="9">
        <v>168</v>
      </c>
      <c r="K656" s="9">
        <v>194</v>
      </c>
      <c r="L656" s="9">
        <v>75</v>
      </c>
      <c r="N656" s="9">
        <v>5151</v>
      </c>
      <c r="O656" s="9">
        <v>376</v>
      </c>
      <c r="P656" s="9">
        <v>243</v>
      </c>
      <c r="Q656" s="9">
        <v>0</v>
      </c>
      <c r="R656" s="9">
        <v>0</v>
      </c>
      <c r="S656" s="9">
        <f>+VLOOKUP($A656,'[1]Sheet 1'!$A$2:$F$2470,5,FALSE)</f>
        <v>376</v>
      </c>
      <c r="T656" s="9">
        <f>+VLOOKUP($A656,'[1]Sheet 1'!$A$2:$F$2470,6,FALSE)</f>
        <v>243</v>
      </c>
    </row>
    <row r="657" spans="1:20" x14ac:dyDescent="0.45">
      <c r="A657" s="29" t="s">
        <v>834</v>
      </c>
      <c r="B657" s="29" t="s">
        <v>2751</v>
      </c>
      <c r="C657" s="29">
        <v>0</v>
      </c>
      <c r="D657" s="9">
        <v>15312</v>
      </c>
      <c r="E657" s="9">
        <v>14061</v>
      </c>
      <c r="F657" s="9">
        <v>13596</v>
      </c>
      <c r="G657" s="9">
        <v>349</v>
      </c>
      <c r="H657" s="9">
        <v>798</v>
      </c>
      <c r="I657" s="9">
        <v>190</v>
      </c>
      <c r="J657" s="9">
        <v>565</v>
      </c>
      <c r="K657" s="9">
        <v>159</v>
      </c>
      <c r="L657" s="9">
        <v>233</v>
      </c>
      <c r="N657" s="9">
        <v>13596</v>
      </c>
      <c r="O657" s="9">
        <v>349</v>
      </c>
      <c r="P657" s="9">
        <v>798</v>
      </c>
      <c r="Q657" s="9">
        <v>0</v>
      </c>
      <c r="R657" s="9">
        <v>0</v>
      </c>
      <c r="S657" s="9">
        <f>+VLOOKUP($A657,'[1]Sheet 1'!$A$2:$F$2470,5,FALSE)</f>
        <v>349</v>
      </c>
      <c r="T657" s="9">
        <f>+VLOOKUP($A657,'[1]Sheet 1'!$A$2:$F$2470,6,FALSE)</f>
        <v>798</v>
      </c>
    </row>
    <row r="658" spans="1:20" x14ac:dyDescent="0.45">
      <c r="A658" s="29" t="s">
        <v>835</v>
      </c>
      <c r="B658" s="29" t="s">
        <v>2751</v>
      </c>
      <c r="C658" s="29">
        <v>0</v>
      </c>
      <c r="D658" s="9">
        <v>18613</v>
      </c>
      <c r="E658" s="9">
        <v>17159</v>
      </c>
      <c r="F658" s="9">
        <v>16464</v>
      </c>
      <c r="G658" s="9">
        <v>439</v>
      </c>
      <c r="H658" s="9">
        <v>585</v>
      </c>
      <c r="I658" s="9">
        <v>283</v>
      </c>
      <c r="J658" s="9">
        <v>348</v>
      </c>
      <c r="K658" s="9">
        <v>156</v>
      </c>
      <c r="L658" s="9">
        <v>237</v>
      </c>
      <c r="N658" s="9">
        <v>16464</v>
      </c>
      <c r="O658" s="9">
        <v>439</v>
      </c>
      <c r="P658" s="9">
        <v>585</v>
      </c>
      <c r="Q658" s="9">
        <v>0</v>
      </c>
      <c r="R658" s="9">
        <v>0</v>
      </c>
      <c r="S658" s="9">
        <f>+VLOOKUP($A658,'[1]Sheet 1'!$A$2:$F$2470,5,FALSE)</f>
        <v>439</v>
      </c>
      <c r="T658" s="9">
        <f>+VLOOKUP($A658,'[1]Sheet 1'!$A$2:$F$2470,6,FALSE)</f>
        <v>585</v>
      </c>
    </row>
    <row r="659" spans="1:20" x14ac:dyDescent="0.45">
      <c r="A659" s="29" t="s">
        <v>836</v>
      </c>
      <c r="B659" s="29" t="s">
        <v>2751</v>
      </c>
      <c r="C659" s="29">
        <v>0</v>
      </c>
      <c r="D659" s="9">
        <v>5519</v>
      </c>
      <c r="E659" s="9">
        <v>4953</v>
      </c>
      <c r="F659" s="9">
        <v>4674</v>
      </c>
      <c r="G659" s="9">
        <v>223</v>
      </c>
      <c r="H659" s="9">
        <v>402</v>
      </c>
      <c r="I659" s="9">
        <v>139</v>
      </c>
      <c r="J659" s="9">
        <v>299</v>
      </c>
      <c r="K659" s="9">
        <v>84</v>
      </c>
      <c r="L659" s="9">
        <v>103</v>
      </c>
      <c r="N659" s="9">
        <v>4674</v>
      </c>
      <c r="O659" s="9">
        <v>223</v>
      </c>
      <c r="P659" s="9">
        <v>402</v>
      </c>
      <c r="Q659" s="9">
        <v>0</v>
      </c>
      <c r="R659" s="9">
        <v>0</v>
      </c>
      <c r="S659" s="9">
        <f>+VLOOKUP($A659,'[1]Sheet 1'!$A$2:$F$2470,5,FALSE)</f>
        <v>223</v>
      </c>
      <c r="T659" s="9">
        <f>+VLOOKUP($A659,'[1]Sheet 1'!$A$2:$F$2470,6,FALSE)</f>
        <v>402</v>
      </c>
    </row>
    <row r="660" spans="1:20" x14ac:dyDescent="0.45">
      <c r="A660" s="29" t="s">
        <v>837</v>
      </c>
      <c r="B660" s="29" t="s">
        <v>2751</v>
      </c>
      <c r="C660" s="29">
        <v>0</v>
      </c>
      <c r="D660" s="9">
        <v>20076</v>
      </c>
      <c r="E660" s="9">
        <v>18075</v>
      </c>
      <c r="F660" s="9">
        <v>17183</v>
      </c>
      <c r="G660" s="9">
        <v>630</v>
      </c>
      <c r="H660" s="9">
        <v>780</v>
      </c>
      <c r="I660" s="9">
        <v>225</v>
      </c>
      <c r="J660" s="9">
        <v>261</v>
      </c>
      <c r="K660" s="9">
        <v>405</v>
      </c>
      <c r="L660" s="9">
        <v>519</v>
      </c>
      <c r="N660" s="9">
        <v>17183</v>
      </c>
      <c r="O660" s="9">
        <v>630</v>
      </c>
      <c r="P660" s="9">
        <v>780</v>
      </c>
      <c r="Q660" s="9">
        <v>0</v>
      </c>
      <c r="R660" s="9">
        <v>0</v>
      </c>
      <c r="S660" s="9">
        <f>+VLOOKUP($A660,'[1]Sheet 1'!$A$2:$F$2470,5,FALSE)</f>
        <v>630</v>
      </c>
      <c r="T660" s="9">
        <f>+VLOOKUP($A660,'[1]Sheet 1'!$A$2:$F$2470,6,FALSE)</f>
        <v>780</v>
      </c>
    </row>
    <row r="661" spans="1:20" x14ac:dyDescent="0.45">
      <c r="A661" s="29" t="s">
        <v>838</v>
      </c>
      <c r="B661" s="29" t="s">
        <v>2751</v>
      </c>
      <c r="C661" s="29">
        <v>0</v>
      </c>
      <c r="D661" s="9">
        <v>4388</v>
      </c>
      <c r="E661" s="9">
        <v>4039</v>
      </c>
      <c r="F661" s="9">
        <v>3787</v>
      </c>
      <c r="G661" s="9">
        <v>177</v>
      </c>
      <c r="H661" s="9">
        <v>135</v>
      </c>
      <c r="I661" s="9">
        <v>97</v>
      </c>
      <c r="J661" s="9">
        <v>53</v>
      </c>
      <c r="K661" s="9">
        <v>80</v>
      </c>
      <c r="L661" s="9">
        <v>82</v>
      </c>
      <c r="N661" s="9">
        <v>3787</v>
      </c>
      <c r="O661" s="9">
        <v>177</v>
      </c>
      <c r="P661" s="9">
        <v>135</v>
      </c>
      <c r="Q661" s="9">
        <v>0</v>
      </c>
      <c r="R661" s="9">
        <v>0</v>
      </c>
      <c r="S661" s="9">
        <f>+VLOOKUP($A661,'[1]Sheet 1'!$A$2:$F$2470,5,FALSE)</f>
        <v>177</v>
      </c>
      <c r="T661" s="9">
        <f>+VLOOKUP($A661,'[1]Sheet 1'!$A$2:$F$2470,6,FALSE)</f>
        <v>135</v>
      </c>
    </row>
    <row r="662" spans="1:20" x14ac:dyDescent="0.45">
      <c r="A662" s="29" t="s">
        <v>839</v>
      </c>
      <c r="B662" s="29" t="s">
        <v>2751</v>
      </c>
      <c r="C662" s="29">
        <v>0</v>
      </c>
      <c r="D662" s="9">
        <v>22292</v>
      </c>
      <c r="E662" s="9">
        <v>20559</v>
      </c>
      <c r="F662" s="9">
        <v>19889</v>
      </c>
      <c r="G662" s="9">
        <v>389</v>
      </c>
      <c r="H662" s="9">
        <v>352</v>
      </c>
      <c r="I662" s="9">
        <v>250</v>
      </c>
      <c r="J662" s="9">
        <v>212</v>
      </c>
      <c r="K662" s="9">
        <v>139</v>
      </c>
      <c r="L662" s="9">
        <v>140</v>
      </c>
      <c r="N662" s="9">
        <v>19889</v>
      </c>
      <c r="O662" s="9">
        <v>389</v>
      </c>
      <c r="P662" s="9">
        <v>352</v>
      </c>
      <c r="Q662" s="9">
        <v>0</v>
      </c>
      <c r="R662" s="9">
        <v>0</v>
      </c>
      <c r="S662" s="9">
        <f>+VLOOKUP($A662,'[1]Sheet 1'!$A$2:$F$2470,5,FALSE)</f>
        <v>389</v>
      </c>
      <c r="T662" s="9">
        <f>+VLOOKUP($A662,'[1]Sheet 1'!$A$2:$F$2470,6,FALSE)</f>
        <v>352</v>
      </c>
    </row>
    <row r="663" spans="1:20" x14ac:dyDescent="0.45">
      <c r="A663" s="29" t="s">
        <v>840</v>
      </c>
      <c r="B663" s="29" t="s">
        <v>2751</v>
      </c>
      <c r="C663" s="29">
        <v>0</v>
      </c>
      <c r="D663" s="9">
        <v>29966</v>
      </c>
      <c r="E663" s="9">
        <v>27287</v>
      </c>
      <c r="F663" s="9">
        <v>26278</v>
      </c>
      <c r="G663" s="9">
        <v>779</v>
      </c>
      <c r="H663" s="9">
        <v>1271</v>
      </c>
      <c r="I663" s="9">
        <v>507</v>
      </c>
      <c r="J663" s="9">
        <v>1135</v>
      </c>
      <c r="K663" s="9">
        <v>272</v>
      </c>
      <c r="L663" s="9">
        <v>136</v>
      </c>
      <c r="N663" s="9">
        <v>26278</v>
      </c>
      <c r="O663" s="9">
        <v>779</v>
      </c>
      <c r="P663" s="9">
        <v>1271</v>
      </c>
      <c r="Q663" s="9">
        <v>0</v>
      </c>
      <c r="R663" s="9">
        <v>0</v>
      </c>
      <c r="S663" s="9">
        <f>+VLOOKUP($A663,'[1]Sheet 1'!$A$2:$F$2470,5,FALSE)</f>
        <v>779</v>
      </c>
      <c r="T663" s="9">
        <f>+VLOOKUP($A663,'[1]Sheet 1'!$A$2:$F$2470,6,FALSE)</f>
        <v>1271</v>
      </c>
    </row>
    <row r="664" spans="1:20" x14ac:dyDescent="0.45">
      <c r="A664" s="29" t="s">
        <v>841</v>
      </c>
      <c r="B664" s="29" t="s">
        <v>2889</v>
      </c>
      <c r="C664" s="29">
        <v>1</v>
      </c>
      <c r="D664" s="9">
        <v>1472019</v>
      </c>
      <c r="E664" s="9">
        <v>1364444</v>
      </c>
      <c r="F664" s="9">
        <v>1247775</v>
      </c>
      <c r="G664" s="9">
        <v>90883</v>
      </c>
      <c r="H664" s="9">
        <v>65826</v>
      </c>
      <c r="I664" s="9">
        <v>45428</v>
      </c>
      <c r="J664" s="9">
        <v>44803</v>
      </c>
      <c r="K664" s="9">
        <v>45455</v>
      </c>
      <c r="L664" s="9">
        <v>21023</v>
      </c>
      <c r="N664" s="9">
        <v>1247775</v>
      </c>
      <c r="O664" s="9">
        <v>90883</v>
      </c>
      <c r="P664" s="9">
        <v>65826</v>
      </c>
      <c r="Q664" s="9">
        <v>35609</v>
      </c>
      <c r="R664" s="9">
        <v>39888</v>
      </c>
      <c r="S664" s="9">
        <f>+VLOOKUP($A664,'[1]Sheet 1'!$A$2:$F$2470,5,FALSE)</f>
        <v>55274</v>
      </c>
      <c r="T664" s="9">
        <f>+VLOOKUP($A664,'[1]Sheet 1'!$A$2:$F$2470,6,FALSE)</f>
        <v>25938</v>
      </c>
    </row>
    <row r="665" spans="1:20" x14ac:dyDescent="0.45">
      <c r="A665" s="29" t="s">
        <v>842</v>
      </c>
      <c r="B665" s="29" t="s">
        <v>2751</v>
      </c>
      <c r="C665" s="29">
        <v>0</v>
      </c>
      <c r="D665" s="9">
        <v>32960</v>
      </c>
      <c r="E665" s="9">
        <v>30486</v>
      </c>
      <c r="F665" s="9">
        <v>29101</v>
      </c>
      <c r="G665" s="9">
        <v>1009</v>
      </c>
      <c r="H665" s="9">
        <v>621</v>
      </c>
      <c r="I665" s="9">
        <v>391</v>
      </c>
      <c r="J665" s="9">
        <v>447</v>
      </c>
      <c r="K665" s="9">
        <v>618</v>
      </c>
      <c r="L665" s="9">
        <v>174</v>
      </c>
      <c r="N665" s="9">
        <v>29101</v>
      </c>
      <c r="O665" s="9">
        <v>1009</v>
      </c>
      <c r="P665" s="9">
        <v>621</v>
      </c>
      <c r="Q665" s="9">
        <v>0</v>
      </c>
      <c r="R665" s="9">
        <v>0</v>
      </c>
      <c r="S665" s="9">
        <f>+VLOOKUP($A665,'[1]Sheet 1'!$A$2:$F$2470,5,FALSE)</f>
        <v>1009</v>
      </c>
      <c r="T665" s="9">
        <f>+VLOOKUP($A665,'[1]Sheet 1'!$A$2:$F$2470,6,FALSE)</f>
        <v>621</v>
      </c>
    </row>
    <row r="666" spans="1:20" x14ac:dyDescent="0.45">
      <c r="A666" s="29" t="s">
        <v>843</v>
      </c>
      <c r="B666" s="29" t="s">
        <v>2751</v>
      </c>
      <c r="C666" s="29">
        <v>0</v>
      </c>
      <c r="D666" s="9">
        <v>7466</v>
      </c>
      <c r="E666" s="9">
        <v>6806</v>
      </c>
      <c r="F666" s="9">
        <v>6307</v>
      </c>
      <c r="G666" s="9">
        <v>433</v>
      </c>
      <c r="H666" s="9">
        <v>158</v>
      </c>
      <c r="I666" s="9">
        <v>137</v>
      </c>
      <c r="J666" s="9">
        <v>39</v>
      </c>
      <c r="K666" s="9">
        <v>296</v>
      </c>
      <c r="L666" s="9">
        <v>119</v>
      </c>
      <c r="N666" s="9">
        <v>6307</v>
      </c>
      <c r="O666" s="9">
        <v>433</v>
      </c>
      <c r="P666" s="9">
        <v>158</v>
      </c>
      <c r="Q666" s="9">
        <v>0</v>
      </c>
      <c r="R666" s="9">
        <v>0</v>
      </c>
      <c r="S666" s="9">
        <f>+VLOOKUP($A666,'[1]Sheet 1'!$A$2:$F$2470,5,FALSE)</f>
        <v>433</v>
      </c>
      <c r="T666" s="9">
        <f>+VLOOKUP($A666,'[1]Sheet 1'!$A$2:$F$2470,6,FALSE)</f>
        <v>158</v>
      </c>
    </row>
    <row r="667" spans="1:20" x14ac:dyDescent="0.45">
      <c r="A667" s="29" t="s">
        <v>844</v>
      </c>
      <c r="B667" s="29" t="s">
        <v>2751</v>
      </c>
      <c r="C667" s="29">
        <v>0</v>
      </c>
      <c r="D667" s="9">
        <v>19279</v>
      </c>
      <c r="E667" s="9">
        <v>17525</v>
      </c>
      <c r="F667" s="9">
        <v>16614</v>
      </c>
      <c r="G667" s="9">
        <v>664</v>
      </c>
      <c r="H667" s="9">
        <v>292</v>
      </c>
      <c r="I667" s="9">
        <v>506</v>
      </c>
      <c r="J667" s="9">
        <v>261</v>
      </c>
      <c r="K667" s="9">
        <v>158</v>
      </c>
      <c r="L667" s="9">
        <v>31</v>
      </c>
      <c r="N667" s="9">
        <v>16614</v>
      </c>
      <c r="O667" s="9">
        <v>664</v>
      </c>
      <c r="P667" s="9">
        <v>292</v>
      </c>
      <c r="Q667" s="9">
        <v>0</v>
      </c>
      <c r="R667" s="9">
        <v>0</v>
      </c>
      <c r="S667" s="9">
        <f>+VLOOKUP($A667,'[1]Sheet 1'!$A$2:$F$2470,5,FALSE)</f>
        <v>664</v>
      </c>
      <c r="T667" s="9">
        <f>+VLOOKUP($A667,'[1]Sheet 1'!$A$2:$F$2470,6,FALSE)</f>
        <v>292</v>
      </c>
    </row>
    <row r="668" spans="1:20" x14ac:dyDescent="0.45">
      <c r="A668" s="29" t="s">
        <v>845</v>
      </c>
      <c r="B668" s="29" t="s">
        <v>2751</v>
      </c>
      <c r="C668" s="29">
        <v>0</v>
      </c>
      <c r="D668" s="9">
        <v>64765</v>
      </c>
      <c r="E668" s="9">
        <v>58464</v>
      </c>
      <c r="F668" s="9">
        <v>55830</v>
      </c>
      <c r="G668" s="9">
        <v>2134</v>
      </c>
      <c r="H668" s="9">
        <v>2365</v>
      </c>
      <c r="I668" s="9">
        <v>1428</v>
      </c>
      <c r="J668" s="9">
        <v>1730</v>
      </c>
      <c r="K668" s="9">
        <v>706</v>
      </c>
      <c r="L668" s="9">
        <v>635</v>
      </c>
      <c r="N668" s="9">
        <v>55830</v>
      </c>
      <c r="O668" s="9">
        <v>2134</v>
      </c>
      <c r="P668" s="9">
        <v>2365</v>
      </c>
      <c r="Q668" s="9">
        <v>0</v>
      </c>
      <c r="R668" s="9">
        <v>0</v>
      </c>
      <c r="S668" s="9">
        <f>+VLOOKUP($A668,'[1]Sheet 1'!$A$2:$F$2470,5,FALSE)</f>
        <v>2134</v>
      </c>
      <c r="T668" s="9">
        <f>+VLOOKUP($A668,'[1]Sheet 1'!$A$2:$F$2470,6,FALSE)</f>
        <v>2365</v>
      </c>
    </row>
    <row r="669" spans="1:20" x14ac:dyDescent="0.45">
      <c r="A669" s="29" t="s">
        <v>846</v>
      </c>
      <c r="B669" s="29" t="s">
        <v>2751</v>
      </c>
      <c r="C669" s="29">
        <v>0</v>
      </c>
      <c r="D669" s="9">
        <v>18308</v>
      </c>
      <c r="E669" s="9">
        <v>16514</v>
      </c>
      <c r="F669" s="9">
        <v>15661</v>
      </c>
      <c r="G669" s="9">
        <v>619</v>
      </c>
      <c r="H669" s="9">
        <v>487</v>
      </c>
      <c r="I669" s="9">
        <v>431</v>
      </c>
      <c r="J669" s="9">
        <v>184</v>
      </c>
      <c r="K669" s="9">
        <v>188</v>
      </c>
      <c r="L669" s="9">
        <v>303</v>
      </c>
      <c r="N669" s="9">
        <v>15661</v>
      </c>
      <c r="O669" s="9">
        <v>619</v>
      </c>
      <c r="P669" s="9">
        <v>487</v>
      </c>
      <c r="Q669" s="9">
        <v>0</v>
      </c>
      <c r="R669" s="9">
        <v>0</v>
      </c>
      <c r="S669" s="9">
        <f>+VLOOKUP($A669,'[1]Sheet 1'!$A$2:$F$2470,5,FALSE)</f>
        <v>619</v>
      </c>
      <c r="T669" s="9">
        <f>+VLOOKUP($A669,'[1]Sheet 1'!$A$2:$F$2470,6,FALSE)</f>
        <v>487</v>
      </c>
    </row>
    <row r="670" spans="1:20" x14ac:dyDescent="0.45">
      <c r="A670" s="29" t="s">
        <v>847</v>
      </c>
      <c r="B670" s="29" t="s">
        <v>2751</v>
      </c>
      <c r="C670" s="29">
        <v>0</v>
      </c>
      <c r="D670" s="9">
        <v>67871</v>
      </c>
      <c r="E670" s="9">
        <v>61642</v>
      </c>
      <c r="F670" s="9">
        <v>57909</v>
      </c>
      <c r="G670" s="9">
        <v>2559</v>
      </c>
      <c r="H670" s="9">
        <v>2143</v>
      </c>
      <c r="I670" s="9">
        <v>1089</v>
      </c>
      <c r="J670" s="9">
        <v>716</v>
      </c>
      <c r="K670" s="9">
        <v>1470</v>
      </c>
      <c r="L670" s="9">
        <v>1427</v>
      </c>
      <c r="N670" s="9">
        <v>57909</v>
      </c>
      <c r="O670" s="9">
        <v>2559</v>
      </c>
      <c r="P670" s="9">
        <v>2143</v>
      </c>
      <c r="Q670" s="9">
        <v>0</v>
      </c>
      <c r="R670" s="9">
        <v>0</v>
      </c>
      <c r="S670" s="9">
        <f>+VLOOKUP($A670,'[1]Sheet 1'!$A$2:$F$2470,5,FALSE)</f>
        <v>2559</v>
      </c>
      <c r="T670" s="9">
        <f>+VLOOKUP($A670,'[1]Sheet 1'!$A$2:$F$2470,6,FALSE)</f>
        <v>2143</v>
      </c>
    </row>
    <row r="671" spans="1:20" x14ac:dyDescent="0.45">
      <c r="A671" s="29" t="s">
        <v>848</v>
      </c>
      <c r="B671" s="29" t="s">
        <v>2876</v>
      </c>
      <c r="C671" s="29">
        <v>1</v>
      </c>
      <c r="D671" s="9">
        <v>165584</v>
      </c>
      <c r="E671" s="9">
        <v>154445</v>
      </c>
      <c r="F671" s="9">
        <v>144614</v>
      </c>
      <c r="G671" s="9">
        <v>8562</v>
      </c>
      <c r="H671" s="9">
        <v>3934</v>
      </c>
      <c r="I671" s="9">
        <v>5694</v>
      </c>
      <c r="J671" s="9">
        <v>1919</v>
      </c>
      <c r="K671" s="9">
        <v>2868</v>
      </c>
      <c r="L671" s="9">
        <v>2015</v>
      </c>
      <c r="N671" s="9">
        <v>144614</v>
      </c>
      <c r="O671" s="9">
        <v>8562</v>
      </c>
      <c r="P671" s="9">
        <v>3934</v>
      </c>
      <c r="Q671" s="9">
        <v>6289</v>
      </c>
      <c r="R671" s="9">
        <v>2708</v>
      </c>
      <c r="S671" s="9">
        <f>+VLOOKUP($A671,'[1]Sheet 1'!$A$2:$F$2470,5,FALSE)</f>
        <v>2273</v>
      </c>
      <c r="T671" s="9">
        <f>+VLOOKUP($A671,'[1]Sheet 1'!$A$2:$F$2470,6,FALSE)</f>
        <v>1226</v>
      </c>
    </row>
    <row r="672" spans="1:20" x14ac:dyDescent="0.45">
      <c r="A672" s="29" t="s">
        <v>849</v>
      </c>
      <c r="B672" s="29" t="s">
        <v>2751</v>
      </c>
      <c r="C672" s="29">
        <v>0</v>
      </c>
      <c r="D672" s="9">
        <v>49261</v>
      </c>
      <c r="E672" s="9">
        <v>44456</v>
      </c>
      <c r="F672" s="9">
        <v>42847</v>
      </c>
      <c r="G672" s="9">
        <v>1507</v>
      </c>
      <c r="H672" s="9">
        <v>1935</v>
      </c>
      <c r="I672" s="9">
        <v>625</v>
      </c>
      <c r="J672" s="9">
        <v>657</v>
      </c>
      <c r="K672" s="9">
        <v>882</v>
      </c>
      <c r="L672" s="9">
        <v>1278</v>
      </c>
      <c r="N672" s="9">
        <v>42847</v>
      </c>
      <c r="O672" s="9">
        <v>1507</v>
      </c>
      <c r="P672" s="9">
        <v>1935</v>
      </c>
      <c r="Q672" s="9">
        <v>0</v>
      </c>
      <c r="R672" s="9">
        <v>0</v>
      </c>
      <c r="S672" s="9">
        <f>+VLOOKUP($A672,'[1]Sheet 1'!$A$2:$F$2470,5,FALSE)</f>
        <v>1507</v>
      </c>
      <c r="T672" s="9">
        <f>+VLOOKUP($A672,'[1]Sheet 1'!$A$2:$F$2470,6,FALSE)</f>
        <v>1935</v>
      </c>
    </row>
    <row r="673" spans="1:20" x14ac:dyDescent="0.45">
      <c r="A673" s="29" t="s">
        <v>850</v>
      </c>
      <c r="B673" s="29" t="s">
        <v>2751</v>
      </c>
      <c r="C673" s="29">
        <v>0</v>
      </c>
      <c r="D673" s="9">
        <v>15321</v>
      </c>
      <c r="E673" s="9">
        <v>13787</v>
      </c>
      <c r="F673" s="9">
        <v>13175</v>
      </c>
      <c r="G673" s="9">
        <v>425</v>
      </c>
      <c r="H673" s="9">
        <v>488</v>
      </c>
      <c r="I673" s="9">
        <v>313</v>
      </c>
      <c r="J673" s="9">
        <v>376</v>
      </c>
      <c r="K673" s="9">
        <v>112</v>
      </c>
      <c r="L673" s="9">
        <v>112</v>
      </c>
      <c r="N673" s="9">
        <v>13175</v>
      </c>
      <c r="O673" s="9">
        <v>425</v>
      </c>
      <c r="P673" s="9">
        <v>488</v>
      </c>
      <c r="Q673" s="9">
        <v>0</v>
      </c>
      <c r="R673" s="9">
        <v>0</v>
      </c>
      <c r="S673" s="9">
        <f>+VLOOKUP($A673,'[1]Sheet 1'!$A$2:$F$2470,5,FALSE)</f>
        <v>425</v>
      </c>
      <c r="T673" s="9">
        <f>+VLOOKUP($A673,'[1]Sheet 1'!$A$2:$F$2470,6,FALSE)</f>
        <v>488</v>
      </c>
    </row>
    <row r="674" spans="1:20" x14ac:dyDescent="0.45">
      <c r="A674" s="29" t="s">
        <v>851</v>
      </c>
      <c r="B674" s="29" t="s">
        <v>2893</v>
      </c>
      <c r="C674" s="29">
        <v>1</v>
      </c>
      <c r="D674" s="9">
        <v>170104</v>
      </c>
      <c r="E674" s="9">
        <v>154546</v>
      </c>
      <c r="F674" s="9">
        <v>149261</v>
      </c>
      <c r="G674" s="9">
        <v>4534</v>
      </c>
      <c r="H674" s="9">
        <v>4776</v>
      </c>
      <c r="I674" s="9">
        <v>3055</v>
      </c>
      <c r="J674" s="9">
        <v>3621</v>
      </c>
      <c r="K674" s="9">
        <v>1479</v>
      </c>
      <c r="L674" s="9">
        <v>1155</v>
      </c>
      <c r="N674" s="9">
        <v>149261</v>
      </c>
      <c r="O674" s="9">
        <v>4534</v>
      </c>
      <c r="P674" s="9">
        <v>4776</v>
      </c>
      <c r="Q674" s="9">
        <v>2070</v>
      </c>
      <c r="R674" s="9">
        <v>2717</v>
      </c>
      <c r="S674" s="9">
        <f>+VLOOKUP($A674,'[1]Sheet 1'!$A$2:$F$2470,5,FALSE)</f>
        <v>2464</v>
      </c>
      <c r="T674" s="9">
        <f>+VLOOKUP($A674,'[1]Sheet 1'!$A$2:$F$2470,6,FALSE)</f>
        <v>2059</v>
      </c>
    </row>
    <row r="675" spans="1:20" x14ac:dyDescent="0.45">
      <c r="A675" s="29" t="s">
        <v>852</v>
      </c>
      <c r="B675" s="29" t="s">
        <v>2892</v>
      </c>
      <c r="C675" s="29">
        <v>1</v>
      </c>
      <c r="D675" s="9">
        <v>12696</v>
      </c>
      <c r="E675" s="9">
        <v>11629</v>
      </c>
      <c r="F675" s="9">
        <v>10735</v>
      </c>
      <c r="G675" s="9">
        <v>851</v>
      </c>
      <c r="H675" s="9">
        <v>327</v>
      </c>
      <c r="I675" s="9">
        <v>721</v>
      </c>
      <c r="J675" s="9">
        <v>261</v>
      </c>
      <c r="K675" s="9">
        <v>130</v>
      </c>
      <c r="L675" s="9">
        <v>66</v>
      </c>
      <c r="N675" s="9">
        <v>10735</v>
      </c>
      <c r="O675" s="9">
        <v>851</v>
      </c>
      <c r="P675" s="9">
        <v>327</v>
      </c>
      <c r="Q675" s="9">
        <v>361</v>
      </c>
      <c r="R675" s="9">
        <v>104</v>
      </c>
      <c r="S675" s="9">
        <f>+VLOOKUP($A675,'[1]Sheet 1'!$A$2:$F$2470,5,FALSE)</f>
        <v>490</v>
      </c>
      <c r="T675" s="9">
        <f>+VLOOKUP($A675,'[1]Sheet 1'!$A$2:$F$2470,6,FALSE)</f>
        <v>223</v>
      </c>
    </row>
    <row r="676" spans="1:20" x14ac:dyDescent="0.45">
      <c r="A676" s="29" t="s">
        <v>853</v>
      </c>
      <c r="B676" s="29" t="s">
        <v>2751</v>
      </c>
      <c r="C676" s="29">
        <v>0</v>
      </c>
      <c r="D676" s="9">
        <v>23668</v>
      </c>
      <c r="E676" s="9">
        <v>21370</v>
      </c>
      <c r="F676" s="9">
        <v>20579</v>
      </c>
      <c r="G676" s="9">
        <v>691</v>
      </c>
      <c r="H676" s="9">
        <v>491</v>
      </c>
      <c r="I676" s="9">
        <v>383</v>
      </c>
      <c r="J676" s="9">
        <v>181</v>
      </c>
      <c r="K676" s="9">
        <v>308</v>
      </c>
      <c r="L676" s="9">
        <v>310</v>
      </c>
      <c r="N676" s="9">
        <v>20579</v>
      </c>
      <c r="O676" s="9">
        <v>691</v>
      </c>
      <c r="P676" s="9">
        <v>491</v>
      </c>
      <c r="Q676" s="9">
        <v>0</v>
      </c>
      <c r="R676" s="9">
        <v>0</v>
      </c>
      <c r="S676" s="9">
        <f>+VLOOKUP($A676,'[1]Sheet 1'!$A$2:$F$2470,5,FALSE)</f>
        <v>691</v>
      </c>
      <c r="T676" s="9">
        <f>+VLOOKUP($A676,'[1]Sheet 1'!$A$2:$F$2470,6,FALSE)</f>
        <v>491</v>
      </c>
    </row>
    <row r="677" spans="1:20" x14ac:dyDescent="0.45">
      <c r="A677" s="29" t="s">
        <v>854</v>
      </c>
      <c r="B677" s="29" t="s">
        <v>2751</v>
      </c>
      <c r="C677" s="29">
        <v>0</v>
      </c>
      <c r="D677" s="9">
        <v>25245</v>
      </c>
      <c r="E677" s="9">
        <v>22853</v>
      </c>
      <c r="F677" s="9">
        <v>22203</v>
      </c>
      <c r="G677" s="9">
        <v>462</v>
      </c>
      <c r="H677" s="9">
        <v>897</v>
      </c>
      <c r="I677" s="9">
        <v>333</v>
      </c>
      <c r="J677" s="9">
        <v>334</v>
      </c>
      <c r="K677" s="9">
        <v>129</v>
      </c>
      <c r="L677" s="9">
        <v>563</v>
      </c>
      <c r="N677" s="9">
        <v>22203</v>
      </c>
      <c r="O677" s="9">
        <v>462</v>
      </c>
      <c r="P677" s="9">
        <v>897</v>
      </c>
      <c r="Q677" s="9">
        <v>0</v>
      </c>
      <c r="R677" s="9">
        <v>0</v>
      </c>
      <c r="S677" s="9">
        <f>+VLOOKUP($A677,'[1]Sheet 1'!$A$2:$F$2470,5,FALSE)</f>
        <v>462</v>
      </c>
      <c r="T677" s="9">
        <f>+VLOOKUP($A677,'[1]Sheet 1'!$A$2:$F$2470,6,FALSE)</f>
        <v>897</v>
      </c>
    </row>
    <row r="678" spans="1:20" x14ac:dyDescent="0.45">
      <c r="A678" s="29" t="s">
        <v>855</v>
      </c>
      <c r="B678" s="29" t="s">
        <v>2751</v>
      </c>
      <c r="C678" s="29">
        <v>0</v>
      </c>
      <c r="D678" s="9">
        <v>53374</v>
      </c>
      <c r="E678" s="9">
        <v>49358</v>
      </c>
      <c r="F678" s="9">
        <v>48002</v>
      </c>
      <c r="G678" s="9">
        <v>1115</v>
      </c>
      <c r="H678" s="9">
        <v>1686</v>
      </c>
      <c r="I678" s="9">
        <v>782</v>
      </c>
      <c r="J678" s="9">
        <v>959</v>
      </c>
      <c r="K678" s="9">
        <v>333</v>
      </c>
      <c r="L678" s="9">
        <v>727</v>
      </c>
      <c r="N678" s="9">
        <v>48002</v>
      </c>
      <c r="O678" s="9">
        <v>1115</v>
      </c>
      <c r="P678" s="9">
        <v>1686</v>
      </c>
      <c r="Q678" s="9">
        <v>0</v>
      </c>
      <c r="R678" s="9">
        <v>0</v>
      </c>
      <c r="S678" s="9">
        <f>+VLOOKUP($A678,'[1]Sheet 1'!$A$2:$F$2470,5,FALSE)</f>
        <v>1115</v>
      </c>
      <c r="T678" s="9">
        <f>+VLOOKUP($A678,'[1]Sheet 1'!$A$2:$F$2470,6,FALSE)</f>
        <v>1686</v>
      </c>
    </row>
    <row r="679" spans="1:20" x14ac:dyDescent="0.45">
      <c r="A679" s="29" t="s">
        <v>856</v>
      </c>
      <c r="B679" s="29" t="s">
        <v>2751</v>
      </c>
      <c r="C679" s="29">
        <v>0</v>
      </c>
      <c r="D679" s="9">
        <v>31896</v>
      </c>
      <c r="E679" s="9">
        <v>29301</v>
      </c>
      <c r="F679" s="9">
        <v>28208</v>
      </c>
      <c r="G679" s="9">
        <v>1003</v>
      </c>
      <c r="H679" s="9">
        <v>697</v>
      </c>
      <c r="I679" s="9">
        <v>408</v>
      </c>
      <c r="J679" s="9">
        <v>227</v>
      </c>
      <c r="K679" s="9">
        <v>595</v>
      </c>
      <c r="L679" s="9">
        <v>470</v>
      </c>
      <c r="N679" s="9">
        <v>28208</v>
      </c>
      <c r="O679" s="9">
        <v>1003</v>
      </c>
      <c r="P679" s="9">
        <v>697</v>
      </c>
      <c r="Q679" s="9">
        <v>0</v>
      </c>
      <c r="R679" s="9">
        <v>0</v>
      </c>
      <c r="S679" s="9">
        <f>+VLOOKUP($A679,'[1]Sheet 1'!$A$2:$F$2470,5,FALSE)</f>
        <v>1003</v>
      </c>
      <c r="T679" s="9">
        <f>+VLOOKUP($A679,'[1]Sheet 1'!$A$2:$F$2470,6,FALSE)</f>
        <v>697</v>
      </c>
    </row>
    <row r="680" spans="1:20" x14ac:dyDescent="0.45">
      <c r="A680" s="29" t="s">
        <v>857</v>
      </c>
      <c r="B680" s="29" t="s">
        <v>2876</v>
      </c>
      <c r="C680" s="29">
        <v>1</v>
      </c>
      <c r="D680" s="9">
        <v>75474</v>
      </c>
      <c r="E680" s="9">
        <v>70058</v>
      </c>
      <c r="F680" s="9">
        <v>62093</v>
      </c>
      <c r="G680" s="9">
        <v>7382</v>
      </c>
      <c r="H680" s="9">
        <v>2055</v>
      </c>
      <c r="I680" s="9">
        <v>5512</v>
      </c>
      <c r="J680" s="9">
        <v>1574</v>
      </c>
      <c r="K680" s="9">
        <v>1870</v>
      </c>
      <c r="L680" s="9">
        <v>481</v>
      </c>
      <c r="N680" s="9">
        <v>62093</v>
      </c>
      <c r="O680" s="9">
        <v>7382</v>
      </c>
      <c r="P680" s="9">
        <v>2055</v>
      </c>
      <c r="Q680" s="9">
        <v>6390</v>
      </c>
      <c r="R680" s="9">
        <v>1665</v>
      </c>
      <c r="S680" s="9">
        <f>+VLOOKUP($A680,'[1]Sheet 1'!$A$2:$F$2470,5,FALSE)</f>
        <v>992</v>
      </c>
      <c r="T680" s="9">
        <f>+VLOOKUP($A680,'[1]Sheet 1'!$A$2:$F$2470,6,FALSE)</f>
        <v>390</v>
      </c>
    </row>
    <row r="681" spans="1:20" x14ac:dyDescent="0.45">
      <c r="A681" s="29" t="s">
        <v>858</v>
      </c>
      <c r="B681" s="29" t="s">
        <v>2892</v>
      </c>
      <c r="C681" s="29">
        <v>1</v>
      </c>
      <c r="D681" s="9">
        <v>12989</v>
      </c>
      <c r="E681" s="9">
        <v>11859</v>
      </c>
      <c r="F681" s="9">
        <v>11196</v>
      </c>
      <c r="G681" s="9">
        <v>603</v>
      </c>
      <c r="H681" s="9">
        <v>537</v>
      </c>
      <c r="I681" s="9">
        <v>493</v>
      </c>
      <c r="J681" s="9">
        <v>478</v>
      </c>
      <c r="K681" s="9">
        <v>110</v>
      </c>
      <c r="L681" s="9">
        <v>59</v>
      </c>
      <c r="N681" s="9">
        <v>11196</v>
      </c>
      <c r="O681" s="9">
        <v>603</v>
      </c>
      <c r="P681" s="9">
        <v>537</v>
      </c>
      <c r="Q681" s="9">
        <v>216</v>
      </c>
      <c r="R681" s="9">
        <v>216</v>
      </c>
      <c r="S681" s="9">
        <f>+VLOOKUP($A681,'[1]Sheet 1'!$A$2:$F$2470,5,FALSE)</f>
        <v>387</v>
      </c>
      <c r="T681" s="9">
        <f>+VLOOKUP($A681,'[1]Sheet 1'!$A$2:$F$2470,6,FALSE)</f>
        <v>321</v>
      </c>
    </row>
    <row r="682" spans="1:20" x14ac:dyDescent="0.45">
      <c r="A682" s="29" t="s">
        <v>859</v>
      </c>
      <c r="B682" s="29" t="s">
        <v>2876</v>
      </c>
      <c r="C682" s="29">
        <v>1</v>
      </c>
      <c r="D682" s="9">
        <v>523309</v>
      </c>
      <c r="E682" s="9">
        <v>488702</v>
      </c>
      <c r="F682" s="9">
        <v>454892</v>
      </c>
      <c r="G682" s="9">
        <v>24838</v>
      </c>
      <c r="H682" s="9">
        <v>38711</v>
      </c>
      <c r="I682" s="9">
        <v>14702</v>
      </c>
      <c r="J682" s="9">
        <v>21028</v>
      </c>
      <c r="K682" s="9">
        <v>10136</v>
      </c>
      <c r="L682" s="9">
        <v>17683</v>
      </c>
      <c r="N682" s="9">
        <v>454892</v>
      </c>
      <c r="O682" s="9">
        <v>24838</v>
      </c>
      <c r="P682" s="9">
        <v>38711</v>
      </c>
      <c r="Q682" s="9">
        <v>17911</v>
      </c>
      <c r="R682" s="9">
        <v>25471</v>
      </c>
      <c r="S682" s="9">
        <f>+VLOOKUP($A682,'[1]Sheet 1'!$A$2:$F$2470,5,FALSE)</f>
        <v>6927</v>
      </c>
      <c r="T682" s="9">
        <f>+VLOOKUP($A682,'[1]Sheet 1'!$A$2:$F$2470,6,FALSE)</f>
        <v>13240</v>
      </c>
    </row>
    <row r="683" spans="1:20" x14ac:dyDescent="0.45">
      <c r="A683" s="29" t="s">
        <v>860</v>
      </c>
      <c r="B683" s="29" t="s">
        <v>2751</v>
      </c>
      <c r="C683" s="29">
        <v>0</v>
      </c>
      <c r="D683" s="9">
        <v>109283</v>
      </c>
      <c r="E683" s="9">
        <v>99343</v>
      </c>
      <c r="F683" s="9">
        <v>95554</v>
      </c>
      <c r="G683" s="9">
        <v>3476</v>
      </c>
      <c r="H683" s="9">
        <v>3503</v>
      </c>
      <c r="I683" s="9">
        <v>1894</v>
      </c>
      <c r="J683" s="9">
        <v>1994</v>
      </c>
      <c r="K683" s="9">
        <v>1582</v>
      </c>
      <c r="L683" s="9">
        <v>1509</v>
      </c>
      <c r="N683" s="9">
        <v>95554</v>
      </c>
      <c r="O683" s="9">
        <v>3476</v>
      </c>
      <c r="P683" s="9">
        <v>3503</v>
      </c>
      <c r="Q683" s="9">
        <v>0</v>
      </c>
      <c r="R683" s="9">
        <v>0</v>
      </c>
      <c r="S683" s="9">
        <f>+VLOOKUP($A683,'[1]Sheet 1'!$A$2:$F$2470,5,FALSE)</f>
        <v>3476</v>
      </c>
      <c r="T683" s="9">
        <f>+VLOOKUP($A683,'[1]Sheet 1'!$A$2:$F$2470,6,FALSE)</f>
        <v>3503</v>
      </c>
    </row>
    <row r="684" spans="1:20" x14ac:dyDescent="0.45">
      <c r="A684" s="29" t="s">
        <v>861</v>
      </c>
      <c r="B684" s="29" t="s">
        <v>2894</v>
      </c>
      <c r="C684" s="29">
        <v>1</v>
      </c>
      <c r="D684" s="9">
        <v>31880</v>
      </c>
      <c r="E684" s="9">
        <v>29090</v>
      </c>
      <c r="F684" s="9">
        <v>28134</v>
      </c>
      <c r="G684" s="9">
        <v>809</v>
      </c>
      <c r="H684" s="9">
        <v>639</v>
      </c>
      <c r="I684" s="9">
        <v>554</v>
      </c>
      <c r="J684" s="9">
        <v>248</v>
      </c>
      <c r="K684" s="9">
        <v>255</v>
      </c>
      <c r="L684" s="9">
        <v>391</v>
      </c>
      <c r="N684" s="9">
        <v>28134</v>
      </c>
      <c r="O684" s="9">
        <v>809</v>
      </c>
      <c r="P684" s="9">
        <v>639</v>
      </c>
      <c r="Q684" s="9">
        <v>198</v>
      </c>
      <c r="R684" s="9">
        <v>120</v>
      </c>
      <c r="S684" s="9">
        <f>+VLOOKUP($A684,'[1]Sheet 1'!$A$2:$F$2470,5,FALSE)</f>
        <v>611</v>
      </c>
      <c r="T684" s="9">
        <f>+VLOOKUP($A684,'[1]Sheet 1'!$A$2:$F$2470,6,FALSE)</f>
        <v>519</v>
      </c>
    </row>
    <row r="685" spans="1:20" x14ac:dyDescent="0.45">
      <c r="A685" s="29" t="s">
        <v>862</v>
      </c>
      <c r="B685" s="29" t="s">
        <v>2751</v>
      </c>
      <c r="C685" s="29">
        <v>0</v>
      </c>
      <c r="D685" s="9">
        <v>29108</v>
      </c>
      <c r="E685" s="9">
        <v>26772</v>
      </c>
      <c r="F685" s="9">
        <v>25918</v>
      </c>
      <c r="G685" s="9">
        <v>743</v>
      </c>
      <c r="H685" s="9">
        <v>1048</v>
      </c>
      <c r="I685" s="9">
        <v>380</v>
      </c>
      <c r="J685" s="9">
        <v>537</v>
      </c>
      <c r="K685" s="9">
        <v>363</v>
      </c>
      <c r="L685" s="9">
        <v>511</v>
      </c>
      <c r="N685" s="9">
        <v>25918</v>
      </c>
      <c r="O685" s="9">
        <v>743</v>
      </c>
      <c r="P685" s="9">
        <v>1048</v>
      </c>
      <c r="Q685" s="9">
        <v>0</v>
      </c>
      <c r="R685" s="9">
        <v>0</v>
      </c>
      <c r="S685" s="9">
        <f>+VLOOKUP($A685,'[1]Sheet 1'!$A$2:$F$2470,5,FALSE)</f>
        <v>743</v>
      </c>
      <c r="T685" s="9">
        <f>+VLOOKUP($A685,'[1]Sheet 1'!$A$2:$F$2470,6,FALSE)</f>
        <v>1048</v>
      </c>
    </row>
    <row r="686" spans="1:20" x14ac:dyDescent="0.45">
      <c r="A686" s="29" t="s">
        <v>863</v>
      </c>
      <c r="B686" s="29" t="s">
        <v>2751</v>
      </c>
      <c r="C686" s="29">
        <v>0</v>
      </c>
      <c r="D686" s="9">
        <v>9879</v>
      </c>
      <c r="E686" s="9">
        <v>9133</v>
      </c>
      <c r="F686" s="9">
        <v>8647</v>
      </c>
      <c r="G686" s="9">
        <v>441</v>
      </c>
      <c r="H686" s="9">
        <v>325</v>
      </c>
      <c r="I686" s="9">
        <v>291</v>
      </c>
      <c r="J686" s="9">
        <v>113</v>
      </c>
      <c r="K686" s="9">
        <v>150</v>
      </c>
      <c r="L686" s="9">
        <v>212</v>
      </c>
      <c r="N686" s="9">
        <v>8647</v>
      </c>
      <c r="O686" s="9">
        <v>441</v>
      </c>
      <c r="P686" s="9">
        <v>325</v>
      </c>
      <c r="Q686" s="9">
        <v>0</v>
      </c>
      <c r="R686" s="9">
        <v>0</v>
      </c>
      <c r="S686" s="9">
        <f>+VLOOKUP($A686,'[1]Sheet 1'!$A$2:$F$2470,5,FALSE)</f>
        <v>441</v>
      </c>
      <c r="T686" s="9">
        <f>+VLOOKUP($A686,'[1]Sheet 1'!$A$2:$F$2470,6,FALSE)</f>
        <v>325</v>
      </c>
    </row>
    <row r="687" spans="1:20" x14ac:dyDescent="0.45">
      <c r="A687" s="29" t="s">
        <v>864</v>
      </c>
      <c r="B687" s="29" t="s">
        <v>2893</v>
      </c>
      <c r="C687" s="29">
        <v>1</v>
      </c>
      <c r="D687" s="9">
        <v>68472</v>
      </c>
      <c r="E687" s="9">
        <v>62957</v>
      </c>
      <c r="F687" s="9">
        <v>58454</v>
      </c>
      <c r="G687" s="9">
        <v>3785</v>
      </c>
      <c r="H687" s="9">
        <v>1666</v>
      </c>
      <c r="I687" s="9">
        <v>2669</v>
      </c>
      <c r="J687" s="9">
        <v>1164</v>
      </c>
      <c r="K687" s="9">
        <v>1116</v>
      </c>
      <c r="L687" s="9">
        <v>502</v>
      </c>
      <c r="N687" s="9">
        <v>58454</v>
      </c>
      <c r="O687" s="9">
        <v>3785</v>
      </c>
      <c r="P687" s="9">
        <v>1666</v>
      </c>
      <c r="Q687" s="9">
        <v>2042</v>
      </c>
      <c r="R687" s="9">
        <v>1048</v>
      </c>
      <c r="S687" s="9">
        <f>+VLOOKUP($A687,'[1]Sheet 1'!$A$2:$F$2470,5,FALSE)</f>
        <v>1743</v>
      </c>
      <c r="T687" s="9">
        <f>+VLOOKUP($A687,'[1]Sheet 1'!$A$2:$F$2470,6,FALSE)</f>
        <v>618</v>
      </c>
    </row>
    <row r="688" spans="1:20" x14ac:dyDescent="0.45">
      <c r="A688" s="29" t="s">
        <v>865</v>
      </c>
      <c r="B688" s="29" t="s">
        <v>2892</v>
      </c>
      <c r="C688" s="29">
        <v>1</v>
      </c>
      <c r="D688" s="9">
        <v>36909</v>
      </c>
      <c r="E688" s="9">
        <v>33913</v>
      </c>
      <c r="F688" s="9">
        <v>33015</v>
      </c>
      <c r="G688" s="9">
        <v>774</v>
      </c>
      <c r="H688" s="9">
        <v>1016</v>
      </c>
      <c r="I688" s="9">
        <v>487</v>
      </c>
      <c r="J688" s="9">
        <v>616</v>
      </c>
      <c r="K688" s="9">
        <v>287</v>
      </c>
      <c r="L688" s="9">
        <v>400</v>
      </c>
      <c r="N688" s="9">
        <v>33015</v>
      </c>
      <c r="O688" s="9">
        <v>774</v>
      </c>
      <c r="P688" s="9">
        <v>1016</v>
      </c>
      <c r="Q688" s="9">
        <v>164</v>
      </c>
      <c r="R688" s="9">
        <v>361</v>
      </c>
      <c r="S688" s="9">
        <f>+VLOOKUP($A688,'[1]Sheet 1'!$A$2:$F$2470,5,FALSE)</f>
        <v>610</v>
      </c>
      <c r="T688" s="9">
        <f>+VLOOKUP($A688,'[1]Sheet 1'!$A$2:$F$2470,6,FALSE)</f>
        <v>655</v>
      </c>
    </row>
    <row r="689" spans="1:20" x14ac:dyDescent="0.45">
      <c r="A689" s="29" t="s">
        <v>866</v>
      </c>
      <c r="B689" s="29" t="s">
        <v>2876</v>
      </c>
      <c r="C689" s="29">
        <v>1</v>
      </c>
      <c r="D689" s="9">
        <v>293297</v>
      </c>
      <c r="E689" s="9">
        <v>276246</v>
      </c>
      <c r="F689" s="9">
        <v>256735</v>
      </c>
      <c r="G689" s="9">
        <v>17372</v>
      </c>
      <c r="H689" s="9">
        <v>23096</v>
      </c>
      <c r="I689" s="9">
        <v>10904</v>
      </c>
      <c r="J689" s="9">
        <v>14553</v>
      </c>
      <c r="K689" s="9">
        <v>6468</v>
      </c>
      <c r="L689" s="9">
        <v>8543</v>
      </c>
      <c r="N689" s="9">
        <v>256735</v>
      </c>
      <c r="O689" s="9">
        <v>17372</v>
      </c>
      <c r="P689" s="9">
        <v>23096</v>
      </c>
      <c r="Q689" s="9">
        <v>14562</v>
      </c>
      <c r="R689" s="9">
        <v>16536</v>
      </c>
      <c r="S689" s="9">
        <f>+VLOOKUP($A689,'[1]Sheet 1'!$A$2:$F$2470,5,FALSE)</f>
        <v>2810</v>
      </c>
      <c r="T689" s="9">
        <f>+VLOOKUP($A689,'[1]Sheet 1'!$A$2:$F$2470,6,FALSE)</f>
        <v>6560</v>
      </c>
    </row>
    <row r="690" spans="1:20" x14ac:dyDescent="0.45">
      <c r="A690" s="29" t="s">
        <v>867</v>
      </c>
      <c r="B690" s="29" t="s">
        <v>2751</v>
      </c>
      <c r="C690" s="29">
        <v>0</v>
      </c>
      <c r="D690" s="9">
        <v>38643</v>
      </c>
      <c r="E690" s="9">
        <v>34423</v>
      </c>
      <c r="F690" s="9">
        <v>33192</v>
      </c>
      <c r="G690" s="9">
        <v>910</v>
      </c>
      <c r="H690" s="9">
        <v>640</v>
      </c>
      <c r="I690" s="9">
        <v>664</v>
      </c>
      <c r="J690" s="9">
        <v>486</v>
      </c>
      <c r="K690" s="9">
        <v>246</v>
      </c>
      <c r="L690" s="9">
        <v>154</v>
      </c>
      <c r="N690" s="9">
        <v>33192</v>
      </c>
      <c r="O690" s="9">
        <v>910</v>
      </c>
      <c r="P690" s="9">
        <v>640</v>
      </c>
      <c r="Q690" s="9">
        <v>0</v>
      </c>
      <c r="R690" s="9">
        <v>0</v>
      </c>
      <c r="S690" s="9">
        <f>+VLOOKUP($A690,'[1]Sheet 1'!$A$2:$F$2470,5,FALSE)</f>
        <v>910</v>
      </c>
      <c r="T690" s="9">
        <f>+VLOOKUP($A690,'[1]Sheet 1'!$A$2:$F$2470,6,FALSE)</f>
        <v>640</v>
      </c>
    </row>
    <row r="691" spans="1:20" x14ac:dyDescent="0.45">
      <c r="A691" s="29" t="s">
        <v>868</v>
      </c>
      <c r="B691" s="29" t="s">
        <v>2876</v>
      </c>
      <c r="C691" s="29">
        <v>1</v>
      </c>
      <c r="D691" s="9">
        <v>15107</v>
      </c>
      <c r="E691" s="9">
        <v>14064</v>
      </c>
      <c r="F691" s="9">
        <v>13355</v>
      </c>
      <c r="G691" s="9">
        <v>675</v>
      </c>
      <c r="H691" s="9">
        <v>323</v>
      </c>
      <c r="I691" s="9">
        <v>457</v>
      </c>
      <c r="J691" s="9">
        <v>162</v>
      </c>
      <c r="K691" s="9">
        <v>218</v>
      </c>
      <c r="L691" s="9">
        <v>161</v>
      </c>
      <c r="N691" s="9">
        <v>13355</v>
      </c>
      <c r="O691" s="9">
        <v>675</v>
      </c>
      <c r="P691" s="9">
        <v>323</v>
      </c>
      <c r="Q691" s="9">
        <v>478</v>
      </c>
      <c r="R691" s="9">
        <v>136</v>
      </c>
      <c r="S691" s="9">
        <f>+VLOOKUP($A691,'[1]Sheet 1'!$A$2:$F$2470,5,FALSE)</f>
        <v>197</v>
      </c>
      <c r="T691" s="9">
        <f>+VLOOKUP($A691,'[1]Sheet 1'!$A$2:$F$2470,6,FALSE)</f>
        <v>187</v>
      </c>
    </row>
    <row r="692" spans="1:20" x14ac:dyDescent="0.45">
      <c r="A692" s="29" t="s">
        <v>869</v>
      </c>
      <c r="B692" s="29" t="s">
        <v>2876</v>
      </c>
      <c r="C692" s="29">
        <v>1</v>
      </c>
      <c r="D692" s="9">
        <v>40886</v>
      </c>
      <c r="E692" s="9">
        <v>37576</v>
      </c>
      <c r="F692" s="9">
        <v>36369</v>
      </c>
      <c r="G692" s="9">
        <v>754</v>
      </c>
      <c r="H692" s="9">
        <v>1531</v>
      </c>
      <c r="I692" s="9">
        <v>449</v>
      </c>
      <c r="J692" s="9">
        <v>994</v>
      </c>
      <c r="K692" s="9">
        <v>305</v>
      </c>
      <c r="L692" s="9">
        <v>537</v>
      </c>
      <c r="N692" s="9">
        <v>36369</v>
      </c>
      <c r="O692" s="9">
        <v>754</v>
      </c>
      <c r="P692" s="9">
        <v>1531</v>
      </c>
      <c r="Q692" s="9">
        <v>451</v>
      </c>
      <c r="R692" s="9">
        <v>1131</v>
      </c>
      <c r="S692" s="9">
        <f>+VLOOKUP($A692,'[1]Sheet 1'!$A$2:$F$2470,5,FALSE)</f>
        <v>303</v>
      </c>
      <c r="T692" s="9">
        <f>+VLOOKUP($A692,'[1]Sheet 1'!$A$2:$F$2470,6,FALSE)</f>
        <v>400</v>
      </c>
    </row>
    <row r="693" spans="1:20" x14ac:dyDescent="0.45">
      <c r="A693" s="29" t="s">
        <v>870</v>
      </c>
      <c r="B693" s="29" t="s">
        <v>2876</v>
      </c>
      <c r="C693" s="29">
        <v>1</v>
      </c>
      <c r="D693" s="9">
        <v>177188</v>
      </c>
      <c r="E693" s="9">
        <v>166145</v>
      </c>
      <c r="F693" s="9">
        <v>140869</v>
      </c>
      <c r="G693" s="9">
        <v>23695</v>
      </c>
      <c r="H693" s="9">
        <v>14795</v>
      </c>
      <c r="I693" s="9">
        <v>16765</v>
      </c>
      <c r="J693" s="9">
        <v>7265</v>
      </c>
      <c r="K693" s="9">
        <v>6930</v>
      </c>
      <c r="L693" s="9">
        <v>7530</v>
      </c>
      <c r="N693" s="9">
        <v>140869</v>
      </c>
      <c r="O693" s="9">
        <v>23695</v>
      </c>
      <c r="P693" s="9">
        <v>14795</v>
      </c>
      <c r="Q693" s="9">
        <v>20029</v>
      </c>
      <c r="R693" s="9">
        <v>9068</v>
      </c>
      <c r="S693" s="9">
        <f>+VLOOKUP($A693,'[1]Sheet 1'!$A$2:$F$2470,5,FALSE)</f>
        <v>3666</v>
      </c>
      <c r="T693" s="9">
        <f>+VLOOKUP($A693,'[1]Sheet 1'!$A$2:$F$2470,6,FALSE)</f>
        <v>5727</v>
      </c>
    </row>
    <row r="694" spans="1:20" x14ac:dyDescent="0.45">
      <c r="A694" s="29" t="s">
        <v>871</v>
      </c>
      <c r="B694" s="29" t="s">
        <v>2876</v>
      </c>
      <c r="C694" s="29">
        <v>1</v>
      </c>
      <c r="D694" s="9">
        <v>396812</v>
      </c>
      <c r="E694" s="9">
        <v>365551</v>
      </c>
      <c r="F694" s="9">
        <v>328565</v>
      </c>
      <c r="G694" s="9">
        <v>32481</v>
      </c>
      <c r="H694" s="9">
        <v>23570</v>
      </c>
      <c r="I694" s="9">
        <v>14760</v>
      </c>
      <c r="J694" s="9">
        <v>10447</v>
      </c>
      <c r="K694" s="9">
        <v>17721</v>
      </c>
      <c r="L694" s="9">
        <v>13123</v>
      </c>
      <c r="N694" s="9">
        <v>328565</v>
      </c>
      <c r="O694" s="9">
        <v>32481</v>
      </c>
      <c r="P694" s="9">
        <v>23570</v>
      </c>
      <c r="Q694" s="9">
        <v>27900</v>
      </c>
      <c r="R694" s="9">
        <v>15616</v>
      </c>
      <c r="S694" s="9">
        <f>+VLOOKUP($A694,'[1]Sheet 1'!$A$2:$F$2470,5,FALSE)</f>
        <v>4581</v>
      </c>
      <c r="T694" s="9">
        <f>+VLOOKUP($A694,'[1]Sheet 1'!$A$2:$F$2470,6,FALSE)</f>
        <v>7954</v>
      </c>
    </row>
    <row r="695" spans="1:20" x14ac:dyDescent="0.45">
      <c r="A695" s="29" t="s">
        <v>872</v>
      </c>
      <c r="B695" s="29" t="s">
        <v>2751</v>
      </c>
      <c r="C695" s="29">
        <v>0</v>
      </c>
      <c r="D695" s="9">
        <v>31737</v>
      </c>
      <c r="E695" s="9">
        <v>28917</v>
      </c>
      <c r="F695" s="9">
        <v>27776</v>
      </c>
      <c r="G695" s="9">
        <v>868</v>
      </c>
      <c r="H695" s="9">
        <v>1015</v>
      </c>
      <c r="I695" s="9">
        <v>641</v>
      </c>
      <c r="J695" s="9">
        <v>513</v>
      </c>
      <c r="K695" s="9">
        <v>227</v>
      </c>
      <c r="L695" s="9">
        <v>502</v>
      </c>
      <c r="N695" s="9">
        <v>27776</v>
      </c>
      <c r="O695" s="9">
        <v>868</v>
      </c>
      <c r="P695" s="9">
        <v>1015</v>
      </c>
      <c r="Q695" s="9">
        <v>0</v>
      </c>
      <c r="R695" s="9">
        <v>0</v>
      </c>
      <c r="S695" s="9">
        <f>+VLOOKUP($A695,'[1]Sheet 1'!$A$2:$F$2470,5,FALSE)</f>
        <v>868</v>
      </c>
      <c r="T695" s="9">
        <f>+VLOOKUP($A695,'[1]Sheet 1'!$A$2:$F$2470,6,FALSE)</f>
        <v>1015</v>
      </c>
    </row>
    <row r="696" spans="1:20" x14ac:dyDescent="0.45">
      <c r="A696" s="29" t="s">
        <v>873</v>
      </c>
      <c r="B696" s="29" t="s">
        <v>2893</v>
      </c>
      <c r="C696" s="29">
        <v>1</v>
      </c>
      <c r="D696" s="9">
        <v>12770</v>
      </c>
      <c r="E696" s="9">
        <v>11812</v>
      </c>
      <c r="F696" s="9">
        <v>10063</v>
      </c>
      <c r="G696" s="9">
        <v>1698</v>
      </c>
      <c r="H696" s="9">
        <v>1266</v>
      </c>
      <c r="I696" s="9">
        <v>1188</v>
      </c>
      <c r="J696" s="9">
        <v>381</v>
      </c>
      <c r="K696" s="9">
        <v>510</v>
      </c>
      <c r="L696" s="9">
        <v>885</v>
      </c>
      <c r="N696" s="9">
        <v>10063</v>
      </c>
      <c r="O696" s="9">
        <v>1698</v>
      </c>
      <c r="P696" s="9">
        <v>1266</v>
      </c>
      <c r="Q696" s="9">
        <v>937</v>
      </c>
      <c r="R696" s="9">
        <v>260</v>
      </c>
      <c r="S696" s="9">
        <f>+VLOOKUP($A696,'[1]Sheet 1'!$A$2:$F$2470,5,FALSE)</f>
        <v>761</v>
      </c>
      <c r="T696" s="9">
        <f>+VLOOKUP($A696,'[1]Sheet 1'!$A$2:$F$2470,6,FALSE)</f>
        <v>1006</v>
      </c>
    </row>
    <row r="697" spans="1:20" x14ac:dyDescent="0.45">
      <c r="A697" s="29" t="s">
        <v>874</v>
      </c>
      <c r="B697" s="29" t="s">
        <v>2876</v>
      </c>
      <c r="C697" s="29">
        <v>1</v>
      </c>
      <c r="D697" s="9">
        <v>30045</v>
      </c>
      <c r="E697" s="9">
        <v>27615</v>
      </c>
      <c r="F697" s="9">
        <v>25777</v>
      </c>
      <c r="G697" s="9">
        <v>1745</v>
      </c>
      <c r="H697" s="9">
        <v>796</v>
      </c>
      <c r="I697" s="9">
        <v>1240</v>
      </c>
      <c r="J697" s="9">
        <v>565</v>
      </c>
      <c r="K697" s="9">
        <v>505</v>
      </c>
      <c r="L697" s="9">
        <v>231</v>
      </c>
      <c r="N697" s="9">
        <v>25777</v>
      </c>
      <c r="O697" s="9">
        <v>1745</v>
      </c>
      <c r="P697" s="9">
        <v>796</v>
      </c>
      <c r="Q697" s="9">
        <v>1394</v>
      </c>
      <c r="R697" s="9">
        <v>619</v>
      </c>
      <c r="S697" s="9">
        <f>+VLOOKUP($A697,'[1]Sheet 1'!$A$2:$F$2470,5,FALSE)</f>
        <v>351</v>
      </c>
      <c r="T697" s="9">
        <f>+VLOOKUP($A697,'[1]Sheet 1'!$A$2:$F$2470,6,FALSE)</f>
        <v>177</v>
      </c>
    </row>
    <row r="698" spans="1:20" x14ac:dyDescent="0.45">
      <c r="A698" s="29" t="s">
        <v>875</v>
      </c>
      <c r="B698" s="29" t="s">
        <v>2876</v>
      </c>
      <c r="C698" s="29">
        <v>1</v>
      </c>
      <c r="D698" s="9">
        <v>200560</v>
      </c>
      <c r="E698" s="9">
        <v>183969</v>
      </c>
      <c r="F698" s="9">
        <v>168783</v>
      </c>
      <c r="G698" s="9">
        <v>11707</v>
      </c>
      <c r="H698" s="9">
        <v>10246</v>
      </c>
      <c r="I698" s="9">
        <v>6694</v>
      </c>
      <c r="J698" s="9">
        <v>4825</v>
      </c>
      <c r="K698" s="9">
        <v>5013</v>
      </c>
      <c r="L698" s="9">
        <v>5421</v>
      </c>
      <c r="N698" s="9">
        <v>168783</v>
      </c>
      <c r="O698" s="9">
        <v>11707</v>
      </c>
      <c r="P698" s="9">
        <v>10246</v>
      </c>
      <c r="Q698" s="9">
        <v>9776</v>
      </c>
      <c r="R698" s="9">
        <v>7777</v>
      </c>
      <c r="S698" s="9">
        <f>+VLOOKUP($A698,'[1]Sheet 1'!$A$2:$F$2470,5,FALSE)</f>
        <v>1931</v>
      </c>
      <c r="T698" s="9">
        <f>+VLOOKUP($A698,'[1]Sheet 1'!$A$2:$F$2470,6,FALSE)</f>
        <v>2469</v>
      </c>
    </row>
    <row r="699" spans="1:20" x14ac:dyDescent="0.45">
      <c r="A699" s="29" t="s">
        <v>876</v>
      </c>
      <c r="B699" s="29" t="s">
        <v>2876</v>
      </c>
      <c r="C699" s="29">
        <v>1</v>
      </c>
      <c r="D699" s="9">
        <v>27674</v>
      </c>
      <c r="E699" s="9">
        <v>25510</v>
      </c>
      <c r="F699" s="9">
        <v>23995</v>
      </c>
      <c r="G699" s="9">
        <v>1460</v>
      </c>
      <c r="H699" s="9">
        <v>965</v>
      </c>
      <c r="I699" s="9">
        <v>961</v>
      </c>
      <c r="J699" s="9">
        <v>631</v>
      </c>
      <c r="K699" s="9">
        <v>499</v>
      </c>
      <c r="L699" s="9">
        <v>334</v>
      </c>
      <c r="N699" s="9">
        <v>23995</v>
      </c>
      <c r="O699" s="9">
        <v>1460</v>
      </c>
      <c r="P699" s="9">
        <v>965</v>
      </c>
      <c r="Q699" s="9">
        <v>1061</v>
      </c>
      <c r="R699" s="9">
        <v>729</v>
      </c>
      <c r="S699" s="9">
        <f>+VLOOKUP($A699,'[1]Sheet 1'!$A$2:$F$2470,5,FALSE)</f>
        <v>399</v>
      </c>
      <c r="T699" s="9">
        <f>+VLOOKUP($A699,'[1]Sheet 1'!$A$2:$F$2470,6,FALSE)</f>
        <v>236</v>
      </c>
    </row>
    <row r="700" spans="1:20" x14ac:dyDescent="0.45">
      <c r="A700" s="29" t="s">
        <v>877</v>
      </c>
      <c r="B700" s="29" t="s">
        <v>2876</v>
      </c>
      <c r="C700" s="29">
        <v>1</v>
      </c>
      <c r="D700" s="9">
        <v>704863</v>
      </c>
      <c r="E700" s="9">
        <v>644461</v>
      </c>
      <c r="F700" s="9">
        <v>610828</v>
      </c>
      <c r="G700" s="9">
        <v>27255</v>
      </c>
      <c r="H700" s="9">
        <v>32869</v>
      </c>
      <c r="I700" s="9">
        <v>15851</v>
      </c>
      <c r="J700" s="9">
        <v>19287</v>
      </c>
      <c r="K700" s="9">
        <v>11404</v>
      </c>
      <c r="L700" s="9">
        <v>13582</v>
      </c>
      <c r="N700" s="9">
        <v>610828</v>
      </c>
      <c r="O700" s="9">
        <v>27255</v>
      </c>
      <c r="P700" s="9">
        <v>32869</v>
      </c>
      <c r="Q700" s="9">
        <v>20821</v>
      </c>
      <c r="R700" s="9">
        <v>21750</v>
      </c>
      <c r="S700" s="9">
        <f>+VLOOKUP($A700,'[1]Sheet 1'!$A$2:$F$2470,5,FALSE)</f>
        <v>6434</v>
      </c>
      <c r="T700" s="9">
        <f>+VLOOKUP($A700,'[1]Sheet 1'!$A$2:$F$2470,6,FALSE)</f>
        <v>11119</v>
      </c>
    </row>
    <row r="701" spans="1:20" x14ac:dyDescent="0.45">
      <c r="A701" s="29" t="s">
        <v>878</v>
      </c>
      <c r="B701" s="29" t="s">
        <v>2751</v>
      </c>
      <c r="C701" s="29">
        <v>0</v>
      </c>
      <c r="D701" s="9">
        <v>36955</v>
      </c>
      <c r="E701" s="9">
        <v>32801</v>
      </c>
      <c r="F701" s="9">
        <v>31708</v>
      </c>
      <c r="G701" s="9">
        <v>573</v>
      </c>
      <c r="H701" s="9">
        <v>723</v>
      </c>
      <c r="I701" s="9">
        <v>330</v>
      </c>
      <c r="J701" s="9">
        <v>273</v>
      </c>
      <c r="K701" s="9">
        <v>243</v>
      </c>
      <c r="L701" s="9">
        <v>450</v>
      </c>
      <c r="N701" s="9">
        <v>31708</v>
      </c>
      <c r="O701" s="9">
        <v>573</v>
      </c>
      <c r="P701" s="9">
        <v>723</v>
      </c>
      <c r="Q701" s="9">
        <v>0</v>
      </c>
      <c r="R701" s="9">
        <v>0</v>
      </c>
      <c r="S701" s="9">
        <f>+VLOOKUP($A701,'[1]Sheet 1'!$A$2:$F$2470,5,FALSE)</f>
        <v>573</v>
      </c>
      <c r="T701" s="9">
        <f>+VLOOKUP($A701,'[1]Sheet 1'!$A$2:$F$2470,6,FALSE)</f>
        <v>723</v>
      </c>
    </row>
    <row r="702" spans="1:20" x14ac:dyDescent="0.45">
      <c r="A702" s="29" t="s">
        <v>879</v>
      </c>
      <c r="B702" s="29" t="s">
        <v>2876</v>
      </c>
      <c r="C702" s="29">
        <v>1</v>
      </c>
      <c r="D702" s="9">
        <v>1644792</v>
      </c>
      <c r="E702" s="9">
        <v>1530164</v>
      </c>
      <c r="F702" s="9">
        <v>1443471</v>
      </c>
      <c r="G702" s="9">
        <v>56754</v>
      </c>
      <c r="H702" s="9">
        <v>116649</v>
      </c>
      <c r="I702" s="9">
        <v>22996</v>
      </c>
      <c r="J702" s="9">
        <v>51746</v>
      </c>
      <c r="K702" s="9">
        <v>33758</v>
      </c>
      <c r="L702" s="9">
        <v>64903</v>
      </c>
      <c r="N702" s="9">
        <v>1443471</v>
      </c>
      <c r="O702" s="9">
        <v>56754</v>
      </c>
      <c r="P702" s="9">
        <v>116649</v>
      </c>
      <c r="Q702" s="9">
        <v>41520</v>
      </c>
      <c r="R702" s="9">
        <v>78292</v>
      </c>
      <c r="S702" s="9">
        <f>+VLOOKUP($A702,'[1]Sheet 1'!$A$2:$F$2470,5,FALSE)</f>
        <v>15234</v>
      </c>
      <c r="T702" s="9">
        <f>+VLOOKUP($A702,'[1]Sheet 1'!$A$2:$F$2470,6,FALSE)</f>
        <v>38357</v>
      </c>
    </row>
    <row r="703" spans="1:20" x14ac:dyDescent="0.45">
      <c r="A703" s="29" t="s">
        <v>880</v>
      </c>
      <c r="B703" s="29" t="s">
        <v>2751</v>
      </c>
      <c r="C703" s="29">
        <v>0</v>
      </c>
      <c r="D703" s="9">
        <v>10825</v>
      </c>
      <c r="E703" s="9">
        <v>9787</v>
      </c>
      <c r="F703" s="9">
        <v>9377</v>
      </c>
      <c r="G703" s="9">
        <v>378</v>
      </c>
      <c r="H703" s="9">
        <v>194</v>
      </c>
      <c r="I703" s="9">
        <v>235</v>
      </c>
      <c r="J703" s="9">
        <v>35</v>
      </c>
      <c r="K703" s="9">
        <v>143</v>
      </c>
      <c r="L703" s="9">
        <v>159</v>
      </c>
      <c r="N703" s="9">
        <v>9377</v>
      </c>
      <c r="O703" s="9">
        <v>378</v>
      </c>
      <c r="P703" s="9">
        <v>194</v>
      </c>
      <c r="Q703" s="9">
        <v>0</v>
      </c>
      <c r="R703" s="9">
        <v>0</v>
      </c>
      <c r="S703" s="9">
        <f>+VLOOKUP($A703,'[1]Sheet 1'!$A$2:$F$2470,5,FALSE)</f>
        <v>378</v>
      </c>
      <c r="T703" s="9">
        <f>+VLOOKUP($A703,'[1]Sheet 1'!$A$2:$F$2470,6,FALSE)</f>
        <v>194</v>
      </c>
    </row>
    <row r="704" spans="1:20" x14ac:dyDescent="0.45">
      <c r="A704" s="29" t="s">
        <v>881</v>
      </c>
      <c r="B704" s="29" t="s">
        <v>2876</v>
      </c>
      <c r="C704" s="29">
        <v>1</v>
      </c>
      <c r="D704" s="9">
        <v>163235</v>
      </c>
      <c r="E704" s="9">
        <v>150274</v>
      </c>
      <c r="F704" s="9">
        <v>131696</v>
      </c>
      <c r="G704" s="9">
        <v>17033</v>
      </c>
      <c r="H704" s="9">
        <v>11351</v>
      </c>
      <c r="I704" s="9">
        <v>9465</v>
      </c>
      <c r="J704" s="9">
        <v>3312</v>
      </c>
      <c r="K704" s="9">
        <v>7568</v>
      </c>
      <c r="L704" s="9">
        <v>8039</v>
      </c>
      <c r="N704" s="9">
        <v>131696</v>
      </c>
      <c r="O704" s="9">
        <v>17033</v>
      </c>
      <c r="P704" s="9">
        <v>11351</v>
      </c>
      <c r="Q704" s="9">
        <v>12290</v>
      </c>
      <c r="R704" s="9">
        <v>5158</v>
      </c>
      <c r="S704" s="9">
        <f>+VLOOKUP($A704,'[1]Sheet 1'!$A$2:$F$2470,5,FALSE)</f>
        <v>4743</v>
      </c>
      <c r="T704" s="9">
        <f>+VLOOKUP($A704,'[1]Sheet 1'!$A$2:$F$2470,6,FALSE)</f>
        <v>6193</v>
      </c>
    </row>
    <row r="705" spans="1:20" x14ac:dyDescent="0.45">
      <c r="A705" s="29" t="s">
        <v>882</v>
      </c>
      <c r="B705" s="29" t="s">
        <v>2751</v>
      </c>
      <c r="C705" s="29">
        <v>0</v>
      </c>
      <c r="D705" s="9">
        <v>46750</v>
      </c>
      <c r="E705" s="9">
        <v>42971</v>
      </c>
      <c r="F705" s="9">
        <v>41485</v>
      </c>
      <c r="G705" s="9">
        <v>1302</v>
      </c>
      <c r="H705" s="9">
        <v>994</v>
      </c>
      <c r="I705" s="9">
        <v>614</v>
      </c>
      <c r="J705" s="9">
        <v>490</v>
      </c>
      <c r="K705" s="9">
        <v>688</v>
      </c>
      <c r="L705" s="9">
        <v>504</v>
      </c>
      <c r="N705" s="9">
        <v>41485</v>
      </c>
      <c r="O705" s="9">
        <v>1302</v>
      </c>
      <c r="P705" s="9">
        <v>994</v>
      </c>
      <c r="Q705" s="9">
        <v>0</v>
      </c>
      <c r="R705" s="9">
        <v>0</v>
      </c>
      <c r="S705" s="9">
        <f>+VLOOKUP($A705,'[1]Sheet 1'!$A$2:$F$2470,5,FALSE)</f>
        <v>1302</v>
      </c>
      <c r="T705" s="9">
        <f>+VLOOKUP($A705,'[1]Sheet 1'!$A$2:$F$2470,6,FALSE)</f>
        <v>994</v>
      </c>
    </row>
    <row r="706" spans="1:20" x14ac:dyDescent="0.45">
      <c r="A706" s="29" t="s">
        <v>883</v>
      </c>
      <c r="B706" s="29" t="s">
        <v>2876</v>
      </c>
      <c r="C706" s="29">
        <v>1</v>
      </c>
      <c r="D706" s="9">
        <v>284686</v>
      </c>
      <c r="E706" s="9">
        <v>264046</v>
      </c>
      <c r="F706" s="9">
        <v>246835</v>
      </c>
      <c r="G706" s="9">
        <v>12376</v>
      </c>
      <c r="H706" s="9">
        <v>10733</v>
      </c>
      <c r="I706" s="9">
        <v>5233</v>
      </c>
      <c r="J706" s="9">
        <v>3254</v>
      </c>
      <c r="K706" s="9">
        <v>7143</v>
      </c>
      <c r="L706" s="9">
        <v>7479</v>
      </c>
      <c r="N706" s="9">
        <v>246835</v>
      </c>
      <c r="O706" s="9">
        <v>12376</v>
      </c>
      <c r="P706" s="9">
        <v>10733</v>
      </c>
      <c r="Q706" s="9">
        <v>7076</v>
      </c>
      <c r="R706" s="9">
        <v>5042</v>
      </c>
      <c r="S706" s="9">
        <f>+VLOOKUP($A706,'[1]Sheet 1'!$A$2:$F$2470,5,FALSE)</f>
        <v>5300</v>
      </c>
      <c r="T706" s="9">
        <f>+VLOOKUP($A706,'[1]Sheet 1'!$A$2:$F$2470,6,FALSE)</f>
        <v>5691</v>
      </c>
    </row>
    <row r="707" spans="1:20" x14ac:dyDescent="0.45">
      <c r="A707" s="29" t="s">
        <v>884</v>
      </c>
      <c r="B707" s="29" t="s">
        <v>2876</v>
      </c>
      <c r="C707" s="29">
        <v>1</v>
      </c>
      <c r="D707" s="9">
        <v>11917</v>
      </c>
      <c r="E707" s="9">
        <v>10844</v>
      </c>
      <c r="F707" s="9">
        <v>10126</v>
      </c>
      <c r="G707" s="9">
        <v>687</v>
      </c>
      <c r="H707" s="9">
        <v>125</v>
      </c>
      <c r="I707" s="9">
        <v>559</v>
      </c>
      <c r="J707" s="9">
        <v>111</v>
      </c>
      <c r="K707" s="9">
        <v>128</v>
      </c>
      <c r="L707" s="9">
        <v>14</v>
      </c>
      <c r="N707" s="9">
        <v>10126</v>
      </c>
      <c r="O707" s="9">
        <v>687</v>
      </c>
      <c r="P707" s="9">
        <v>125</v>
      </c>
      <c r="Q707" s="9">
        <v>551</v>
      </c>
      <c r="R707" s="9">
        <v>111</v>
      </c>
      <c r="S707" s="9">
        <f>+VLOOKUP($A707,'[1]Sheet 1'!$A$2:$F$2470,5,FALSE)</f>
        <v>136</v>
      </c>
      <c r="T707" s="9">
        <f>+VLOOKUP($A707,'[1]Sheet 1'!$A$2:$F$2470,6,FALSE)</f>
        <v>14</v>
      </c>
    </row>
    <row r="708" spans="1:20" x14ac:dyDescent="0.45">
      <c r="A708" s="29" t="s">
        <v>885</v>
      </c>
      <c r="B708" s="29" t="s">
        <v>2876</v>
      </c>
      <c r="C708" s="29">
        <v>1</v>
      </c>
      <c r="D708" s="9">
        <v>541809</v>
      </c>
      <c r="E708" s="9">
        <v>501017</v>
      </c>
      <c r="F708" s="9">
        <v>458550</v>
      </c>
      <c r="G708" s="9">
        <v>36901</v>
      </c>
      <c r="H708" s="9">
        <v>26941</v>
      </c>
      <c r="I708" s="9">
        <v>17176</v>
      </c>
      <c r="J708" s="9">
        <v>12100</v>
      </c>
      <c r="K708" s="9">
        <v>19725</v>
      </c>
      <c r="L708" s="9">
        <v>14841</v>
      </c>
      <c r="N708" s="9">
        <v>458550</v>
      </c>
      <c r="O708" s="9">
        <v>36901</v>
      </c>
      <c r="P708" s="9">
        <v>26941</v>
      </c>
      <c r="Q708" s="9">
        <v>30588</v>
      </c>
      <c r="R708" s="9">
        <v>18472</v>
      </c>
      <c r="S708" s="9">
        <f>+VLOOKUP($A708,'[1]Sheet 1'!$A$2:$F$2470,5,FALSE)</f>
        <v>6313</v>
      </c>
      <c r="T708" s="9">
        <f>+VLOOKUP($A708,'[1]Sheet 1'!$A$2:$F$2470,6,FALSE)</f>
        <v>8469</v>
      </c>
    </row>
    <row r="709" spans="1:20" x14ac:dyDescent="0.45">
      <c r="A709" s="29" t="s">
        <v>886</v>
      </c>
      <c r="B709" s="29" t="s">
        <v>2751</v>
      </c>
      <c r="C709" s="29">
        <v>0</v>
      </c>
      <c r="D709" s="9">
        <v>36871</v>
      </c>
      <c r="E709" s="9">
        <v>33663</v>
      </c>
      <c r="F709" s="9">
        <v>31732</v>
      </c>
      <c r="G709" s="9">
        <v>1741</v>
      </c>
      <c r="H709" s="9">
        <v>1617</v>
      </c>
      <c r="I709" s="9">
        <v>1078</v>
      </c>
      <c r="J709" s="9">
        <v>876</v>
      </c>
      <c r="K709" s="9">
        <v>663</v>
      </c>
      <c r="L709" s="9">
        <v>741</v>
      </c>
      <c r="N709" s="9">
        <v>31732</v>
      </c>
      <c r="O709" s="9">
        <v>1741</v>
      </c>
      <c r="P709" s="9">
        <v>1617</v>
      </c>
      <c r="Q709" s="9">
        <v>0</v>
      </c>
      <c r="R709" s="9">
        <v>0</v>
      </c>
      <c r="S709" s="9">
        <f>+VLOOKUP($A709,'[1]Sheet 1'!$A$2:$F$2470,5,FALSE)</f>
        <v>1741</v>
      </c>
      <c r="T709" s="9">
        <f>+VLOOKUP($A709,'[1]Sheet 1'!$A$2:$F$2470,6,FALSE)</f>
        <v>1617</v>
      </c>
    </row>
    <row r="710" spans="1:20" x14ac:dyDescent="0.45">
      <c r="A710" s="29" t="s">
        <v>887</v>
      </c>
      <c r="B710" s="29" t="s">
        <v>2751</v>
      </c>
      <c r="C710" s="29">
        <v>0</v>
      </c>
      <c r="D710" s="9">
        <v>6472</v>
      </c>
      <c r="E710" s="9">
        <v>5775</v>
      </c>
      <c r="F710" s="9">
        <v>5706</v>
      </c>
      <c r="G710" s="9">
        <v>59</v>
      </c>
      <c r="H710" s="9">
        <v>218</v>
      </c>
      <c r="I710" s="9">
        <v>35</v>
      </c>
      <c r="J710" s="9">
        <v>128</v>
      </c>
      <c r="K710" s="9">
        <v>24</v>
      </c>
      <c r="L710" s="9">
        <v>90</v>
      </c>
      <c r="N710" s="9">
        <v>5706</v>
      </c>
      <c r="O710" s="9">
        <v>59</v>
      </c>
      <c r="P710" s="9">
        <v>218</v>
      </c>
      <c r="Q710" s="9">
        <v>0</v>
      </c>
      <c r="R710" s="9">
        <v>0</v>
      </c>
      <c r="S710" s="9">
        <f>+VLOOKUP($A710,'[1]Sheet 1'!$A$2:$F$2470,5,FALSE)</f>
        <v>59</v>
      </c>
      <c r="T710" s="9">
        <f>+VLOOKUP($A710,'[1]Sheet 1'!$A$2:$F$2470,6,FALSE)</f>
        <v>218</v>
      </c>
    </row>
    <row r="711" spans="1:20" x14ac:dyDescent="0.45">
      <c r="A711" s="29" t="s">
        <v>888</v>
      </c>
      <c r="B711" s="29" t="s">
        <v>2751</v>
      </c>
      <c r="C711" s="29">
        <v>0</v>
      </c>
      <c r="D711" s="9">
        <v>159714</v>
      </c>
      <c r="E711" s="9">
        <v>144669</v>
      </c>
      <c r="F711" s="9">
        <v>140597</v>
      </c>
      <c r="G711" s="9">
        <v>2991</v>
      </c>
      <c r="H711" s="9">
        <v>3322</v>
      </c>
      <c r="I711" s="9">
        <v>1468</v>
      </c>
      <c r="J711" s="9">
        <v>1577</v>
      </c>
      <c r="K711" s="9">
        <v>1523</v>
      </c>
      <c r="L711" s="9">
        <v>1745</v>
      </c>
      <c r="N711" s="9">
        <v>140597</v>
      </c>
      <c r="O711" s="9">
        <v>2991</v>
      </c>
      <c r="P711" s="9">
        <v>3322</v>
      </c>
      <c r="Q711" s="9">
        <v>0</v>
      </c>
      <c r="R711" s="9">
        <v>0</v>
      </c>
      <c r="S711" s="9">
        <f>+VLOOKUP($A711,'[1]Sheet 1'!$A$2:$F$2470,5,FALSE)</f>
        <v>2991</v>
      </c>
      <c r="T711" s="9">
        <f>+VLOOKUP($A711,'[1]Sheet 1'!$A$2:$F$2470,6,FALSE)</f>
        <v>3322</v>
      </c>
    </row>
    <row r="712" spans="1:20" x14ac:dyDescent="0.45">
      <c r="A712" s="29" t="s">
        <v>889</v>
      </c>
      <c r="B712" s="29" t="s">
        <v>2892</v>
      </c>
      <c r="C712" s="29">
        <v>1</v>
      </c>
      <c r="D712" s="9">
        <v>30684</v>
      </c>
      <c r="E712" s="9">
        <v>27878</v>
      </c>
      <c r="F712" s="9">
        <v>26886</v>
      </c>
      <c r="G712" s="9">
        <v>878</v>
      </c>
      <c r="H712" s="9">
        <v>533</v>
      </c>
      <c r="I712" s="9">
        <v>403</v>
      </c>
      <c r="J712" s="9">
        <v>424</v>
      </c>
      <c r="K712" s="9">
        <v>475</v>
      </c>
      <c r="L712" s="9">
        <v>109</v>
      </c>
      <c r="N712" s="9">
        <v>26886</v>
      </c>
      <c r="O712" s="9">
        <v>878</v>
      </c>
      <c r="P712" s="9">
        <v>533</v>
      </c>
      <c r="Q712" s="9">
        <v>154</v>
      </c>
      <c r="R712" s="9">
        <v>350</v>
      </c>
      <c r="S712" s="9">
        <f>+VLOOKUP($A712,'[1]Sheet 1'!$A$2:$F$2470,5,FALSE)</f>
        <v>724</v>
      </c>
      <c r="T712" s="9">
        <f>+VLOOKUP($A712,'[1]Sheet 1'!$A$2:$F$2470,6,FALSE)</f>
        <v>183</v>
      </c>
    </row>
    <row r="713" spans="1:20" x14ac:dyDescent="0.45">
      <c r="A713" s="29" t="s">
        <v>890</v>
      </c>
      <c r="B713" s="29" t="s">
        <v>2876</v>
      </c>
      <c r="C713" s="29">
        <v>1</v>
      </c>
      <c r="D713" s="9">
        <v>28218</v>
      </c>
      <c r="E713" s="9">
        <v>26267</v>
      </c>
      <c r="F713" s="9">
        <v>24969</v>
      </c>
      <c r="G713" s="9">
        <v>1224</v>
      </c>
      <c r="H713" s="9">
        <v>951</v>
      </c>
      <c r="I713" s="9">
        <v>831</v>
      </c>
      <c r="J713" s="9">
        <v>734</v>
      </c>
      <c r="K713" s="9">
        <v>393</v>
      </c>
      <c r="L713" s="9">
        <v>217</v>
      </c>
      <c r="N713" s="9">
        <v>24969</v>
      </c>
      <c r="O713" s="9">
        <v>1224</v>
      </c>
      <c r="P713" s="9">
        <v>951</v>
      </c>
      <c r="Q713" s="9">
        <v>1012</v>
      </c>
      <c r="R713" s="9">
        <v>734</v>
      </c>
      <c r="S713" s="9">
        <f>+VLOOKUP($A713,'[1]Sheet 1'!$A$2:$F$2470,5,FALSE)</f>
        <v>212</v>
      </c>
      <c r="T713" s="9">
        <f>+VLOOKUP($A713,'[1]Sheet 1'!$A$2:$F$2470,6,FALSE)</f>
        <v>217</v>
      </c>
    </row>
    <row r="714" spans="1:20" x14ac:dyDescent="0.45">
      <c r="A714" s="29" t="s">
        <v>891</v>
      </c>
      <c r="B714" s="29" t="s">
        <v>2751</v>
      </c>
      <c r="C714" s="29">
        <v>0</v>
      </c>
      <c r="D714" s="9">
        <v>87262</v>
      </c>
      <c r="E714" s="9">
        <v>80734</v>
      </c>
      <c r="F714" s="9">
        <v>76922</v>
      </c>
      <c r="G714" s="9">
        <v>3103</v>
      </c>
      <c r="H714" s="9">
        <v>2615</v>
      </c>
      <c r="I714" s="9">
        <v>1554</v>
      </c>
      <c r="J714" s="9">
        <v>1039</v>
      </c>
      <c r="K714" s="9">
        <v>1549</v>
      </c>
      <c r="L714" s="9">
        <v>1576</v>
      </c>
      <c r="N714" s="9">
        <v>76922</v>
      </c>
      <c r="O714" s="9">
        <v>3103</v>
      </c>
      <c r="P714" s="9">
        <v>2615</v>
      </c>
      <c r="Q714" s="9">
        <v>0</v>
      </c>
      <c r="R714" s="9">
        <v>0</v>
      </c>
      <c r="S714" s="9">
        <f>+VLOOKUP($A714,'[1]Sheet 1'!$A$2:$F$2470,5,FALSE)</f>
        <v>3103</v>
      </c>
      <c r="T714" s="9">
        <f>+VLOOKUP($A714,'[1]Sheet 1'!$A$2:$F$2470,6,FALSE)</f>
        <v>2615</v>
      </c>
    </row>
    <row r="715" spans="1:20" x14ac:dyDescent="0.45">
      <c r="A715" s="29" t="s">
        <v>892</v>
      </c>
      <c r="B715" s="29" t="s">
        <v>2876</v>
      </c>
      <c r="C715" s="29">
        <v>1</v>
      </c>
      <c r="D715" s="9">
        <v>19867</v>
      </c>
      <c r="E715" s="9">
        <v>18304</v>
      </c>
      <c r="F715" s="9">
        <v>17570</v>
      </c>
      <c r="G715" s="9">
        <v>627</v>
      </c>
      <c r="H715" s="9">
        <v>548</v>
      </c>
      <c r="I715" s="9">
        <v>427</v>
      </c>
      <c r="J715" s="9">
        <v>234</v>
      </c>
      <c r="K715" s="9">
        <v>200</v>
      </c>
      <c r="L715" s="9">
        <v>314</v>
      </c>
      <c r="N715" s="9">
        <v>17570</v>
      </c>
      <c r="O715" s="9">
        <v>627</v>
      </c>
      <c r="P715" s="9">
        <v>548</v>
      </c>
      <c r="Q715" s="9">
        <v>485</v>
      </c>
      <c r="R715" s="9">
        <v>491</v>
      </c>
      <c r="S715" s="9">
        <f>+VLOOKUP($A715,'[1]Sheet 1'!$A$2:$F$2470,5,FALSE)</f>
        <v>142</v>
      </c>
      <c r="T715" s="9">
        <f>+VLOOKUP($A715,'[1]Sheet 1'!$A$2:$F$2470,6,FALSE)</f>
        <v>57</v>
      </c>
    </row>
    <row r="716" spans="1:20" x14ac:dyDescent="0.45">
      <c r="A716" s="29" t="s">
        <v>893</v>
      </c>
      <c r="B716" s="29" t="s">
        <v>2751</v>
      </c>
      <c r="C716" s="29">
        <v>0</v>
      </c>
      <c r="D716" s="9">
        <v>76822</v>
      </c>
      <c r="E716" s="9">
        <v>69628</v>
      </c>
      <c r="F716" s="9">
        <v>67052</v>
      </c>
      <c r="G716" s="9">
        <v>2337</v>
      </c>
      <c r="H716" s="9">
        <v>2083</v>
      </c>
      <c r="I716" s="9">
        <v>1119</v>
      </c>
      <c r="J716" s="9">
        <v>1057</v>
      </c>
      <c r="K716" s="9">
        <v>1218</v>
      </c>
      <c r="L716" s="9">
        <v>1026</v>
      </c>
      <c r="N716" s="9">
        <v>67052</v>
      </c>
      <c r="O716" s="9">
        <v>2337</v>
      </c>
      <c r="P716" s="9">
        <v>2083</v>
      </c>
      <c r="Q716" s="9">
        <v>0</v>
      </c>
      <c r="R716" s="9">
        <v>0</v>
      </c>
      <c r="S716" s="9">
        <f>+VLOOKUP($A716,'[1]Sheet 1'!$A$2:$F$2470,5,FALSE)</f>
        <v>2337</v>
      </c>
      <c r="T716" s="9">
        <f>+VLOOKUP($A716,'[1]Sheet 1'!$A$2:$F$2470,6,FALSE)</f>
        <v>2083</v>
      </c>
    </row>
    <row r="717" spans="1:20" x14ac:dyDescent="0.45">
      <c r="A717" s="29" t="s">
        <v>894</v>
      </c>
      <c r="B717" s="29" t="s">
        <v>2751</v>
      </c>
      <c r="C717" s="29">
        <v>0</v>
      </c>
      <c r="D717" s="9">
        <v>69228</v>
      </c>
      <c r="E717" s="9">
        <v>63940</v>
      </c>
      <c r="F717" s="9">
        <v>61944</v>
      </c>
      <c r="G717" s="9">
        <v>1716</v>
      </c>
      <c r="H717" s="9">
        <v>824</v>
      </c>
      <c r="I717" s="9">
        <v>1060</v>
      </c>
      <c r="J717" s="9">
        <v>727</v>
      </c>
      <c r="K717" s="9">
        <v>656</v>
      </c>
      <c r="L717" s="9">
        <v>97</v>
      </c>
      <c r="N717" s="9">
        <v>61944</v>
      </c>
      <c r="O717" s="9">
        <v>1716</v>
      </c>
      <c r="P717" s="9">
        <v>824</v>
      </c>
      <c r="Q717" s="9">
        <v>0</v>
      </c>
      <c r="R717" s="9">
        <v>0</v>
      </c>
      <c r="S717" s="9">
        <f>+VLOOKUP($A717,'[1]Sheet 1'!$A$2:$F$2470,5,FALSE)</f>
        <v>1716</v>
      </c>
      <c r="T717" s="9">
        <f>+VLOOKUP($A717,'[1]Sheet 1'!$A$2:$F$2470,6,FALSE)</f>
        <v>824</v>
      </c>
    </row>
    <row r="718" spans="1:20" x14ac:dyDescent="0.45">
      <c r="A718" s="29" t="s">
        <v>895</v>
      </c>
      <c r="B718" s="29" t="s">
        <v>2751</v>
      </c>
      <c r="C718" s="29">
        <v>0</v>
      </c>
      <c r="D718" s="9">
        <v>15427</v>
      </c>
      <c r="E718" s="9">
        <v>13955</v>
      </c>
      <c r="F718" s="9">
        <v>13196</v>
      </c>
      <c r="G718" s="9">
        <v>644</v>
      </c>
      <c r="H718" s="9">
        <v>263</v>
      </c>
      <c r="I718" s="9">
        <v>412</v>
      </c>
      <c r="J718" s="9">
        <v>223</v>
      </c>
      <c r="K718" s="9">
        <v>232</v>
      </c>
      <c r="L718" s="9">
        <v>40</v>
      </c>
      <c r="N718" s="9">
        <v>13196</v>
      </c>
      <c r="O718" s="9">
        <v>644</v>
      </c>
      <c r="P718" s="9">
        <v>263</v>
      </c>
      <c r="Q718" s="9">
        <v>0</v>
      </c>
      <c r="R718" s="9">
        <v>0</v>
      </c>
      <c r="S718" s="9">
        <f>+VLOOKUP($A718,'[1]Sheet 1'!$A$2:$F$2470,5,FALSE)</f>
        <v>644</v>
      </c>
      <c r="T718" s="9">
        <f>+VLOOKUP($A718,'[1]Sheet 1'!$A$2:$F$2470,6,FALSE)</f>
        <v>263</v>
      </c>
    </row>
    <row r="719" spans="1:20" x14ac:dyDescent="0.45">
      <c r="A719" s="29" t="s">
        <v>896</v>
      </c>
      <c r="B719" s="29" t="s">
        <v>2751</v>
      </c>
      <c r="C719" s="29">
        <v>0</v>
      </c>
      <c r="D719" s="9">
        <v>27103</v>
      </c>
      <c r="E719" s="9">
        <v>24632</v>
      </c>
      <c r="F719" s="9">
        <v>24224</v>
      </c>
      <c r="G719" s="9">
        <v>294</v>
      </c>
      <c r="H719" s="9">
        <v>281</v>
      </c>
      <c r="I719" s="9">
        <v>202</v>
      </c>
      <c r="J719" s="9">
        <v>186</v>
      </c>
      <c r="K719" s="9">
        <v>92</v>
      </c>
      <c r="L719" s="9">
        <v>95</v>
      </c>
      <c r="N719" s="9">
        <v>24224</v>
      </c>
      <c r="O719" s="9">
        <v>294</v>
      </c>
      <c r="P719" s="9">
        <v>281</v>
      </c>
      <c r="Q719" s="9">
        <v>0</v>
      </c>
      <c r="R719" s="9">
        <v>0</v>
      </c>
      <c r="S719" s="9">
        <f>+VLOOKUP($A719,'[1]Sheet 1'!$A$2:$F$2470,5,FALSE)</f>
        <v>294</v>
      </c>
      <c r="T719" s="9">
        <f>+VLOOKUP($A719,'[1]Sheet 1'!$A$2:$F$2470,6,FALSE)</f>
        <v>281</v>
      </c>
    </row>
    <row r="720" spans="1:20" x14ac:dyDescent="0.45">
      <c r="A720" s="29" t="s">
        <v>897</v>
      </c>
      <c r="B720" s="29" t="s">
        <v>2893</v>
      </c>
      <c r="C720" s="29">
        <v>1</v>
      </c>
      <c r="D720" s="9">
        <v>169968</v>
      </c>
      <c r="E720" s="9">
        <v>156360</v>
      </c>
      <c r="F720" s="9">
        <v>127453</v>
      </c>
      <c r="G720" s="9">
        <v>24082</v>
      </c>
      <c r="H720" s="9">
        <v>5903</v>
      </c>
      <c r="I720" s="9">
        <v>10684</v>
      </c>
      <c r="J720" s="9">
        <v>3473</v>
      </c>
      <c r="K720" s="9">
        <v>13398</v>
      </c>
      <c r="L720" s="9">
        <v>2430</v>
      </c>
      <c r="N720" s="9">
        <v>127453</v>
      </c>
      <c r="O720" s="9">
        <v>24082</v>
      </c>
      <c r="P720" s="9">
        <v>5903</v>
      </c>
      <c r="Q720" s="9">
        <v>5902</v>
      </c>
      <c r="R720" s="9">
        <v>3188</v>
      </c>
      <c r="S720" s="9">
        <f>+VLOOKUP($A720,'[1]Sheet 1'!$A$2:$F$2470,5,FALSE)</f>
        <v>18180</v>
      </c>
      <c r="T720" s="9">
        <f>+VLOOKUP($A720,'[1]Sheet 1'!$A$2:$F$2470,6,FALSE)</f>
        <v>2715</v>
      </c>
    </row>
    <row r="721" spans="1:20" x14ac:dyDescent="0.45">
      <c r="A721" s="29" t="s">
        <v>898</v>
      </c>
      <c r="B721" s="29" t="s">
        <v>2751</v>
      </c>
      <c r="C721" s="29">
        <v>0</v>
      </c>
      <c r="D721" s="9">
        <v>28084</v>
      </c>
      <c r="E721" s="9">
        <v>25570</v>
      </c>
      <c r="F721" s="9">
        <v>24332</v>
      </c>
      <c r="G721" s="9">
        <v>972</v>
      </c>
      <c r="H721" s="9">
        <v>525</v>
      </c>
      <c r="I721" s="9">
        <v>334</v>
      </c>
      <c r="J721" s="9">
        <v>300</v>
      </c>
      <c r="K721" s="9">
        <v>638</v>
      </c>
      <c r="L721" s="9">
        <v>225</v>
      </c>
      <c r="N721" s="9">
        <v>24332</v>
      </c>
      <c r="O721" s="9">
        <v>972</v>
      </c>
      <c r="P721" s="9">
        <v>525</v>
      </c>
      <c r="Q721" s="9">
        <v>0</v>
      </c>
      <c r="R721" s="9">
        <v>0</v>
      </c>
      <c r="S721" s="9">
        <f>+VLOOKUP($A721,'[1]Sheet 1'!$A$2:$F$2470,5,FALSE)</f>
        <v>972</v>
      </c>
      <c r="T721" s="9">
        <f>+VLOOKUP($A721,'[1]Sheet 1'!$A$2:$F$2470,6,FALSE)</f>
        <v>525</v>
      </c>
    </row>
    <row r="722" spans="1:20" x14ac:dyDescent="0.45">
      <c r="A722" s="29" t="s">
        <v>899</v>
      </c>
      <c r="B722" s="29" t="s">
        <v>2876</v>
      </c>
      <c r="C722" s="29">
        <v>1</v>
      </c>
      <c r="D722" s="9">
        <v>61216</v>
      </c>
      <c r="E722" s="9">
        <v>56187</v>
      </c>
      <c r="F722" s="9">
        <v>52079</v>
      </c>
      <c r="G722" s="9">
        <v>3774</v>
      </c>
      <c r="H722" s="9">
        <v>3045</v>
      </c>
      <c r="I722" s="9">
        <v>2736</v>
      </c>
      <c r="J722" s="9">
        <v>1852</v>
      </c>
      <c r="K722" s="9">
        <v>1038</v>
      </c>
      <c r="L722" s="9">
        <v>1193</v>
      </c>
      <c r="N722" s="9">
        <v>52079</v>
      </c>
      <c r="O722" s="9">
        <v>3774</v>
      </c>
      <c r="P722" s="9">
        <v>3045</v>
      </c>
      <c r="Q722" s="9">
        <v>2945</v>
      </c>
      <c r="R722" s="9">
        <v>1849</v>
      </c>
      <c r="S722" s="9">
        <f>+VLOOKUP($A722,'[1]Sheet 1'!$A$2:$F$2470,5,FALSE)</f>
        <v>829</v>
      </c>
      <c r="T722" s="9">
        <f>+VLOOKUP($A722,'[1]Sheet 1'!$A$2:$F$2470,6,FALSE)</f>
        <v>1196</v>
      </c>
    </row>
    <row r="723" spans="1:20" x14ac:dyDescent="0.45">
      <c r="A723" s="29" t="s">
        <v>900</v>
      </c>
      <c r="B723" s="29" t="s">
        <v>2893</v>
      </c>
      <c r="C723" s="29">
        <v>1</v>
      </c>
      <c r="D723" s="9">
        <v>242150</v>
      </c>
      <c r="E723" s="9">
        <v>226918</v>
      </c>
      <c r="F723" s="9">
        <v>208844</v>
      </c>
      <c r="G723" s="9">
        <v>15279</v>
      </c>
      <c r="H723" s="9">
        <v>12438</v>
      </c>
      <c r="I723" s="9">
        <v>8984</v>
      </c>
      <c r="J723" s="9">
        <v>8060</v>
      </c>
      <c r="K723" s="9">
        <v>6295</v>
      </c>
      <c r="L723" s="9">
        <v>4378</v>
      </c>
      <c r="N723" s="9">
        <v>208844</v>
      </c>
      <c r="O723" s="9">
        <v>15279</v>
      </c>
      <c r="P723" s="9">
        <v>12438</v>
      </c>
      <c r="Q723" s="9">
        <v>6857</v>
      </c>
      <c r="R723" s="9">
        <v>7429</v>
      </c>
      <c r="S723" s="9">
        <f>+VLOOKUP($A723,'[1]Sheet 1'!$A$2:$F$2470,5,FALSE)</f>
        <v>8422</v>
      </c>
      <c r="T723" s="9">
        <f>+VLOOKUP($A723,'[1]Sheet 1'!$A$2:$F$2470,6,FALSE)</f>
        <v>5009</v>
      </c>
    </row>
    <row r="724" spans="1:20" x14ac:dyDescent="0.45">
      <c r="A724" s="29" t="s">
        <v>901</v>
      </c>
      <c r="B724" s="29" t="s">
        <v>2893</v>
      </c>
      <c r="C724" s="29">
        <v>1</v>
      </c>
      <c r="D724" s="9">
        <v>13792</v>
      </c>
      <c r="E724" s="9">
        <v>12694</v>
      </c>
      <c r="F724" s="9">
        <v>12144</v>
      </c>
      <c r="G724" s="9">
        <v>489</v>
      </c>
      <c r="H724" s="9">
        <v>359</v>
      </c>
      <c r="I724" s="9">
        <v>385</v>
      </c>
      <c r="J724" s="9">
        <v>288</v>
      </c>
      <c r="K724" s="9">
        <v>104</v>
      </c>
      <c r="L724" s="9">
        <v>71</v>
      </c>
      <c r="N724" s="9">
        <v>12144</v>
      </c>
      <c r="O724" s="9">
        <v>489</v>
      </c>
      <c r="P724" s="9">
        <v>359</v>
      </c>
      <c r="Q724" s="9">
        <v>322</v>
      </c>
      <c r="R724" s="9">
        <v>170</v>
      </c>
      <c r="S724" s="9">
        <f>+VLOOKUP($A724,'[1]Sheet 1'!$A$2:$F$2470,5,FALSE)</f>
        <v>167</v>
      </c>
      <c r="T724" s="9">
        <f>+VLOOKUP($A724,'[1]Sheet 1'!$A$2:$F$2470,6,FALSE)</f>
        <v>189</v>
      </c>
    </row>
    <row r="725" spans="1:20" x14ac:dyDescent="0.45">
      <c r="A725" s="29" t="s">
        <v>902</v>
      </c>
      <c r="B725" s="29" t="s">
        <v>2751</v>
      </c>
      <c r="C725" s="29">
        <v>0</v>
      </c>
      <c r="D725" s="9">
        <v>33164</v>
      </c>
      <c r="E725" s="9">
        <v>29858</v>
      </c>
      <c r="F725" s="9">
        <v>28976</v>
      </c>
      <c r="G725" s="9">
        <v>779</v>
      </c>
      <c r="H725" s="9">
        <v>2098</v>
      </c>
      <c r="I725" s="9">
        <v>497</v>
      </c>
      <c r="J725" s="9">
        <v>830</v>
      </c>
      <c r="K725" s="9">
        <v>282</v>
      </c>
      <c r="L725" s="9">
        <v>1268</v>
      </c>
      <c r="N725" s="9">
        <v>28976</v>
      </c>
      <c r="O725" s="9">
        <v>779</v>
      </c>
      <c r="P725" s="9">
        <v>2098</v>
      </c>
      <c r="Q725" s="9">
        <v>0</v>
      </c>
      <c r="R725" s="9">
        <v>0</v>
      </c>
      <c r="S725" s="9">
        <f>+VLOOKUP($A725,'[1]Sheet 1'!$A$2:$F$2470,5,FALSE)</f>
        <v>779</v>
      </c>
      <c r="T725" s="9">
        <f>+VLOOKUP($A725,'[1]Sheet 1'!$A$2:$F$2470,6,FALSE)</f>
        <v>2098</v>
      </c>
    </row>
    <row r="726" spans="1:20" x14ac:dyDescent="0.45">
      <c r="A726" s="29" t="s">
        <v>903</v>
      </c>
      <c r="B726" s="29" t="s">
        <v>2876</v>
      </c>
      <c r="C726" s="29">
        <v>1</v>
      </c>
      <c r="D726" s="9">
        <v>833503</v>
      </c>
      <c r="E726" s="9">
        <v>778281</v>
      </c>
      <c r="F726" s="9">
        <v>739753</v>
      </c>
      <c r="G726" s="9">
        <v>31317</v>
      </c>
      <c r="H726" s="9">
        <v>65415</v>
      </c>
      <c r="I726" s="9">
        <v>8811</v>
      </c>
      <c r="J726" s="9">
        <v>29770</v>
      </c>
      <c r="K726" s="9">
        <v>22506</v>
      </c>
      <c r="L726" s="9">
        <v>35645</v>
      </c>
      <c r="N726" s="9">
        <v>739753</v>
      </c>
      <c r="O726" s="9">
        <v>31317</v>
      </c>
      <c r="P726" s="9">
        <v>65415</v>
      </c>
      <c r="Q726" s="9">
        <v>18185</v>
      </c>
      <c r="R726" s="9">
        <v>37672</v>
      </c>
      <c r="S726" s="9">
        <f>+VLOOKUP($A726,'[1]Sheet 1'!$A$2:$F$2470,5,FALSE)</f>
        <v>13132</v>
      </c>
      <c r="T726" s="9">
        <f>+VLOOKUP($A726,'[1]Sheet 1'!$A$2:$F$2470,6,FALSE)</f>
        <v>27743</v>
      </c>
    </row>
    <row r="727" spans="1:20" x14ac:dyDescent="0.45">
      <c r="A727" s="29" t="s">
        <v>904</v>
      </c>
      <c r="B727" s="29" t="s">
        <v>2876</v>
      </c>
      <c r="C727" s="29">
        <v>1</v>
      </c>
      <c r="D727" s="9">
        <v>1071809</v>
      </c>
      <c r="E727" s="9">
        <v>1003910</v>
      </c>
      <c r="F727" s="9">
        <v>947733</v>
      </c>
      <c r="G727" s="9">
        <v>46784</v>
      </c>
      <c r="H727" s="9">
        <v>89161</v>
      </c>
      <c r="I727" s="9">
        <v>19650</v>
      </c>
      <c r="J727" s="9">
        <v>45668</v>
      </c>
      <c r="K727" s="9">
        <v>27134</v>
      </c>
      <c r="L727" s="9">
        <v>43493</v>
      </c>
      <c r="N727" s="9">
        <v>947733</v>
      </c>
      <c r="O727" s="9">
        <v>46784</v>
      </c>
      <c r="P727" s="9">
        <v>89161</v>
      </c>
      <c r="Q727" s="9">
        <v>34729</v>
      </c>
      <c r="R727" s="9">
        <v>66474</v>
      </c>
      <c r="S727" s="9">
        <f>+VLOOKUP($A727,'[1]Sheet 1'!$A$2:$F$2470,5,FALSE)</f>
        <v>12055</v>
      </c>
      <c r="T727" s="9">
        <f>+VLOOKUP($A727,'[1]Sheet 1'!$A$2:$F$2470,6,FALSE)</f>
        <v>22687</v>
      </c>
    </row>
    <row r="728" spans="1:20" x14ac:dyDescent="0.45">
      <c r="A728" s="29" t="s">
        <v>905</v>
      </c>
      <c r="B728" s="29" t="s">
        <v>2876</v>
      </c>
      <c r="C728" s="29">
        <v>1</v>
      </c>
      <c r="D728" s="9">
        <v>57082</v>
      </c>
      <c r="E728" s="9">
        <v>52129</v>
      </c>
      <c r="F728" s="9">
        <v>41052</v>
      </c>
      <c r="G728" s="9">
        <v>10627</v>
      </c>
      <c r="H728" s="9">
        <v>1624</v>
      </c>
      <c r="I728" s="9">
        <v>8340</v>
      </c>
      <c r="J728" s="9">
        <v>833</v>
      </c>
      <c r="K728" s="9">
        <v>2287</v>
      </c>
      <c r="L728" s="9">
        <v>791</v>
      </c>
      <c r="N728" s="9">
        <v>41052</v>
      </c>
      <c r="O728" s="9">
        <v>10627</v>
      </c>
      <c r="P728" s="9">
        <v>1624</v>
      </c>
      <c r="Q728" s="9">
        <v>9835</v>
      </c>
      <c r="R728" s="9">
        <v>1114</v>
      </c>
      <c r="S728" s="9">
        <f>+VLOOKUP($A728,'[1]Sheet 1'!$A$2:$F$2470,5,FALSE)</f>
        <v>792</v>
      </c>
      <c r="T728" s="9">
        <f>+VLOOKUP($A728,'[1]Sheet 1'!$A$2:$F$2470,6,FALSE)</f>
        <v>510</v>
      </c>
    </row>
    <row r="729" spans="1:20" x14ac:dyDescent="0.45">
      <c r="A729" s="29" t="s">
        <v>906</v>
      </c>
      <c r="B729" s="29" t="s">
        <v>2876</v>
      </c>
      <c r="C729" s="29">
        <v>1</v>
      </c>
      <c r="D729" s="9">
        <v>430300</v>
      </c>
      <c r="E729" s="9">
        <v>401334</v>
      </c>
      <c r="F729" s="9">
        <v>376033</v>
      </c>
      <c r="G729" s="9">
        <v>21431</v>
      </c>
      <c r="H729" s="9">
        <v>13563</v>
      </c>
      <c r="I729" s="9">
        <v>15232</v>
      </c>
      <c r="J729" s="9">
        <v>7079</v>
      </c>
      <c r="K729" s="9">
        <v>6199</v>
      </c>
      <c r="L729" s="9">
        <v>6484</v>
      </c>
      <c r="N729" s="9">
        <v>376033</v>
      </c>
      <c r="O729" s="9">
        <v>21431</v>
      </c>
      <c r="P729" s="9">
        <v>13563</v>
      </c>
      <c r="Q729" s="9">
        <v>16856</v>
      </c>
      <c r="R729" s="9">
        <v>7212</v>
      </c>
      <c r="S729" s="9">
        <f>+VLOOKUP($A729,'[1]Sheet 1'!$A$2:$F$2470,5,FALSE)</f>
        <v>4575</v>
      </c>
      <c r="T729" s="9">
        <f>+VLOOKUP($A729,'[1]Sheet 1'!$A$2:$F$2470,6,FALSE)</f>
        <v>6351</v>
      </c>
    </row>
    <row r="730" spans="1:20" x14ac:dyDescent="0.45">
      <c r="A730" s="29" t="s">
        <v>907</v>
      </c>
      <c r="B730" s="29" t="s">
        <v>2751</v>
      </c>
      <c r="C730" s="29">
        <v>0</v>
      </c>
      <c r="D730" s="9">
        <v>10351</v>
      </c>
      <c r="E730" s="9">
        <v>9543</v>
      </c>
      <c r="F730" s="9">
        <v>9127</v>
      </c>
      <c r="G730" s="9">
        <v>360</v>
      </c>
      <c r="H730" s="9">
        <v>150</v>
      </c>
      <c r="I730" s="9">
        <v>229</v>
      </c>
      <c r="J730" s="9">
        <v>56</v>
      </c>
      <c r="K730" s="9">
        <v>131</v>
      </c>
      <c r="L730" s="9">
        <v>94</v>
      </c>
      <c r="N730" s="9">
        <v>9127</v>
      </c>
      <c r="O730" s="9">
        <v>360</v>
      </c>
      <c r="P730" s="9">
        <v>150</v>
      </c>
      <c r="Q730" s="9">
        <v>0</v>
      </c>
      <c r="R730" s="9">
        <v>0</v>
      </c>
      <c r="S730" s="9">
        <f>+VLOOKUP($A730,'[1]Sheet 1'!$A$2:$F$2470,5,FALSE)</f>
        <v>360</v>
      </c>
      <c r="T730" s="9">
        <f>+VLOOKUP($A730,'[1]Sheet 1'!$A$2:$F$2470,6,FALSE)</f>
        <v>150</v>
      </c>
    </row>
    <row r="731" spans="1:20" x14ac:dyDescent="0.45">
      <c r="A731" s="29" t="s">
        <v>908</v>
      </c>
      <c r="B731" s="29" t="s">
        <v>2893</v>
      </c>
      <c r="C731" s="29">
        <v>1</v>
      </c>
      <c r="D731" s="9">
        <v>72088</v>
      </c>
      <c r="E731" s="9">
        <v>66579</v>
      </c>
      <c r="F731" s="9">
        <v>60819</v>
      </c>
      <c r="G731" s="9">
        <v>3532</v>
      </c>
      <c r="H731" s="9">
        <v>1348</v>
      </c>
      <c r="I731" s="9">
        <v>1956</v>
      </c>
      <c r="J731" s="9">
        <v>1059</v>
      </c>
      <c r="K731" s="9">
        <v>1576</v>
      </c>
      <c r="L731" s="9">
        <v>289</v>
      </c>
      <c r="N731" s="9">
        <v>60819</v>
      </c>
      <c r="O731" s="9">
        <v>3532</v>
      </c>
      <c r="P731" s="9">
        <v>1348</v>
      </c>
      <c r="Q731" s="9">
        <v>1210</v>
      </c>
      <c r="R731" s="9">
        <v>589</v>
      </c>
      <c r="S731" s="9">
        <f>+VLOOKUP($A731,'[1]Sheet 1'!$A$2:$F$2470,5,FALSE)</f>
        <v>2322</v>
      </c>
      <c r="T731" s="9">
        <f>+VLOOKUP($A731,'[1]Sheet 1'!$A$2:$F$2470,6,FALSE)</f>
        <v>759</v>
      </c>
    </row>
    <row r="732" spans="1:20" x14ac:dyDescent="0.45">
      <c r="A732" s="29" t="s">
        <v>909</v>
      </c>
      <c r="B732" s="29" t="s">
        <v>2751</v>
      </c>
      <c r="C732" s="29">
        <v>0</v>
      </c>
      <c r="D732" s="9">
        <v>36222</v>
      </c>
      <c r="E732" s="9">
        <v>32627</v>
      </c>
      <c r="F732" s="9">
        <v>31167</v>
      </c>
      <c r="G732" s="9">
        <v>1306</v>
      </c>
      <c r="H732" s="9">
        <v>1015</v>
      </c>
      <c r="I732" s="9">
        <v>691</v>
      </c>
      <c r="J732" s="9">
        <v>546</v>
      </c>
      <c r="K732" s="9">
        <v>615</v>
      </c>
      <c r="L732" s="9">
        <v>469</v>
      </c>
      <c r="N732" s="9">
        <v>31167</v>
      </c>
      <c r="O732" s="9">
        <v>1306</v>
      </c>
      <c r="P732" s="9">
        <v>1015</v>
      </c>
      <c r="Q732" s="9">
        <v>0</v>
      </c>
      <c r="R732" s="9">
        <v>0</v>
      </c>
      <c r="S732" s="9">
        <f>+VLOOKUP($A732,'[1]Sheet 1'!$A$2:$F$2470,5,FALSE)</f>
        <v>1306</v>
      </c>
      <c r="T732" s="9">
        <f>+VLOOKUP($A732,'[1]Sheet 1'!$A$2:$F$2470,6,FALSE)</f>
        <v>1015</v>
      </c>
    </row>
    <row r="733" spans="1:20" x14ac:dyDescent="0.45">
      <c r="A733" s="29" t="s">
        <v>910</v>
      </c>
      <c r="B733" s="29" t="s">
        <v>2751</v>
      </c>
      <c r="C733" s="29">
        <v>0</v>
      </c>
      <c r="D733" s="9">
        <v>36693</v>
      </c>
      <c r="E733" s="9">
        <v>33443</v>
      </c>
      <c r="F733" s="9">
        <v>32146</v>
      </c>
      <c r="G733" s="9">
        <v>1178</v>
      </c>
      <c r="H733" s="9">
        <v>990</v>
      </c>
      <c r="I733" s="9">
        <v>636</v>
      </c>
      <c r="J733" s="9">
        <v>527</v>
      </c>
      <c r="K733" s="9">
        <v>542</v>
      </c>
      <c r="L733" s="9">
        <v>463</v>
      </c>
      <c r="N733" s="9">
        <v>32146</v>
      </c>
      <c r="O733" s="9">
        <v>1178</v>
      </c>
      <c r="P733" s="9">
        <v>990</v>
      </c>
      <c r="Q733" s="9">
        <v>0</v>
      </c>
      <c r="R733" s="9">
        <v>0</v>
      </c>
      <c r="S733" s="9">
        <f>+VLOOKUP($A733,'[1]Sheet 1'!$A$2:$F$2470,5,FALSE)</f>
        <v>1178</v>
      </c>
      <c r="T733" s="9">
        <f>+VLOOKUP($A733,'[1]Sheet 1'!$A$2:$F$2470,6,FALSE)</f>
        <v>990</v>
      </c>
    </row>
    <row r="734" spans="1:20" x14ac:dyDescent="0.45">
      <c r="A734" s="29" t="s">
        <v>911</v>
      </c>
      <c r="B734" s="29" t="s">
        <v>2751</v>
      </c>
      <c r="C734" s="29">
        <v>0</v>
      </c>
      <c r="D734" s="9">
        <v>35382</v>
      </c>
      <c r="E734" s="9">
        <v>32383</v>
      </c>
      <c r="F734" s="9">
        <v>31122</v>
      </c>
      <c r="G734" s="9">
        <v>1124</v>
      </c>
      <c r="H734" s="9">
        <v>1417</v>
      </c>
      <c r="I734" s="9">
        <v>600</v>
      </c>
      <c r="J734" s="9">
        <v>832</v>
      </c>
      <c r="K734" s="9">
        <v>524</v>
      </c>
      <c r="L734" s="9">
        <v>585</v>
      </c>
      <c r="N734" s="9">
        <v>31122</v>
      </c>
      <c r="O734" s="9">
        <v>1124</v>
      </c>
      <c r="P734" s="9">
        <v>1417</v>
      </c>
      <c r="Q734" s="9">
        <v>0</v>
      </c>
      <c r="R734" s="9">
        <v>0</v>
      </c>
      <c r="S734" s="9">
        <f>+VLOOKUP($A734,'[1]Sheet 1'!$A$2:$F$2470,5,FALSE)</f>
        <v>1124</v>
      </c>
      <c r="T734" s="9">
        <f>+VLOOKUP($A734,'[1]Sheet 1'!$A$2:$F$2470,6,FALSE)</f>
        <v>1417</v>
      </c>
    </row>
    <row r="735" spans="1:20" x14ac:dyDescent="0.45">
      <c r="A735" s="29" t="s">
        <v>912</v>
      </c>
      <c r="B735" s="29" t="s">
        <v>2751</v>
      </c>
      <c r="C735" s="29">
        <v>0</v>
      </c>
      <c r="D735" s="9">
        <v>4843</v>
      </c>
      <c r="E735" s="9">
        <v>4375</v>
      </c>
      <c r="F735" s="9">
        <v>4310</v>
      </c>
      <c r="G735" s="9">
        <v>60</v>
      </c>
      <c r="H735" s="9">
        <v>52</v>
      </c>
      <c r="I735" s="9">
        <v>50</v>
      </c>
      <c r="J735" s="9">
        <v>50</v>
      </c>
      <c r="K735" s="9">
        <v>10</v>
      </c>
      <c r="L735" s="9">
        <v>2</v>
      </c>
      <c r="N735" s="9">
        <v>4310</v>
      </c>
      <c r="O735" s="9">
        <v>60</v>
      </c>
      <c r="P735" s="9">
        <v>52</v>
      </c>
      <c r="Q735" s="9">
        <v>0</v>
      </c>
      <c r="R735" s="9">
        <v>0</v>
      </c>
      <c r="S735" s="9">
        <f>+VLOOKUP($A735,'[1]Sheet 1'!$A$2:$F$2470,5,FALSE)</f>
        <v>60</v>
      </c>
      <c r="T735" s="9">
        <f>+VLOOKUP($A735,'[1]Sheet 1'!$A$2:$F$2470,6,FALSE)</f>
        <v>52</v>
      </c>
    </row>
    <row r="736" spans="1:20" x14ac:dyDescent="0.45">
      <c r="A736" s="29" t="s">
        <v>913</v>
      </c>
      <c r="B736" s="29" t="s">
        <v>2893</v>
      </c>
      <c r="C736" s="29">
        <v>1</v>
      </c>
      <c r="D736" s="9">
        <v>88744</v>
      </c>
      <c r="E736" s="9">
        <v>81280</v>
      </c>
      <c r="F736" s="9">
        <v>79373</v>
      </c>
      <c r="G736" s="9">
        <v>1710</v>
      </c>
      <c r="H736" s="9">
        <v>1523</v>
      </c>
      <c r="I736" s="9">
        <v>799</v>
      </c>
      <c r="J736" s="9">
        <v>1367</v>
      </c>
      <c r="K736" s="9">
        <v>911</v>
      </c>
      <c r="L736" s="9">
        <v>156</v>
      </c>
      <c r="N736" s="9">
        <v>79373</v>
      </c>
      <c r="O736" s="9">
        <v>1710</v>
      </c>
      <c r="P736" s="9">
        <v>1523</v>
      </c>
      <c r="Q736" s="9">
        <v>634</v>
      </c>
      <c r="R736" s="9">
        <v>1111</v>
      </c>
      <c r="S736" s="9">
        <f>+VLOOKUP($A736,'[1]Sheet 1'!$A$2:$F$2470,5,FALSE)</f>
        <v>1076</v>
      </c>
      <c r="T736" s="9">
        <f>+VLOOKUP($A736,'[1]Sheet 1'!$A$2:$F$2470,6,FALSE)</f>
        <v>412</v>
      </c>
    </row>
    <row r="737" spans="1:20" x14ac:dyDescent="0.45">
      <c r="A737" s="29" t="s">
        <v>914</v>
      </c>
      <c r="B737" s="29" t="s">
        <v>2894</v>
      </c>
      <c r="C737" s="29">
        <v>1</v>
      </c>
      <c r="D737" s="9">
        <v>30760</v>
      </c>
      <c r="E737" s="9">
        <v>27672</v>
      </c>
      <c r="F737" s="9">
        <v>26894</v>
      </c>
      <c r="G737" s="9">
        <v>673</v>
      </c>
      <c r="H737" s="9">
        <v>1212</v>
      </c>
      <c r="I737" s="9">
        <v>407</v>
      </c>
      <c r="J737" s="9">
        <v>683</v>
      </c>
      <c r="K737" s="9">
        <v>266</v>
      </c>
      <c r="L737" s="9">
        <v>529</v>
      </c>
      <c r="N737" s="9">
        <v>26894</v>
      </c>
      <c r="O737" s="9">
        <v>673</v>
      </c>
      <c r="P737" s="9">
        <v>1212</v>
      </c>
      <c r="Q737" s="9">
        <v>136</v>
      </c>
      <c r="R737" s="9">
        <v>213</v>
      </c>
      <c r="S737" s="9">
        <f>+VLOOKUP($A737,'[1]Sheet 1'!$A$2:$F$2470,5,FALSE)</f>
        <v>537</v>
      </c>
      <c r="T737" s="9">
        <f>+VLOOKUP($A737,'[1]Sheet 1'!$A$2:$F$2470,6,FALSE)</f>
        <v>999</v>
      </c>
    </row>
    <row r="738" spans="1:20" x14ac:dyDescent="0.45">
      <c r="A738" s="29" t="s">
        <v>915</v>
      </c>
      <c r="B738" s="29" t="s">
        <v>2876</v>
      </c>
      <c r="C738" s="29">
        <v>1</v>
      </c>
      <c r="D738" s="9">
        <v>4832</v>
      </c>
      <c r="E738" s="9">
        <v>4461</v>
      </c>
      <c r="F738" s="9">
        <v>4016</v>
      </c>
      <c r="G738" s="9">
        <v>423</v>
      </c>
      <c r="H738" s="9">
        <v>303</v>
      </c>
      <c r="I738" s="9">
        <v>345</v>
      </c>
      <c r="J738" s="9">
        <v>270</v>
      </c>
      <c r="K738" s="9">
        <v>78</v>
      </c>
      <c r="L738" s="9">
        <v>33</v>
      </c>
      <c r="N738" s="9">
        <v>4016</v>
      </c>
      <c r="O738" s="9">
        <v>423</v>
      </c>
      <c r="P738" s="9">
        <v>303</v>
      </c>
      <c r="Q738" s="9">
        <v>382</v>
      </c>
      <c r="R738" s="9">
        <v>270</v>
      </c>
      <c r="S738" s="9">
        <f>+VLOOKUP($A738,'[1]Sheet 1'!$A$2:$F$2470,5,FALSE)</f>
        <v>41</v>
      </c>
      <c r="T738" s="9">
        <f>+VLOOKUP($A738,'[1]Sheet 1'!$A$2:$F$2470,6,FALSE)</f>
        <v>33</v>
      </c>
    </row>
    <row r="739" spans="1:20" x14ac:dyDescent="0.45">
      <c r="A739" s="29" t="s">
        <v>916</v>
      </c>
      <c r="B739" s="29" t="s">
        <v>2876</v>
      </c>
      <c r="C739" s="29">
        <v>1</v>
      </c>
      <c r="D739" s="9">
        <v>303994</v>
      </c>
      <c r="E739" s="9">
        <v>280886</v>
      </c>
      <c r="F739" s="9">
        <v>259006</v>
      </c>
      <c r="G739" s="9">
        <v>18758</v>
      </c>
      <c r="H739" s="9">
        <v>15360</v>
      </c>
      <c r="I739" s="9">
        <v>9423</v>
      </c>
      <c r="J739" s="9">
        <v>7784</v>
      </c>
      <c r="K739" s="9">
        <v>9335</v>
      </c>
      <c r="L739" s="9">
        <v>7576</v>
      </c>
      <c r="N739" s="9">
        <v>259006</v>
      </c>
      <c r="O739" s="9">
        <v>18758</v>
      </c>
      <c r="P739" s="9">
        <v>15360</v>
      </c>
      <c r="Q739" s="9">
        <v>14402</v>
      </c>
      <c r="R739" s="9">
        <v>10515</v>
      </c>
      <c r="S739" s="9">
        <f>+VLOOKUP($A739,'[1]Sheet 1'!$A$2:$F$2470,5,FALSE)</f>
        <v>4356</v>
      </c>
      <c r="T739" s="9">
        <f>+VLOOKUP($A739,'[1]Sheet 1'!$A$2:$F$2470,6,FALSE)</f>
        <v>4845</v>
      </c>
    </row>
    <row r="740" spans="1:20" x14ac:dyDescent="0.45">
      <c r="A740" s="29" t="s">
        <v>917</v>
      </c>
      <c r="B740" s="29" t="s">
        <v>2751</v>
      </c>
      <c r="C740" s="29">
        <v>0</v>
      </c>
      <c r="D740" s="9">
        <v>14968</v>
      </c>
      <c r="E740" s="9">
        <v>13628</v>
      </c>
      <c r="F740" s="9">
        <v>13078</v>
      </c>
      <c r="G740" s="9">
        <v>522</v>
      </c>
      <c r="H740" s="9">
        <v>1649</v>
      </c>
      <c r="I740" s="9">
        <v>129</v>
      </c>
      <c r="J740" s="9">
        <v>93</v>
      </c>
      <c r="K740" s="9">
        <v>393</v>
      </c>
      <c r="L740" s="9">
        <v>1556</v>
      </c>
      <c r="N740" s="9">
        <v>13078</v>
      </c>
      <c r="O740" s="9">
        <v>522</v>
      </c>
      <c r="P740" s="9">
        <v>1649</v>
      </c>
      <c r="Q740" s="9">
        <v>0</v>
      </c>
      <c r="R740" s="9">
        <v>0</v>
      </c>
      <c r="S740" s="9">
        <f>+VLOOKUP($A740,'[1]Sheet 1'!$A$2:$F$2470,5,FALSE)</f>
        <v>522</v>
      </c>
      <c r="T740" s="9">
        <f>+VLOOKUP($A740,'[1]Sheet 1'!$A$2:$F$2470,6,FALSE)</f>
        <v>1649</v>
      </c>
    </row>
    <row r="741" spans="1:20" x14ac:dyDescent="0.45">
      <c r="A741" s="29" t="s">
        <v>918</v>
      </c>
      <c r="B741" s="29" t="s">
        <v>2893</v>
      </c>
      <c r="C741" s="29">
        <v>1</v>
      </c>
      <c r="D741" s="9">
        <v>15965</v>
      </c>
      <c r="E741" s="9">
        <v>14722</v>
      </c>
      <c r="F741" s="9">
        <v>14279</v>
      </c>
      <c r="G741" s="9">
        <v>381</v>
      </c>
      <c r="H741" s="9">
        <v>1215</v>
      </c>
      <c r="I741" s="9">
        <v>294</v>
      </c>
      <c r="J741" s="9">
        <v>268</v>
      </c>
      <c r="K741" s="9">
        <v>87</v>
      </c>
      <c r="L741" s="9">
        <v>947</v>
      </c>
      <c r="N741" s="9">
        <v>14279</v>
      </c>
      <c r="O741" s="9">
        <v>381</v>
      </c>
      <c r="P741" s="9">
        <v>1215</v>
      </c>
      <c r="Q741" s="9">
        <v>256</v>
      </c>
      <c r="R741" s="9">
        <v>232</v>
      </c>
      <c r="S741" s="9">
        <f>+VLOOKUP($A741,'[1]Sheet 1'!$A$2:$F$2470,5,FALSE)</f>
        <v>125</v>
      </c>
      <c r="T741" s="9">
        <f>+VLOOKUP($A741,'[1]Sheet 1'!$A$2:$F$2470,6,FALSE)</f>
        <v>983</v>
      </c>
    </row>
    <row r="742" spans="1:20" x14ac:dyDescent="0.45">
      <c r="A742" s="29" t="s">
        <v>919</v>
      </c>
      <c r="B742" s="29" t="s">
        <v>2893</v>
      </c>
      <c r="C742" s="29">
        <v>1</v>
      </c>
      <c r="D742" s="9">
        <v>31957</v>
      </c>
      <c r="E742" s="9">
        <v>29475</v>
      </c>
      <c r="F742" s="9">
        <v>25506</v>
      </c>
      <c r="G742" s="9">
        <v>3702</v>
      </c>
      <c r="H742" s="9">
        <v>1027</v>
      </c>
      <c r="I742" s="9">
        <v>2900</v>
      </c>
      <c r="J742" s="9">
        <v>704</v>
      </c>
      <c r="K742" s="9">
        <v>802</v>
      </c>
      <c r="L742" s="9">
        <v>323</v>
      </c>
      <c r="N742" s="9">
        <v>25506</v>
      </c>
      <c r="O742" s="9">
        <v>3702</v>
      </c>
      <c r="P742" s="9">
        <v>1027</v>
      </c>
      <c r="Q742" s="9">
        <v>2207</v>
      </c>
      <c r="R742" s="9">
        <v>630</v>
      </c>
      <c r="S742" s="9">
        <f>+VLOOKUP($A742,'[1]Sheet 1'!$A$2:$F$2470,5,FALSE)</f>
        <v>1495</v>
      </c>
      <c r="T742" s="9">
        <f>+VLOOKUP($A742,'[1]Sheet 1'!$A$2:$F$2470,6,FALSE)</f>
        <v>397</v>
      </c>
    </row>
    <row r="743" spans="1:20" x14ac:dyDescent="0.45">
      <c r="A743" s="29" t="s">
        <v>920</v>
      </c>
      <c r="B743" s="29" t="s">
        <v>2751</v>
      </c>
      <c r="C743" s="29">
        <v>0</v>
      </c>
      <c r="D743" s="9">
        <v>144908</v>
      </c>
      <c r="E743" s="9">
        <v>128947</v>
      </c>
      <c r="F743" s="9">
        <v>125584</v>
      </c>
      <c r="G743" s="9">
        <v>2588</v>
      </c>
      <c r="H743" s="9">
        <v>3156</v>
      </c>
      <c r="I743" s="9">
        <v>1368</v>
      </c>
      <c r="J743" s="9">
        <v>1328</v>
      </c>
      <c r="K743" s="9">
        <v>1220</v>
      </c>
      <c r="L743" s="9">
        <v>1828</v>
      </c>
      <c r="N743" s="9">
        <v>125584</v>
      </c>
      <c r="O743" s="9">
        <v>2588</v>
      </c>
      <c r="P743" s="9">
        <v>3156</v>
      </c>
      <c r="Q743" s="9">
        <v>0</v>
      </c>
      <c r="R743" s="9">
        <v>0</v>
      </c>
      <c r="S743" s="9">
        <f>+VLOOKUP($A743,'[1]Sheet 1'!$A$2:$F$2470,5,FALSE)</f>
        <v>2588</v>
      </c>
      <c r="T743" s="9">
        <f>+VLOOKUP($A743,'[1]Sheet 1'!$A$2:$F$2470,6,FALSE)</f>
        <v>3156</v>
      </c>
    </row>
    <row r="744" spans="1:20" x14ac:dyDescent="0.45">
      <c r="A744" s="29" t="s">
        <v>921</v>
      </c>
      <c r="B744" s="29" t="s">
        <v>2876</v>
      </c>
      <c r="C744" s="29">
        <v>1</v>
      </c>
      <c r="D744" s="9">
        <v>29182</v>
      </c>
      <c r="E744" s="9">
        <v>26942</v>
      </c>
      <c r="F744" s="9">
        <v>25588</v>
      </c>
      <c r="G744" s="9">
        <v>1252</v>
      </c>
      <c r="H744" s="9">
        <v>2119</v>
      </c>
      <c r="I744" s="9">
        <v>726</v>
      </c>
      <c r="J744" s="9">
        <v>831</v>
      </c>
      <c r="K744" s="9">
        <v>526</v>
      </c>
      <c r="L744" s="9">
        <v>1288</v>
      </c>
      <c r="N744" s="9">
        <v>25588</v>
      </c>
      <c r="O744" s="9">
        <v>1252</v>
      </c>
      <c r="P744" s="9">
        <v>2119</v>
      </c>
      <c r="Q744" s="9">
        <v>752</v>
      </c>
      <c r="R744" s="9">
        <v>869</v>
      </c>
      <c r="S744" s="9">
        <f>+VLOOKUP($A744,'[1]Sheet 1'!$A$2:$F$2470,5,FALSE)</f>
        <v>500</v>
      </c>
      <c r="T744" s="9">
        <f>+VLOOKUP($A744,'[1]Sheet 1'!$A$2:$F$2470,6,FALSE)</f>
        <v>1250</v>
      </c>
    </row>
    <row r="745" spans="1:20" x14ac:dyDescent="0.45">
      <c r="A745" s="29" t="s">
        <v>922</v>
      </c>
      <c r="B745" s="29" t="s">
        <v>2893</v>
      </c>
      <c r="C745" s="29">
        <v>1</v>
      </c>
      <c r="D745" s="9">
        <v>97430</v>
      </c>
      <c r="E745" s="9">
        <v>88678</v>
      </c>
      <c r="F745" s="9">
        <v>82772</v>
      </c>
      <c r="G745" s="9">
        <v>5476</v>
      </c>
      <c r="H745" s="9">
        <v>4628</v>
      </c>
      <c r="I745" s="9">
        <v>3556</v>
      </c>
      <c r="J745" s="9">
        <v>3611</v>
      </c>
      <c r="K745" s="9">
        <v>1920</v>
      </c>
      <c r="L745" s="9">
        <v>1017</v>
      </c>
      <c r="N745" s="9">
        <v>82772</v>
      </c>
      <c r="O745" s="9">
        <v>5476</v>
      </c>
      <c r="P745" s="9">
        <v>4628</v>
      </c>
      <c r="Q745" s="9">
        <v>2784</v>
      </c>
      <c r="R745" s="9">
        <v>3039</v>
      </c>
      <c r="S745" s="9">
        <f>+VLOOKUP($A745,'[1]Sheet 1'!$A$2:$F$2470,5,FALSE)</f>
        <v>2692</v>
      </c>
      <c r="T745" s="9">
        <f>+VLOOKUP($A745,'[1]Sheet 1'!$A$2:$F$2470,6,FALSE)</f>
        <v>1589</v>
      </c>
    </row>
    <row r="746" spans="1:20" x14ac:dyDescent="0.45">
      <c r="A746" s="29" t="s">
        <v>923</v>
      </c>
      <c r="B746" s="29" t="s">
        <v>2751</v>
      </c>
      <c r="C746" s="29">
        <v>0</v>
      </c>
      <c r="D746" s="9">
        <v>6691</v>
      </c>
      <c r="E746" s="9">
        <v>5980</v>
      </c>
      <c r="F746" s="9">
        <v>5783</v>
      </c>
      <c r="G746" s="9">
        <v>171</v>
      </c>
      <c r="H746" s="9">
        <v>230</v>
      </c>
      <c r="I746" s="9">
        <v>96</v>
      </c>
      <c r="J746" s="9">
        <v>176</v>
      </c>
      <c r="K746" s="9">
        <v>75</v>
      </c>
      <c r="L746" s="9">
        <v>54</v>
      </c>
      <c r="N746" s="9">
        <v>5783</v>
      </c>
      <c r="O746" s="9">
        <v>171</v>
      </c>
      <c r="P746" s="9">
        <v>230</v>
      </c>
      <c r="Q746" s="9">
        <v>0</v>
      </c>
      <c r="R746" s="9">
        <v>0</v>
      </c>
      <c r="S746" s="9">
        <f>+VLOOKUP($A746,'[1]Sheet 1'!$A$2:$F$2470,5,FALSE)</f>
        <v>171</v>
      </c>
      <c r="T746" s="9">
        <f>+VLOOKUP($A746,'[1]Sheet 1'!$A$2:$F$2470,6,FALSE)</f>
        <v>230</v>
      </c>
    </row>
    <row r="747" spans="1:20" x14ac:dyDescent="0.45">
      <c r="A747" s="29" t="s">
        <v>924</v>
      </c>
      <c r="B747" s="29" t="s">
        <v>2751</v>
      </c>
      <c r="C747" s="29">
        <v>0</v>
      </c>
      <c r="D747" s="9">
        <v>9728</v>
      </c>
      <c r="E747" s="9">
        <v>8755</v>
      </c>
      <c r="F747" s="9">
        <v>8588</v>
      </c>
      <c r="G747" s="9">
        <v>127</v>
      </c>
      <c r="H747" s="9">
        <v>845</v>
      </c>
      <c r="I747" s="9">
        <v>99</v>
      </c>
      <c r="J747" s="9">
        <v>140</v>
      </c>
      <c r="K747" s="9">
        <v>28</v>
      </c>
      <c r="L747" s="9">
        <v>705</v>
      </c>
      <c r="N747" s="9">
        <v>8588</v>
      </c>
      <c r="O747" s="9">
        <v>127</v>
      </c>
      <c r="P747" s="9">
        <v>845</v>
      </c>
      <c r="Q747" s="9">
        <v>0</v>
      </c>
      <c r="R747" s="9">
        <v>0</v>
      </c>
      <c r="S747" s="9">
        <f>+VLOOKUP($A747,'[1]Sheet 1'!$A$2:$F$2470,5,FALSE)</f>
        <v>127</v>
      </c>
      <c r="T747" s="9">
        <f>+VLOOKUP($A747,'[1]Sheet 1'!$A$2:$F$2470,6,FALSE)</f>
        <v>845</v>
      </c>
    </row>
    <row r="748" spans="1:20" x14ac:dyDescent="0.45">
      <c r="A748" s="29" t="s">
        <v>925</v>
      </c>
      <c r="B748" s="29" t="s">
        <v>2751</v>
      </c>
      <c r="C748" s="29">
        <v>0</v>
      </c>
      <c r="D748" s="9">
        <v>14322</v>
      </c>
      <c r="E748" s="9">
        <v>13173</v>
      </c>
      <c r="F748" s="9">
        <v>12409</v>
      </c>
      <c r="G748" s="9">
        <v>706</v>
      </c>
      <c r="H748" s="9">
        <v>229</v>
      </c>
      <c r="I748" s="9">
        <v>443</v>
      </c>
      <c r="J748" s="9">
        <v>130</v>
      </c>
      <c r="K748" s="9">
        <v>263</v>
      </c>
      <c r="L748" s="9">
        <v>99</v>
      </c>
      <c r="N748" s="9">
        <v>12409</v>
      </c>
      <c r="O748" s="9">
        <v>706</v>
      </c>
      <c r="P748" s="9">
        <v>229</v>
      </c>
      <c r="Q748" s="9">
        <v>0</v>
      </c>
      <c r="R748" s="9">
        <v>0</v>
      </c>
      <c r="S748" s="9">
        <f>+VLOOKUP($A748,'[1]Sheet 1'!$A$2:$F$2470,5,FALSE)</f>
        <v>706</v>
      </c>
      <c r="T748" s="9">
        <f>+VLOOKUP($A748,'[1]Sheet 1'!$A$2:$F$2470,6,FALSE)</f>
        <v>229</v>
      </c>
    </row>
    <row r="749" spans="1:20" x14ac:dyDescent="0.45">
      <c r="A749" s="29" t="s">
        <v>926</v>
      </c>
      <c r="B749" s="29" t="s">
        <v>2751</v>
      </c>
      <c r="C749" s="29">
        <v>0</v>
      </c>
      <c r="D749" s="9">
        <v>23984</v>
      </c>
      <c r="E749" s="9">
        <v>21593</v>
      </c>
      <c r="F749" s="9">
        <v>21090</v>
      </c>
      <c r="G749" s="9">
        <v>415</v>
      </c>
      <c r="H749" s="9">
        <v>676</v>
      </c>
      <c r="I749" s="9">
        <v>246</v>
      </c>
      <c r="J749" s="9">
        <v>411</v>
      </c>
      <c r="K749" s="9">
        <v>169</v>
      </c>
      <c r="L749" s="9">
        <v>265</v>
      </c>
      <c r="N749" s="9">
        <v>21090</v>
      </c>
      <c r="O749" s="9">
        <v>415</v>
      </c>
      <c r="P749" s="9">
        <v>676</v>
      </c>
      <c r="Q749" s="9">
        <v>0</v>
      </c>
      <c r="R749" s="9">
        <v>0</v>
      </c>
      <c r="S749" s="9">
        <f>+VLOOKUP($A749,'[1]Sheet 1'!$A$2:$F$2470,5,FALSE)</f>
        <v>415</v>
      </c>
      <c r="T749" s="9">
        <f>+VLOOKUP($A749,'[1]Sheet 1'!$A$2:$F$2470,6,FALSE)</f>
        <v>676</v>
      </c>
    </row>
    <row r="750" spans="1:20" x14ac:dyDescent="0.45">
      <c r="A750" s="29" t="s">
        <v>927</v>
      </c>
      <c r="B750" s="29" t="s">
        <v>2876</v>
      </c>
      <c r="C750" s="29">
        <v>1</v>
      </c>
      <c r="D750" s="9">
        <v>547436</v>
      </c>
      <c r="E750" s="9">
        <v>514756</v>
      </c>
      <c r="F750" s="9">
        <v>480422</v>
      </c>
      <c r="G750" s="9">
        <v>30423</v>
      </c>
      <c r="H750" s="9">
        <v>28452</v>
      </c>
      <c r="I750" s="9">
        <v>16007</v>
      </c>
      <c r="J750" s="9">
        <v>12276</v>
      </c>
      <c r="K750" s="9">
        <v>14416</v>
      </c>
      <c r="L750" s="9">
        <v>16176</v>
      </c>
      <c r="N750" s="9">
        <v>480422</v>
      </c>
      <c r="O750" s="9">
        <v>30423</v>
      </c>
      <c r="P750" s="9">
        <v>28452</v>
      </c>
      <c r="Q750" s="9">
        <v>26689</v>
      </c>
      <c r="R750" s="9">
        <v>20922</v>
      </c>
      <c r="S750" s="9">
        <f>+VLOOKUP($A750,'[1]Sheet 1'!$A$2:$F$2470,5,FALSE)</f>
        <v>3734</v>
      </c>
      <c r="T750" s="9">
        <f>+VLOOKUP($A750,'[1]Sheet 1'!$A$2:$F$2470,6,FALSE)</f>
        <v>7530</v>
      </c>
    </row>
    <row r="751" spans="1:20" x14ac:dyDescent="0.45">
      <c r="A751" s="29" t="s">
        <v>928</v>
      </c>
      <c r="B751" s="29" t="s">
        <v>2751</v>
      </c>
      <c r="C751" s="29">
        <v>0</v>
      </c>
      <c r="D751" s="9">
        <v>79067</v>
      </c>
      <c r="E751" s="9">
        <v>71081</v>
      </c>
      <c r="F751" s="9">
        <v>69492</v>
      </c>
      <c r="G751" s="9">
        <v>1157</v>
      </c>
      <c r="H751" s="9">
        <v>3390</v>
      </c>
      <c r="I751" s="9">
        <v>639</v>
      </c>
      <c r="J751" s="9">
        <v>1343</v>
      </c>
      <c r="K751" s="9">
        <v>518</v>
      </c>
      <c r="L751" s="9">
        <v>2047</v>
      </c>
      <c r="N751" s="9">
        <v>69492</v>
      </c>
      <c r="O751" s="9">
        <v>1157</v>
      </c>
      <c r="P751" s="9">
        <v>3390</v>
      </c>
      <c r="Q751" s="9">
        <v>0</v>
      </c>
      <c r="R751" s="9">
        <v>0</v>
      </c>
      <c r="S751" s="9">
        <f>+VLOOKUP($A751,'[1]Sheet 1'!$A$2:$F$2470,5,FALSE)</f>
        <v>1157</v>
      </c>
      <c r="T751" s="9">
        <f>+VLOOKUP($A751,'[1]Sheet 1'!$A$2:$F$2470,6,FALSE)</f>
        <v>3390</v>
      </c>
    </row>
    <row r="752" spans="1:20" x14ac:dyDescent="0.45">
      <c r="A752" s="29" t="s">
        <v>929</v>
      </c>
      <c r="B752" s="29" t="s">
        <v>2876</v>
      </c>
      <c r="C752" s="29">
        <v>1</v>
      </c>
      <c r="D752" s="9">
        <v>14130</v>
      </c>
      <c r="E752" s="9">
        <v>12866</v>
      </c>
      <c r="F752" s="9">
        <v>12078</v>
      </c>
      <c r="G752" s="9">
        <v>611</v>
      </c>
      <c r="H752" s="9">
        <v>1532</v>
      </c>
      <c r="I752" s="9">
        <v>169</v>
      </c>
      <c r="J752" s="9">
        <v>286</v>
      </c>
      <c r="K752" s="9">
        <v>442</v>
      </c>
      <c r="L752" s="9">
        <v>1246</v>
      </c>
      <c r="N752" s="9">
        <v>12078</v>
      </c>
      <c r="O752" s="9">
        <v>611</v>
      </c>
      <c r="P752" s="9">
        <v>1532</v>
      </c>
      <c r="Q752" s="9">
        <v>214</v>
      </c>
      <c r="R752" s="9">
        <v>399</v>
      </c>
      <c r="S752" s="9">
        <f>+VLOOKUP($A752,'[1]Sheet 1'!$A$2:$F$2470,5,FALSE)</f>
        <v>397</v>
      </c>
      <c r="T752" s="9">
        <f>+VLOOKUP($A752,'[1]Sheet 1'!$A$2:$F$2470,6,FALSE)</f>
        <v>1133</v>
      </c>
    </row>
    <row r="753" spans="1:20" x14ac:dyDescent="0.45">
      <c r="A753" s="29" t="s">
        <v>930</v>
      </c>
      <c r="B753" s="29" t="s">
        <v>2876</v>
      </c>
      <c r="C753" s="29">
        <v>1</v>
      </c>
      <c r="D753" s="9">
        <v>43585</v>
      </c>
      <c r="E753" s="9">
        <v>40030</v>
      </c>
      <c r="F753" s="9">
        <v>37581</v>
      </c>
      <c r="G753" s="9">
        <v>2266</v>
      </c>
      <c r="H753" s="9">
        <v>2047</v>
      </c>
      <c r="I753" s="9">
        <v>1368</v>
      </c>
      <c r="J753" s="9">
        <v>566</v>
      </c>
      <c r="K753" s="9">
        <v>898</v>
      </c>
      <c r="L753" s="9">
        <v>1481</v>
      </c>
      <c r="N753" s="9">
        <v>37581</v>
      </c>
      <c r="O753" s="9">
        <v>2266</v>
      </c>
      <c r="P753" s="9">
        <v>2047</v>
      </c>
      <c r="Q753" s="9">
        <v>1636</v>
      </c>
      <c r="R753" s="9">
        <v>1017</v>
      </c>
      <c r="S753" s="9">
        <f>+VLOOKUP($A753,'[1]Sheet 1'!$A$2:$F$2470,5,FALSE)</f>
        <v>630</v>
      </c>
      <c r="T753" s="9">
        <f>+VLOOKUP($A753,'[1]Sheet 1'!$A$2:$F$2470,6,FALSE)</f>
        <v>1030</v>
      </c>
    </row>
    <row r="754" spans="1:20" x14ac:dyDescent="0.45">
      <c r="A754" s="29" t="s">
        <v>931</v>
      </c>
      <c r="B754" s="29" t="s">
        <v>2751</v>
      </c>
      <c r="C754" s="29">
        <v>0</v>
      </c>
      <c r="D754" s="9">
        <v>66391</v>
      </c>
      <c r="E754" s="9">
        <v>60141</v>
      </c>
      <c r="F754" s="9">
        <v>58151</v>
      </c>
      <c r="G754" s="9">
        <v>1766</v>
      </c>
      <c r="H754" s="9">
        <v>1395</v>
      </c>
      <c r="I754" s="9">
        <v>983</v>
      </c>
      <c r="J754" s="9">
        <v>480</v>
      </c>
      <c r="K754" s="9">
        <v>783</v>
      </c>
      <c r="L754" s="9">
        <v>915</v>
      </c>
      <c r="N754" s="9">
        <v>58151</v>
      </c>
      <c r="O754" s="9">
        <v>1766</v>
      </c>
      <c r="P754" s="9">
        <v>1395</v>
      </c>
      <c r="Q754" s="9">
        <v>0</v>
      </c>
      <c r="R754" s="9">
        <v>0</v>
      </c>
      <c r="S754" s="9">
        <f>+VLOOKUP($A754,'[1]Sheet 1'!$A$2:$F$2470,5,FALSE)</f>
        <v>1766</v>
      </c>
      <c r="T754" s="9">
        <f>+VLOOKUP($A754,'[1]Sheet 1'!$A$2:$F$2470,6,FALSE)</f>
        <v>1395</v>
      </c>
    </row>
    <row r="755" spans="1:20" x14ac:dyDescent="0.45">
      <c r="A755" s="29" t="s">
        <v>932</v>
      </c>
      <c r="B755" s="29" t="s">
        <v>2751</v>
      </c>
      <c r="C755" s="29">
        <v>0</v>
      </c>
      <c r="D755" s="9">
        <v>34830</v>
      </c>
      <c r="E755" s="9">
        <v>31348</v>
      </c>
      <c r="F755" s="9">
        <v>30534</v>
      </c>
      <c r="G755" s="9">
        <v>700</v>
      </c>
      <c r="H755" s="9">
        <v>522</v>
      </c>
      <c r="I755" s="9">
        <v>535</v>
      </c>
      <c r="J755" s="9">
        <v>314</v>
      </c>
      <c r="K755" s="9">
        <v>165</v>
      </c>
      <c r="L755" s="9">
        <v>208</v>
      </c>
      <c r="N755" s="9">
        <v>30534</v>
      </c>
      <c r="O755" s="9">
        <v>700</v>
      </c>
      <c r="P755" s="9">
        <v>522</v>
      </c>
      <c r="Q755" s="9">
        <v>0</v>
      </c>
      <c r="R755" s="9">
        <v>0</v>
      </c>
      <c r="S755" s="9">
        <f>+VLOOKUP($A755,'[1]Sheet 1'!$A$2:$F$2470,5,FALSE)</f>
        <v>700</v>
      </c>
      <c r="T755" s="9">
        <f>+VLOOKUP($A755,'[1]Sheet 1'!$A$2:$F$2470,6,FALSE)</f>
        <v>522</v>
      </c>
    </row>
    <row r="756" spans="1:20" x14ac:dyDescent="0.45">
      <c r="A756" s="29" t="s">
        <v>933</v>
      </c>
      <c r="B756" s="29" t="s">
        <v>2893</v>
      </c>
      <c r="C756" s="29">
        <v>1</v>
      </c>
      <c r="D756" s="9">
        <v>105723</v>
      </c>
      <c r="E756" s="9">
        <v>95876</v>
      </c>
      <c r="F756" s="9">
        <v>85660</v>
      </c>
      <c r="G756" s="9">
        <v>8947</v>
      </c>
      <c r="H756" s="9">
        <v>2265</v>
      </c>
      <c r="I756" s="9">
        <v>5152</v>
      </c>
      <c r="J756" s="9">
        <v>1662</v>
      </c>
      <c r="K756" s="9">
        <v>3795</v>
      </c>
      <c r="L756" s="9">
        <v>603</v>
      </c>
      <c r="N756" s="9">
        <v>85660</v>
      </c>
      <c r="O756" s="9">
        <v>8947</v>
      </c>
      <c r="P756" s="9">
        <v>2265</v>
      </c>
      <c r="Q756" s="9">
        <v>3172</v>
      </c>
      <c r="R756" s="9">
        <v>1472</v>
      </c>
      <c r="S756" s="9">
        <f>+VLOOKUP($A756,'[1]Sheet 1'!$A$2:$F$2470,5,FALSE)</f>
        <v>5775</v>
      </c>
      <c r="T756" s="9">
        <f>+VLOOKUP($A756,'[1]Sheet 1'!$A$2:$F$2470,6,FALSE)</f>
        <v>793</v>
      </c>
    </row>
    <row r="757" spans="1:20" x14ac:dyDescent="0.45">
      <c r="A757" s="29" t="s">
        <v>934</v>
      </c>
      <c r="B757" s="29" t="s">
        <v>2751</v>
      </c>
      <c r="C757" s="29">
        <v>0</v>
      </c>
      <c r="D757" s="9">
        <v>103261</v>
      </c>
      <c r="E757" s="9">
        <v>93263</v>
      </c>
      <c r="F757" s="9">
        <v>90272</v>
      </c>
      <c r="G757" s="9">
        <v>2369</v>
      </c>
      <c r="H757" s="9">
        <v>3261</v>
      </c>
      <c r="I757" s="9">
        <v>1501</v>
      </c>
      <c r="J757" s="9">
        <v>1914</v>
      </c>
      <c r="K757" s="9">
        <v>868</v>
      </c>
      <c r="L757" s="9">
        <v>1347</v>
      </c>
      <c r="N757" s="9">
        <v>90272</v>
      </c>
      <c r="O757" s="9">
        <v>2369</v>
      </c>
      <c r="P757" s="9">
        <v>3261</v>
      </c>
      <c r="Q757" s="9">
        <v>0</v>
      </c>
      <c r="R757" s="9">
        <v>0</v>
      </c>
      <c r="S757" s="9">
        <f>+VLOOKUP($A757,'[1]Sheet 1'!$A$2:$F$2470,5,FALSE)</f>
        <v>2369</v>
      </c>
      <c r="T757" s="9">
        <f>+VLOOKUP($A757,'[1]Sheet 1'!$A$2:$F$2470,6,FALSE)</f>
        <v>3261</v>
      </c>
    </row>
    <row r="758" spans="1:20" x14ac:dyDescent="0.45">
      <c r="A758" s="29" t="s">
        <v>935</v>
      </c>
      <c r="B758" s="29" t="s">
        <v>2876</v>
      </c>
      <c r="C758" s="29">
        <v>1</v>
      </c>
      <c r="D758" s="9">
        <v>11356</v>
      </c>
      <c r="E758" s="9">
        <v>10495</v>
      </c>
      <c r="F758" s="9">
        <v>10217</v>
      </c>
      <c r="G758" s="9">
        <v>228</v>
      </c>
      <c r="H758" s="9">
        <v>210</v>
      </c>
      <c r="I758" s="9">
        <v>140</v>
      </c>
      <c r="J758" s="9">
        <v>153</v>
      </c>
      <c r="K758" s="9">
        <v>88</v>
      </c>
      <c r="L758" s="9">
        <v>57</v>
      </c>
      <c r="N758" s="9">
        <v>10217</v>
      </c>
      <c r="O758" s="9">
        <v>228</v>
      </c>
      <c r="P758" s="9">
        <v>210</v>
      </c>
      <c r="Q758" s="9">
        <v>117</v>
      </c>
      <c r="R758" s="9">
        <v>113</v>
      </c>
      <c r="S758" s="9">
        <f>+VLOOKUP($A758,'[1]Sheet 1'!$A$2:$F$2470,5,FALSE)</f>
        <v>111</v>
      </c>
      <c r="T758" s="9">
        <f>+VLOOKUP($A758,'[1]Sheet 1'!$A$2:$F$2470,6,FALSE)</f>
        <v>97</v>
      </c>
    </row>
    <row r="759" spans="1:20" x14ac:dyDescent="0.45">
      <c r="A759" s="29" t="s">
        <v>936</v>
      </c>
      <c r="B759" s="29" t="s">
        <v>2893</v>
      </c>
      <c r="C759" s="29">
        <v>1</v>
      </c>
      <c r="D759" s="9">
        <v>89601</v>
      </c>
      <c r="E759" s="9">
        <v>81359</v>
      </c>
      <c r="F759" s="9">
        <v>78695</v>
      </c>
      <c r="G759" s="9">
        <v>2288</v>
      </c>
      <c r="H759" s="9">
        <v>2258</v>
      </c>
      <c r="I759" s="9">
        <v>1404</v>
      </c>
      <c r="J759" s="9">
        <v>1751</v>
      </c>
      <c r="K759" s="9">
        <v>884</v>
      </c>
      <c r="L759" s="9">
        <v>507</v>
      </c>
      <c r="N759" s="9">
        <v>78695</v>
      </c>
      <c r="O759" s="9">
        <v>2288</v>
      </c>
      <c r="P759" s="9">
        <v>2258</v>
      </c>
      <c r="Q759" s="9">
        <v>619</v>
      </c>
      <c r="R759" s="9">
        <v>1062</v>
      </c>
      <c r="S759" s="9">
        <f>+VLOOKUP($A759,'[1]Sheet 1'!$A$2:$F$2470,5,FALSE)</f>
        <v>1669</v>
      </c>
      <c r="T759" s="9">
        <f>+VLOOKUP($A759,'[1]Sheet 1'!$A$2:$F$2470,6,FALSE)</f>
        <v>1196</v>
      </c>
    </row>
    <row r="760" spans="1:20" x14ac:dyDescent="0.45">
      <c r="A760" s="29" t="s">
        <v>937</v>
      </c>
      <c r="B760" s="29" t="s">
        <v>2876</v>
      </c>
      <c r="C760" s="29">
        <v>1</v>
      </c>
      <c r="D760" s="9">
        <v>65370</v>
      </c>
      <c r="E760" s="9">
        <v>60027</v>
      </c>
      <c r="F760" s="9">
        <v>57760</v>
      </c>
      <c r="G760" s="9">
        <v>1076</v>
      </c>
      <c r="H760" s="9">
        <v>3779</v>
      </c>
      <c r="I760" s="9">
        <v>571</v>
      </c>
      <c r="J760" s="9">
        <v>2434</v>
      </c>
      <c r="K760" s="9">
        <v>505</v>
      </c>
      <c r="L760" s="9">
        <v>1345</v>
      </c>
      <c r="N760" s="9">
        <v>57760</v>
      </c>
      <c r="O760" s="9">
        <v>1076</v>
      </c>
      <c r="P760" s="9">
        <v>3779</v>
      </c>
      <c r="Q760" s="9">
        <v>644</v>
      </c>
      <c r="R760" s="9">
        <v>2392</v>
      </c>
      <c r="S760" s="9">
        <f>+VLOOKUP($A760,'[1]Sheet 1'!$A$2:$F$2470,5,FALSE)</f>
        <v>432</v>
      </c>
      <c r="T760" s="9">
        <f>+VLOOKUP($A760,'[1]Sheet 1'!$A$2:$F$2470,6,FALSE)</f>
        <v>1387</v>
      </c>
    </row>
    <row r="761" spans="1:20" x14ac:dyDescent="0.45">
      <c r="A761" s="29" t="s">
        <v>938</v>
      </c>
      <c r="B761" s="29" t="s">
        <v>2876</v>
      </c>
      <c r="C761" s="29">
        <v>1</v>
      </c>
      <c r="D761" s="9">
        <v>58502</v>
      </c>
      <c r="E761" s="9">
        <v>54295</v>
      </c>
      <c r="F761" s="9">
        <v>52102</v>
      </c>
      <c r="G761" s="9">
        <v>1755</v>
      </c>
      <c r="H761" s="9">
        <v>3430</v>
      </c>
      <c r="I761" s="9">
        <v>882</v>
      </c>
      <c r="J761" s="9">
        <v>1097</v>
      </c>
      <c r="K761" s="9">
        <v>873</v>
      </c>
      <c r="L761" s="9">
        <v>2333</v>
      </c>
      <c r="N761" s="9">
        <v>52102</v>
      </c>
      <c r="O761" s="9">
        <v>1755</v>
      </c>
      <c r="P761" s="9">
        <v>3430</v>
      </c>
      <c r="Q761" s="9">
        <v>714</v>
      </c>
      <c r="R761" s="9">
        <v>1675</v>
      </c>
      <c r="S761" s="9">
        <f>+VLOOKUP($A761,'[1]Sheet 1'!$A$2:$F$2470,5,FALSE)</f>
        <v>1041</v>
      </c>
      <c r="T761" s="9">
        <f>+VLOOKUP($A761,'[1]Sheet 1'!$A$2:$F$2470,6,FALSE)</f>
        <v>1755</v>
      </c>
    </row>
    <row r="762" spans="1:20" x14ac:dyDescent="0.45">
      <c r="A762" s="29" t="s">
        <v>939</v>
      </c>
      <c r="B762" s="29" t="s">
        <v>2876</v>
      </c>
      <c r="C762" s="29">
        <v>1</v>
      </c>
      <c r="D762" s="9">
        <v>32544</v>
      </c>
      <c r="E762" s="9">
        <v>29815</v>
      </c>
      <c r="F762" s="9">
        <v>27657</v>
      </c>
      <c r="G762" s="9">
        <v>2087</v>
      </c>
      <c r="H762" s="9">
        <v>612</v>
      </c>
      <c r="I762" s="9">
        <v>1459</v>
      </c>
      <c r="J762" s="9">
        <v>513</v>
      </c>
      <c r="K762" s="9">
        <v>628</v>
      </c>
      <c r="L762" s="9">
        <v>99</v>
      </c>
      <c r="N762" s="9">
        <v>27657</v>
      </c>
      <c r="O762" s="9">
        <v>2087</v>
      </c>
      <c r="P762" s="9">
        <v>612</v>
      </c>
      <c r="Q762" s="9">
        <v>1601</v>
      </c>
      <c r="R762" s="9">
        <v>487</v>
      </c>
      <c r="S762" s="9">
        <f>+VLOOKUP($A762,'[1]Sheet 1'!$A$2:$F$2470,5,FALSE)</f>
        <v>486</v>
      </c>
      <c r="T762" s="9">
        <f>+VLOOKUP($A762,'[1]Sheet 1'!$A$2:$F$2470,6,FALSE)</f>
        <v>125</v>
      </c>
    </row>
    <row r="763" spans="1:20" x14ac:dyDescent="0.45">
      <c r="A763" s="29" t="s">
        <v>940</v>
      </c>
      <c r="B763" s="29" t="s">
        <v>2894</v>
      </c>
      <c r="C763" s="29">
        <v>1</v>
      </c>
      <c r="D763" s="9">
        <v>20473</v>
      </c>
      <c r="E763" s="9">
        <v>18725</v>
      </c>
      <c r="F763" s="9">
        <v>18238</v>
      </c>
      <c r="G763" s="9">
        <v>419</v>
      </c>
      <c r="H763" s="9">
        <v>315</v>
      </c>
      <c r="I763" s="9">
        <v>225</v>
      </c>
      <c r="J763" s="9">
        <v>208</v>
      </c>
      <c r="K763" s="9">
        <v>194</v>
      </c>
      <c r="L763" s="9">
        <v>107</v>
      </c>
      <c r="N763" s="9">
        <v>18238</v>
      </c>
      <c r="O763" s="9">
        <v>419</v>
      </c>
      <c r="P763" s="9">
        <v>315</v>
      </c>
      <c r="Q763" s="9">
        <v>93</v>
      </c>
      <c r="R763" s="9">
        <v>94</v>
      </c>
      <c r="S763" s="9">
        <f>+VLOOKUP($A763,'[1]Sheet 1'!$A$2:$F$2470,5,FALSE)</f>
        <v>326</v>
      </c>
      <c r="T763" s="9">
        <f>+VLOOKUP($A763,'[1]Sheet 1'!$A$2:$F$2470,6,FALSE)</f>
        <v>221</v>
      </c>
    </row>
    <row r="764" spans="1:20" x14ac:dyDescent="0.45">
      <c r="A764" s="29" t="s">
        <v>941</v>
      </c>
      <c r="B764" s="29" t="s">
        <v>2876</v>
      </c>
      <c r="C764" s="29">
        <v>1</v>
      </c>
      <c r="D764" s="9">
        <v>103636</v>
      </c>
      <c r="E764" s="9">
        <v>96036</v>
      </c>
      <c r="F764" s="9">
        <v>89349</v>
      </c>
      <c r="G764" s="9">
        <v>5756</v>
      </c>
      <c r="H764" s="9">
        <v>4378</v>
      </c>
      <c r="I764" s="9">
        <v>4051</v>
      </c>
      <c r="J764" s="9">
        <v>2755</v>
      </c>
      <c r="K764" s="9">
        <v>1705</v>
      </c>
      <c r="L764" s="9">
        <v>1623</v>
      </c>
      <c r="N764" s="9">
        <v>89349</v>
      </c>
      <c r="O764" s="9">
        <v>5756</v>
      </c>
      <c r="P764" s="9">
        <v>4378</v>
      </c>
      <c r="Q764" s="9">
        <v>4376</v>
      </c>
      <c r="R764" s="9">
        <v>3084</v>
      </c>
      <c r="S764" s="9">
        <f>+VLOOKUP($A764,'[1]Sheet 1'!$A$2:$F$2470,5,FALSE)</f>
        <v>1380</v>
      </c>
      <c r="T764" s="9">
        <f>+VLOOKUP($A764,'[1]Sheet 1'!$A$2:$F$2470,6,FALSE)</f>
        <v>1294</v>
      </c>
    </row>
    <row r="765" spans="1:20" x14ac:dyDescent="0.45">
      <c r="A765" s="29" t="s">
        <v>942</v>
      </c>
      <c r="B765" s="29" t="s">
        <v>2751</v>
      </c>
      <c r="C765" s="29">
        <v>0</v>
      </c>
      <c r="D765" s="9">
        <v>39487</v>
      </c>
      <c r="E765" s="9">
        <v>36493</v>
      </c>
      <c r="F765" s="9">
        <v>35013</v>
      </c>
      <c r="G765" s="9">
        <v>1397</v>
      </c>
      <c r="H765" s="9">
        <v>754</v>
      </c>
      <c r="I765" s="9">
        <v>780</v>
      </c>
      <c r="J765" s="9">
        <v>325</v>
      </c>
      <c r="K765" s="9">
        <v>617</v>
      </c>
      <c r="L765" s="9">
        <v>429</v>
      </c>
      <c r="N765" s="9">
        <v>35013</v>
      </c>
      <c r="O765" s="9">
        <v>1397</v>
      </c>
      <c r="P765" s="9">
        <v>754</v>
      </c>
      <c r="Q765" s="9">
        <v>0</v>
      </c>
      <c r="R765" s="9">
        <v>0</v>
      </c>
      <c r="S765" s="9">
        <f>+VLOOKUP($A765,'[1]Sheet 1'!$A$2:$F$2470,5,FALSE)</f>
        <v>1397</v>
      </c>
      <c r="T765" s="9">
        <f>+VLOOKUP($A765,'[1]Sheet 1'!$A$2:$F$2470,6,FALSE)</f>
        <v>754</v>
      </c>
    </row>
    <row r="766" spans="1:20" x14ac:dyDescent="0.45">
      <c r="A766" s="29" t="s">
        <v>943</v>
      </c>
      <c r="B766" s="29" t="s">
        <v>2751</v>
      </c>
      <c r="C766" s="29">
        <v>0</v>
      </c>
      <c r="D766" s="9">
        <v>18420</v>
      </c>
      <c r="E766" s="9">
        <v>16446</v>
      </c>
      <c r="F766" s="9">
        <v>15969</v>
      </c>
      <c r="G766" s="9">
        <v>377</v>
      </c>
      <c r="H766" s="9">
        <v>786</v>
      </c>
      <c r="I766" s="9">
        <v>343</v>
      </c>
      <c r="J766" s="9">
        <v>712</v>
      </c>
      <c r="K766" s="9">
        <v>34</v>
      </c>
      <c r="L766" s="9">
        <v>74</v>
      </c>
      <c r="N766" s="9">
        <v>15969</v>
      </c>
      <c r="O766" s="9">
        <v>377</v>
      </c>
      <c r="P766" s="9">
        <v>786</v>
      </c>
      <c r="Q766" s="9">
        <v>0</v>
      </c>
      <c r="R766" s="9">
        <v>0</v>
      </c>
      <c r="S766" s="9">
        <f>+VLOOKUP($A766,'[1]Sheet 1'!$A$2:$F$2470,5,FALSE)</f>
        <v>377</v>
      </c>
      <c r="T766" s="9">
        <f>+VLOOKUP($A766,'[1]Sheet 1'!$A$2:$F$2470,6,FALSE)</f>
        <v>786</v>
      </c>
    </row>
    <row r="767" spans="1:20" x14ac:dyDescent="0.45">
      <c r="A767" s="29" t="s">
        <v>944</v>
      </c>
      <c r="B767" s="29" t="s">
        <v>2892</v>
      </c>
      <c r="C767" s="29">
        <v>1</v>
      </c>
      <c r="D767" s="9">
        <v>5734</v>
      </c>
      <c r="E767" s="9">
        <v>5248</v>
      </c>
      <c r="F767" s="9">
        <v>4970</v>
      </c>
      <c r="G767" s="9">
        <v>258</v>
      </c>
      <c r="H767" s="9">
        <v>562</v>
      </c>
      <c r="I767" s="9">
        <v>195</v>
      </c>
      <c r="J767" s="9">
        <v>140</v>
      </c>
      <c r="K767" s="9">
        <v>63</v>
      </c>
      <c r="L767" s="9">
        <v>422</v>
      </c>
      <c r="N767" s="9">
        <v>4970</v>
      </c>
      <c r="O767" s="9">
        <v>258</v>
      </c>
      <c r="P767" s="9">
        <v>562</v>
      </c>
      <c r="Q767" s="9">
        <v>41</v>
      </c>
      <c r="R767" s="9">
        <v>67</v>
      </c>
      <c r="S767" s="9">
        <f>+VLOOKUP($A767,'[1]Sheet 1'!$A$2:$F$2470,5,FALSE)</f>
        <v>217</v>
      </c>
      <c r="T767" s="9">
        <f>+VLOOKUP($A767,'[1]Sheet 1'!$A$2:$F$2470,6,FALSE)</f>
        <v>495</v>
      </c>
    </row>
    <row r="768" spans="1:20" x14ac:dyDescent="0.45">
      <c r="A768" s="29" t="s">
        <v>945</v>
      </c>
      <c r="B768" s="29" t="s">
        <v>2876</v>
      </c>
      <c r="C768" s="29">
        <v>1</v>
      </c>
      <c r="D768" s="9">
        <v>272469</v>
      </c>
      <c r="E768" s="9">
        <v>253084</v>
      </c>
      <c r="F768" s="9">
        <v>234129</v>
      </c>
      <c r="G768" s="9">
        <v>16838</v>
      </c>
      <c r="H768" s="9">
        <v>17453</v>
      </c>
      <c r="I768" s="9">
        <v>11322</v>
      </c>
      <c r="J768" s="9">
        <v>6717</v>
      </c>
      <c r="K768" s="9">
        <v>5516</v>
      </c>
      <c r="L768" s="9">
        <v>10736</v>
      </c>
      <c r="N768" s="9">
        <v>234129</v>
      </c>
      <c r="O768" s="9">
        <v>16838</v>
      </c>
      <c r="P768" s="9">
        <v>17453</v>
      </c>
      <c r="Q768" s="9">
        <v>13383</v>
      </c>
      <c r="R768" s="9">
        <v>8374</v>
      </c>
      <c r="S768" s="9">
        <f>+VLOOKUP($A768,'[1]Sheet 1'!$A$2:$F$2470,5,FALSE)</f>
        <v>3455</v>
      </c>
      <c r="T768" s="9">
        <f>+VLOOKUP($A768,'[1]Sheet 1'!$A$2:$F$2470,6,FALSE)</f>
        <v>9079</v>
      </c>
    </row>
    <row r="769" spans="1:20" x14ac:dyDescent="0.45">
      <c r="A769" s="29" t="s">
        <v>946</v>
      </c>
      <c r="B769" s="29" t="s">
        <v>2876</v>
      </c>
      <c r="C769" s="29">
        <v>1</v>
      </c>
      <c r="D769" s="9">
        <v>47034</v>
      </c>
      <c r="E769" s="9">
        <v>43392</v>
      </c>
      <c r="F769" s="9">
        <v>38699</v>
      </c>
      <c r="G769" s="9">
        <v>4469</v>
      </c>
      <c r="H769" s="9">
        <v>2022</v>
      </c>
      <c r="I769" s="9">
        <v>3370</v>
      </c>
      <c r="J769" s="9">
        <v>1114</v>
      </c>
      <c r="K769" s="9">
        <v>1099</v>
      </c>
      <c r="L769" s="9">
        <v>908</v>
      </c>
      <c r="N769" s="9">
        <v>38699</v>
      </c>
      <c r="O769" s="9">
        <v>4469</v>
      </c>
      <c r="P769" s="9">
        <v>2022</v>
      </c>
      <c r="Q769" s="9">
        <v>3624</v>
      </c>
      <c r="R769" s="9">
        <v>1471</v>
      </c>
      <c r="S769" s="9">
        <f>+VLOOKUP($A769,'[1]Sheet 1'!$A$2:$F$2470,5,FALSE)</f>
        <v>845</v>
      </c>
      <c r="T769" s="9">
        <f>+VLOOKUP($A769,'[1]Sheet 1'!$A$2:$F$2470,6,FALSE)</f>
        <v>551</v>
      </c>
    </row>
    <row r="770" spans="1:20" x14ac:dyDescent="0.45">
      <c r="A770" s="29" t="s">
        <v>947</v>
      </c>
      <c r="B770" s="29" t="s">
        <v>2892</v>
      </c>
      <c r="C770" s="29">
        <v>1</v>
      </c>
      <c r="D770" s="9">
        <v>84252</v>
      </c>
      <c r="E770" s="9">
        <v>76514</v>
      </c>
      <c r="F770" s="9">
        <v>73652</v>
      </c>
      <c r="G770" s="9">
        <v>2553</v>
      </c>
      <c r="H770" s="9">
        <v>1546</v>
      </c>
      <c r="I770" s="9">
        <v>1789</v>
      </c>
      <c r="J770" s="9">
        <v>1108</v>
      </c>
      <c r="K770" s="9">
        <v>764</v>
      </c>
      <c r="L770" s="9">
        <v>438</v>
      </c>
      <c r="N770" s="9">
        <v>73652</v>
      </c>
      <c r="O770" s="9">
        <v>2553</v>
      </c>
      <c r="P770" s="9">
        <v>1546</v>
      </c>
      <c r="Q770" s="9">
        <v>717</v>
      </c>
      <c r="R770" s="9">
        <v>555</v>
      </c>
      <c r="S770" s="9">
        <f>+VLOOKUP($A770,'[1]Sheet 1'!$A$2:$F$2470,5,FALSE)</f>
        <v>1836</v>
      </c>
      <c r="T770" s="9">
        <f>+VLOOKUP($A770,'[1]Sheet 1'!$A$2:$F$2470,6,FALSE)</f>
        <v>991</v>
      </c>
    </row>
    <row r="771" spans="1:20" x14ac:dyDescent="0.45">
      <c r="A771" s="29" t="s">
        <v>948</v>
      </c>
      <c r="B771" s="29" t="s">
        <v>2751</v>
      </c>
      <c r="C771" s="29">
        <v>0</v>
      </c>
      <c r="D771" s="9">
        <v>16436</v>
      </c>
      <c r="E771" s="9">
        <v>15168</v>
      </c>
      <c r="F771" s="9">
        <v>14752</v>
      </c>
      <c r="G771" s="9">
        <v>370</v>
      </c>
      <c r="H771" s="9">
        <v>628</v>
      </c>
      <c r="I771" s="9">
        <v>254</v>
      </c>
      <c r="J771" s="9">
        <v>324</v>
      </c>
      <c r="K771" s="9">
        <v>116</v>
      </c>
      <c r="L771" s="9">
        <v>304</v>
      </c>
      <c r="N771" s="9">
        <v>14752</v>
      </c>
      <c r="O771" s="9">
        <v>370</v>
      </c>
      <c r="P771" s="9">
        <v>628</v>
      </c>
      <c r="Q771" s="9">
        <v>0</v>
      </c>
      <c r="R771" s="9">
        <v>0</v>
      </c>
      <c r="S771" s="9">
        <f>+VLOOKUP($A771,'[1]Sheet 1'!$A$2:$F$2470,5,FALSE)</f>
        <v>370</v>
      </c>
      <c r="T771" s="9">
        <f>+VLOOKUP($A771,'[1]Sheet 1'!$A$2:$F$2470,6,FALSE)</f>
        <v>628</v>
      </c>
    </row>
    <row r="772" spans="1:20" x14ac:dyDescent="0.45">
      <c r="A772" s="29" t="s">
        <v>949</v>
      </c>
      <c r="B772" s="29" t="s">
        <v>2876</v>
      </c>
      <c r="C772" s="29">
        <v>1</v>
      </c>
      <c r="D772" s="9">
        <v>49060</v>
      </c>
      <c r="E772" s="9">
        <v>45548</v>
      </c>
      <c r="F772" s="9">
        <v>43916</v>
      </c>
      <c r="G772" s="9">
        <v>1366</v>
      </c>
      <c r="H772" s="9">
        <v>1203</v>
      </c>
      <c r="I772" s="9">
        <v>882</v>
      </c>
      <c r="J772" s="9">
        <v>632</v>
      </c>
      <c r="K772" s="9">
        <v>484</v>
      </c>
      <c r="L772" s="9">
        <v>571</v>
      </c>
      <c r="N772" s="9">
        <v>43916</v>
      </c>
      <c r="O772" s="9">
        <v>1366</v>
      </c>
      <c r="P772" s="9">
        <v>1203</v>
      </c>
      <c r="Q772" s="9">
        <v>820</v>
      </c>
      <c r="R772" s="9">
        <v>880</v>
      </c>
      <c r="S772" s="9">
        <f>+VLOOKUP($A772,'[1]Sheet 1'!$A$2:$F$2470,5,FALSE)</f>
        <v>546</v>
      </c>
      <c r="T772" s="9">
        <f>+VLOOKUP($A772,'[1]Sheet 1'!$A$2:$F$2470,6,FALSE)</f>
        <v>323</v>
      </c>
    </row>
    <row r="773" spans="1:20" x14ac:dyDescent="0.45">
      <c r="A773" s="29" t="s">
        <v>950</v>
      </c>
      <c r="B773" s="29" t="s">
        <v>2876</v>
      </c>
      <c r="C773" s="29">
        <v>1</v>
      </c>
      <c r="D773" s="9">
        <v>664234</v>
      </c>
      <c r="E773" s="9">
        <v>624177</v>
      </c>
      <c r="F773" s="9">
        <v>585854</v>
      </c>
      <c r="G773" s="9">
        <v>32901</v>
      </c>
      <c r="H773" s="9">
        <v>48688</v>
      </c>
      <c r="I773" s="9">
        <v>13194</v>
      </c>
      <c r="J773" s="9">
        <v>24990</v>
      </c>
      <c r="K773" s="9">
        <v>19707</v>
      </c>
      <c r="L773" s="9">
        <v>23698</v>
      </c>
      <c r="N773" s="9">
        <v>585854</v>
      </c>
      <c r="O773" s="9">
        <v>32901</v>
      </c>
      <c r="P773" s="9">
        <v>48688</v>
      </c>
      <c r="Q773" s="9">
        <v>23583</v>
      </c>
      <c r="R773" s="9">
        <v>33324</v>
      </c>
      <c r="S773" s="9">
        <f>+VLOOKUP($A773,'[1]Sheet 1'!$A$2:$F$2470,5,FALSE)</f>
        <v>9318</v>
      </c>
      <c r="T773" s="9">
        <f>+VLOOKUP($A773,'[1]Sheet 1'!$A$2:$F$2470,6,FALSE)</f>
        <v>15364</v>
      </c>
    </row>
    <row r="774" spans="1:20" x14ac:dyDescent="0.45">
      <c r="A774" s="29" t="s">
        <v>951</v>
      </c>
      <c r="B774" s="29" t="s">
        <v>2751</v>
      </c>
      <c r="C774" s="29">
        <v>0</v>
      </c>
      <c r="D774" s="9">
        <v>31745</v>
      </c>
      <c r="E774" s="9">
        <v>28575</v>
      </c>
      <c r="F774" s="9">
        <v>27565</v>
      </c>
      <c r="G774" s="9">
        <v>659</v>
      </c>
      <c r="H774" s="9">
        <v>987</v>
      </c>
      <c r="I774" s="9">
        <v>337</v>
      </c>
      <c r="J774" s="9">
        <v>551</v>
      </c>
      <c r="K774" s="9">
        <v>322</v>
      </c>
      <c r="L774" s="9">
        <v>436</v>
      </c>
      <c r="N774" s="9">
        <v>27565</v>
      </c>
      <c r="O774" s="9">
        <v>659</v>
      </c>
      <c r="P774" s="9">
        <v>987</v>
      </c>
      <c r="Q774" s="9">
        <v>0</v>
      </c>
      <c r="R774" s="9">
        <v>0</v>
      </c>
      <c r="S774" s="9">
        <f>+VLOOKUP($A774,'[1]Sheet 1'!$A$2:$F$2470,5,FALSE)</f>
        <v>659</v>
      </c>
      <c r="T774" s="9">
        <f>+VLOOKUP($A774,'[1]Sheet 1'!$A$2:$F$2470,6,FALSE)</f>
        <v>987</v>
      </c>
    </row>
    <row r="775" spans="1:20" x14ac:dyDescent="0.45">
      <c r="A775" s="29" t="s">
        <v>952</v>
      </c>
      <c r="B775" s="29" t="s">
        <v>2893</v>
      </c>
      <c r="C775" s="29">
        <v>1</v>
      </c>
      <c r="D775" s="9">
        <v>909388</v>
      </c>
      <c r="E775" s="9">
        <v>839554</v>
      </c>
      <c r="F775" s="9">
        <v>805147</v>
      </c>
      <c r="G775" s="9">
        <v>29829</v>
      </c>
      <c r="H775" s="9">
        <v>62545</v>
      </c>
      <c r="I775" s="9">
        <v>15397</v>
      </c>
      <c r="J775" s="9">
        <v>27668</v>
      </c>
      <c r="K775" s="9">
        <v>14432</v>
      </c>
      <c r="L775" s="9">
        <v>34877</v>
      </c>
      <c r="N775" s="9">
        <v>805147</v>
      </c>
      <c r="O775" s="9">
        <v>29829</v>
      </c>
      <c r="P775" s="9">
        <v>62545</v>
      </c>
      <c r="Q775" s="9">
        <v>8045</v>
      </c>
      <c r="R775" s="9">
        <v>17217</v>
      </c>
      <c r="S775" s="9">
        <f>+VLOOKUP($A775,'[1]Sheet 1'!$A$2:$F$2470,5,FALSE)</f>
        <v>21784</v>
      </c>
      <c r="T775" s="9">
        <f>+VLOOKUP($A775,'[1]Sheet 1'!$A$2:$F$2470,6,FALSE)</f>
        <v>45328</v>
      </c>
    </row>
    <row r="776" spans="1:20" x14ac:dyDescent="0.45">
      <c r="A776" s="29" t="s">
        <v>953</v>
      </c>
      <c r="B776" s="29" t="s">
        <v>2751</v>
      </c>
      <c r="C776" s="29">
        <v>0</v>
      </c>
      <c r="D776" s="9">
        <v>12903</v>
      </c>
      <c r="E776" s="9">
        <v>11809</v>
      </c>
      <c r="F776" s="9">
        <v>10915</v>
      </c>
      <c r="G776" s="9">
        <v>776</v>
      </c>
      <c r="H776" s="9">
        <v>535</v>
      </c>
      <c r="I776" s="9">
        <v>485</v>
      </c>
      <c r="J776" s="9">
        <v>355</v>
      </c>
      <c r="K776" s="9">
        <v>291</v>
      </c>
      <c r="L776" s="9">
        <v>180</v>
      </c>
      <c r="N776" s="9">
        <v>10915</v>
      </c>
      <c r="O776" s="9">
        <v>776</v>
      </c>
      <c r="P776" s="9">
        <v>535</v>
      </c>
      <c r="Q776" s="9">
        <v>0</v>
      </c>
      <c r="R776" s="9">
        <v>0</v>
      </c>
      <c r="S776" s="9">
        <f>+VLOOKUP($A776,'[1]Sheet 1'!$A$2:$F$2470,5,FALSE)</f>
        <v>776</v>
      </c>
      <c r="T776" s="9">
        <f>+VLOOKUP($A776,'[1]Sheet 1'!$A$2:$F$2470,6,FALSE)</f>
        <v>535</v>
      </c>
    </row>
    <row r="777" spans="1:20" x14ac:dyDescent="0.45">
      <c r="A777" s="29" t="s">
        <v>954</v>
      </c>
      <c r="B777" s="29" t="s">
        <v>2876</v>
      </c>
      <c r="C777" s="29">
        <v>1</v>
      </c>
      <c r="D777" s="9">
        <v>157632</v>
      </c>
      <c r="E777" s="9">
        <v>145308</v>
      </c>
      <c r="F777" s="9">
        <v>133241</v>
      </c>
      <c r="G777" s="9">
        <v>10973</v>
      </c>
      <c r="H777" s="9">
        <v>10261</v>
      </c>
      <c r="I777" s="9">
        <v>7911</v>
      </c>
      <c r="J777" s="9">
        <v>6805</v>
      </c>
      <c r="K777" s="9">
        <v>3062</v>
      </c>
      <c r="L777" s="9">
        <v>3456</v>
      </c>
      <c r="N777" s="9">
        <v>133241</v>
      </c>
      <c r="O777" s="9">
        <v>10973</v>
      </c>
      <c r="P777" s="9">
        <v>10261</v>
      </c>
      <c r="Q777" s="9">
        <v>8768</v>
      </c>
      <c r="R777" s="9">
        <v>7871</v>
      </c>
      <c r="S777" s="9">
        <f>+VLOOKUP($A777,'[1]Sheet 1'!$A$2:$F$2470,5,FALSE)</f>
        <v>2205</v>
      </c>
      <c r="T777" s="9">
        <f>+VLOOKUP($A777,'[1]Sheet 1'!$A$2:$F$2470,6,FALSE)</f>
        <v>2390</v>
      </c>
    </row>
    <row r="778" spans="1:20" x14ac:dyDescent="0.45">
      <c r="A778" s="29" t="s">
        <v>955</v>
      </c>
      <c r="B778" s="29" t="s">
        <v>2876</v>
      </c>
      <c r="C778" s="29">
        <v>1</v>
      </c>
      <c r="D778" s="9">
        <v>516250</v>
      </c>
      <c r="E778" s="9">
        <v>481103</v>
      </c>
      <c r="F778" s="9">
        <v>450360</v>
      </c>
      <c r="G778" s="9">
        <v>19142</v>
      </c>
      <c r="H778" s="9">
        <v>32480</v>
      </c>
      <c r="I778" s="9">
        <v>11492</v>
      </c>
      <c r="J778" s="9">
        <v>20075</v>
      </c>
      <c r="K778" s="9">
        <v>7650</v>
      </c>
      <c r="L778" s="9">
        <v>12405</v>
      </c>
      <c r="N778" s="9">
        <v>450360</v>
      </c>
      <c r="O778" s="9">
        <v>19142</v>
      </c>
      <c r="P778" s="9">
        <v>32480</v>
      </c>
      <c r="Q778" s="9">
        <v>14635</v>
      </c>
      <c r="R778" s="9">
        <v>24266</v>
      </c>
      <c r="S778" s="9">
        <f>+VLOOKUP($A778,'[1]Sheet 1'!$A$2:$F$2470,5,FALSE)</f>
        <v>4507</v>
      </c>
      <c r="T778" s="9">
        <f>+VLOOKUP($A778,'[1]Sheet 1'!$A$2:$F$2470,6,FALSE)</f>
        <v>8214</v>
      </c>
    </row>
    <row r="779" spans="1:20" x14ac:dyDescent="0.45">
      <c r="A779" s="29" t="s">
        <v>956</v>
      </c>
      <c r="B779" s="29" t="s">
        <v>2751</v>
      </c>
      <c r="C779" s="29">
        <v>0</v>
      </c>
      <c r="D779" s="9">
        <v>61126</v>
      </c>
      <c r="E779" s="9">
        <v>55644</v>
      </c>
      <c r="F779" s="9">
        <v>54442</v>
      </c>
      <c r="G779" s="9">
        <v>939</v>
      </c>
      <c r="H779" s="9">
        <v>3793</v>
      </c>
      <c r="I779" s="9">
        <v>500</v>
      </c>
      <c r="J779" s="9">
        <v>1494</v>
      </c>
      <c r="K779" s="9">
        <v>439</v>
      </c>
      <c r="L779" s="9">
        <v>2299</v>
      </c>
      <c r="N779" s="9">
        <v>54442</v>
      </c>
      <c r="O779" s="9">
        <v>939</v>
      </c>
      <c r="P779" s="9">
        <v>3793</v>
      </c>
      <c r="Q779" s="9">
        <v>0</v>
      </c>
      <c r="R779" s="9">
        <v>0</v>
      </c>
      <c r="S779" s="9">
        <f>+VLOOKUP($A779,'[1]Sheet 1'!$A$2:$F$2470,5,FALSE)</f>
        <v>939</v>
      </c>
      <c r="T779" s="9">
        <f>+VLOOKUP($A779,'[1]Sheet 1'!$A$2:$F$2470,6,FALSE)</f>
        <v>3793</v>
      </c>
    </row>
    <row r="780" spans="1:20" x14ac:dyDescent="0.45">
      <c r="A780" s="29" t="s">
        <v>957</v>
      </c>
      <c r="B780" s="29" t="s">
        <v>2751</v>
      </c>
      <c r="C780" s="29">
        <v>0</v>
      </c>
      <c r="D780" s="9">
        <v>53275</v>
      </c>
      <c r="E780" s="9">
        <v>47704</v>
      </c>
      <c r="F780" s="9">
        <v>46571</v>
      </c>
      <c r="G780" s="9">
        <v>936</v>
      </c>
      <c r="H780" s="9">
        <v>1349</v>
      </c>
      <c r="I780" s="9">
        <v>448</v>
      </c>
      <c r="J780" s="9">
        <v>613</v>
      </c>
      <c r="K780" s="9">
        <v>488</v>
      </c>
      <c r="L780" s="9">
        <v>736</v>
      </c>
      <c r="N780" s="9">
        <v>46571</v>
      </c>
      <c r="O780" s="9">
        <v>936</v>
      </c>
      <c r="P780" s="9">
        <v>1349</v>
      </c>
      <c r="Q780" s="9">
        <v>0</v>
      </c>
      <c r="R780" s="9">
        <v>0</v>
      </c>
      <c r="S780" s="9">
        <f>+VLOOKUP($A780,'[1]Sheet 1'!$A$2:$F$2470,5,FALSE)</f>
        <v>936</v>
      </c>
      <c r="T780" s="9">
        <f>+VLOOKUP($A780,'[1]Sheet 1'!$A$2:$F$2470,6,FALSE)</f>
        <v>1349</v>
      </c>
    </row>
    <row r="781" spans="1:20" x14ac:dyDescent="0.45">
      <c r="A781" s="29" t="s">
        <v>958</v>
      </c>
      <c r="B781" s="29" t="s">
        <v>2751</v>
      </c>
      <c r="C781" s="29">
        <v>0</v>
      </c>
      <c r="D781" s="9">
        <v>51469</v>
      </c>
      <c r="E781" s="9">
        <v>46337</v>
      </c>
      <c r="F781" s="9">
        <v>44288</v>
      </c>
      <c r="G781" s="9">
        <v>1932</v>
      </c>
      <c r="H781" s="9">
        <v>943</v>
      </c>
      <c r="I781" s="9">
        <v>1326</v>
      </c>
      <c r="J781" s="9">
        <v>655</v>
      </c>
      <c r="K781" s="9">
        <v>606</v>
      </c>
      <c r="L781" s="9">
        <v>288</v>
      </c>
      <c r="N781" s="9">
        <v>44288</v>
      </c>
      <c r="O781" s="9">
        <v>1932</v>
      </c>
      <c r="P781" s="9">
        <v>943</v>
      </c>
      <c r="Q781" s="9">
        <v>0</v>
      </c>
      <c r="R781" s="9">
        <v>0</v>
      </c>
      <c r="S781" s="9">
        <f>+VLOOKUP($A781,'[1]Sheet 1'!$A$2:$F$2470,5,FALSE)</f>
        <v>1932</v>
      </c>
      <c r="T781" s="9">
        <f>+VLOOKUP($A781,'[1]Sheet 1'!$A$2:$F$2470,6,FALSE)</f>
        <v>943</v>
      </c>
    </row>
    <row r="782" spans="1:20" x14ac:dyDescent="0.45">
      <c r="A782" s="29" t="s">
        <v>959</v>
      </c>
      <c r="B782" s="29" t="s">
        <v>2751</v>
      </c>
      <c r="C782" s="29">
        <v>0</v>
      </c>
      <c r="D782" s="9">
        <v>69040</v>
      </c>
      <c r="E782" s="9">
        <v>61280</v>
      </c>
      <c r="F782" s="9">
        <v>59455</v>
      </c>
      <c r="G782" s="9">
        <v>1423</v>
      </c>
      <c r="H782" s="9">
        <v>1237</v>
      </c>
      <c r="I782" s="9">
        <v>1015</v>
      </c>
      <c r="J782" s="9">
        <v>726</v>
      </c>
      <c r="K782" s="9">
        <v>408</v>
      </c>
      <c r="L782" s="9">
        <v>511</v>
      </c>
      <c r="N782" s="9">
        <v>59455</v>
      </c>
      <c r="O782" s="9">
        <v>1423</v>
      </c>
      <c r="P782" s="9">
        <v>1237</v>
      </c>
      <c r="Q782" s="9">
        <v>0</v>
      </c>
      <c r="R782" s="9">
        <v>0</v>
      </c>
      <c r="S782" s="9">
        <f>+VLOOKUP($A782,'[1]Sheet 1'!$A$2:$F$2470,5,FALSE)</f>
        <v>1423</v>
      </c>
      <c r="T782" s="9">
        <f>+VLOOKUP($A782,'[1]Sheet 1'!$A$2:$F$2470,6,FALSE)</f>
        <v>1237</v>
      </c>
    </row>
    <row r="783" spans="1:20" x14ac:dyDescent="0.45">
      <c r="A783" s="29" t="s">
        <v>960</v>
      </c>
      <c r="B783" s="29" t="s">
        <v>2751</v>
      </c>
      <c r="C783" s="29">
        <v>0</v>
      </c>
      <c r="D783" s="9">
        <v>108175</v>
      </c>
      <c r="E783" s="9">
        <v>96243</v>
      </c>
      <c r="F783" s="9">
        <v>93058</v>
      </c>
      <c r="G783" s="9">
        <v>2279</v>
      </c>
      <c r="H783" s="9">
        <v>2182</v>
      </c>
      <c r="I783" s="9">
        <v>1458</v>
      </c>
      <c r="J783" s="9">
        <v>1347</v>
      </c>
      <c r="K783" s="9">
        <v>821</v>
      </c>
      <c r="L783" s="9">
        <v>835</v>
      </c>
      <c r="N783" s="9">
        <v>93058</v>
      </c>
      <c r="O783" s="9">
        <v>2279</v>
      </c>
      <c r="P783" s="9">
        <v>2182</v>
      </c>
      <c r="Q783" s="9">
        <v>0</v>
      </c>
      <c r="R783" s="9">
        <v>0</v>
      </c>
      <c r="S783" s="9">
        <f>+VLOOKUP($A783,'[1]Sheet 1'!$A$2:$F$2470,5,FALSE)</f>
        <v>2279</v>
      </c>
      <c r="T783" s="9">
        <f>+VLOOKUP($A783,'[1]Sheet 1'!$A$2:$F$2470,6,FALSE)</f>
        <v>2182</v>
      </c>
    </row>
    <row r="784" spans="1:20" x14ac:dyDescent="0.45">
      <c r="A784" s="29" t="s">
        <v>961</v>
      </c>
      <c r="B784" s="29" t="s">
        <v>2893</v>
      </c>
      <c r="C784" s="29">
        <v>1</v>
      </c>
      <c r="D784" s="9">
        <v>54609</v>
      </c>
      <c r="E784" s="9">
        <v>49839</v>
      </c>
      <c r="F784" s="9">
        <v>47236</v>
      </c>
      <c r="G784" s="9">
        <v>2479</v>
      </c>
      <c r="H784" s="9">
        <v>965</v>
      </c>
      <c r="I784" s="9">
        <v>1997</v>
      </c>
      <c r="J784" s="9">
        <v>695</v>
      </c>
      <c r="K784" s="9">
        <v>482</v>
      </c>
      <c r="L784" s="9">
        <v>270</v>
      </c>
      <c r="N784" s="9">
        <v>47236</v>
      </c>
      <c r="O784" s="9">
        <v>2479</v>
      </c>
      <c r="P784" s="9">
        <v>965</v>
      </c>
      <c r="Q784" s="9">
        <v>1084</v>
      </c>
      <c r="R784" s="9">
        <v>646</v>
      </c>
      <c r="S784" s="9">
        <f>+VLOOKUP($A784,'[1]Sheet 1'!$A$2:$F$2470,5,FALSE)</f>
        <v>1395</v>
      </c>
      <c r="T784" s="9">
        <f>+VLOOKUP($A784,'[1]Sheet 1'!$A$2:$F$2470,6,FALSE)</f>
        <v>319</v>
      </c>
    </row>
    <row r="785" spans="1:20" x14ac:dyDescent="0.45">
      <c r="A785" s="29" t="s">
        <v>962</v>
      </c>
      <c r="B785" s="29" t="s">
        <v>2751</v>
      </c>
      <c r="C785" s="29">
        <v>0</v>
      </c>
      <c r="D785" s="9">
        <v>5110</v>
      </c>
      <c r="E785" s="9">
        <v>4561</v>
      </c>
      <c r="F785" s="9">
        <v>4363</v>
      </c>
      <c r="G785" s="9">
        <v>173</v>
      </c>
      <c r="H785" s="9">
        <v>343</v>
      </c>
      <c r="I785" s="9">
        <v>88</v>
      </c>
      <c r="J785" s="9">
        <v>84</v>
      </c>
      <c r="K785" s="9">
        <v>85</v>
      </c>
      <c r="L785" s="9">
        <v>259</v>
      </c>
      <c r="N785" s="9">
        <v>4363</v>
      </c>
      <c r="O785" s="9">
        <v>173</v>
      </c>
      <c r="P785" s="9">
        <v>343</v>
      </c>
      <c r="Q785" s="9">
        <v>0</v>
      </c>
      <c r="R785" s="9">
        <v>0</v>
      </c>
      <c r="S785" s="9">
        <f>+VLOOKUP($A785,'[1]Sheet 1'!$A$2:$F$2470,5,FALSE)</f>
        <v>173</v>
      </c>
      <c r="T785" s="9">
        <f>+VLOOKUP($A785,'[1]Sheet 1'!$A$2:$F$2470,6,FALSE)</f>
        <v>343</v>
      </c>
    </row>
    <row r="786" spans="1:20" x14ac:dyDescent="0.45">
      <c r="A786" s="29" t="s">
        <v>963</v>
      </c>
      <c r="B786" s="29" t="s">
        <v>2751</v>
      </c>
      <c r="C786" s="29">
        <v>0</v>
      </c>
      <c r="D786" s="9">
        <v>13499</v>
      </c>
      <c r="E786" s="9">
        <v>12137</v>
      </c>
      <c r="F786" s="9">
        <v>11785</v>
      </c>
      <c r="G786" s="9">
        <v>253</v>
      </c>
      <c r="H786" s="9">
        <v>1925</v>
      </c>
      <c r="I786" s="9">
        <v>142</v>
      </c>
      <c r="J786" s="9">
        <v>346</v>
      </c>
      <c r="K786" s="9">
        <v>111</v>
      </c>
      <c r="L786" s="9">
        <v>1579</v>
      </c>
      <c r="N786" s="9">
        <v>11785</v>
      </c>
      <c r="O786" s="9">
        <v>253</v>
      </c>
      <c r="P786" s="9">
        <v>1925</v>
      </c>
      <c r="Q786" s="9">
        <v>0</v>
      </c>
      <c r="R786" s="9">
        <v>0</v>
      </c>
      <c r="S786" s="9">
        <f>+VLOOKUP($A786,'[1]Sheet 1'!$A$2:$F$2470,5,FALSE)</f>
        <v>253</v>
      </c>
      <c r="T786" s="9">
        <f>+VLOOKUP($A786,'[1]Sheet 1'!$A$2:$F$2470,6,FALSE)</f>
        <v>1925</v>
      </c>
    </row>
    <row r="787" spans="1:20" x14ac:dyDescent="0.45">
      <c r="A787" s="29" t="s">
        <v>964</v>
      </c>
      <c r="B787" s="29" t="s">
        <v>2893</v>
      </c>
      <c r="C787" s="29">
        <v>1</v>
      </c>
      <c r="D787" s="9">
        <v>203415</v>
      </c>
      <c r="E787" s="9">
        <v>186018</v>
      </c>
      <c r="F787" s="9">
        <v>178048</v>
      </c>
      <c r="G787" s="9">
        <v>7213</v>
      </c>
      <c r="H787" s="9">
        <v>2705</v>
      </c>
      <c r="I787" s="9">
        <v>5476</v>
      </c>
      <c r="J787" s="9">
        <v>2082</v>
      </c>
      <c r="K787" s="9">
        <v>1737</v>
      </c>
      <c r="L787" s="9">
        <v>623</v>
      </c>
      <c r="N787" s="9">
        <v>178048</v>
      </c>
      <c r="O787" s="9">
        <v>7213</v>
      </c>
      <c r="P787" s="9">
        <v>2705</v>
      </c>
      <c r="Q787" s="9">
        <v>4422</v>
      </c>
      <c r="R787" s="9">
        <v>1753</v>
      </c>
      <c r="S787" s="9">
        <f>+VLOOKUP($A787,'[1]Sheet 1'!$A$2:$F$2470,5,FALSE)</f>
        <v>2791</v>
      </c>
      <c r="T787" s="9">
        <f>+VLOOKUP($A787,'[1]Sheet 1'!$A$2:$F$2470,6,FALSE)</f>
        <v>952</v>
      </c>
    </row>
    <row r="788" spans="1:20" x14ac:dyDescent="0.45">
      <c r="A788" s="29" t="s">
        <v>965</v>
      </c>
      <c r="B788" s="29" t="s">
        <v>2751</v>
      </c>
      <c r="C788" s="29">
        <v>0</v>
      </c>
      <c r="D788" s="9">
        <v>18834</v>
      </c>
      <c r="E788" s="9">
        <v>16553</v>
      </c>
      <c r="F788" s="9">
        <v>16108</v>
      </c>
      <c r="G788" s="9">
        <v>343</v>
      </c>
      <c r="H788" s="9">
        <v>274</v>
      </c>
      <c r="I788" s="9">
        <v>253</v>
      </c>
      <c r="J788" s="9">
        <v>177</v>
      </c>
      <c r="K788" s="9">
        <v>90</v>
      </c>
      <c r="L788" s="9">
        <v>97</v>
      </c>
      <c r="N788" s="9">
        <v>16108</v>
      </c>
      <c r="O788" s="9">
        <v>343</v>
      </c>
      <c r="P788" s="9">
        <v>274</v>
      </c>
      <c r="Q788" s="9">
        <v>0</v>
      </c>
      <c r="R788" s="9">
        <v>0</v>
      </c>
      <c r="S788" s="9">
        <f>+VLOOKUP($A788,'[1]Sheet 1'!$A$2:$F$2470,5,FALSE)</f>
        <v>343</v>
      </c>
      <c r="T788" s="9">
        <f>+VLOOKUP($A788,'[1]Sheet 1'!$A$2:$F$2470,6,FALSE)</f>
        <v>274</v>
      </c>
    </row>
    <row r="789" spans="1:20" x14ac:dyDescent="0.45">
      <c r="A789" s="29" t="s">
        <v>966</v>
      </c>
      <c r="B789" s="29" t="s">
        <v>2876</v>
      </c>
      <c r="C789" s="29">
        <v>1</v>
      </c>
      <c r="D789" s="9">
        <v>279923</v>
      </c>
      <c r="E789" s="9">
        <v>256276</v>
      </c>
      <c r="F789" s="9">
        <v>199165</v>
      </c>
      <c r="G789" s="9">
        <v>54175</v>
      </c>
      <c r="H789" s="9">
        <v>12495</v>
      </c>
      <c r="I789" s="9">
        <v>32355</v>
      </c>
      <c r="J789" s="9">
        <v>5672</v>
      </c>
      <c r="K789" s="9">
        <v>21820</v>
      </c>
      <c r="L789" s="9">
        <v>6823</v>
      </c>
      <c r="N789" s="9">
        <v>199165</v>
      </c>
      <c r="O789" s="9">
        <v>54175</v>
      </c>
      <c r="P789" s="9">
        <v>12495</v>
      </c>
      <c r="Q789" s="9">
        <v>47846</v>
      </c>
      <c r="R789" s="9">
        <v>7169</v>
      </c>
      <c r="S789" s="9">
        <f>+VLOOKUP($A789,'[1]Sheet 1'!$A$2:$F$2470,5,FALSE)</f>
        <v>6329</v>
      </c>
      <c r="T789" s="9">
        <f>+VLOOKUP($A789,'[1]Sheet 1'!$A$2:$F$2470,6,FALSE)</f>
        <v>5326</v>
      </c>
    </row>
    <row r="790" spans="1:20" x14ac:dyDescent="0.45">
      <c r="A790" s="29" t="s">
        <v>967</v>
      </c>
      <c r="B790" s="29" t="s">
        <v>2876</v>
      </c>
      <c r="C790" s="29">
        <v>1</v>
      </c>
      <c r="D790" s="9">
        <v>554272</v>
      </c>
      <c r="E790" s="9">
        <v>520546</v>
      </c>
      <c r="F790" s="9">
        <v>486809</v>
      </c>
      <c r="G790" s="9">
        <v>28446</v>
      </c>
      <c r="H790" s="9">
        <v>28966</v>
      </c>
      <c r="I790" s="9">
        <v>17636</v>
      </c>
      <c r="J790" s="9">
        <v>16034</v>
      </c>
      <c r="K790" s="9">
        <v>10810</v>
      </c>
      <c r="L790" s="9">
        <v>12932</v>
      </c>
      <c r="N790" s="9">
        <v>486809</v>
      </c>
      <c r="O790" s="9">
        <v>28446</v>
      </c>
      <c r="P790" s="9">
        <v>28966</v>
      </c>
      <c r="Q790" s="9">
        <v>21229</v>
      </c>
      <c r="R790" s="9">
        <v>20011</v>
      </c>
      <c r="S790" s="9">
        <f>+VLOOKUP($A790,'[1]Sheet 1'!$A$2:$F$2470,5,FALSE)</f>
        <v>7217</v>
      </c>
      <c r="T790" s="9">
        <f>+VLOOKUP($A790,'[1]Sheet 1'!$A$2:$F$2470,6,FALSE)</f>
        <v>8955</v>
      </c>
    </row>
    <row r="791" spans="1:20" x14ac:dyDescent="0.45">
      <c r="A791" s="29" t="s">
        <v>968</v>
      </c>
      <c r="B791" s="29" t="s">
        <v>2876</v>
      </c>
      <c r="C791" s="29">
        <v>1</v>
      </c>
      <c r="D791" s="9">
        <v>391490</v>
      </c>
      <c r="E791" s="9">
        <v>357463</v>
      </c>
      <c r="F791" s="9">
        <v>328660</v>
      </c>
      <c r="G791" s="9">
        <v>26075</v>
      </c>
      <c r="H791" s="9">
        <v>18928</v>
      </c>
      <c r="I791" s="9">
        <v>9669</v>
      </c>
      <c r="J791" s="9">
        <v>9525</v>
      </c>
      <c r="K791" s="9">
        <v>16406</v>
      </c>
      <c r="L791" s="9">
        <v>9403</v>
      </c>
      <c r="N791" s="9">
        <v>328660</v>
      </c>
      <c r="O791" s="9">
        <v>26075</v>
      </c>
      <c r="P791" s="9">
        <v>18928</v>
      </c>
      <c r="Q791" s="9">
        <v>20049</v>
      </c>
      <c r="R791" s="9">
        <v>12297</v>
      </c>
      <c r="S791" s="9">
        <f>+VLOOKUP($A791,'[1]Sheet 1'!$A$2:$F$2470,5,FALSE)</f>
        <v>6026</v>
      </c>
      <c r="T791" s="9">
        <f>+VLOOKUP($A791,'[1]Sheet 1'!$A$2:$F$2470,6,FALSE)</f>
        <v>6631</v>
      </c>
    </row>
    <row r="792" spans="1:20" x14ac:dyDescent="0.45">
      <c r="A792" s="29" t="s">
        <v>969</v>
      </c>
      <c r="B792" s="29" t="s">
        <v>2751</v>
      </c>
      <c r="C792" s="29">
        <v>0</v>
      </c>
      <c r="D792" s="9">
        <v>28811</v>
      </c>
      <c r="E792" s="9">
        <v>25456</v>
      </c>
      <c r="F792" s="9">
        <v>24639</v>
      </c>
      <c r="G792" s="9">
        <v>458</v>
      </c>
      <c r="H792" s="9">
        <v>923</v>
      </c>
      <c r="I792" s="9">
        <v>234</v>
      </c>
      <c r="J792" s="9">
        <v>484</v>
      </c>
      <c r="K792" s="9">
        <v>224</v>
      </c>
      <c r="L792" s="9">
        <v>439</v>
      </c>
      <c r="N792" s="9">
        <v>24639</v>
      </c>
      <c r="O792" s="9">
        <v>458</v>
      </c>
      <c r="P792" s="9">
        <v>923</v>
      </c>
      <c r="Q792" s="9">
        <v>0</v>
      </c>
      <c r="R792" s="9">
        <v>0</v>
      </c>
      <c r="S792" s="9">
        <f>+VLOOKUP($A792,'[1]Sheet 1'!$A$2:$F$2470,5,FALSE)</f>
        <v>458</v>
      </c>
      <c r="T792" s="9">
        <f>+VLOOKUP($A792,'[1]Sheet 1'!$A$2:$F$2470,6,FALSE)</f>
        <v>923</v>
      </c>
    </row>
    <row r="793" spans="1:20" x14ac:dyDescent="0.45">
      <c r="A793" s="29" t="s">
        <v>970</v>
      </c>
      <c r="B793" s="29" t="s">
        <v>2751</v>
      </c>
      <c r="C793" s="29">
        <v>0</v>
      </c>
      <c r="D793" s="9">
        <v>100093</v>
      </c>
      <c r="E793" s="9">
        <v>88217</v>
      </c>
      <c r="F793" s="9">
        <v>86788</v>
      </c>
      <c r="G793" s="9">
        <v>989</v>
      </c>
      <c r="H793" s="9">
        <v>2017</v>
      </c>
      <c r="I793" s="9">
        <v>492</v>
      </c>
      <c r="J793" s="9">
        <v>702</v>
      </c>
      <c r="K793" s="9">
        <v>497</v>
      </c>
      <c r="L793" s="9">
        <v>1315</v>
      </c>
      <c r="N793" s="9">
        <v>86788</v>
      </c>
      <c r="O793" s="9">
        <v>989</v>
      </c>
      <c r="P793" s="9">
        <v>2017</v>
      </c>
      <c r="Q793" s="9">
        <v>0</v>
      </c>
      <c r="R793" s="9">
        <v>0</v>
      </c>
      <c r="S793" s="9">
        <f>+VLOOKUP($A793,'[1]Sheet 1'!$A$2:$F$2470,5,FALSE)</f>
        <v>989</v>
      </c>
      <c r="T793" s="9">
        <f>+VLOOKUP($A793,'[1]Sheet 1'!$A$2:$F$2470,6,FALSE)</f>
        <v>2017</v>
      </c>
    </row>
    <row r="794" spans="1:20" x14ac:dyDescent="0.45">
      <c r="A794" s="29" t="s">
        <v>971</v>
      </c>
      <c r="B794" s="29" t="s">
        <v>2876</v>
      </c>
      <c r="C794" s="29">
        <v>1</v>
      </c>
      <c r="D794" s="9">
        <v>14883</v>
      </c>
      <c r="E794" s="9">
        <v>13734</v>
      </c>
      <c r="F794" s="9">
        <v>11059</v>
      </c>
      <c r="G794" s="9">
        <v>2461</v>
      </c>
      <c r="H794" s="9">
        <v>206</v>
      </c>
      <c r="I794" s="9">
        <v>1926</v>
      </c>
      <c r="J794" s="9">
        <v>93</v>
      </c>
      <c r="K794" s="9">
        <v>535</v>
      </c>
      <c r="L794" s="9">
        <v>113</v>
      </c>
      <c r="N794" s="9">
        <v>11059</v>
      </c>
      <c r="O794" s="9">
        <v>2461</v>
      </c>
      <c r="P794" s="9">
        <v>206</v>
      </c>
      <c r="Q794" s="9">
        <v>2242</v>
      </c>
      <c r="R794" s="9">
        <v>150</v>
      </c>
      <c r="S794" s="9">
        <f>+VLOOKUP($A794,'[1]Sheet 1'!$A$2:$F$2470,5,FALSE)</f>
        <v>219</v>
      </c>
      <c r="T794" s="9">
        <f>+VLOOKUP($A794,'[1]Sheet 1'!$A$2:$F$2470,6,FALSE)</f>
        <v>56</v>
      </c>
    </row>
    <row r="795" spans="1:20" x14ac:dyDescent="0.45">
      <c r="A795" s="29" t="s">
        <v>972</v>
      </c>
      <c r="B795" s="29" t="s">
        <v>2751</v>
      </c>
      <c r="C795" s="29">
        <v>0</v>
      </c>
      <c r="D795" s="9">
        <v>11299</v>
      </c>
      <c r="E795" s="9">
        <v>10212</v>
      </c>
      <c r="F795" s="9">
        <v>9749</v>
      </c>
      <c r="G795" s="9">
        <v>299</v>
      </c>
      <c r="H795" s="9">
        <v>404</v>
      </c>
      <c r="I795" s="9">
        <v>195</v>
      </c>
      <c r="J795" s="9">
        <v>363</v>
      </c>
      <c r="K795" s="9">
        <v>104</v>
      </c>
      <c r="L795" s="9">
        <v>41</v>
      </c>
      <c r="N795" s="9">
        <v>9749</v>
      </c>
      <c r="O795" s="9">
        <v>299</v>
      </c>
      <c r="P795" s="9">
        <v>404</v>
      </c>
      <c r="Q795" s="9">
        <v>0</v>
      </c>
      <c r="R795" s="9">
        <v>0</v>
      </c>
      <c r="S795" s="9">
        <f>+VLOOKUP($A795,'[1]Sheet 1'!$A$2:$F$2470,5,FALSE)</f>
        <v>299</v>
      </c>
      <c r="T795" s="9">
        <f>+VLOOKUP($A795,'[1]Sheet 1'!$A$2:$F$2470,6,FALSE)</f>
        <v>404</v>
      </c>
    </row>
    <row r="796" spans="1:20" x14ac:dyDescent="0.45">
      <c r="A796" s="29" t="s">
        <v>973</v>
      </c>
      <c r="B796" s="29" t="s">
        <v>2751</v>
      </c>
      <c r="C796" s="29">
        <v>0</v>
      </c>
      <c r="D796" s="9">
        <v>14657</v>
      </c>
      <c r="E796" s="9">
        <v>13136</v>
      </c>
      <c r="F796" s="9">
        <v>12497</v>
      </c>
      <c r="G796" s="9">
        <v>240</v>
      </c>
      <c r="H796" s="9">
        <v>1200</v>
      </c>
      <c r="I796" s="9">
        <v>135</v>
      </c>
      <c r="J796" s="9">
        <v>713</v>
      </c>
      <c r="K796" s="9">
        <v>105</v>
      </c>
      <c r="L796" s="9">
        <v>487</v>
      </c>
      <c r="N796" s="9">
        <v>12497</v>
      </c>
      <c r="O796" s="9">
        <v>240</v>
      </c>
      <c r="P796" s="9">
        <v>1200</v>
      </c>
      <c r="Q796" s="9">
        <v>0</v>
      </c>
      <c r="R796" s="9">
        <v>0</v>
      </c>
      <c r="S796" s="9">
        <f>+VLOOKUP($A796,'[1]Sheet 1'!$A$2:$F$2470,5,FALSE)</f>
        <v>240</v>
      </c>
      <c r="T796" s="9">
        <f>+VLOOKUP($A796,'[1]Sheet 1'!$A$2:$F$2470,6,FALSE)</f>
        <v>1200</v>
      </c>
    </row>
    <row r="797" spans="1:20" x14ac:dyDescent="0.45">
      <c r="A797" s="29" t="s">
        <v>974</v>
      </c>
      <c r="B797" s="29" t="s">
        <v>2751</v>
      </c>
      <c r="C797" s="29">
        <v>0</v>
      </c>
      <c r="D797" s="9">
        <v>22983</v>
      </c>
      <c r="E797" s="9">
        <v>20738</v>
      </c>
      <c r="F797" s="9">
        <v>19926</v>
      </c>
      <c r="G797" s="9">
        <v>533</v>
      </c>
      <c r="H797" s="9">
        <v>669</v>
      </c>
      <c r="I797" s="9">
        <v>268</v>
      </c>
      <c r="J797" s="9">
        <v>200</v>
      </c>
      <c r="K797" s="9">
        <v>265</v>
      </c>
      <c r="L797" s="9">
        <v>469</v>
      </c>
      <c r="N797" s="9">
        <v>19926</v>
      </c>
      <c r="O797" s="9">
        <v>533</v>
      </c>
      <c r="P797" s="9">
        <v>669</v>
      </c>
      <c r="Q797" s="9">
        <v>0</v>
      </c>
      <c r="R797" s="9">
        <v>0</v>
      </c>
      <c r="S797" s="9">
        <f>+VLOOKUP($A797,'[1]Sheet 1'!$A$2:$F$2470,5,FALSE)</f>
        <v>533</v>
      </c>
      <c r="T797" s="9">
        <f>+VLOOKUP($A797,'[1]Sheet 1'!$A$2:$F$2470,6,FALSE)</f>
        <v>669</v>
      </c>
    </row>
    <row r="798" spans="1:20" x14ac:dyDescent="0.45">
      <c r="A798" s="29" t="s">
        <v>975</v>
      </c>
      <c r="B798" s="29" t="s">
        <v>2751</v>
      </c>
      <c r="C798" s="29">
        <v>0</v>
      </c>
      <c r="D798" s="9">
        <v>14943</v>
      </c>
      <c r="E798" s="9">
        <v>13733</v>
      </c>
      <c r="F798" s="9">
        <v>13214</v>
      </c>
      <c r="G798" s="9">
        <v>384</v>
      </c>
      <c r="H798" s="9">
        <v>246</v>
      </c>
      <c r="I798" s="9">
        <v>156</v>
      </c>
      <c r="J798" s="9">
        <v>140</v>
      </c>
      <c r="K798" s="9">
        <v>228</v>
      </c>
      <c r="L798" s="9">
        <v>106</v>
      </c>
      <c r="N798" s="9">
        <v>13214</v>
      </c>
      <c r="O798" s="9">
        <v>384</v>
      </c>
      <c r="P798" s="9">
        <v>246</v>
      </c>
      <c r="Q798" s="9">
        <v>0</v>
      </c>
      <c r="R798" s="9">
        <v>0</v>
      </c>
      <c r="S798" s="9">
        <f>+VLOOKUP($A798,'[1]Sheet 1'!$A$2:$F$2470,5,FALSE)</f>
        <v>384</v>
      </c>
      <c r="T798" s="9">
        <f>+VLOOKUP($A798,'[1]Sheet 1'!$A$2:$F$2470,6,FALSE)</f>
        <v>246</v>
      </c>
    </row>
    <row r="799" spans="1:20" x14ac:dyDescent="0.45">
      <c r="A799" s="29" t="s">
        <v>976</v>
      </c>
      <c r="B799" s="29" t="s">
        <v>2751</v>
      </c>
      <c r="C799" s="29">
        <v>0</v>
      </c>
      <c r="D799" s="9">
        <v>10890</v>
      </c>
      <c r="E799" s="9">
        <v>9824</v>
      </c>
      <c r="F799" s="9">
        <v>9455</v>
      </c>
      <c r="G799" s="9">
        <v>317</v>
      </c>
      <c r="H799" s="9">
        <v>285</v>
      </c>
      <c r="I799" s="9">
        <v>76</v>
      </c>
      <c r="J799" s="9">
        <v>94</v>
      </c>
      <c r="K799" s="9">
        <v>241</v>
      </c>
      <c r="L799" s="9">
        <v>191</v>
      </c>
      <c r="N799" s="9">
        <v>9455</v>
      </c>
      <c r="O799" s="9">
        <v>317</v>
      </c>
      <c r="P799" s="9">
        <v>285</v>
      </c>
      <c r="Q799" s="9">
        <v>0</v>
      </c>
      <c r="R799" s="9">
        <v>0</v>
      </c>
      <c r="S799" s="9">
        <f>+VLOOKUP($A799,'[1]Sheet 1'!$A$2:$F$2470,5,FALSE)</f>
        <v>317</v>
      </c>
      <c r="T799" s="9">
        <f>+VLOOKUP($A799,'[1]Sheet 1'!$A$2:$F$2470,6,FALSE)</f>
        <v>285</v>
      </c>
    </row>
    <row r="800" spans="1:20" x14ac:dyDescent="0.45">
      <c r="A800" s="29" t="s">
        <v>977</v>
      </c>
      <c r="B800" s="29" t="s">
        <v>2751</v>
      </c>
      <c r="C800" s="29">
        <v>0</v>
      </c>
      <c r="D800" s="9">
        <v>125690</v>
      </c>
      <c r="E800" s="9">
        <v>113322</v>
      </c>
      <c r="F800" s="9">
        <v>109617</v>
      </c>
      <c r="G800" s="9">
        <v>3083</v>
      </c>
      <c r="H800" s="9">
        <v>8480</v>
      </c>
      <c r="I800" s="9">
        <v>996</v>
      </c>
      <c r="J800" s="9">
        <v>3727</v>
      </c>
      <c r="K800" s="9">
        <v>2087</v>
      </c>
      <c r="L800" s="9">
        <v>4753</v>
      </c>
      <c r="N800" s="9">
        <v>109617</v>
      </c>
      <c r="O800" s="9">
        <v>3083</v>
      </c>
      <c r="P800" s="9">
        <v>8480</v>
      </c>
      <c r="Q800" s="9">
        <v>0</v>
      </c>
      <c r="R800" s="9">
        <v>0</v>
      </c>
      <c r="S800" s="9">
        <f>+VLOOKUP($A800,'[1]Sheet 1'!$A$2:$F$2470,5,FALSE)</f>
        <v>3083</v>
      </c>
      <c r="T800" s="9">
        <f>+VLOOKUP($A800,'[1]Sheet 1'!$A$2:$F$2470,6,FALSE)</f>
        <v>8480</v>
      </c>
    </row>
    <row r="801" spans="1:20" x14ac:dyDescent="0.45">
      <c r="A801" s="29" t="s">
        <v>978</v>
      </c>
      <c r="B801" s="29" t="s">
        <v>2751</v>
      </c>
      <c r="C801" s="29">
        <v>0</v>
      </c>
      <c r="D801" s="9">
        <v>3524</v>
      </c>
      <c r="E801" s="9">
        <v>3178</v>
      </c>
      <c r="F801" s="9">
        <v>3011</v>
      </c>
      <c r="G801" s="9">
        <v>140</v>
      </c>
      <c r="H801" s="9">
        <v>159</v>
      </c>
      <c r="I801" s="9">
        <v>82</v>
      </c>
      <c r="J801" s="9">
        <v>24</v>
      </c>
      <c r="K801" s="9">
        <v>58</v>
      </c>
      <c r="L801" s="9">
        <v>135</v>
      </c>
      <c r="N801" s="9">
        <v>3011</v>
      </c>
      <c r="O801" s="9">
        <v>140</v>
      </c>
      <c r="P801" s="9">
        <v>159</v>
      </c>
      <c r="Q801" s="9">
        <v>0</v>
      </c>
      <c r="R801" s="9">
        <v>0</v>
      </c>
      <c r="S801" s="9">
        <f>+VLOOKUP($A801,'[1]Sheet 1'!$A$2:$F$2470,5,FALSE)</f>
        <v>140</v>
      </c>
      <c r="T801" s="9">
        <f>+VLOOKUP($A801,'[1]Sheet 1'!$A$2:$F$2470,6,FALSE)</f>
        <v>159</v>
      </c>
    </row>
    <row r="802" spans="1:20" x14ac:dyDescent="0.45">
      <c r="A802" s="29" t="s">
        <v>979</v>
      </c>
      <c r="B802" s="29" t="s">
        <v>2751</v>
      </c>
      <c r="C802" s="29">
        <v>0</v>
      </c>
      <c r="D802" s="9">
        <v>24082</v>
      </c>
      <c r="E802" s="9">
        <v>21220</v>
      </c>
      <c r="F802" s="9">
        <v>20570</v>
      </c>
      <c r="G802" s="9">
        <v>372</v>
      </c>
      <c r="H802" s="9">
        <v>2144</v>
      </c>
      <c r="I802" s="9">
        <v>98</v>
      </c>
      <c r="J802" s="9">
        <v>354</v>
      </c>
      <c r="K802" s="9">
        <v>274</v>
      </c>
      <c r="L802" s="9">
        <v>1790</v>
      </c>
      <c r="N802" s="9">
        <v>20570</v>
      </c>
      <c r="O802" s="9">
        <v>372</v>
      </c>
      <c r="P802" s="9">
        <v>2144</v>
      </c>
      <c r="Q802" s="9">
        <v>0</v>
      </c>
      <c r="R802" s="9">
        <v>0</v>
      </c>
      <c r="S802" s="9">
        <f>+VLOOKUP($A802,'[1]Sheet 1'!$A$2:$F$2470,5,FALSE)</f>
        <v>372</v>
      </c>
      <c r="T802" s="9">
        <f>+VLOOKUP($A802,'[1]Sheet 1'!$A$2:$F$2470,6,FALSE)</f>
        <v>2144</v>
      </c>
    </row>
    <row r="803" spans="1:20" x14ac:dyDescent="0.45">
      <c r="A803" s="29" t="s">
        <v>980</v>
      </c>
      <c r="B803" s="29" t="s">
        <v>2751</v>
      </c>
      <c r="C803" s="29">
        <v>0</v>
      </c>
      <c r="D803" s="9">
        <v>36136</v>
      </c>
      <c r="E803" s="9">
        <v>32278</v>
      </c>
      <c r="F803" s="9">
        <v>30462</v>
      </c>
      <c r="G803" s="9">
        <v>1566</v>
      </c>
      <c r="H803" s="9">
        <v>850</v>
      </c>
      <c r="I803" s="9">
        <v>919</v>
      </c>
      <c r="J803" s="9">
        <v>756</v>
      </c>
      <c r="K803" s="9">
        <v>647</v>
      </c>
      <c r="L803" s="9">
        <v>94</v>
      </c>
      <c r="N803" s="9">
        <v>30462</v>
      </c>
      <c r="O803" s="9">
        <v>1566</v>
      </c>
      <c r="P803" s="9">
        <v>850</v>
      </c>
      <c r="Q803" s="9">
        <v>0</v>
      </c>
      <c r="R803" s="9">
        <v>0</v>
      </c>
      <c r="S803" s="9">
        <f>+VLOOKUP($A803,'[1]Sheet 1'!$A$2:$F$2470,5,FALSE)</f>
        <v>1566</v>
      </c>
      <c r="T803" s="9">
        <f>+VLOOKUP($A803,'[1]Sheet 1'!$A$2:$F$2470,6,FALSE)</f>
        <v>850</v>
      </c>
    </row>
    <row r="804" spans="1:20" x14ac:dyDescent="0.45">
      <c r="A804" s="29" t="s">
        <v>981</v>
      </c>
      <c r="B804" s="29" t="s">
        <v>2751</v>
      </c>
      <c r="C804" s="29">
        <v>0</v>
      </c>
      <c r="D804" s="9">
        <v>20242</v>
      </c>
      <c r="E804" s="9">
        <v>18343</v>
      </c>
      <c r="F804" s="9">
        <v>17545</v>
      </c>
      <c r="G804" s="9">
        <v>555</v>
      </c>
      <c r="H804" s="9">
        <v>1150</v>
      </c>
      <c r="I804" s="9">
        <v>331</v>
      </c>
      <c r="J804" s="9">
        <v>669</v>
      </c>
      <c r="K804" s="9">
        <v>224</v>
      </c>
      <c r="L804" s="9">
        <v>481</v>
      </c>
      <c r="N804" s="9">
        <v>17545</v>
      </c>
      <c r="O804" s="9">
        <v>555</v>
      </c>
      <c r="P804" s="9">
        <v>1150</v>
      </c>
      <c r="Q804" s="9">
        <v>0</v>
      </c>
      <c r="R804" s="9">
        <v>0</v>
      </c>
      <c r="S804" s="9">
        <f>+VLOOKUP($A804,'[1]Sheet 1'!$A$2:$F$2470,5,FALSE)</f>
        <v>555</v>
      </c>
      <c r="T804" s="9">
        <f>+VLOOKUP($A804,'[1]Sheet 1'!$A$2:$F$2470,6,FALSE)</f>
        <v>1150</v>
      </c>
    </row>
    <row r="805" spans="1:20" x14ac:dyDescent="0.45">
      <c r="A805" s="29" t="s">
        <v>982</v>
      </c>
      <c r="B805" s="29" t="s">
        <v>2751</v>
      </c>
      <c r="C805" s="29">
        <v>0</v>
      </c>
      <c r="D805" s="9">
        <v>11678</v>
      </c>
      <c r="E805" s="9">
        <v>10536</v>
      </c>
      <c r="F805" s="9">
        <v>9882</v>
      </c>
      <c r="G805" s="9">
        <v>552</v>
      </c>
      <c r="H805" s="9">
        <v>132</v>
      </c>
      <c r="I805" s="9">
        <v>62</v>
      </c>
      <c r="J805" s="9">
        <v>29</v>
      </c>
      <c r="K805" s="9">
        <v>490</v>
      </c>
      <c r="L805" s="9">
        <v>103</v>
      </c>
      <c r="N805" s="9">
        <v>9882</v>
      </c>
      <c r="O805" s="9">
        <v>552</v>
      </c>
      <c r="P805" s="9">
        <v>132</v>
      </c>
      <c r="Q805" s="9">
        <v>0</v>
      </c>
      <c r="R805" s="9">
        <v>0</v>
      </c>
      <c r="S805" s="9">
        <f>+VLOOKUP($A805,'[1]Sheet 1'!$A$2:$F$2470,5,FALSE)</f>
        <v>552</v>
      </c>
      <c r="T805" s="9">
        <f>+VLOOKUP($A805,'[1]Sheet 1'!$A$2:$F$2470,6,FALSE)</f>
        <v>132</v>
      </c>
    </row>
    <row r="806" spans="1:20" x14ac:dyDescent="0.45">
      <c r="A806" s="29" t="s">
        <v>983</v>
      </c>
      <c r="B806" s="29" t="s">
        <v>2751</v>
      </c>
      <c r="C806" s="29">
        <v>0</v>
      </c>
      <c r="D806" s="9">
        <v>45407</v>
      </c>
      <c r="E806" s="9">
        <v>40690</v>
      </c>
      <c r="F806" s="9">
        <v>38125</v>
      </c>
      <c r="G806" s="9">
        <v>1727</v>
      </c>
      <c r="H806" s="9">
        <v>1588</v>
      </c>
      <c r="I806" s="9">
        <v>726</v>
      </c>
      <c r="J806" s="9">
        <v>452</v>
      </c>
      <c r="K806" s="9">
        <v>1001</v>
      </c>
      <c r="L806" s="9">
        <v>1136</v>
      </c>
      <c r="N806" s="9">
        <v>38125</v>
      </c>
      <c r="O806" s="9">
        <v>1727</v>
      </c>
      <c r="P806" s="9">
        <v>1588</v>
      </c>
      <c r="Q806" s="9">
        <v>0</v>
      </c>
      <c r="R806" s="9">
        <v>0</v>
      </c>
      <c r="S806" s="9">
        <f>+VLOOKUP($A806,'[1]Sheet 1'!$A$2:$F$2470,5,FALSE)</f>
        <v>1727</v>
      </c>
      <c r="T806" s="9">
        <f>+VLOOKUP($A806,'[1]Sheet 1'!$A$2:$F$2470,6,FALSE)</f>
        <v>1588</v>
      </c>
    </row>
    <row r="807" spans="1:20" x14ac:dyDescent="0.45">
      <c r="A807" s="29" t="s">
        <v>984</v>
      </c>
      <c r="B807" s="29" t="s">
        <v>2751</v>
      </c>
      <c r="C807" s="29">
        <v>0</v>
      </c>
      <c r="D807" s="9">
        <v>9023</v>
      </c>
      <c r="E807" s="9">
        <v>8013</v>
      </c>
      <c r="F807" s="9">
        <v>7800</v>
      </c>
      <c r="G807" s="9">
        <v>139</v>
      </c>
      <c r="H807" s="9">
        <v>352</v>
      </c>
      <c r="I807" s="9">
        <v>127</v>
      </c>
      <c r="J807" s="9">
        <v>295</v>
      </c>
      <c r="K807" s="9">
        <v>12</v>
      </c>
      <c r="L807" s="9">
        <v>57</v>
      </c>
      <c r="N807" s="9">
        <v>7800</v>
      </c>
      <c r="O807" s="9">
        <v>139</v>
      </c>
      <c r="P807" s="9">
        <v>352</v>
      </c>
      <c r="Q807" s="9">
        <v>0</v>
      </c>
      <c r="R807" s="9">
        <v>0</v>
      </c>
      <c r="S807" s="9">
        <f>+VLOOKUP($A807,'[1]Sheet 1'!$A$2:$F$2470,5,FALSE)</f>
        <v>139</v>
      </c>
      <c r="T807" s="9">
        <f>+VLOOKUP($A807,'[1]Sheet 1'!$A$2:$F$2470,6,FALSE)</f>
        <v>352</v>
      </c>
    </row>
    <row r="808" spans="1:20" x14ac:dyDescent="0.45">
      <c r="A808" s="29" t="s">
        <v>985</v>
      </c>
      <c r="B808" s="29" t="s">
        <v>2751</v>
      </c>
      <c r="C808" s="29">
        <v>0</v>
      </c>
      <c r="D808" s="9">
        <v>16899</v>
      </c>
      <c r="E808" s="9">
        <v>15085</v>
      </c>
      <c r="F808" s="9">
        <v>13638</v>
      </c>
      <c r="G808" s="9">
        <v>1299</v>
      </c>
      <c r="H808" s="9">
        <v>284</v>
      </c>
      <c r="I808" s="9">
        <v>503</v>
      </c>
      <c r="J808" s="9">
        <v>16</v>
      </c>
      <c r="K808" s="9">
        <v>796</v>
      </c>
      <c r="L808" s="9">
        <v>268</v>
      </c>
      <c r="N808" s="9">
        <v>13638</v>
      </c>
      <c r="O808" s="9">
        <v>1299</v>
      </c>
      <c r="P808" s="9">
        <v>284</v>
      </c>
      <c r="Q808" s="9">
        <v>0</v>
      </c>
      <c r="R808" s="9">
        <v>0</v>
      </c>
      <c r="S808" s="9">
        <f>+VLOOKUP($A808,'[1]Sheet 1'!$A$2:$F$2470,5,FALSE)</f>
        <v>1299</v>
      </c>
      <c r="T808" s="9">
        <f>+VLOOKUP($A808,'[1]Sheet 1'!$A$2:$F$2470,6,FALSE)</f>
        <v>284</v>
      </c>
    </row>
    <row r="809" spans="1:20" x14ac:dyDescent="0.45">
      <c r="A809" s="29" t="s">
        <v>986</v>
      </c>
      <c r="B809" s="29" t="s">
        <v>2751</v>
      </c>
      <c r="C809" s="29">
        <v>0</v>
      </c>
      <c r="D809" s="9">
        <v>19299</v>
      </c>
      <c r="E809" s="9">
        <v>17398</v>
      </c>
      <c r="F809" s="9">
        <v>16539</v>
      </c>
      <c r="G809" s="9">
        <v>566</v>
      </c>
      <c r="H809" s="9">
        <v>708</v>
      </c>
      <c r="I809" s="9">
        <v>200</v>
      </c>
      <c r="J809" s="9">
        <v>178</v>
      </c>
      <c r="K809" s="9">
        <v>366</v>
      </c>
      <c r="L809" s="9">
        <v>530</v>
      </c>
      <c r="N809" s="9">
        <v>16539</v>
      </c>
      <c r="O809" s="9">
        <v>566</v>
      </c>
      <c r="P809" s="9">
        <v>708</v>
      </c>
      <c r="Q809" s="9">
        <v>0</v>
      </c>
      <c r="R809" s="9">
        <v>0</v>
      </c>
      <c r="S809" s="9">
        <f>+VLOOKUP($A809,'[1]Sheet 1'!$A$2:$F$2470,5,FALSE)</f>
        <v>566</v>
      </c>
      <c r="T809" s="9">
        <f>+VLOOKUP($A809,'[1]Sheet 1'!$A$2:$F$2470,6,FALSE)</f>
        <v>708</v>
      </c>
    </row>
    <row r="810" spans="1:20" x14ac:dyDescent="0.45">
      <c r="A810" s="29" t="s">
        <v>987</v>
      </c>
      <c r="B810" s="29" t="s">
        <v>2751</v>
      </c>
      <c r="C810" s="29">
        <v>0</v>
      </c>
      <c r="D810" s="9">
        <v>20962</v>
      </c>
      <c r="E810" s="9">
        <v>19355</v>
      </c>
      <c r="F810" s="9">
        <v>18719</v>
      </c>
      <c r="G810" s="9">
        <v>221</v>
      </c>
      <c r="H810" s="9">
        <v>258</v>
      </c>
      <c r="I810" s="9">
        <v>141</v>
      </c>
      <c r="J810" s="9">
        <v>91</v>
      </c>
      <c r="K810" s="9">
        <v>80</v>
      </c>
      <c r="L810" s="9">
        <v>167</v>
      </c>
      <c r="N810" s="9">
        <v>18719</v>
      </c>
      <c r="O810" s="9">
        <v>221</v>
      </c>
      <c r="P810" s="9">
        <v>258</v>
      </c>
      <c r="Q810" s="9">
        <v>0</v>
      </c>
      <c r="R810" s="9">
        <v>0</v>
      </c>
      <c r="S810" s="9">
        <f>+VLOOKUP($A810,'[1]Sheet 1'!$A$2:$F$2470,5,FALSE)</f>
        <v>221</v>
      </c>
      <c r="T810" s="9">
        <f>+VLOOKUP($A810,'[1]Sheet 1'!$A$2:$F$2470,6,FALSE)</f>
        <v>258</v>
      </c>
    </row>
    <row r="811" spans="1:20" x14ac:dyDescent="0.45">
      <c r="A811" s="29" t="s">
        <v>988</v>
      </c>
      <c r="B811" s="29" t="s">
        <v>2751</v>
      </c>
      <c r="C811" s="29">
        <v>0</v>
      </c>
      <c r="D811" s="9">
        <v>35068</v>
      </c>
      <c r="E811" s="9">
        <v>31380</v>
      </c>
      <c r="F811" s="9">
        <v>29751</v>
      </c>
      <c r="G811" s="9">
        <v>1256</v>
      </c>
      <c r="H811" s="9">
        <v>790</v>
      </c>
      <c r="I811" s="9">
        <v>260</v>
      </c>
      <c r="J811" s="9">
        <v>148</v>
      </c>
      <c r="K811" s="9">
        <v>996</v>
      </c>
      <c r="L811" s="9">
        <v>642</v>
      </c>
      <c r="N811" s="9">
        <v>29751</v>
      </c>
      <c r="O811" s="9">
        <v>1256</v>
      </c>
      <c r="P811" s="9">
        <v>790</v>
      </c>
      <c r="Q811" s="9">
        <v>0</v>
      </c>
      <c r="R811" s="9">
        <v>0</v>
      </c>
      <c r="S811" s="9">
        <f>+VLOOKUP($A811,'[1]Sheet 1'!$A$2:$F$2470,5,FALSE)</f>
        <v>1256</v>
      </c>
      <c r="T811" s="9">
        <f>+VLOOKUP($A811,'[1]Sheet 1'!$A$2:$F$2470,6,FALSE)</f>
        <v>790</v>
      </c>
    </row>
    <row r="812" spans="1:20" x14ac:dyDescent="0.45">
      <c r="A812" s="29" t="s">
        <v>989</v>
      </c>
      <c r="B812" s="29" t="s">
        <v>2751</v>
      </c>
      <c r="C812" s="29">
        <v>0</v>
      </c>
      <c r="D812" s="9">
        <v>9483</v>
      </c>
      <c r="E812" s="9">
        <v>8679</v>
      </c>
      <c r="F812" s="9">
        <v>8400</v>
      </c>
      <c r="G812" s="9">
        <v>99</v>
      </c>
      <c r="H812" s="9">
        <v>209</v>
      </c>
      <c r="I812" s="9">
        <v>55</v>
      </c>
      <c r="J812" s="9">
        <v>188</v>
      </c>
      <c r="K812" s="9">
        <v>44</v>
      </c>
      <c r="L812" s="9">
        <v>21</v>
      </c>
      <c r="N812" s="9">
        <v>8400</v>
      </c>
      <c r="O812" s="9">
        <v>99</v>
      </c>
      <c r="P812" s="9">
        <v>209</v>
      </c>
      <c r="Q812" s="9">
        <v>0</v>
      </c>
      <c r="R812" s="9">
        <v>0</v>
      </c>
      <c r="S812" s="9">
        <f>+VLOOKUP($A812,'[1]Sheet 1'!$A$2:$F$2470,5,FALSE)</f>
        <v>99</v>
      </c>
      <c r="T812" s="9">
        <f>+VLOOKUP($A812,'[1]Sheet 1'!$A$2:$F$2470,6,FALSE)</f>
        <v>209</v>
      </c>
    </row>
    <row r="813" spans="1:20" x14ac:dyDescent="0.45">
      <c r="A813" s="29" t="s">
        <v>990</v>
      </c>
      <c r="B813" s="29" t="s">
        <v>2751</v>
      </c>
      <c r="C813" s="29">
        <v>0</v>
      </c>
      <c r="D813" s="9">
        <v>20120</v>
      </c>
      <c r="E813" s="9">
        <v>18146</v>
      </c>
      <c r="F813" s="9">
        <v>17407</v>
      </c>
      <c r="G813" s="9">
        <v>322</v>
      </c>
      <c r="H813" s="9">
        <v>755</v>
      </c>
      <c r="I813" s="9">
        <v>145</v>
      </c>
      <c r="J813" s="9">
        <v>329</v>
      </c>
      <c r="K813" s="9">
        <v>177</v>
      </c>
      <c r="L813" s="9">
        <v>426</v>
      </c>
      <c r="N813" s="9">
        <v>17407</v>
      </c>
      <c r="O813" s="9">
        <v>322</v>
      </c>
      <c r="P813" s="9">
        <v>755</v>
      </c>
      <c r="Q813" s="9">
        <v>0</v>
      </c>
      <c r="R813" s="9">
        <v>0</v>
      </c>
      <c r="S813" s="9">
        <f>+VLOOKUP($A813,'[1]Sheet 1'!$A$2:$F$2470,5,FALSE)</f>
        <v>322</v>
      </c>
      <c r="T813" s="9">
        <f>+VLOOKUP($A813,'[1]Sheet 1'!$A$2:$F$2470,6,FALSE)</f>
        <v>755</v>
      </c>
    </row>
    <row r="814" spans="1:20" x14ac:dyDescent="0.45">
      <c r="A814" s="29" t="s">
        <v>991</v>
      </c>
      <c r="B814" s="29" t="s">
        <v>2881</v>
      </c>
      <c r="C814" s="29">
        <v>1</v>
      </c>
      <c r="D814" s="9">
        <v>29907</v>
      </c>
      <c r="E814" s="9">
        <v>27461</v>
      </c>
      <c r="F814" s="9">
        <v>26881</v>
      </c>
      <c r="G814" s="9">
        <v>328</v>
      </c>
      <c r="H814" s="9">
        <v>523</v>
      </c>
      <c r="I814" s="9">
        <v>88</v>
      </c>
      <c r="J814" s="9">
        <v>230</v>
      </c>
      <c r="K814" s="9">
        <v>240</v>
      </c>
      <c r="L814" s="9">
        <v>293</v>
      </c>
      <c r="N814" s="9">
        <v>26881</v>
      </c>
      <c r="O814" s="9">
        <v>328</v>
      </c>
      <c r="P814" s="9">
        <v>523</v>
      </c>
      <c r="Q814" s="9">
        <v>42</v>
      </c>
      <c r="R814" s="9">
        <v>94</v>
      </c>
      <c r="S814" s="9">
        <f>+VLOOKUP($A814,'[1]Sheet 1'!$A$2:$F$2470,5,FALSE)</f>
        <v>286</v>
      </c>
      <c r="T814" s="9">
        <f>+VLOOKUP($A814,'[1]Sheet 1'!$A$2:$F$2470,6,FALSE)</f>
        <v>429</v>
      </c>
    </row>
    <row r="815" spans="1:20" x14ac:dyDescent="0.45">
      <c r="A815" s="29" t="s">
        <v>992</v>
      </c>
      <c r="B815" s="29" t="s">
        <v>2751</v>
      </c>
      <c r="C815" s="29">
        <v>0</v>
      </c>
      <c r="D815" s="9">
        <v>13515</v>
      </c>
      <c r="E815" s="9">
        <v>12139</v>
      </c>
      <c r="F815" s="9">
        <v>11872</v>
      </c>
      <c r="G815" s="9">
        <v>187</v>
      </c>
      <c r="H815" s="9">
        <v>121</v>
      </c>
      <c r="I815" s="9">
        <v>136</v>
      </c>
      <c r="J815" s="9">
        <v>29</v>
      </c>
      <c r="K815" s="9">
        <v>51</v>
      </c>
      <c r="L815" s="9">
        <v>92</v>
      </c>
      <c r="N815" s="9">
        <v>11872</v>
      </c>
      <c r="O815" s="9">
        <v>187</v>
      </c>
      <c r="P815" s="9">
        <v>121</v>
      </c>
      <c r="Q815" s="9">
        <v>0</v>
      </c>
      <c r="R815" s="9">
        <v>0</v>
      </c>
      <c r="S815" s="9">
        <f>+VLOOKUP($A815,'[1]Sheet 1'!$A$2:$F$2470,5,FALSE)</f>
        <v>187</v>
      </c>
      <c r="T815" s="9">
        <f>+VLOOKUP($A815,'[1]Sheet 1'!$A$2:$F$2470,6,FALSE)</f>
        <v>121</v>
      </c>
    </row>
    <row r="816" spans="1:20" x14ac:dyDescent="0.45">
      <c r="A816" s="29" t="s">
        <v>993</v>
      </c>
      <c r="B816" s="29" t="s">
        <v>2896</v>
      </c>
      <c r="C816" s="29">
        <v>1</v>
      </c>
      <c r="D816" s="9">
        <v>22096</v>
      </c>
      <c r="E816" s="9">
        <v>20194</v>
      </c>
      <c r="F816" s="9">
        <v>18838</v>
      </c>
      <c r="G816" s="9">
        <v>970</v>
      </c>
      <c r="H816" s="9">
        <v>278</v>
      </c>
      <c r="I816" s="9">
        <v>810</v>
      </c>
      <c r="J816" s="9">
        <v>250</v>
      </c>
      <c r="K816" s="9">
        <v>160</v>
      </c>
      <c r="L816" s="9">
        <v>28</v>
      </c>
      <c r="N816" s="9">
        <v>18838</v>
      </c>
      <c r="O816" s="9">
        <v>970</v>
      </c>
      <c r="P816" s="9">
        <v>278</v>
      </c>
      <c r="Q816" s="9">
        <v>627</v>
      </c>
      <c r="R816" s="9">
        <v>183</v>
      </c>
      <c r="S816" s="9">
        <f>+VLOOKUP($A816,'[1]Sheet 1'!$A$2:$F$2470,5,FALSE)</f>
        <v>343</v>
      </c>
      <c r="T816" s="9">
        <f>+VLOOKUP($A816,'[1]Sheet 1'!$A$2:$F$2470,6,FALSE)</f>
        <v>95</v>
      </c>
    </row>
    <row r="817" spans="1:20" x14ac:dyDescent="0.45">
      <c r="A817" s="29" t="s">
        <v>994</v>
      </c>
      <c r="B817" s="29" t="s">
        <v>2751</v>
      </c>
      <c r="C817" s="29">
        <v>0</v>
      </c>
      <c r="D817" s="9">
        <v>10415</v>
      </c>
      <c r="E817" s="9">
        <v>9538</v>
      </c>
      <c r="F817" s="9">
        <v>9085</v>
      </c>
      <c r="G817" s="9">
        <v>333</v>
      </c>
      <c r="H817" s="9">
        <v>327</v>
      </c>
      <c r="I817" s="9">
        <v>232</v>
      </c>
      <c r="J817" s="9">
        <v>66</v>
      </c>
      <c r="K817" s="9">
        <v>101</v>
      </c>
      <c r="L817" s="9">
        <v>261</v>
      </c>
      <c r="N817" s="9">
        <v>9085</v>
      </c>
      <c r="O817" s="9">
        <v>333</v>
      </c>
      <c r="P817" s="9">
        <v>327</v>
      </c>
      <c r="Q817" s="9">
        <v>0</v>
      </c>
      <c r="R817" s="9">
        <v>0</v>
      </c>
      <c r="S817" s="9">
        <f>+VLOOKUP($A817,'[1]Sheet 1'!$A$2:$F$2470,5,FALSE)</f>
        <v>333</v>
      </c>
      <c r="T817" s="9">
        <f>+VLOOKUP($A817,'[1]Sheet 1'!$A$2:$F$2470,6,FALSE)</f>
        <v>327</v>
      </c>
    </row>
    <row r="818" spans="1:20" x14ac:dyDescent="0.45">
      <c r="A818" s="29" t="s">
        <v>995</v>
      </c>
      <c r="B818" s="29" t="s">
        <v>2751</v>
      </c>
      <c r="C818" s="29">
        <v>0</v>
      </c>
      <c r="D818" s="9">
        <v>20560</v>
      </c>
      <c r="E818" s="9">
        <v>18245</v>
      </c>
      <c r="F818" s="9">
        <v>17744</v>
      </c>
      <c r="G818" s="9">
        <v>273</v>
      </c>
      <c r="H818" s="9">
        <v>301</v>
      </c>
      <c r="I818" s="9">
        <v>208</v>
      </c>
      <c r="J818" s="9">
        <v>266</v>
      </c>
      <c r="K818" s="9">
        <v>65</v>
      </c>
      <c r="L818" s="9">
        <v>35</v>
      </c>
      <c r="N818" s="9">
        <v>17744</v>
      </c>
      <c r="O818" s="9">
        <v>273</v>
      </c>
      <c r="P818" s="9">
        <v>301</v>
      </c>
      <c r="Q818" s="9">
        <v>0</v>
      </c>
      <c r="R818" s="9">
        <v>0</v>
      </c>
      <c r="S818" s="9">
        <f>+VLOOKUP($A818,'[1]Sheet 1'!$A$2:$F$2470,5,FALSE)</f>
        <v>273</v>
      </c>
      <c r="T818" s="9">
        <f>+VLOOKUP($A818,'[1]Sheet 1'!$A$2:$F$2470,6,FALSE)</f>
        <v>301</v>
      </c>
    </row>
    <row r="819" spans="1:20" x14ac:dyDescent="0.45">
      <c r="A819" s="29" t="s">
        <v>996</v>
      </c>
      <c r="B819" s="29" t="s">
        <v>2751</v>
      </c>
      <c r="C819" s="29">
        <v>0</v>
      </c>
      <c r="D819" s="9">
        <v>40512</v>
      </c>
      <c r="E819" s="9">
        <v>36449</v>
      </c>
      <c r="F819" s="9">
        <v>35844</v>
      </c>
      <c r="G819" s="9">
        <v>457</v>
      </c>
      <c r="H819" s="9">
        <v>201</v>
      </c>
      <c r="I819" s="9">
        <v>272</v>
      </c>
      <c r="J819" s="9">
        <v>176</v>
      </c>
      <c r="K819" s="9">
        <v>185</v>
      </c>
      <c r="L819" s="9">
        <v>25</v>
      </c>
      <c r="N819" s="9">
        <v>35844</v>
      </c>
      <c r="O819" s="9">
        <v>457</v>
      </c>
      <c r="P819" s="9">
        <v>201</v>
      </c>
      <c r="Q819" s="9">
        <v>0</v>
      </c>
      <c r="R819" s="9">
        <v>0</v>
      </c>
      <c r="S819" s="9">
        <f>+VLOOKUP($A819,'[1]Sheet 1'!$A$2:$F$2470,5,FALSE)</f>
        <v>457</v>
      </c>
      <c r="T819" s="9">
        <f>+VLOOKUP($A819,'[1]Sheet 1'!$A$2:$F$2470,6,FALSE)</f>
        <v>201</v>
      </c>
    </row>
    <row r="820" spans="1:20" x14ac:dyDescent="0.45">
      <c r="A820" s="29" t="s">
        <v>997</v>
      </c>
      <c r="B820" s="29" t="s">
        <v>2751</v>
      </c>
      <c r="C820" s="29">
        <v>0</v>
      </c>
      <c r="D820" s="9">
        <v>4654</v>
      </c>
      <c r="E820" s="9">
        <v>4227</v>
      </c>
      <c r="F820" s="9">
        <v>3984</v>
      </c>
      <c r="G820" s="9">
        <v>136</v>
      </c>
      <c r="H820" s="9">
        <v>247</v>
      </c>
      <c r="I820" s="9">
        <v>59</v>
      </c>
      <c r="J820" s="9">
        <v>92</v>
      </c>
      <c r="K820" s="9">
        <v>77</v>
      </c>
      <c r="L820" s="9">
        <v>155</v>
      </c>
      <c r="N820" s="9">
        <v>3984</v>
      </c>
      <c r="O820" s="9">
        <v>136</v>
      </c>
      <c r="P820" s="9">
        <v>247</v>
      </c>
      <c r="Q820" s="9">
        <v>0</v>
      </c>
      <c r="R820" s="9">
        <v>0</v>
      </c>
      <c r="S820" s="9">
        <f>+VLOOKUP($A820,'[1]Sheet 1'!$A$2:$F$2470,5,FALSE)</f>
        <v>136</v>
      </c>
      <c r="T820" s="9">
        <f>+VLOOKUP($A820,'[1]Sheet 1'!$A$2:$F$2470,6,FALSE)</f>
        <v>247</v>
      </c>
    </row>
    <row r="821" spans="1:20" x14ac:dyDescent="0.45">
      <c r="A821" s="29" t="s">
        <v>998</v>
      </c>
      <c r="B821" s="29" t="s">
        <v>2751</v>
      </c>
      <c r="C821" s="29">
        <v>0</v>
      </c>
      <c r="D821" s="9">
        <v>4938</v>
      </c>
      <c r="E821" s="9">
        <v>4607</v>
      </c>
      <c r="F821" s="9">
        <v>4444</v>
      </c>
      <c r="G821" s="9">
        <v>89</v>
      </c>
      <c r="H821" s="9">
        <v>61</v>
      </c>
      <c r="I821" s="9">
        <v>73</v>
      </c>
      <c r="J821" s="9">
        <v>49</v>
      </c>
      <c r="K821" s="9">
        <v>16</v>
      </c>
      <c r="L821" s="9">
        <v>12</v>
      </c>
      <c r="N821" s="9">
        <v>4444</v>
      </c>
      <c r="O821" s="9">
        <v>89</v>
      </c>
      <c r="P821" s="9">
        <v>61</v>
      </c>
      <c r="Q821" s="9">
        <v>0</v>
      </c>
      <c r="R821" s="9">
        <v>0</v>
      </c>
      <c r="S821" s="9">
        <f>+VLOOKUP($A821,'[1]Sheet 1'!$A$2:$F$2470,5,FALSE)</f>
        <v>89</v>
      </c>
      <c r="T821" s="9">
        <f>+VLOOKUP($A821,'[1]Sheet 1'!$A$2:$F$2470,6,FALSE)</f>
        <v>61</v>
      </c>
    </row>
    <row r="822" spans="1:20" x14ac:dyDescent="0.45">
      <c r="A822" s="29" t="s">
        <v>999</v>
      </c>
      <c r="B822" s="29" t="s">
        <v>2751</v>
      </c>
      <c r="C822" s="29">
        <v>0</v>
      </c>
      <c r="D822" s="9">
        <v>5232</v>
      </c>
      <c r="E822" s="9">
        <v>4897</v>
      </c>
      <c r="F822" s="9">
        <v>4576</v>
      </c>
      <c r="G822" s="9">
        <v>192</v>
      </c>
      <c r="H822" s="9">
        <v>68</v>
      </c>
      <c r="I822" s="9">
        <v>136</v>
      </c>
      <c r="J822" s="9">
        <v>66</v>
      </c>
      <c r="K822" s="9">
        <v>56</v>
      </c>
      <c r="L822" s="9">
        <v>2</v>
      </c>
      <c r="N822" s="9">
        <v>4576</v>
      </c>
      <c r="O822" s="9">
        <v>192</v>
      </c>
      <c r="P822" s="9">
        <v>68</v>
      </c>
      <c r="Q822" s="9">
        <v>0</v>
      </c>
      <c r="R822" s="9">
        <v>0</v>
      </c>
      <c r="S822" s="9">
        <f>+VLOOKUP($A822,'[1]Sheet 1'!$A$2:$F$2470,5,FALSE)</f>
        <v>192</v>
      </c>
      <c r="T822" s="9">
        <f>+VLOOKUP($A822,'[1]Sheet 1'!$A$2:$F$2470,6,FALSE)</f>
        <v>68</v>
      </c>
    </row>
    <row r="823" spans="1:20" x14ac:dyDescent="0.45">
      <c r="A823" s="29" t="s">
        <v>1000</v>
      </c>
      <c r="B823" s="29" t="s">
        <v>2751</v>
      </c>
      <c r="C823" s="29">
        <v>0</v>
      </c>
      <c r="D823" s="9">
        <v>12251</v>
      </c>
      <c r="E823" s="9">
        <v>11028</v>
      </c>
      <c r="F823" s="9">
        <v>10719</v>
      </c>
      <c r="G823" s="9">
        <v>218</v>
      </c>
      <c r="H823" s="9">
        <v>1247</v>
      </c>
      <c r="I823" s="9">
        <v>129</v>
      </c>
      <c r="J823" s="9">
        <v>1068</v>
      </c>
      <c r="K823" s="9">
        <v>89</v>
      </c>
      <c r="L823" s="9">
        <v>179</v>
      </c>
      <c r="N823" s="9">
        <v>10719</v>
      </c>
      <c r="O823" s="9">
        <v>218</v>
      </c>
      <c r="P823" s="9">
        <v>1247</v>
      </c>
      <c r="Q823" s="9">
        <v>0</v>
      </c>
      <c r="R823" s="9">
        <v>0</v>
      </c>
      <c r="S823" s="9">
        <f>+VLOOKUP($A823,'[1]Sheet 1'!$A$2:$F$2470,5,FALSE)</f>
        <v>218</v>
      </c>
      <c r="T823" s="9">
        <f>+VLOOKUP($A823,'[1]Sheet 1'!$A$2:$F$2470,6,FALSE)</f>
        <v>1247</v>
      </c>
    </row>
    <row r="824" spans="1:20" x14ac:dyDescent="0.45">
      <c r="A824" s="29" t="s">
        <v>1001</v>
      </c>
      <c r="B824" s="29" t="s">
        <v>2751</v>
      </c>
      <c r="C824" s="29">
        <v>0</v>
      </c>
      <c r="D824" s="9">
        <v>11847</v>
      </c>
      <c r="E824" s="9">
        <v>11032</v>
      </c>
      <c r="F824" s="9">
        <v>10629</v>
      </c>
      <c r="G824" s="9">
        <v>113</v>
      </c>
      <c r="H824" s="9">
        <v>204</v>
      </c>
      <c r="I824" s="9">
        <v>54</v>
      </c>
      <c r="J824" s="9">
        <v>96</v>
      </c>
      <c r="K824" s="9">
        <v>59</v>
      </c>
      <c r="L824" s="9">
        <v>108</v>
      </c>
      <c r="N824" s="9">
        <v>10629</v>
      </c>
      <c r="O824" s="9">
        <v>113</v>
      </c>
      <c r="P824" s="9">
        <v>204</v>
      </c>
      <c r="Q824" s="9">
        <v>0</v>
      </c>
      <c r="R824" s="9">
        <v>0</v>
      </c>
      <c r="S824" s="9">
        <f>+VLOOKUP($A824,'[1]Sheet 1'!$A$2:$F$2470,5,FALSE)</f>
        <v>113</v>
      </c>
      <c r="T824" s="9">
        <f>+VLOOKUP($A824,'[1]Sheet 1'!$A$2:$F$2470,6,FALSE)</f>
        <v>204</v>
      </c>
    </row>
    <row r="825" spans="1:20" x14ac:dyDescent="0.45">
      <c r="A825" s="29" t="s">
        <v>1002</v>
      </c>
      <c r="B825" s="29" t="s">
        <v>2751</v>
      </c>
      <c r="C825" s="29">
        <v>0</v>
      </c>
      <c r="D825" s="9">
        <v>16075</v>
      </c>
      <c r="E825" s="9">
        <v>14579</v>
      </c>
      <c r="F825" s="9">
        <v>13662</v>
      </c>
      <c r="G825" s="9">
        <v>812</v>
      </c>
      <c r="H825" s="9">
        <v>487</v>
      </c>
      <c r="I825" s="9">
        <v>108</v>
      </c>
      <c r="J825" s="9">
        <v>103</v>
      </c>
      <c r="K825" s="9">
        <v>704</v>
      </c>
      <c r="L825" s="9">
        <v>384</v>
      </c>
      <c r="N825" s="9">
        <v>13662</v>
      </c>
      <c r="O825" s="9">
        <v>812</v>
      </c>
      <c r="P825" s="9">
        <v>487</v>
      </c>
      <c r="Q825" s="9">
        <v>0</v>
      </c>
      <c r="R825" s="9">
        <v>0</v>
      </c>
      <c r="S825" s="9">
        <f>+VLOOKUP($A825,'[1]Sheet 1'!$A$2:$F$2470,5,FALSE)</f>
        <v>812</v>
      </c>
      <c r="T825" s="9">
        <f>+VLOOKUP($A825,'[1]Sheet 1'!$A$2:$F$2470,6,FALSE)</f>
        <v>487</v>
      </c>
    </row>
    <row r="826" spans="1:20" x14ac:dyDescent="0.45">
      <c r="A826" s="29" t="s">
        <v>1003</v>
      </c>
      <c r="B826" s="29" t="s">
        <v>2751</v>
      </c>
      <c r="C826" s="29">
        <v>0</v>
      </c>
      <c r="D826" s="9">
        <v>15690</v>
      </c>
      <c r="E826" s="9">
        <v>14274</v>
      </c>
      <c r="F826" s="9">
        <v>13666</v>
      </c>
      <c r="G826" s="9">
        <v>502</v>
      </c>
      <c r="H826" s="9">
        <v>505</v>
      </c>
      <c r="I826" s="9">
        <v>338</v>
      </c>
      <c r="J826" s="9">
        <v>248</v>
      </c>
      <c r="K826" s="9">
        <v>164</v>
      </c>
      <c r="L826" s="9">
        <v>257</v>
      </c>
      <c r="N826" s="9">
        <v>13666</v>
      </c>
      <c r="O826" s="9">
        <v>502</v>
      </c>
      <c r="P826" s="9">
        <v>505</v>
      </c>
      <c r="Q826" s="9">
        <v>0</v>
      </c>
      <c r="R826" s="9">
        <v>0</v>
      </c>
      <c r="S826" s="9">
        <f>+VLOOKUP($A826,'[1]Sheet 1'!$A$2:$F$2470,5,FALSE)</f>
        <v>502</v>
      </c>
      <c r="T826" s="9">
        <f>+VLOOKUP($A826,'[1]Sheet 1'!$A$2:$F$2470,6,FALSE)</f>
        <v>505</v>
      </c>
    </row>
    <row r="827" spans="1:20" x14ac:dyDescent="0.45">
      <c r="A827" s="29" t="s">
        <v>1004</v>
      </c>
      <c r="B827" s="29" t="s">
        <v>2751</v>
      </c>
      <c r="C827" s="29">
        <v>0</v>
      </c>
      <c r="D827" s="9">
        <v>21438</v>
      </c>
      <c r="E827" s="9">
        <v>19268</v>
      </c>
      <c r="F827" s="9">
        <v>18556</v>
      </c>
      <c r="G827" s="9">
        <v>555</v>
      </c>
      <c r="H827" s="9">
        <v>746</v>
      </c>
      <c r="I827" s="9">
        <v>334</v>
      </c>
      <c r="J827" s="9">
        <v>500</v>
      </c>
      <c r="K827" s="9">
        <v>221</v>
      </c>
      <c r="L827" s="9">
        <v>246</v>
      </c>
      <c r="N827" s="9">
        <v>18556</v>
      </c>
      <c r="O827" s="9">
        <v>555</v>
      </c>
      <c r="P827" s="9">
        <v>746</v>
      </c>
      <c r="Q827" s="9">
        <v>0</v>
      </c>
      <c r="R827" s="9">
        <v>0</v>
      </c>
      <c r="S827" s="9">
        <f>+VLOOKUP($A827,'[1]Sheet 1'!$A$2:$F$2470,5,FALSE)</f>
        <v>555</v>
      </c>
      <c r="T827" s="9">
        <f>+VLOOKUP($A827,'[1]Sheet 1'!$A$2:$F$2470,6,FALSE)</f>
        <v>746</v>
      </c>
    </row>
    <row r="828" spans="1:20" x14ac:dyDescent="0.45">
      <c r="A828" s="29" t="s">
        <v>1005</v>
      </c>
      <c r="B828" s="29" t="s">
        <v>2751</v>
      </c>
      <c r="C828" s="29">
        <v>0</v>
      </c>
      <c r="D828" s="9">
        <v>125604</v>
      </c>
      <c r="E828" s="9">
        <v>113402</v>
      </c>
      <c r="F828" s="9">
        <v>110070</v>
      </c>
      <c r="G828" s="9">
        <v>2348</v>
      </c>
      <c r="H828" s="9">
        <v>3628</v>
      </c>
      <c r="I828" s="9">
        <v>1121</v>
      </c>
      <c r="J828" s="9">
        <v>1172</v>
      </c>
      <c r="K828" s="9">
        <v>1227</v>
      </c>
      <c r="L828" s="9">
        <v>2456</v>
      </c>
      <c r="N828" s="9">
        <v>110070</v>
      </c>
      <c r="O828" s="9">
        <v>2348</v>
      </c>
      <c r="P828" s="9">
        <v>3628</v>
      </c>
      <c r="Q828" s="9">
        <v>0</v>
      </c>
      <c r="R828" s="9">
        <v>0</v>
      </c>
      <c r="S828" s="9">
        <f>+VLOOKUP($A828,'[1]Sheet 1'!$A$2:$F$2470,5,FALSE)</f>
        <v>2348</v>
      </c>
      <c r="T828" s="9">
        <f>+VLOOKUP($A828,'[1]Sheet 1'!$A$2:$F$2470,6,FALSE)</f>
        <v>3628</v>
      </c>
    </row>
    <row r="829" spans="1:20" x14ac:dyDescent="0.45">
      <c r="A829" s="29" t="s">
        <v>1006</v>
      </c>
      <c r="B829" s="29" t="s">
        <v>2751</v>
      </c>
      <c r="C829" s="29">
        <v>0</v>
      </c>
      <c r="D829" s="9">
        <v>30575</v>
      </c>
      <c r="E829" s="9">
        <v>27313</v>
      </c>
      <c r="F829" s="9">
        <v>25670</v>
      </c>
      <c r="G829" s="9">
        <v>1210</v>
      </c>
      <c r="H829" s="9">
        <v>1247</v>
      </c>
      <c r="I829" s="9">
        <v>883</v>
      </c>
      <c r="J829" s="9">
        <v>1071</v>
      </c>
      <c r="K829" s="9">
        <v>327</v>
      </c>
      <c r="L829" s="9">
        <v>176</v>
      </c>
      <c r="N829" s="9">
        <v>25670</v>
      </c>
      <c r="O829" s="9">
        <v>1210</v>
      </c>
      <c r="P829" s="9">
        <v>1247</v>
      </c>
      <c r="Q829" s="9">
        <v>0</v>
      </c>
      <c r="R829" s="9">
        <v>0</v>
      </c>
      <c r="S829" s="9">
        <f>+VLOOKUP($A829,'[1]Sheet 1'!$A$2:$F$2470,5,FALSE)</f>
        <v>1210</v>
      </c>
      <c r="T829" s="9">
        <f>+VLOOKUP($A829,'[1]Sheet 1'!$A$2:$F$2470,6,FALSE)</f>
        <v>1247</v>
      </c>
    </row>
    <row r="830" spans="1:20" x14ac:dyDescent="0.45">
      <c r="A830" s="29" t="s">
        <v>1007</v>
      </c>
      <c r="B830" s="29" t="s">
        <v>2751</v>
      </c>
      <c r="C830" s="29">
        <v>0</v>
      </c>
      <c r="D830" s="9">
        <v>11640</v>
      </c>
      <c r="E830" s="9">
        <v>10752</v>
      </c>
      <c r="F830" s="9">
        <v>10383</v>
      </c>
      <c r="G830" s="9">
        <v>170</v>
      </c>
      <c r="H830" s="9">
        <v>247</v>
      </c>
      <c r="I830" s="9">
        <v>97</v>
      </c>
      <c r="J830" s="9">
        <v>224</v>
      </c>
      <c r="K830" s="9">
        <v>73</v>
      </c>
      <c r="L830" s="9">
        <v>23</v>
      </c>
      <c r="N830" s="9">
        <v>10383</v>
      </c>
      <c r="O830" s="9">
        <v>170</v>
      </c>
      <c r="P830" s="9">
        <v>247</v>
      </c>
      <c r="Q830" s="9">
        <v>0</v>
      </c>
      <c r="R830" s="9">
        <v>0</v>
      </c>
      <c r="S830" s="9">
        <f>+VLOOKUP($A830,'[1]Sheet 1'!$A$2:$F$2470,5,FALSE)</f>
        <v>170</v>
      </c>
      <c r="T830" s="9">
        <f>+VLOOKUP($A830,'[1]Sheet 1'!$A$2:$F$2470,6,FALSE)</f>
        <v>247</v>
      </c>
    </row>
    <row r="831" spans="1:20" x14ac:dyDescent="0.45">
      <c r="A831" s="29" t="s">
        <v>1008</v>
      </c>
      <c r="B831" s="29" t="s">
        <v>2751</v>
      </c>
      <c r="C831" s="29">
        <v>0</v>
      </c>
      <c r="D831" s="9">
        <v>7944</v>
      </c>
      <c r="E831" s="9">
        <v>7496</v>
      </c>
      <c r="F831" s="9">
        <v>7246</v>
      </c>
      <c r="G831" s="9">
        <v>101</v>
      </c>
      <c r="H831" s="9">
        <v>53</v>
      </c>
      <c r="I831" s="9">
        <v>82</v>
      </c>
      <c r="J831" s="9">
        <v>53</v>
      </c>
      <c r="K831" s="9">
        <v>19</v>
      </c>
      <c r="L831" s="9">
        <v>0</v>
      </c>
      <c r="N831" s="9">
        <v>7246</v>
      </c>
      <c r="O831" s="9">
        <v>101</v>
      </c>
      <c r="P831" s="9">
        <v>53</v>
      </c>
      <c r="Q831" s="9">
        <v>0</v>
      </c>
      <c r="R831" s="9">
        <v>0</v>
      </c>
      <c r="S831" s="9">
        <f>+VLOOKUP($A831,'[1]Sheet 1'!$A$2:$F$2470,5,FALSE)</f>
        <v>101</v>
      </c>
      <c r="T831" s="9">
        <f>+VLOOKUP($A831,'[1]Sheet 1'!$A$2:$F$2470,6,FALSE)</f>
        <v>53</v>
      </c>
    </row>
    <row r="832" spans="1:20" x14ac:dyDescent="0.45">
      <c r="A832" s="29" t="s">
        <v>1009</v>
      </c>
      <c r="B832" s="29" t="s">
        <v>2751</v>
      </c>
      <c r="C832" s="29">
        <v>0</v>
      </c>
      <c r="D832" s="9">
        <v>41885</v>
      </c>
      <c r="E832" s="9">
        <v>37450</v>
      </c>
      <c r="F832" s="9">
        <v>35561</v>
      </c>
      <c r="G832" s="9">
        <v>1466</v>
      </c>
      <c r="H832" s="9">
        <v>1236</v>
      </c>
      <c r="I832" s="9">
        <v>568</v>
      </c>
      <c r="J832" s="9">
        <v>506</v>
      </c>
      <c r="K832" s="9">
        <v>898</v>
      </c>
      <c r="L832" s="9">
        <v>730</v>
      </c>
      <c r="N832" s="9">
        <v>35561</v>
      </c>
      <c r="O832" s="9">
        <v>1466</v>
      </c>
      <c r="P832" s="9">
        <v>1236</v>
      </c>
      <c r="Q832" s="9">
        <v>0</v>
      </c>
      <c r="R832" s="9">
        <v>0</v>
      </c>
      <c r="S832" s="9">
        <f>+VLOOKUP($A832,'[1]Sheet 1'!$A$2:$F$2470,5,FALSE)</f>
        <v>1466</v>
      </c>
      <c r="T832" s="9">
        <f>+VLOOKUP($A832,'[1]Sheet 1'!$A$2:$F$2470,6,FALSE)</f>
        <v>1236</v>
      </c>
    </row>
    <row r="833" spans="1:20" x14ac:dyDescent="0.45">
      <c r="A833" s="29" t="s">
        <v>1010</v>
      </c>
      <c r="B833" s="29" t="s">
        <v>2751</v>
      </c>
      <c r="C833" s="29">
        <v>0</v>
      </c>
      <c r="D833" s="9">
        <v>9013</v>
      </c>
      <c r="E833" s="9">
        <v>8205</v>
      </c>
      <c r="F833" s="9">
        <v>7988</v>
      </c>
      <c r="G833" s="9">
        <v>148</v>
      </c>
      <c r="H833" s="9">
        <v>241</v>
      </c>
      <c r="I833" s="9">
        <v>96</v>
      </c>
      <c r="J833" s="9">
        <v>153</v>
      </c>
      <c r="K833" s="9">
        <v>52</v>
      </c>
      <c r="L833" s="9">
        <v>88</v>
      </c>
      <c r="N833" s="9">
        <v>7988</v>
      </c>
      <c r="O833" s="9">
        <v>148</v>
      </c>
      <c r="P833" s="9">
        <v>241</v>
      </c>
      <c r="Q833" s="9">
        <v>0</v>
      </c>
      <c r="R833" s="9">
        <v>0</v>
      </c>
      <c r="S833" s="9">
        <f>+VLOOKUP($A833,'[1]Sheet 1'!$A$2:$F$2470,5,FALSE)</f>
        <v>148</v>
      </c>
      <c r="T833" s="9">
        <f>+VLOOKUP($A833,'[1]Sheet 1'!$A$2:$F$2470,6,FALSE)</f>
        <v>241</v>
      </c>
    </row>
    <row r="834" spans="1:20" x14ac:dyDescent="0.45">
      <c r="A834" s="29" t="s">
        <v>1011</v>
      </c>
      <c r="B834" s="29" t="s">
        <v>2751</v>
      </c>
      <c r="C834" s="29">
        <v>0</v>
      </c>
      <c r="D834" s="9">
        <v>18380</v>
      </c>
      <c r="E834" s="9">
        <v>16602</v>
      </c>
      <c r="F834" s="9">
        <v>15847</v>
      </c>
      <c r="G834" s="9">
        <v>536</v>
      </c>
      <c r="H834" s="9">
        <v>153</v>
      </c>
      <c r="I834" s="9">
        <v>327</v>
      </c>
      <c r="J834" s="9">
        <v>125</v>
      </c>
      <c r="K834" s="9">
        <v>209</v>
      </c>
      <c r="L834" s="9">
        <v>28</v>
      </c>
      <c r="N834" s="9">
        <v>15847</v>
      </c>
      <c r="O834" s="9">
        <v>536</v>
      </c>
      <c r="P834" s="9">
        <v>153</v>
      </c>
      <c r="Q834" s="9">
        <v>0</v>
      </c>
      <c r="R834" s="9">
        <v>0</v>
      </c>
      <c r="S834" s="9">
        <f>+VLOOKUP($A834,'[1]Sheet 1'!$A$2:$F$2470,5,FALSE)</f>
        <v>536</v>
      </c>
      <c r="T834" s="9">
        <f>+VLOOKUP($A834,'[1]Sheet 1'!$A$2:$F$2470,6,FALSE)</f>
        <v>153</v>
      </c>
    </row>
    <row r="835" spans="1:20" x14ac:dyDescent="0.45">
      <c r="A835" s="29" t="s">
        <v>1012</v>
      </c>
      <c r="B835" s="29" t="s">
        <v>2751</v>
      </c>
      <c r="C835" s="29">
        <v>0</v>
      </c>
      <c r="D835" s="9">
        <v>16043</v>
      </c>
      <c r="E835" s="9">
        <v>14400</v>
      </c>
      <c r="F835" s="9">
        <v>13507</v>
      </c>
      <c r="G835" s="9">
        <v>702</v>
      </c>
      <c r="H835" s="9">
        <v>372</v>
      </c>
      <c r="I835" s="9">
        <v>468</v>
      </c>
      <c r="J835" s="9">
        <v>191</v>
      </c>
      <c r="K835" s="9">
        <v>234</v>
      </c>
      <c r="L835" s="9">
        <v>181</v>
      </c>
      <c r="N835" s="9">
        <v>13507</v>
      </c>
      <c r="O835" s="9">
        <v>702</v>
      </c>
      <c r="P835" s="9">
        <v>372</v>
      </c>
      <c r="Q835" s="9">
        <v>0</v>
      </c>
      <c r="R835" s="9">
        <v>0</v>
      </c>
      <c r="S835" s="9">
        <f>+VLOOKUP($A835,'[1]Sheet 1'!$A$2:$F$2470,5,FALSE)</f>
        <v>702</v>
      </c>
      <c r="T835" s="9">
        <f>+VLOOKUP($A835,'[1]Sheet 1'!$A$2:$F$2470,6,FALSE)</f>
        <v>372</v>
      </c>
    </row>
    <row r="836" spans="1:20" x14ac:dyDescent="0.45">
      <c r="A836" s="29" t="s">
        <v>1013</v>
      </c>
      <c r="B836" s="29" t="s">
        <v>2751</v>
      </c>
      <c r="C836" s="29">
        <v>0</v>
      </c>
      <c r="D836" s="9">
        <v>14300</v>
      </c>
      <c r="E836" s="9">
        <v>13047</v>
      </c>
      <c r="F836" s="9">
        <v>12668</v>
      </c>
      <c r="G836" s="9">
        <v>215</v>
      </c>
      <c r="H836" s="9">
        <v>369</v>
      </c>
      <c r="I836" s="9">
        <v>98</v>
      </c>
      <c r="J836" s="9">
        <v>57</v>
      </c>
      <c r="K836" s="9">
        <v>117</v>
      </c>
      <c r="L836" s="9">
        <v>312</v>
      </c>
      <c r="N836" s="9">
        <v>12668</v>
      </c>
      <c r="O836" s="9">
        <v>215</v>
      </c>
      <c r="P836" s="9">
        <v>369</v>
      </c>
      <c r="Q836" s="9">
        <v>0</v>
      </c>
      <c r="R836" s="9">
        <v>0</v>
      </c>
      <c r="S836" s="9">
        <f>+VLOOKUP($A836,'[1]Sheet 1'!$A$2:$F$2470,5,FALSE)</f>
        <v>215</v>
      </c>
      <c r="T836" s="9">
        <f>+VLOOKUP($A836,'[1]Sheet 1'!$A$2:$F$2470,6,FALSE)</f>
        <v>369</v>
      </c>
    </row>
    <row r="837" spans="1:20" x14ac:dyDescent="0.45">
      <c r="A837" s="29" t="s">
        <v>1014</v>
      </c>
      <c r="B837" s="29" t="s">
        <v>2897</v>
      </c>
      <c r="C837" s="29">
        <v>1</v>
      </c>
      <c r="D837" s="9">
        <v>68507</v>
      </c>
      <c r="E837" s="9">
        <v>61595</v>
      </c>
      <c r="F837" s="9">
        <v>58949</v>
      </c>
      <c r="G837" s="9">
        <v>2297</v>
      </c>
      <c r="H837" s="9">
        <v>1739</v>
      </c>
      <c r="I837" s="9">
        <v>1655</v>
      </c>
      <c r="J837" s="9">
        <v>969</v>
      </c>
      <c r="K837" s="9">
        <v>642</v>
      </c>
      <c r="L837" s="9">
        <v>770</v>
      </c>
      <c r="N837" s="9">
        <v>58949</v>
      </c>
      <c r="O837" s="9">
        <v>2297</v>
      </c>
      <c r="P837" s="9">
        <v>1739</v>
      </c>
      <c r="Q837" s="9">
        <v>889</v>
      </c>
      <c r="R837" s="9">
        <v>376</v>
      </c>
      <c r="S837" s="9">
        <f>+VLOOKUP($A837,'[1]Sheet 1'!$A$2:$F$2470,5,FALSE)</f>
        <v>1408</v>
      </c>
      <c r="T837" s="9">
        <f>+VLOOKUP($A837,'[1]Sheet 1'!$A$2:$F$2470,6,FALSE)</f>
        <v>1363</v>
      </c>
    </row>
    <row r="838" spans="1:20" x14ac:dyDescent="0.45">
      <c r="A838" s="29" t="s">
        <v>1015</v>
      </c>
      <c r="B838" s="29" t="s">
        <v>2751</v>
      </c>
      <c r="C838" s="29">
        <v>0</v>
      </c>
      <c r="D838" s="9">
        <v>12943</v>
      </c>
      <c r="E838" s="9">
        <v>11995</v>
      </c>
      <c r="F838" s="9">
        <v>11425</v>
      </c>
      <c r="G838" s="9">
        <v>380</v>
      </c>
      <c r="H838" s="9">
        <v>152</v>
      </c>
      <c r="I838" s="9">
        <v>251</v>
      </c>
      <c r="J838" s="9">
        <v>91</v>
      </c>
      <c r="K838" s="9">
        <v>129</v>
      </c>
      <c r="L838" s="9">
        <v>61</v>
      </c>
      <c r="N838" s="9">
        <v>11425</v>
      </c>
      <c r="O838" s="9">
        <v>380</v>
      </c>
      <c r="P838" s="9">
        <v>152</v>
      </c>
      <c r="Q838" s="9">
        <v>0</v>
      </c>
      <c r="R838" s="9">
        <v>0</v>
      </c>
      <c r="S838" s="9">
        <f>+VLOOKUP($A838,'[1]Sheet 1'!$A$2:$F$2470,5,FALSE)</f>
        <v>380</v>
      </c>
      <c r="T838" s="9">
        <f>+VLOOKUP($A838,'[1]Sheet 1'!$A$2:$F$2470,6,FALSE)</f>
        <v>152</v>
      </c>
    </row>
    <row r="839" spans="1:20" x14ac:dyDescent="0.45">
      <c r="A839" s="29" t="s">
        <v>1016</v>
      </c>
      <c r="B839" s="29" t="s">
        <v>2899</v>
      </c>
      <c r="C839" s="29">
        <v>1</v>
      </c>
      <c r="D839" s="9">
        <v>36118</v>
      </c>
      <c r="E839" s="9">
        <v>33222</v>
      </c>
      <c r="F839" s="9">
        <v>31629</v>
      </c>
      <c r="G839" s="9">
        <v>1219</v>
      </c>
      <c r="H839" s="9">
        <v>1279</v>
      </c>
      <c r="I839" s="9">
        <v>736</v>
      </c>
      <c r="J839" s="9">
        <v>650</v>
      </c>
      <c r="K839" s="9">
        <v>483</v>
      </c>
      <c r="L839" s="9">
        <v>629</v>
      </c>
      <c r="N839" s="9">
        <v>31629</v>
      </c>
      <c r="O839" s="9">
        <v>1219</v>
      </c>
      <c r="P839" s="9">
        <v>1279</v>
      </c>
      <c r="Q839" s="9">
        <v>245</v>
      </c>
      <c r="R839" s="9">
        <v>209</v>
      </c>
      <c r="S839" s="9">
        <f>+VLOOKUP($A839,'[1]Sheet 1'!$A$2:$F$2470,5,FALSE)</f>
        <v>974</v>
      </c>
      <c r="T839" s="9">
        <f>+VLOOKUP($A839,'[1]Sheet 1'!$A$2:$F$2470,6,FALSE)</f>
        <v>1070</v>
      </c>
    </row>
    <row r="840" spans="1:20" x14ac:dyDescent="0.45">
      <c r="A840" s="29" t="s">
        <v>1017</v>
      </c>
      <c r="B840" s="29" t="s">
        <v>2751</v>
      </c>
      <c r="C840" s="29">
        <v>0</v>
      </c>
      <c r="D840" s="9">
        <v>14934</v>
      </c>
      <c r="E840" s="9">
        <v>13513</v>
      </c>
      <c r="F840" s="9">
        <v>12835</v>
      </c>
      <c r="G840" s="9">
        <v>553</v>
      </c>
      <c r="H840" s="9">
        <v>317</v>
      </c>
      <c r="I840" s="9">
        <v>254</v>
      </c>
      <c r="J840" s="9">
        <v>237</v>
      </c>
      <c r="K840" s="9">
        <v>299</v>
      </c>
      <c r="L840" s="9">
        <v>80</v>
      </c>
      <c r="N840" s="9">
        <v>12835</v>
      </c>
      <c r="O840" s="9">
        <v>553</v>
      </c>
      <c r="P840" s="9">
        <v>317</v>
      </c>
      <c r="Q840" s="9">
        <v>0</v>
      </c>
      <c r="R840" s="9">
        <v>0</v>
      </c>
      <c r="S840" s="9">
        <f>+VLOOKUP($A840,'[1]Sheet 1'!$A$2:$F$2470,5,FALSE)</f>
        <v>553</v>
      </c>
      <c r="T840" s="9">
        <f>+VLOOKUP($A840,'[1]Sheet 1'!$A$2:$F$2470,6,FALSE)</f>
        <v>317</v>
      </c>
    </row>
    <row r="841" spans="1:20" x14ac:dyDescent="0.45">
      <c r="A841" s="29" t="s">
        <v>1018</v>
      </c>
      <c r="B841" s="29" t="s">
        <v>2751</v>
      </c>
      <c r="C841" s="29">
        <v>0</v>
      </c>
      <c r="D841" s="9">
        <v>19769</v>
      </c>
      <c r="E841" s="9">
        <v>17802</v>
      </c>
      <c r="F841" s="9">
        <v>17080</v>
      </c>
      <c r="G841" s="9">
        <v>517</v>
      </c>
      <c r="H841" s="9">
        <v>643</v>
      </c>
      <c r="I841" s="9">
        <v>179</v>
      </c>
      <c r="J841" s="9">
        <v>185</v>
      </c>
      <c r="K841" s="9">
        <v>338</v>
      </c>
      <c r="L841" s="9">
        <v>458</v>
      </c>
      <c r="N841" s="9">
        <v>17080</v>
      </c>
      <c r="O841" s="9">
        <v>517</v>
      </c>
      <c r="P841" s="9">
        <v>643</v>
      </c>
      <c r="Q841" s="9">
        <v>0</v>
      </c>
      <c r="R841" s="9">
        <v>0</v>
      </c>
      <c r="S841" s="9">
        <f>+VLOOKUP($A841,'[1]Sheet 1'!$A$2:$F$2470,5,FALSE)</f>
        <v>517</v>
      </c>
      <c r="T841" s="9">
        <f>+VLOOKUP($A841,'[1]Sheet 1'!$A$2:$F$2470,6,FALSE)</f>
        <v>643</v>
      </c>
    </row>
    <row r="842" spans="1:20" x14ac:dyDescent="0.45">
      <c r="A842" s="29" t="s">
        <v>1019</v>
      </c>
      <c r="B842" s="29" t="s">
        <v>2751</v>
      </c>
      <c r="C842" s="29">
        <v>0</v>
      </c>
      <c r="D842" s="9">
        <v>5745</v>
      </c>
      <c r="E842" s="9">
        <v>5257</v>
      </c>
      <c r="F842" s="9">
        <v>5033</v>
      </c>
      <c r="G842" s="9">
        <v>142</v>
      </c>
      <c r="H842" s="9">
        <v>77</v>
      </c>
      <c r="I842" s="9">
        <v>98</v>
      </c>
      <c r="J842" s="9">
        <v>77</v>
      </c>
      <c r="K842" s="9">
        <v>44</v>
      </c>
      <c r="L842" s="9">
        <v>0</v>
      </c>
      <c r="N842" s="9">
        <v>5033</v>
      </c>
      <c r="O842" s="9">
        <v>142</v>
      </c>
      <c r="P842" s="9">
        <v>77</v>
      </c>
      <c r="Q842" s="9">
        <v>0</v>
      </c>
      <c r="R842" s="9">
        <v>0</v>
      </c>
      <c r="S842" s="9">
        <f>+VLOOKUP($A842,'[1]Sheet 1'!$A$2:$F$2470,5,FALSE)</f>
        <v>142</v>
      </c>
      <c r="T842" s="9">
        <f>+VLOOKUP($A842,'[1]Sheet 1'!$A$2:$F$2470,6,FALSE)</f>
        <v>77</v>
      </c>
    </row>
    <row r="843" spans="1:20" x14ac:dyDescent="0.45">
      <c r="A843" s="29" t="s">
        <v>1020</v>
      </c>
      <c r="B843" s="29" t="s">
        <v>2751</v>
      </c>
      <c r="C843" s="29">
        <v>0</v>
      </c>
      <c r="D843" s="9">
        <v>18922</v>
      </c>
      <c r="E843" s="9">
        <v>16777</v>
      </c>
      <c r="F843" s="9">
        <v>15998</v>
      </c>
      <c r="G843" s="9">
        <v>594</v>
      </c>
      <c r="H843" s="9">
        <v>1145</v>
      </c>
      <c r="I843" s="9">
        <v>466</v>
      </c>
      <c r="J843" s="9">
        <v>447</v>
      </c>
      <c r="K843" s="9">
        <v>128</v>
      </c>
      <c r="L843" s="9">
        <v>698</v>
      </c>
      <c r="N843" s="9">
        <v>15998</v>
      </c>
      <c r="O843" s="9">
        <v>594</v>
      </c>
      <c r="P843" s="9">
        <v>1145</v>
      </c>
      <c r="Q843" s="9">
        <v>0</v>
      </c>
      <c r="R843" s="9">
        <v>0</v>
      </c>
      <c r="S843" s="9">
        <f>+VLOOKUP($A843,'[1]Sheet 1'!$A$2:$F$2470,5,FALSE)</f>
        <v>594</v>
      </c>
      <c r="T843" s="9">
        <f>+VLOOKUP($A843,'[1]Sheet 1'!$A$2:$F$2470,6,FALSE)</f>
        <v>1145</v>
      </c>
    </row>
    <row r="844" spans="1:20" x14ac:dyDescent="0.45">
      <c r="A844" s="29" t="s">
        <v>1021</v>
      </c>
      <c r="B844" s="29" t="s">
        <v>2751</v>
      </c>
      <c r="C844" s="29">
        <v>0</v>
      </c>
      <c r="D844" s="9">
        <v>89155</v>
      </c>
      <c r="E844" s="9">
        <v>79291</v>
      </c>
      <c r="F844" s="9">
        <v>76443</v>
      </c>
      <c r="G844" s="9">
        <v>1903</v>
      </c>
      <c r="H844" s="9">
        <v>2316</v>
      </c>
      <c r="I844" s="9">
        <v>810</v>
      </c>
      <c r="J844" s="9">
        <v>897</v>
      </c>
      <c r="K844" s="9">
        <v>1093</v>
      </c>
      <c r="L844" s="9">
        <v>1419</v>
      </c>
      <c r="N844" s="9">
        <v>76443</v>
      </c>
      <c r="O844" s="9">
        <v>1903</v>
      </c>
      <c r="P844" s="9">
        <v>2316</v>
      </c>
      <c r="Q844" s="9">
        <v>0</v>
      </c>
      <c r="R844" s="9">
        <v>0</v>
      </c>
      <c r="S844" s="9">
        <f>+VLOOKUP($A844,'[1]Sheet 1'!$A$2:$F$2470,5,FALSE)</f>
        <v>1903</v>
      </c>
      <c r="T844" s="9">
        <f>+VLOOKUP($A844,'[1]Sheet 1'!$A$2:$F$2470,6,FALSE)</f>
        <v>2316</v>
      </c>
    </row>
    <row r="845" spans="1:20" x14ac:dyDescent="0.45">
      <c r="A845" s="29" t="s">
        <v>1022</v>
      </c>
      <c r="B845" s="29" t="s">
        <v>2751</v>
      </c>
      <c r="C845" s="29">
        <v>0</v>
      </c>
      <c r="D845" s="9">
        <v>13957</v>
      </c>
      <c r="E845" s="9">
        <v>12722</v>
      </c>
      <c r="F845" s="9">
        <v>11859</v>
      </c>
      <c r="G845" s="9">
        <v>561</v>
      </c>
      <c r="H845" s="9">
        <v>323</v>
      </c>
      <c r="I845" s="9">
        <v>117</v>
      </c>
      <c r="J845" s="9">
        <v>43</v>
      </c>
      <c r="K845" s="9">
        <v>444</v>
      </c>
      <c r="L845" s="9">
        <v>280</v>
      </c>
      <c r="N845" s="9">
        <v>11859</v>
      </c>
      <c r="O845" s="9">
        <v>561</v>
      </c>
      <c r="P845" s="9">
        <v>323</v>
      </c>
      <c r="Q845" s="9">
        <v>0</v>
      </c>
      <c r="R845" s="9">
        <v>0</v>
      </c>
      <c r="S845" s="9">
        <f>+VLOOKUP($A845,'[1]Sheet 1'!$A$2:$F$2470,5,FALSE)</f>
        <v>561</v>
      </c>
      <c r="T845" s="9">
        <f>+VLOOKUP($A845,'[1]Sheet 1'!$A$2:$F$2470,6,FALSE)</f>
        <v>323</v>
      </c>
    </row>
    <row r="846" spans="1:20" x14ac:dyDescent="0.45">
      <c r="A846" s="29" t="s">
        <v>1023</v>
      </c>
      <c r="B846" s="29" t="s">
        <v>2898</v>
      </c>
      <c r="C846" s="29">
        <v>1</v>
      </c>
      <c r="D846" s="9">
        <v>195389</v>
      </c>
      <c r="E846" s="9">
        <v>177956</v>
      </c>
      <c r="F846" s="9">
        <v>165916</v>
      </c>
      <c r="G846" s="9">
        <v>10338</v>
      </c>
      <c r="H846" s="9">
        <v>14228</v>
      </c>
      <c r="I846" s="9">
        <v>2663</v>
      </c>
      <c r="J846" s="9">
        <v>4656</v>
      </c>
      <c r="K846" s="9">
        <v>7675</v>
      </c>
      <c r="L846" s="9">
        <v>9572</v>
      </c>
      <c r="N846" s="9">
        <v>165916</v>
      </c>
      <c r="O846" s="9">
        <v>10338</v>
      </c>
      <c r="P846" s="9">
        <v>14228</v>
      </c>
      <c r="Q846" s="9">
        <v>376</v>
      </c>
      <c r="R846" s="9">
        <v>303</v>
      </c>
      <c r="S846" s="9">
        <f>+VLOOKUP($A846,'[1]Sheet 1'!$A$2:$F$2470,5,FALSE)</f>
        <v>9962</v>
      </c>
      <c r="T846" s="9">
        <f>+VLOOKUP($A846,'[1]Sheet 1'!$A$2:$F$2470,6,FALSE)</f>
        <v>13925</v>
      </c>
    </row>
    <row r="847" spans="1:20" x14ac:dyDescent="0.45">
      <c r="A847" s="29" t="s">
        <v>1024</v>
      </c>
      <c r="B847" s="29" t="s">
        <v>2896</v>
      </c>
      <c r="C847" s="29">
        <v>1</v>
      </c>
      <c r="D847" s="9">
        <v>843587</v>
      </c>
      <c r="E847" s="9">
        <v>782442</v>
      </c>
      <c r="F847" s="9">
        <v>736080</v>
      </c>
      <c r="G847" s="9">
        <v>36420</v>
      </c>
      <c r="H847" s="9">
        <v>44068</v>
      </c>
      <c r="I847" s="9">
        <v>15472</v>
      </c>
      <c r="J847" s="9">
        <v>21183</v>
      </c>
      <c r="K847" s="9">
        <v>20948</v>
      </c>
      <c r="L847" s="9">
        <v>22885</v>
      </c>
      <c r="N847" s="9">
        <v>736080</v>
      </c>
      <c r="O847" s="9">
        <v>36420</v>
      </c>
      <c r="P847" s="9">
        <v>44068</v>
      </c>
      <c r="Q847" s="9">
        <v>312</v>
      </c>
      <c r="R847" s="9">
        <v>10325</v>
      </c>
      <c r="S847" s="9">
        <f>+VLOOKUP($A847,'[1]Sheet 1'!$A$2:$F$2470,5,FALSE)</f>
        <v>36108</v>
      </c>
      <c r="T847" s="9">
        <f>+VLOOKUP($A847,'[1]Sheet 1'!$A$2:$F$2470,6,FALSE)</f>
        <v>33743</v>
      </c>
    </row>
    <row r="848" spans="1:20" x14ac:dyDescent="0.45">
      <c r="A848" s="29" t="s">
        <v>1025</v>
      </c>
      <c r="B848" s="29" t="s">
        <v>2751</v>
      </c>
      <c r="C848" s="29">
        <v>0</v>
      </c>
      <c r="D848" s="9">
        <v>7974</v>
      </c>
      <c r="E848" s="9">
        <v>7420</v>
      </c>
      <c r="F848" s="9">
        <v>7013</v>
      </c>
      <c r="G848" s="9">
        <v>235</v>
      </c>
      <c r="H848" s="9">
        <v>441</v>
      </c>
      <c r="I848" s="9">
        <v>141</v>
      </c>
      <c r="J848" s="9">
        <v>190</v>
      </c>
      <c r="K848" s="9">
        <v>94</v>
      </c>
      <c r="L848" s="9">
        <v>251</v>
      </c>
      <c r="N848" s="9">
        <v>7013</v>
      </c>
      <c r="O848" s="9">
        <v>235</v>
      </c>
      <c r="P848" s="9">
        <v>441</v>
      </c>
      <c r="Q848" s="9">
        <v>0</v>
      </c>
      <c r="R848" s="9">
        <v>0</v>
      </c>
      <c r="S848" s="9">
        <f>+VLOOKUP($A848,'[1]Sheet 1'!$A$2:$F$2470,5,FALSE)</f>
        <v>235</v>
      </c>
      <c r="T848" s="9">
        <f>+VLOOKUP($A848,'[1]Sheet 1'!$A$2:$F$2470,6,FALSE)</f>
        <v>441</v>
      </c>
    </row>
    <row r="849" spans="1:20" x14ac:dyDescent="0.45">
      <c r="A849" s="29" t="s">
        <v>1026</v>
      </c>
      <c r="B849" s="29" t="s">
        <v>2751</v>
      </c>
      <c r="C849" s="29">
        <v>0</v>
      </c>
      <c r="D849" s="9">
        <v>45714</v>
      </c>
      <c r="E849" s="9">
        <v>40683</v>
      </c>
      <c r="F849" s="9">
        <v>39595</v>
      </c>
      <c r="G849" s="9">
        <v>921</v>
      </c>
      <c r="H849" s="9">
        <v>2316</v>
      </c>
      <c r="I849" s="9">
        <v>484</v>
      </c>
      <c r="J849" s="9">
        <v>1386</v>
      </c>
      <c r="K849" s="9">
        <v>437</v>
      </c>
      <c r="L849" s="9">
        <v>930</v>
      </c>
      <c r="N849" s="9">
        <v>39595</v>
      </c>
      <c r="O849" s="9">
        <v>921</v>
      </c>
      <c r="P849" s="9">
        <v>2316</v>
      </c>
      <c r="Q849" s="9">
        <v>0</v>
      </c>
      <c r="R849" s="9">
        <v>0</v>
      </c>
      <c r="S849" s="9">
        <f>+VLOOKUP($A849,'[1]Sheet 1'!$A$2:$F$2470,5,FALSE)</f>
        <v>921</v>
      </c>
      <c r="T849" s="9">
        <f>+VLOOKUP($A849,'[1]Sheet 1'!$A$2:$F$2470,6,FALSE)</f>
        <v>2316</v>
      </c>
    </row>
    <row r="850" spans="1:20" x14ac:dyDescent="0.45">
      <c r="A850" s="29" t="s">
        <v>1027</v>
      </c>
      <c r="B850" s="29" t="s">
        <v>2751</v>
      </c>
      <c r="C850" s="29">
        <v>0</v>
      </c>
      <c r="D850" s="9">
        <v>32599</v>
      </c>
      <c r="E850" s="9">
        <v>29088</v>
      </c>
      <c r="F850" s="9">
        <v>28378</v>
      </c>
      <c r="G850" s="9">
        <v>498</v>
      </c>
      <c r="H850" s="9">
        <v>973</v>
      </c>
      <c r="I850" s="9">
        <v>236</v>
      </c>
      <c r="J850" s="9">
        <v>391</v>
      </c>
      <c r="K850" s="9">
        <v>262</v>
      </c>
      <c r="L850" s="9">
        <v>582</v>
      </c>
      <c r="N850" s="9">
        <v>28378</v>
      </c>
      <c r="O850" s="9">
        <v>498</v>
      </c>
      <c r="P850" s="9">
        <v>973</v>
      </c>
      <c r="Q850" s="9">
        <v>0</v>
      </c>
      <c r="R850" s="9">
        <v>0</v>
      </c>
      <c r="S850" s="9">
        <f>+VLOOKUP($A850,'[1]Sheet 1'!$A$2:$F$2470,5,FALSE)</f>
        <v>498</v>
      </c>
      <c r="T850" s="9">
        <f>+VLOOKUP($A850,'[1]Sheet 1'!$A$2:$F$2470,6,FALSE)</f>
        <v>973</v>
      </c>
    </row>
    <row r="851" spans="1:20" x14ac:dyDescent="0.45">
      <c r="A851" s="29" t="s">
        <v>1028</v>
      </c>
      <c r="B851" s="29" t="s">
        <v>2751</v>
      </c>
      <c r="C851" s="29">
        <v>0</v>
      </c>
      <c r="D851" s="9">
        <v>8146</v>
      </c>
      <c r="E851" s="9">
        <v>7242</v>
      </c>
      <c r="F851" s="9">
        <v>7113</v>
      </c>
      <c r="G851" s="9">
        <v>96</v>
      </c>
      <c r="H851" s="9">
        <v>133</v>
      </c>
      <c r="I851" s="9">
        <v>63</v>
      </c>
      <c r="J851" s="9">
        <v>124</v>
      </c>
      <c r="K851" s="9">
        <v>33</v>
      </c>
      <c r="L851" s="9">
        <v>9</v>
      </c>
      <c r="N851" s="9">
        <v>7113</v>
      </c>
      <c r="O851" s="9">
        <v>96</v>
      </c>
      <c r="P851" s="9">
        <v>133</v>
      </c>
      <c r="Q851" s="9">
        <v>0</v>
      </c>
      <c r="R851" s="9">
        <v>0</v>
      </c>
      <c r="S851" s="9">
        <f>+VLOOKUP($A851,'[1]Sheet 1'!$A$2:$F$2470,5,FALSE)</f>
        <v>96</v>
      </c>
      <c r="T851" s="9">
        <f>+VLOOKUP($A851,'[1]Sheet 1'!$A$2:$F$2470,6,FALSE)</f>
        <v>133</v>
      </c>
    </row>
    <row r="852" spans="1:20" x14ac:dyDescent="0.45">
      <c r="A852" s="29" t="s">
        <v>1029</v>
      </c>
      <c r="B852" s="29" t="s">
        <v>2751</v>
      </c>
      <c r="C852" s="29">
        <v>0</v>
      </c>
      <c r="D852" s="9">
        <v>20923</v>
      </c>
      <c r="E852" s="9">
        <v>18923</v>
      </c>
      <c r="F852" s="9">
        <v>18278</v>
      </c>
      <c r="G852" s="9">
        <v>503</v>
      </c>
      <c r="H852" s="9">
        <v>243</v>
      </c>
      <c r="I852" s="9">
        <v>335</v>
      </c>
      <c r="J852" s="9">
        <v>234</v>
      </c>
      <c r="K852" s="9">
        <v>168</v>
      </c>
      <c r="L852" s="9">
        <v>9</v>
      </c>
      <c r="N852" s="9">
        <v>18278</v>
      </c>
      <c r="O852" s="9">
        <v>503</v>
      </c>
      <c r="P852" s="9">
        <v>243</v>
      </c>
      <c r="Q852" s="9">
        <v>0</v>
      </c>
      <c r="R852" s="9">
        <v>0</v>
      </c>
      <c r="S852" s="9">
        <f>+VLOOKUP($A852,'[1]Sheet 1'!$A$2:$F$2470,5,FALSE)</f>
        <v>503</v>
      </c>
      <c r="T852" s="9">
        <f>+VLOOKUP($A852,'[1]Sheet 1'!$A$2:$F$2470,6,FALSE)</f>
        <v>243</v>
      </c>
    </row>
    <row r="853" spans="1:20" x14ac:dyDescent="0.45">
      <c r="A853" s="29" t="s">
        <v>1030</v>
      </c>
      <c r="B853" s="29" t="s">
        <v>2751</v>
      </c>
      <c r="C853" s="29">
        <v>0</v>
      </c>
      <c r="D853" s="9">
        <v>9024</v>
      </c>
      <c r="E853" s="9">
        <v>8188</v>
      </c>
      <c r="F853" s="9">
        <v>7806</v>
      </c>
      <c r="G853" s="9">
        <v>295</v>
      </c>
      <c r="H853" s="9">
        <v>186</v>
      </c>
      <c r="I853" s="9">
        <v>196</v>
      </c>
      <c r="J853" s="9">
        <v>155</v>
      </c>
      <c r="K853" s="9">
        <v>99</v>
      </c>
      <c r="L853" s="9">
        <v>31</v>
      </c>
      <c r="N853" s="9">
        <v>7806</v>
      </c>
      <c r="O853" s="9">
        <v>295</v>
      </c>
      <c r="P853" s="9">
        <v>186</v>
      </c>
      <c r="Q853" s="9">
        <v>0</v>
      </c>
      <c r="R853" s="9">
        <v>0</v>
      </c>
      <c r="S853" s="9">
        <f>+VLOOKUP($A853,'[1]Sheet 1'!$A$2:$F$2470,5,FALSE)</f>
        <v>295</v>
      </c>
      <c r="T853" s="9">
        <f>+VLOOKUP($A853,'[1]Sheet 1'!$A$2:$F$2470,6,FALSE)</f>
        <v>186</v>
      </c>
    </row>
    <row r="854" spans="1:20" x14ac:dyDescent="0.45">
      <c r="A854" s="29" t="s">
        <v>1031</v>
      </c>
      <c r="B854" s="29" t="s">
        <v>2751</v>
      </c>
      <c r="C854" s="29">
        <v>0</v>
      </c>
      <c r="D854" s="9">
        <v>9433</v>
      </c>
      <c r="E854" s="9">
        <v>8615</v>
      </c>
      <c r="F854" s="9">
        <v>8463</v>
      </c>
      <c r="G854" s="9">
        <v>67</v>
      </c>
      <c r="H854" s="9">
        <v>121</v>
      </c>
      <c r="I854" s="9">
        <v>26</v>
      </c>
      <c r="J854" s="9">
        <v>27</v>
      </c>
      <c r="K854" s="9">
        <v>41</v>
      </c>
      <c r="L854" s="9">
        <v>94</v>
      </c>
      <c r="N854" s="9">
        <v>8463</v>
      </c>
      <c r="O854" s="9">
        <v>67</v>
      </c>
      <c r="P854" s="9">
        <v>121</v>
      </c>
      <c r="Q854" s="9">
        <v>0</v>
      </c>
      <c r="R854" s="9">
        <v>0</v>
      </c>
      <c r="S854" s="9">
        <f>+VLOOKUP($A854,'[1]Sheet 1'!$A$2:$F$2470,5,FALSE)</f>
        <v>67</v>
      </c>
      <c r="T854" s="9">
        <f>+VLOOKUP($A854,'[1]Sheet 1'!$A$2:$F$2470,6,FALSE)</f>
        <v>121</v>
      </c>
    </row>
    <row r="855" spans="1:20" x14ac:dyDescent="0.45">
      <c r="A855" s="29" t="s">
        <v>1032</v>
      </c>
      <c r="B855" s="29" t="s">
        <v>2751</v>
      </c>
      <c r="C855" s="29">
        <v>0</v>
      </c>
      <c r="D855" s="9">
        <v>24771</v>
      </c>
      <c r="E855" s="9">
        <v>21650</v>
      </c>
      <c r="F855" s="9">
        <v>20946</v>
      </c>
      <c r="G855" s="9">
        <v>626</v>
      </c>
      <c r="H855" s="9">
        <v>889</v>
      </c>
      <c r="I855" s="9">
        <v>264</v>
      </c>
      <c r="J855" s="9">
        <v>173</v>
      </c>
      <c r="K855" s="9">
        <v>362</v>
      </c>
      <c r="L855" s="9">
        <v>716</v>
      </c>
      <c r="N855" s="9">
        <v>20946</v>
      </c>
      <c r="O855" s="9">
        <v>626</v>
      </c>
      <c r="P855" s="9">
        <v>889</v>
      </c>
      <c r="Q855" s="9">
        <v>0</v>
      </c>
      <c r="R855" s="9">
        <v>0</v>
      </c>
      <c r="S855" s="9">
        <f>+VLOOKUP($A855,'[1]Sheet 1'!$A$2:$F$2470,5,FALSE)</f>
        <v>626</v>
      </c>
      <c r="T855" s="9">
        <f>+VLOOKUP($A855,'[1]Sheet 1'!$A$2:$F$2470,6,FALSE)</f>
        <v>889</v>
      </c>
    </row>
    <row r="856" spans="1:20" x14ac:dyDescent="0.45">
      <c r="A856" s="29" t="s">
        <v>1033</v>
      </c>
      <c r="B856" s="29" t="s">
        <v>2751</v>
      </c>
      <c r="C856" s="29">
        <v>0</v>
      </c>
      <c r="D856" s="9">
        <v>21023</v>
      </c>
      <c r="E856" s="9">
        <v>19143</v>
      </c>
      <c r="F856" s="9">
        <v>18048</v>
      </c>
      <c r="G856" s="9">
        <v>813</v>
      </c>
      <c r="H856" s="9">
        <v>757</v>
      </c>
      <c r="I856" s="9">
        <v>332</v>
      </c>
      <c r="J856" s="9">
        <v>372</v>
      </c>
      <c r="K856" s="9">
        <v>481</v>
      </c>
      <c r="L856" s="9">
        <v>385</v>
      </c>
      <c r="N856" s="9">
        <v>18048</v>
      </c>
      <c r="O856" s="9">
        <v>813</v>
      </c>
      <c r="P856" s="9">
        <v>757</v>
      </c>
      <c r="Q856" s="9">
        <v>0</v>
      </c>
      <c r="R856" s="9">
        <v>0</v>
      </c>
      <c r="S856" s="9">
        <f>+VLOOKUP($A856,'[1]Sheet 1'!$A$2:$F$2470,5,FALSE)</f>
        <v>813</v>
      </c>
      <c r="T856" s="9">
        <f>+VLOOKUP($A856,'[1]Sheet 1'!$A$2:$F$2470,6,FALSE)</f>
        <v>757</v>
      </c>
    </row>
    <row r="857" spans="1:20" x14ac:dyDescent="0.45">
      <c r="A857" s="29" t="s">
        <v>1034</v>
      </c>
      <c r="B857" s="29" t="s">
        <v>2751</v>
      </c>
      <c r="C857" s="29">
        <v>0</v>
      </c>
      <c r="D857" s="9">
        <v>14889</v>
      </c>
      <c r="E857" s="9">
        <v>13528</v>
      </c>
      <c r="F857" s="9">
        <v>13161</v>
      </c>
      <c r="G857" s="9">
        <v>163</v>
      </c>
      <c r="H857" s="9">
        <v>230</v>
      </c>
      <c r="I857" s="9">
        <v>83</v>
      </c>
      <c r="J857" s="9">
        <v>127</v>
      </c>
      <c r="K857" s="9">
        <v>80</v>
      </c>
      <c r="L857" s="9">
        <v>103</v>
      </c>
      <c r="N857" s="9">
        <v>13161</v>
      </c>
      <c r="O857" s="9">
        <v>163</v>
      </c>
      <c r="P857" s="9">
        <v>230</v>
      </c>
      <c r="Q857" s="9">
        <v>0</v>
      </c>
      <c r="R857" s="9">
        <v>0</v>
      </c>
      <c r="S857" s="9">
        <f>+VLOOKUP($A857,'[1]Sheet 1'!$A$2:$F$2470,5,FALSE)</f>
        <v>163</v>
      </c>
      <c r="T857" s="9">
        <f>+VLOOKUP($A857,'[1]Sheet 1'!$A$2:$F$2470,6,FALSE)</f>
        <v>230</v>
      </c>
    </row>
    <row r="858" spans="1:20" x14ac:dyDescent="0.45">
      <c r="A858" s="29" t="s">
        <v>1035</v>
      </c>
      <c r="B858" s="29" t="s">
        <v>2751</v>
      </c>
      <c r="C858" s="29">
        <v>0</v>
      </c>
      <c r="D858" s="9">
        <v>26798</v>
      </c>
      <c r="E858" s="9">
        <v>23998</v>
      </c>
      <c r="F858" s="9">
        <v>23271</v>
      </c>
      <c r="G858" s="9">
        <v>429</v>
      </c>
      <c r="H858" s="9">
        <v>2234</v>
      </c>
      <c r="I858" s="9">
        <v>219</v>
      </c>
      <c r="J858" s="9">
        <v>323</v>
      </c>
      <c r="K858" s="9">
        <v>210</v>
      </c>
      <c r="L858" s="9">
        <v>1911</v>
      </c>
      <c r="N858" s="9">
        <v>23271</v>
      </c>
      <c r="O858" s="9">
        <v>429</v>
      </c>
      <c r="P858" s="9">
        <v>2234</v>
      </c>
      <c r="Q858" s="9">
        <v>0</v>
      </c>
      <c r="R858" s="9">
        <v>0</v>
      </c>
      <c r="S858" s="9">
        <f>+VLOOKUP($A858,'[1]Sheet 1'!$A$2:$F$2470,5,FALSE)</f>
        <v>429</v>
      </c>
      <c r="T858" s="9">
        <f>+VLOOKUP($A858,'[1]Sheet 1'!$A$2:$F$2470,6,FALSE)</f>
        <v>2234</v>
      </c>
    </row>
    <row r="859" spans="1:20" x14ac:dyDescent="0.45">
      <c r="A859" s="29" t="s">
        <v>1036</v>
      </c>
      <c r="B859" s="29" t="s">
        <v>2751</v>
      </c>
      <c r="C859" s="29">
        <v>0</v>
      </c>
      <c r="D859" s="9">
        <v>39387</v>
      </c>
      <c r="E859" s="9">
        <v>35709</v>
      </c>
      <c r="F859" s="9">
        <v>34754</v>
      </c>
      <c r="G859" s="9">
        <v>656</v>
      </c>
      <c r="H859" s="9">
        <v>967</v>
      </c>
      <c r="I859" s="9">
        <v>360</v>
      </c>
      <c r="J859" s="9">
        <v>730</v>
      </c>
      <c r="K859" s="9">
        <v>296</v>
      </c>
      <c r="L859" s="9">
        <v>237</v>
      </c>
      <c r="N859" s="9">
        <v>34754</v>
      </c>
      <c r="O859" s="9">
        <v>656</v>
      </c>
      <c r="P859" s="9">
        <v>967</v>
      </c>
      <c r="Q859" s="9">
        <v>0</v>
      </c>
      <c r="R859" s="9">
        <v>0</v>
      </c>
      <c r="S859" s="9">
        <f>+VLOOKUP($A859,'[1]Sheet 1'!$A$2:$F$2470,5,FALSE)</f>
        <v>656</v>
      </c>
      <c r="T859" s="9">
        <f>+VLOOKUP($A859,'[1]Sheet 1'!$A$2:$F$2470,6,FALSE)</f>
        <v>967</v>
      </c>
    </row>
    <row r="860" spans="1:20" x14ac:dyDescent="0.45">
      <c r="A860" s="29" t="s">
        <v>1037</v>
      </c>
      <c r="B860" s="29" t="s">
        <v>2751</v>
      </c>
      <c r="C860" s="29">
        <v>0</v>
      </c>
      <c r="D860" s="9">
        <v>97932</v>
      </c>
      <c r="E860" s="9">
        <v>88671</v>
      </c>
      <c r="F860" s="9">
        <v>84161</v>
      </c>
      <c r="G860" s="9">
        <v>3613</v>
      </c>
      <c r="H860" s="9">
        <v>2499</v>
      </c>
      <c r="I860" s="9">
        <v>1923</v>
      </c>
      <c r="J860" s="9">
        <v>1004</v>
      </c>
      <c r="K860" s="9">
        <v>1690</v>
      </c>
      <c r="L860" s="9">
        <v>1495</v>
      </c>
      <c r="N860" s="9">
        <v>84161</v>
      </c>
      <c r="O860" s="9">
        <v>3613</v>
      </c>
      <c r="P860" s="9">
        <v>2499</v>
      </c>
      <c r="Q860" s="9">
        <v>0</v>
      </c>
      <c r="R860" s="9">
        <v>0</v>
      </c>
      <c r="S860" s="9">
        <f>+VLOOKUP($A860,'[1]Sheet 1'!$A$2:$F$2470,5,FALSE)</f>
        <v>3613</v>
      </c>
      <c r="T860" s="9">
        <f>+VLOOKUP($A860,'[1]Sheet 1'!$A$2:$F$2470,6,FALSE)</f>
        <v>2499</v>
      </c>
    </row>
    <row r="861" spans="1:20" x14ac:dyDescent="0.45">
      <c r="A861" s="29" t="s">
        <v>1038</v>
      </c>
      <c r="B861" s="29" t="s">
        <v>2751</v>
      </c>
      <c r="C861" s="29">
        <v>0</v>
      </c>
      <c r="D861" s="9">
        <v>16621</v>
      </c>
      <c r="E861" s="9">
        <v>15115</v>
      </c>
      <c r="F861" s="9">
        <v>14565</v>
      </c>
      <c r="G861" s="9">
        <v>255</v>
      </c>
      <c r="H861" s="9">
        <v>232</v>
      </c>
      <c r="I861" s="9">
        <v>197</v>
      </c>
      <c r="J861" s="9">
        <v>84</v>
      </c>
      <c r="K861" s="9">
        <v>58</v>
      </c>
      <c r="L861" s="9">
        <v>148</v>
      </c>
      <c r="N861" s="9">
        <v>14565</v>
      </c>
      <c r="O861" s="9">
        <v>255</v>
      </c>
      <c r="P861" s="9">
        <v>232</v>
      </c>
      <c r="Q861" s="9">
        <v>0</v>
      </c>
      <c r="R861" s="9">
        <v>0</v>
      </c>
      <c r="S861" s="9">
        <f>+VLOOKUP($A861,'[1]Sheet 1'!$A$2:$F$2470,5,FALSE)</f>
        <v>255</v>
      </c>
      <c r="T861" s="9">
        <f>+VLOOKUP($A861,'[1]Sheet 1'!$A$2:$F$2470,6,FALSE)</f>
        <v>232</v>
      </c>
    </row>
    <row r="862" spans="1:20" x14ac:dyDescent="0.45">
      <c r="A862" s="29" t="s">
        <v>1039</v>
      </c>
      <c r="B862" s="29" t="s">
        <v>2751</v>
      </c>
      <c r="C862" s="29">
        <v>0</v>
      </c>
      <c r="D862" s="9">
        <v>29302</v>
      </c>
      <c r="E862" s="9">
        <v>26432</v>
      </c>
      <c r="F862" s="9">
        <v>24967</v>
      </c>
      <c r="G862" s="9">
        <v>1213</v>
      </c>
      <c r="H862" s="9">
        <v>612</v>
      </c>
      <c r="I862" s="9">
        <v>446</v>
      </c>
      <c r="J862" s="9">
        <v>338</v>
      </c>
      <c r="K862" s="9">
        <v>767</v>
      </c>
      <c r="L862" s="9">
        <v>274</v>
      </c>
      <c r="N862" s="9">
        <v>24967</v>
      </c>
      <c r="O862" s="9">
        <v>1213</v>
      </c>
      <c r="P862" s="9">
        <v>612</v>
      </c>
      <c r="Q862" s="9">
        <v>0</v>
      </c>
      <c r="R862" s="9">
        <v>0</v>
      </c>
      <c r="S862" s="9">
        <f>+VLOOKUP($A862,'[1]Sheet 1'!$A$2:$F$2470,5,FALSE)</f>
        <v>1213</v>
      </c>
      <c r="T862" s="9">
        <f>+VLOOKUP($A862,'[1]Sheet 1'!$A$2:$F$2470,6,FALSE)</f>
        <v>612</v>
      </c>
    </row>
    <row r="863" spans="1:20" x14ac:dyDescent="0.45">
      <c r="A863" s="29" t="s">
        <v>1040</v>
      </c>
      <c r="B863" s="29" t="s">
        <v>2895</v>
      </c>
      <c r="C863" s="29">
        <v>1</v>
      </c>
      <c r="D863" s="9">
        <v>105848</v>
      </c>
      <c r="E863" s="9">
        <v>96713</v>
      </c>
      <c r="F863" s="9">
        <v>92183</v>
      </c>
      <c r="G863" s="9">
        <v>3314</v>
      </c>
      <c r="H863" s="9">
        <v>4035</v>
      </c>
      <c r="I863" s="9">
        <v>402</v>
      </c>
      <c r="J863" s="9">
        <v>578</v>
      </c>
      <c r="K863" s="9">
        <v>2912</v>
      </c>
      <c r="L863" s="9">
        <v>3457</v>
      </c>
      <c r="N863" s="9">
        <v>92183</v>
      </c>
      <c r="O863" s="9">
        <v>3314</v>
      </c>
      <c r="P863" s="9">
        <v>4035</v>
      </c>
      <c r="Q863" s="9">
        <v>875</v>
      </c>
      <c r="R863" s="9">
        <v>885</v>
      </c>
      <c r="S863" s="9">
        <f>+VLOOKUP($A863,'[1]Sheet 1'!$A$2:$F$2470,5,FALSE)</f>
        <v>2439</v>
      </c>
      <c r="T863" s="9">
        <f>+VLOOKUP($A863,'[1]Sheet 1'!$A$2:$F$2470,6,FALSE)</f>
        <v>3150</v>
      </c>
    </row>
    <row r="864" spans="1:20" x14ac:dyDescent="0.45">
      <c r="A864" s="29" t="s">
        <v>1041</v>
      </c>
      <c r="B864" s="29" t="s">
        <v>2751</v>
      </c>
      <c r="C864" s="29">
        <v>0</v>
      </c>
      <c r="D864" s="9">
        <v>15496</v>
      </c>
      <c r="E864" s="9">
        <v>14316</v>
      </c>
      <c r="F864" s="9">
        <v>13806</v>
      </c>
      <c r="G864" s="9">
        <v>332</v>
      </c>
      <c r="H864" s="9">
        <v>150</v>
      </c>
      <c r="I864" s="9">
        <v>205</v>
      </c>
      <c r="J864" s="9">
        <v>123</v>
      </c>
      <c r="K864" s="9">
        <v>127</v>
      </c>
      <c r="L864" s="9">
        <v>27</v>
      </c>
      <c r="N864" s="9">
        <v>13806</v>
      </c>
      <c r="O864" s="9">
        <v>332</v>
      </c>
      <c r="P864" s="9">
        <v>150</v>
      </c>
      <c r="Q864" s="9">
        <v>0</v>
      </c>
      <c r="R864" s="9">
        <v>0</v>
      </c>
      <c r="S864" s="9">
        <f>+VLOOKUP($A864,'[1]Sheet 1'!$A$2:$F$2470,5,FALSE)</f>
        <v>332</v>
      </c>
      <c r="T864" s="9">
        <f>+VLOOKUP($A864,'[1]Sheet 1'!$A$2:$F$2470,6,FALSE)</f>
        <v>150</v>
      </c>
    </row>
    <row r="865" spans="1:20" x14ac:dyDescent="0.45">
      <c r="A865" s="29" t="s">
        <v>1042</v>
      </c>
      <c r="B865" s="29" t="s">
        <v>2751</v>
      </c>
      <c r="C865" s="29">
        <v>0</v>
      </c>
      <c r="D865" s="9">
        <v>69212</v>
      </c>
      <c r="E865" s="9">
        <v>63324</v>
      </c>
      <c r="F865" s="9">
        <v>60677</v>
      </c>
      <c r="G865" s="9">
        <v>1620</v>
      </c>
      <c r="H865" s="9">
        <v>1298</v>
      </c>
      <c r="I865" s="9">
        <v>858</v>
      </c>
      <c r="J865" s="9">
        <v>468</v>
      </c>
      <c r="K865" s="9">
        <v>762</v>
      </c>
      <c r="L865" s="9">
        <v>830</v>
      </c>
      <c r="N865" s="9">
        <v>60677</v>
      </c>
      <c r="O865" s="9">
        <v>1620</v>
      </c>
      <c r="P865" s="9">
        <v>1298</v>
      </c>
      <c r="Q865" s="9">
        <v>0</v>
      </c>
      <c r="R865" s="9">
        <v>0</v>
      </c>
      <c r="S865" s="9">
        <f>+VLOOKUP($A865,'[1]Sheet 1'!$A$2:$F$2470,5,FALSE)</f>
        <v>1620</v>
      </c>
      <c r="T865" s="9">
        <f>+VLOOKUP($A865,'[1]Sheet 1'!$A$2:$F$2470,6,FALSE)</f>
        <v>1298</v>
      </c>
    </row>
    <row r="866" spans="1:20" x14ac:dyDescent="0.45">
      <c r="A866" s="29" t="s">
        <v>1043</v>
      </c>
      <c r="B866" s="29" t="s">
        <v>2751</v>
      </c>
      <c r="C866" s="29">
        <v>0</v>
      </c>
      <c r="D866" s="9">
        <v>13953</v>
      </c>
      <c r="E866" s="9">
        <v>12686</v>
      </c>
      <c r="F866" s="9">
        <v>12310</v>
      </c>
      <c r="G866" s="9">
        <v>241</v>
      </c>
      <c r="H866" s="9">
        <v>540</v>
      </c>
      <c r="I866" s="9">
        <v>188</v>
      </c>
      <c r="J866" s="9">
        <v>426</v>
      </c>
      <c r="K866" s="9">
        <v>53</v>
      </c>
      <c r="L866" s="9">
        <v>114</v>
      </c>
      <c r="N866" s="9">
        <v>12310</v>
      </c>
      <c r="O866" s="9">
        <v>241</v>
      </c>
      <c r="P866" s="9">
        <v>540</v>
      </c>
      <c r="Q866" s="9">
        <v>0</v>
      </c>
      <c r="R866" s="9">
        <v>0</v>
      </c>
      <c r="S866" s="9">
        <f>+VLOOKUP($A866,'[1]Sheet 1'!$A$2:$F$2470,5,FALSE)</f>
        <v>241</v>
      </c>
      <c r="T866" s="9">
        <f>+VLOOKUP($A866,'[1]Sheet 1'!$A$2:$F$2470,6,FALSE)</f>
        <v>540</v>
      </c>
    </row>
    <row r="867" spans="1:20" x14ac:dyDescent="0.45">
      <c r="A867" s="29" t="s">
        <v>1044</v>
      </c>
      <c r="B867" s="29" t="s">
        <v>2751</v>
      </c>
      <c r="C867" s="29">
        <v>0</v>
      </c>
      <c r="D867" s="9">
        <v>27153</v>
      </c>
      <c r="E867" s="9">
        <v>24589</v>
      </c>
      <c r="F867" s="9">
        <v>24020</v>
      </c>
      <c r="G867" s="9">
        <v>366</v>
      </c>
      <c r="H867" s="9">
        <v>392</v>
      </c>
      <c r="I867" s="9">
        <v>209</v>
      </c>
      <c r="J867" s="9">
        <v>309</v>
      </c>
      <c r="K867" s="9">
        <v>157</v>
      </c>
      <c r="L867" s="9">
        <v>83</v>
      </c>
      <c r="N867" s="9">
        <v>24020</v>
      </c>
      <c r="O867" s="9">
        <v>366</v>
      </c>
      <c r="P867" s="9">
        <v>392</v>
      </c>
      <c r="Q867" s="9">
        <v>0</v>
      </c>
      <c r="R867" s="9">
        <v>0</v>
      </c>
      <c r="S867" s="9">
        <f>+VLOOKUP($A867,'[1]Sheet 1'!$A$2:$F$2470,5,FALSE)</f>
        <v>366</v>
      </c>
      <c r="T867" s="9">
        <f>+VLOOKUP($A867,'[1]Sheet 1'!$A$2:$F$2470,6,FALSE)</f>
        <v>392</v>
      </c>
    </row>
    <row r="868" spans="1:20" x14ac:dyDescent="0.45">
      <c r="A868" s="29" t="s">
        <v>1045</v>
      </c>
      <c r="B868" s="29" t="s">
        <v>2751</v>
      </c>
      <c r="C868" s="29">
        <v>0</v>
      </c>
      <c r="D868" s="9">
        <v>10553</v>
      </c>
      <c r="E868" s="9">
        <v>9714</v>
      </c>
      <c r="F868" s="9">
        <v>9380</v>
      </c>
      <c r="G868" s="9">
        <v>241</v>
      </c>
      <c r="H868" s="9">
        <v>227</v>
      </c>
      <c r="I868" s="9">
        <v>81</v>
      </c>
      <c r="J868" s="9">
        <v>46</v>
      </c>
      <c r="K868" s="9">
        <v>160</v>
      </c>
      <c r="L868" s="9">
        <v>181</v>
      </c>
      <c r="N868" s="9">
        <v>9380</v>
      </c>
      <c r="O868" s="9">
        <v>241</v>
      </c>
      <c r="P868" s="9">
        <v>227</v>
      </c>
      <c r="Q868" s="9">
        <v>0</v>
      </c>
      <c r="R868" s="9">
        <v>0</v>
      </c>
      <c r="S868" s="9">
        <f>+VLOOKUP($A868,'[1]Sheet 1'!$A$2:$F$2470,5,FALSE)</f>
        <v>241</v>
      </c>
      <c r="T868" s="9">
        <f>+VLOOKUP($A868,'[1]Sheet 1'!$A$2:$F$2470,6,FALSE)</f>
        <v>227</v>
      </c>
    </row>
    <row r="869" spans="1:20" x14ac:dyDescent="0.45">
      <c r="A869" s="29" t="s">
        <v>1046</v>
      </c>
      <c r="B869" s="29" t="s">
        <v>2751</v>
      </c>
      <c r="C869" s="29">
        <v>0</v>
      </c>
      <c r="D869" s="9">
        <v>78657</v>
      </c>
      <c r="E869" s="9">
        <v>70163</v>
      </c>
      <c r="F869" s="9">
        <v>65632</v>
      </c>
      <c r="G869" s="9">
        <v>3377</v>
      </c>
      <c r="H869" s="9">
        <v>3321</v>
      </c>
      <c r="I869" s="9">
        <v>1217</v>
      </c>
      <c r="J869" s="9">
        <v>805</v>
      </c>
      <c r="K869" s="9">
        <v>2160</v>
      </c>
      <c r="L869" s="9">
        <v>2516</v>
      </c>
      <c r="N869" s="9">
        <v>65632</v>
      </c>
      <c r="O869" s="9">
        <v>3377</v>
      </c>
      <c r="P869" s="9">
        <v>3321</v>
      </c>
      <c r="Q869" s="9">
        <v>0</v>
      </c>
      <c r="R869" s="9">
        <v>0</v>
      </c>
      <c r="S869" s="9">
        <f>+VLOOKUP($A869,'[1]Sheet 1'!$A$2:$F$2470,5,FALSE)</f>
        <v>3377</v>
      </c>
      <c r="T869" s="9">
        <f>+VLOOKUP($A869,'[1]Sheet 1'!$A$2:$F$2470,6,FALSE)</f>
        <v>3321</v>
      </c>
    </row>
    <row r="870" spans="1:20" x14ac:dyDescent="0.45">
      <c r="A870" s="29" t="s">
        <v>1047</v>
      </c>
      <c r="B870" s="29" t="s">
        <v>2899</v>
      </c>
      <c r="C870" s="29">
        <v>1</v>
      </c>
      <c r="D870" s="9">
        <v>78216</v>
      </c>
      <c r="E870" s="9">
        <v>71404</v>
      </c>
      <c r="F870" s="9">
        <v>69104</v>
      </c>
      <c r="G870" s="9">
        <v>1907</v>
      </c>
      <c r="H870" s="9">
        <v>2364</v>
      </c>
      <c r="I870" s="9">
        <v>944</v>
      </c>
      <c r="J870" s="9">
        <v>825</v>
      </c>
      <c r="K870" s="9">
        <v>963</v>
      </c>
      <c r="L870" s="9">
        <v>1539</v>
      </c>
      <c r="N870" s="9">
        <v>69104</v>
      </c>
      <c r="O870" s="9">
        <v>1907</v>
      </c>
      <c r="P870" s="9">
        <v>2364</v>
      </c>
      <c r="Q870" s="9">
        <v>209</v>
      </c>
      <c r="R870" s="9">
        <v>245</v>
      </c>
      <c r="S870" s="9">
        <f>+VLOOKUP($A870,'[1]Sheet 1'!$A$2:$F$2470,5,FALSE)</f>
        <v>1698</v>
      </c>
      <c r="T870" s="9">
        <f>+VLOOKUP($A870,'[1]Sheet 1'!$A$2:$F$2470,6,FALSE)</f>
        <v>2119</v>
      </c>
    </row>
    <row r="871" spans="1:20" x14ac:dyDescent="0.45">
      <c r="A871" s="29" t="s">
        <v>1048</v>
      </c>
      <c r="B871" s="29" t="s">
        <v>2751</v>
      </c>
      <c r="C871" s="29">
        <v>0</v>
      </c>
      <c r="D871" s="9">
        <v>17619</v>
      </c>
      <c r="E871" s="9">
        <v>15872</v>
      </c>
      <c r="F871" s="9">
        <v>15171</v>
      </c>
      <c r="G871" s="9">
        <v>316</v>
      </c>
      <c r="H871" s="9">
        <v>710</v>
      </c>
      <c r="I871" s="9">
        <v>62</v>
      </c>
      <c r="J871" s="9">
        <v>41</v>
      </c>
      <c r="K871" s="9">
        <v>254</v>
      </c>
      <c r="L871" s="9">
        <v>669</v>
      </c>
      <c r="N871" s="9">
        <v>15171</v>
      </c>
      <c r="O871" s="9">
        <v>316</v>
      </c>
      <c r="P871" s="9">
        <v>710</v>
      </c>
      <c r="Q871" s="9">
        <v>0</v>
      </c>
      <c r="R871" s="9">
        <v>0</v>
      </c>
      <c r="S871" s="9">
        <f>+VLOOKUP($A871,'[1]Sheet 1'!$A$2:$F$2470,5,FALSE)</f>
        <v>316</v>
      </c>
      <c r="T871" s="9">
        <f>+VLOOKUP($A871,'[1]Sheet 1'!$A$2:$F$2470,6,FALSE)</f>
        <v>710</v>
      </c>
    </row>
    <row r="872" spans="1:20" x14ac:dyDescent="0.45">
      <c r="A872" s="29" t="s">
        <v>1049</v>
      </c>
      <c r="B872" s="29" t="s">
        <v>2751</v>
      </c>
      <c r="C872" s="29">
        <v>0</v>
      </c>
      <c r="D872" s="9">
        <v>12812</v>
      </c>
      <c r="E872" s="9">
        <v>11897</v>
      </c>
      <c r="F872" s="9">
        <v>11442</v>
      </c>
      <c r="G872" s="9">
        <v>285</v>
      </c>
      <c r="H872" s="9">
        <v>179</v>
      </c>
      <c r="I872" s="9">
        <v>89</v>
      </c>
      <c r="J872" s="9">
        <v>14</v>
      </c>
      <c r="K872" s="9">
        <v>196</v>
      </c>
      <c r="L872" s="9">
        <v>165</v>
      </c>
      <c r="N872" s="9">
        <v>11442</v>
      </c>
      <c r="O872" s="9">
        <v>285</v>
      </c>
      <c r="P872" s="9">
        <v>179</v>
      </c>
      <c r="Q872" s="9">
        <v>0</v>
      </c>
      <c r="R872" s="9">
        <v>0</v>
      </c>
      <c r="S872" s="9">
        <f>+VLOOKUP($A872,'[1]Sheet 1'!$A$2:$F$2470,5,FALSE)</f>
        <v>285</v>
      </c>
      <c r="T872" s="9">
        <f>+VLOOKUP($A872,'[1]Sheet 1'!$A$2:$F$2470,6,FALSE)</f>
        <v>179</v>
      </c>
    </row>
    <row r="873" spans="1:20" x14ac:dyDescent="0.45">
      <c r="A873" s="29" t="s">
        <v>1050</v>
      </c>
      <c r="B873" s="29" t="s">
        <v>2751</v>
      </c>
      <c r="C873" s="29">
        <v>0</v>
      </c>
      <c r="D873" s="9">
        <v>49848</v>
      </c>
      <c r="E873" s="9">
        <v>44731</v>
      </c>
      <c r="F873" s="9">
        <v>43758</v>
      </c>
      <c r="G873" s="9">
        <v>720</v>
      </c>
      <c r="H873" s="9">
        <v>261</v>
      </c>
      <c r="I873" s="9">
        <v>503</v>
      </c>
      <c r="J873" s="9">
        <v>204</v>
      </c>
      <c r="K873" s="9">
        <v>217</v>
      </c>
      <c r="L873" s="9">
        <v>57</v>
      </c>
      <c r="N873" s="9">
        <v>43758</v>
      </c>
      <c r="O873" s="9">
        <v>720</v>
      </c>
      <c r="P873" s="9">
        <v>261</v>
      </c>
      <c r="Q873" s="9">
        <v>0</v>
      </c>
      <c r="R873" s="9">
        <v>0</v>
      </c>
      <c r="S873" s="9">
        <f>+VLOOKUP($A873,'[1]Sheet 1'!$A$2:$F$2470,5,FALSE)</f>
        <v>720</v>
      </c>
      <c r="T873" s="9">
        <f>+VLOOKUP($A873,'[1]Sheet 1'!$A$2:$F$2470,6,FALSE)</f>
        <v>261</v>
      </c>
    </row>
    <row r="874" spans="1:20" x14ac:dyDescent="0.45">
      <c r="A874" s="29" t="s">
        <v>1051</v>
      </c>
      <c r="B874" s="29" t="s">
        <v>2751</v>
      </c>
      <c r="C874" s="29">
        <v>0</v>
      </c>
      <c r="D874" s="9">
        <v>19831</v>
      </c>
      <c r="E874" s="9">
        <v>17566</v>
      </c>
      <c r="F874" s="9">
        <v>16938</v>
      </c>
      <c r="G874" s="9">
        <v>484</v>
      </c>
      <c r="H874" s="9">
        <v>677</v>
      </c>
      <c r="I874" s="9">
        <v>98</v>
      </c>
      <c r="J874" s="9">
        <v>231</v>
      </c>
      <c r="K874" s="9">
        <v>386</v>
      </c>
      <c r="L874" s="9">
        <v>446</v>
      </c>
      <c r="N874" s="9">
        <v>16938</v>
      </c>
      <c r="O874" s="9">
        <v>484</v>
      </c>
      <c r="P874" s="9">
        <v>677</v>
      </c>
      <c r="Q874" s="9">
        <v>0</v>
      </c>
      <c r="R874" s="9">
        <v>0</v>
      </c>
      <c r="S874" s="9">
        <f>+VLOOKUP($A874,'[1]Sheet 1'!$A$2:$F$2470,5,FALSE)</f>
        <v>484</v>
      </c>
      <c r="T874" s="9">
        <f>+VLOOKUP($A874,'[1]Sheet 1'!$A$2:$F$2470,6,FALSE)</f>
        <v>677</v>
      </c>
    </row>
    <row r="875" spans="1:20" x14ac:dyDescent="0.45">
      <c r="A875" s="29" t="s">
        <v>1052</v>
      </c>
      <c r="B875" s="29" t="s">
        <v>2751</v>
      </c>
      <c r="C875" s="29">
        <v>0</v>
      </c>
      <c r="D875" s="9">
        <v>9028</v>
      </c>
      <c r="E875" s="9">
        <v>8105</v>
      </c>
      <c r="F875" s="9">
        <v>7705</v>
      </c>
      <c r="G875" s="9">
        <v>294</v>
      </c>
      <c r="H875" s="9">
        <v>159</v>
      </c>
      <c r="I875" s="9">
        <v>82</v>
      </c>
      <c r="J875" s="9">
        <v>77</v>
      </c>
      <c r="K875" s="9">
        <v>212</v>
      </c>
      <c r="L875" s="9">
        <v>82</v>
      </c>
      <c r="N875" s="9">
        <v>7705</v>
      </c>
      <c r="O875" s="9">
        <v>294</v>
      </c>
      <c r="P875" s="9">
        <v>159</v>
      </c>
      <c r="Q875" s="9">
        <v>0</v>
      </c>
      <c r="R875" s="9">
        <v>0</v>
      </c>
      <c r="S875" s="9">
        <f>+VLOOKUP($A875,'[1]Sheet 1'!$A$2:$F$2470,5,FALSE)</f>
        <v>294</v>
      </c>
      <c r="T875" s="9">
        <f>+VLOOKUP($A875,'[1]Sheet 1'!$A$2:$F$2470,6,FALSE)</f>
        <v>159</v>
      </c>
    </row>
    <row r="876" spans="1:20" x14ac:dyDescent="0.45">
      <c r="A876" s="29" t="s">
        <v>1053</v>
      </c>
      <c r="B876" s="29" t="s">
        <v>2751</v>
      </c>
      <c r="C876" s="29">
        <v>0</v>
      </c>
      <c r="D876" s="9">
        <v>78902</v>
      </c>
      <c r="E876" s="9">
        <v>70003</v>
      </c>
      <c r="F876" s="9">
        <v>66343</v>
      </c>
      <c r="G876" s="9">
        <v>2840</v>
      </c>
      <c r="H876" s="9">
        <v>1781</v>
      </c>
      <c r="I876" s="9">
        <v>1564</v>
      </c>
      <c r="J876" s="9">
        <v>1100</v>
      </c>
      <c r="K876" s="9">
        <v>1276</v>
      </c>
      <c r="L876" s="9">
        <v>681</v>
      </c>
      <c r="N876" s="9">
        <v>66343</v>
      </c>
      <c r="O876" s="9">
        <v>2840</v>
      </c>
      <c r="P876" s="9">
        <v>1781</v>
      </c>
      <c r="Q876" s="9">
        <v>0</v>
      </c>
      <c r="R876" s="9">
        <v>0</v>
      </c>
      <c r="S876" s="9">
        <f>+VLOOKUP($A876,'[1]Sheet 1'!$A$2:$F$2470,5,FALSE)</f>
        <v>2840</v>
      </c>
      <c r="T876" s="9">
        <f>+VLOOKUP($A876,'[1]Sheet 1'!$A$2:$F$2470,6,FALSE)</f>
        <v>1781</v>
      </c>
    </row>
    <row r="877" spans="1:20" x14ac:dyDescent="0.45">
      <c r="A877" s="29" t="s">
        <v>1054</v>
      </c>
      <c r="B877" s="29" t="s">
        <v>2751</v>
      </c>
      <c r="C877" s="29">
        <v>0</v>
      </c>
      <c r="D877" s="9">
        <v>33432</v>
      </c>
      <c r="E877" s="9">
        <v>29750</v>
      </c>
      <c r="F877" s="9">
        <v>28095</v>
      </c>
      <c r="G877" s="9">
        <v>1269</v>
      </c>
      <c r="H877" s="9">
        <v>1009</v>
      </c>
      <c r="I877" s="9">
        <v>697</v>
      </c>
      <c r="J877" s="9">
        <v>581</v>
      </c>
      <c r="K877" s="9">
        <v>572</v>
      </c>
      <c r="L877" s="9">
        <v>428</v>
      </c>
      <c r="N877" s="9">
        <v>28095</v>
      </c>
      <c r="O877" s="9">
        <v>1269</v>
      </c>
      <c r="P877" s="9">
        <v>1009</v>
      </c>
      <c r="Q877" s="9">
        <v>0</v>
      </c>
      <c r="R877" s="9">
        <v>0</v>
      </c>
      <c r="S877" s="9">
        <f>+VLOOKUP($A877,'[1]Sheet 1'!$A$2:$F$2470,5,FALSE)</f>
        <v>1269</v>
      </c>
      <c r="T877" s="9">
        <f>+VLOOKUP($A877,'[1]Sheet 1'!$A$2:$F$2470,6,FALSE)</f>
        <v>1009</v>
      </c>
    </row>
    <row r="878" spans="1:20" x14ac:dyDescent="0.45">
      <c r="A878" s="29" t="s">
        <v>1055</v>
      </c>
      <c r="B878" s="29" t="s">
        <v>2751</v>
      </c>
      <c r="C878" s="29">
        <v>0</v>
      </c>
      <c r="D878" s="9">
        <v>31671</v>
      </c>
      <c r="E878" s="9">
        <v>28220</v>
      </c>
      <c r="F878" s="9">
        <v>27542</v>
      </c>
      <c r="G878" s="9">
        <v>499</v>
      </c>
      <c r="H878" s="9">
        <v>572</v>
      </c>
      <c r="I878" s="9">
        <v>348</v>
      </c>
      <c r="J878" s="9">
        <v>384</v>
      </c>
      <c r="K878" s="9">
        <v>151</v>
      </c>
      <c r="L878" s="9">
        <v>188</v>
      </c>
      <c r="N878" s="9">
        <v>27542</v>
      </c>
      <c r="O878" s="9">
        <v>499</v>
      </c>
      <c r="P878" s="9">
        <v>572</v>
      </c>
      <c r="Q878" s="9">
        <v>0</v>
      </c>
      <c r="R878" s="9">
        <v>0</v>
      </c>
      <c r="S878" s="9">
        <f>+VLOOKUP($A878,'[1]Sheet 1'!$A$2:$F$2470,5,FALSE)</f>
        <v>499</v>
      </c>
      <c r="T878" s="9">
        <f>+VLOOKUP($A878,'[1]Sheet 1'!$A$2:$F$2470,6,FALSE)</f>
        <v>572</v>
      </c>
    </row>
    <row r="879" spans="1:20" x14ac:dyDescent="0.45">
      <c r="A879" s="29" t="s">
        <v>1056</v>
      </c>
      <c r="B879" s="29" t="s">
        <v>2751</v>
      </c>
      <c r="C879" s="29">
        <v>0</v>
      </c>
      <c r="D879" s="9">
        <v>35227</v>
      </c>
      <c r="E879" s="9">
        <v>31826</v>
      </c>
      <c r="F879" s="9">
        <v>30407</v>
      </c>
      <c r="G879" s="9">
        <v>816</v>
      </c>
      <c r="H879" s="9">
        <v>575</v>
      </c>
      <c r="I879" s="9">
        <v>458</v>
      </c>
      <c r="J879" s="9">
        <v>391</v>
      </c>
      <c r="K879" s="9">
        <v>358</v>
      </c>
      <c r="L879" s="9">
        <v>184</v>
      </c>
      <c r="N879" s="9">
        <v>30407</v>
      </c>
      <c r="O879" s="9">
        <v>816</v>
      </c>
      <c r="P879" s="9">
        <v>575</v>
      </c>
      <c r="Q879" s="9">
        <v>0</v>
      </c>
      <c r="R879" s="9">
        <v>0</v>
      </c>
      <c r="S879" s="9">
        <f>+VLOOKUP($A879,'[1]Sheet 1'!$A$2:$F$2470,5,FALSE)</f>
        <v>816</v>
      </c>
      <c r="T879" s="9">
        <f>+VLOOKUP($A879,'[1]Sheet 1'!$A$2:$F$2470,6,FALSE)</f>
        <v>575</v>
      </c>
    </row>
    <row r="880" spans="1:20" x14ac:dyDescent="0.45">
      <c r="A880" s="29" t="s">
        <v>1057</v>
      </c>
      <c r="B880" s="29" t="s">
        <v>2751</v>
      </c>
      <c r="C880" s="29">
        <v>0</v>
      </c>
      <c r="D880" s="9">
        <v>15510</v>
      </c>
      <c r="E880" s="9">
        <v>14206</v>
      </c>
      <c r="F880" s="9">
        <v>13711</v>
      </c>
      <c r="G880" s="9">
        <v>320</v>
      </c>
      <c r="H880" s="9">
        <v>254</v>
      </c>
      <c r="I880" s="9">
        <v>161</v>
      </c>
      <c r="J880" s="9">
        <v>30</v>
      </c>
      <c r="K880" s="9">
        <v>159</v>
      </c>
      <c r="L880" s="9">
        <v>224</v>
      </c>
      <c r="N880" s="9">
        <v>13711</v>
      </c>
      <c r="O880" s="9">
        <v>320</v>
      </c>
      <c r="P880" s="9">
        <v>254</v>
      </c>
      <c r="Q880" s="9">
        <v>0</v>
      </c>
      <c r="R880" s="9">
        <v>0</v>
      </c>
      <c r="S880" s="9">
        <f>+VLOOKUP($A880,'[1]Sheet 1'!$A$2:$F$2470,5,FALSE)</f>
        <v>320</v>
      </c>
      <c r="T880" s="9">
        <f>+VLOOKUP($A880,'[1]Sheet 1'!$A$2:$F$2470,6,FALSE)</f>
        <v>254</v>
      </c>
    </row>
    <row r="881" spans="1:20" x14ac:dyDescent="0.45">
      <c r="A881" s="29" t="s">
        <v>1058</v>
      </c>
      <c r="B881" s="29" t="s">
        <v>2751</v>
      </c>
      <c r="C881" s="29">
        <v>0</v>
      </c>
      <c r="D881" s="9">
        <v>15539</v>
      </c>
      <c r="E881" s="9">
        <v>14045</v>
      </c>
      <c r="F881" s="9">
        <v>13460</v>
      </c>
      <c r="G881" s="9">
        <v>501</v>
      </c>
      <c r="H881" s="9">
        <v>254</v>
      </c>
      <c r="I881" s="9">
        <v>342</v>
      </c>
      <c r="J881" s="9">
        <v>165</v>
      </c>
      <c r="K881" s="9">
        <v>159</v>
      </c>
      <c r="L881" s="9">
        <v>89</v>
      </c>
      <c r="N881" s="9">
        <v>13460</v>
      </c>
      <c r="O881" s="9">
        <v>501</v>
      </c>
      <c r="P881" s="9">
        <v>254</v>
      </c>
      <c r="Q881" s="9">
        <v>0</v>
      </c>
      <c r="R881" s="9">
        <v>0</v>
      </c>
      <c r="S881" s="9">
        <f>+VLOOKUP($A881,'[1]Sheet 1'!$A$2:$F$2470,5,FALSE)</f>
        <v>501</v>
      </c>
      <c r="T881" s="9">
        <f>+VLOOKUP($A881,'[1]Sheet 1'!$A$2:$F$2470,6,FALSE)</f>
        <v>254</v>
      </c>
    </row>
    <row r="882" spans="1:20" x14ac:dyDescent="0.45">
      <c r="A882" s="29" t="s">
        <v>1059</v>
      </c>
      <c r="B882" s="29" t="s">
        <v>2896</v>
      </c>
      <c r="C882" s="29">
        <v>1</v>
      </c>
      <c r="D882" s="9">
        <v>114257</v>
      </c>
      <c r="E882" s="9">
        <v>103906</v>
      </c>
      <c r="F882" s="9">
        <v>87704</v>
      </c>
      <c r="G882" s="9">
        <v>15267</v>
      </c>
      <c r="H882" s="9">
        <v>1080</v>
      </c>
      <c r="I882" s="9">
        <v>12826</v>
      </c>
      <c r="J882" s="9">
        <v>426</v>
      </c>
      <c r="K882" s="9">
        <v>2441</v>
      </c>
      <c r="L882" s="9">
        <v>654</v>
      </c>
      <c r="N882" s="9">
        <v>87704</v>
      </c>
      <c r="O882" s="9">
        <v>15267</v>
      </c>
      <c r="P882" s="9">
        <v>1080</v>
      </c>
      <c r="Q882" s="9">
        <v>9860</v>
      </c>
      <c r="R882" s="9">
        <v>291</v>
      </c>
      <c r="S882" s="9">
        <f>+VLOOKUP($A882,'[1]Sheet 1'!$A$2:$F$2470,5,FALSE)</f>
        <v>5407</v>
      </c>
      <c r="T882" s="9">
        <f>+VLOOKUP($A882,'[1]Sheet 1'!$A$2:$F$2470,6,FALSE)</f>
        <v>789</v>
      </c>
    </row>
    <row r="883" spans="1:20" x14ac:dyDescent="0.45">
      <c r="A883" s="29" t="s">
        <v>1060</v>
      </c>
      <c r="B883" s="29" t="s">
        <v>2751</v>
      </c>
      <c r="C883" s="29">
        <v>0</v>
      </c>
      <c r="D883" s="9">
        <v>24034</v>
      </c>
      <c r="E883" s="9">
        <v>21835</v>
      </c>
      <c r="F883" s="9">
        <v>20417</v>
      </c>
      <c r="G883" s="9">
        <v>1099</v>
      </c>
      <c r="H883" s="9">
        <v>748</v>
      </c>
      <c r="I883" s="9">
        <v>605</v>
      </c>
      <c r="J883" s="9">
        <v>278</v>
      </c>
      <c r="K883" s="9">
        <v>494</v>
      </c>
      <c r="L883" s="9">
        <v>470</v>
      </c>
      <c r="N883" s="9">
        <v>20417</v>
      </c>
      <c r="O883" s="9">
        <v>1099</v>
      </c>
      <c r="P883" s="9">
        <v>748</v>
      </c>
      <c r="Q883" s="9">
        <v>0</v>
      </c>
      <c r="R883" s="9">
        <v>0</v>
      </c>
      <c r="S883" s="9">
        <f>+VLOOKUP($A883,'[1]Sheet 1'!$A$2:$F$2470,5,FALSE)</f>
        <v>1099</v>
      </c>
      <c r="T883" s="9">
        <f>+VLOOKUP($A883,'[1]Sheet 1'!$A$2:$F$2470,6,FALSE)</f>
        <v>748</v>
      </c>
    </row>
    <row r="884" spans="1:20" x14ac:dyDescent="0.45">
      <c r="A884" s="29" t="s">
        <v>1061</v>
      </c>
      <c r="B884" s="29" t="s">
        <v>2751</v>
      </c>
      <c r="C884" s="29">
        <v>0</v>
      </c>
      <c r="D884" s="9">
        <v>16320</v>
      </c>
      <c r="E884" s="9">
        <v>14793</v>
      </c>
      <c r="F884" s="9">
        <v>14467</v>
      </c>
      <c r="G884" s="9">
        <v>194</v>
      </c>
      <c r="H884" s="9">
        <v>534</v>
      </c>
      <c r="I884" s="9">
        <v>123</v>
      </c>
      <c r="J884" s="9">
        <v>441</v>
      </c>
      <c r="K884" s="9">
        <v>71</v>
      </c>
      <c r="L884" s="9">
        <v>93</v>
      </c>
      <c r="N884" s="9">
        <v>14467</v>
      </c>
      <c r="O884" s="9">
        <v>194</v>
      </c>
      <c r="P884" s="9">
        <v>534</v>
      </c>
      <c r="Q884" s="9">
        <v>0</v>
      </c>
      <c r="R884" s="9">
        <v>0</v>
      </c>
      <c r="S884" s="9">
        <f>+VLOOKUP($A884,'[1]Sheet 1'!$A$2:$F$2470,5,FALSE)</f>
        <v>194</v>
      </c>
      <c r="T884" s="9">
        <f>+VLOOKUP($A884,'[1]Sheet 1'!$A$2:$F$2470,6,FALSE)</f>
        <v>534</v>
      </c>
    </row>
    <row r="885" spans="1:20" x14ac:dyDescent="0.45">
      <c r="A885" s="29" t="s">
        <v>1062</v>
      </c>
      <c r="B885" s="29" t="s">
        <v>2751</v>
      </c>
      <c r="C885" s="29">
        <v>0</v>
      </c>
      <c r="D885" s="9">
        <v>14934</v>
      </c>
      <c r="E885" s="9">
        <v>13711</v>
      </c>
      <c r="F885" s="9">
        <v>13200</v>
      </c>
      <c r="G885" s="9">
        <v>395</v>
      </c>
      <c r="H885" s="9">
        <v>196</v>
      </c>
      <c r="I885" s="9">
        <v>209</v>
      </c>
      <c r="J885" s="9">
        <v>123</v>
      </c>
      <c r="K885" s="9">
        <v>186</v>
      </c>
      <c r="L885" s="9">
        <v>73</v>
      </c>
      <c r="N885" s="9">
        <v>13200</v>
      </c>
      <c r="O885" s="9">
        <v>395</v>
      </c>
      <c r="P885" s="9">
        <v>196</v>
      </c>
      <c r="Q885" s="9">
        <v>0</v>
      </c>
      <c r="R885" s="9">
        <v>0</v>
      </c>
      <c r="S885" s="9">
        <f>+VLOOKUP($A885,'[1]Sheet 1'!$A$2:$F$2470,5,FALSE)</f>
        <v>395</v>
      </c>
      <c r="T885" s="9">
        <f>+VLOOKUP($A885,'[1]Sheet 1'!$A$2:$F$2470,6,FALSE)</f>
        <v>196</v>
      </c>
    </row>
    <row r="886" spans="1:20" x14ac:dyDescent="0.45">
      <c r="A886" s="29" t="s">
        <v>1063</v>
      </c>
      <c r="B886" s="29" t="s">
        <v>2751</v>
      </c>
      <c r="C886" s="29">
        <v>0</v>
      </c>
      <c r="D886" s="9">
        <v>12834</v>
      </c>
      <c r="E886" s="9">
        <v>11500</v>
      </c>
      <c r="F886" s="9">
        <v>11072</v>
      </c>
      <c r="G886" s="9">
        <v>267</v>
      </c>
      <c r="H886" s="9">
        <v>381</v>
      </c>
      <c r="I886" s="9">
        <v>118</v>
      </c>
      <c r="J886" s="9">
        <v>273</v>
      </c>
      <c r="K886" s="9">
        <v>149</v>
      </c>
      <c r="L886" s="9">
        <v>108</v>
      </c>
      <c r="N886" s="9">
        <v>11072</v>
      </c>
      <c r="O886" s="9">
        <v>267</v>
      </c>
      <c r="P886" s="9">
        <v>381</v>
      </c>
      <c r="Q886" s="9">
        <v>0</v>
      </c>
      <c r="R886" s="9">
        <v>0</v>
      </c>
      <c r="S886" s="9">
        <f>+VLOOKUP($A886,'[1]Sheet 1'!$A$2:$F$2470,5,FALSE)</f>
        <v>267</v>
      </c>
      <c r="T886" s="9">
        <f>+VLOOKUP($A886,'[1]Sheet 1'!$A$2:$F$2470,6,FALSE)</f>
        <v>381</v>
      </c>
    </row>
    <row r="887" spans="1:20" x14ac:dyDescent="0.45">
      <c r="A887" s="29" t="s">
        <v>1064</v>
      </c>
      <c r="B887" s="29" t="s">
        <v>2751</v>
      </c>
      <c r="C887" s="29">
        <v>0</v>
      </c>
      <c r="D887" s="9">
        <v>28548</v>
      </c>
      <c r="E887" s="9">
        <v>25355</v>
      </c>
      <c r="F887" s="9">
        <v>24589</v>
      </c>
      <c r="G887" s="9">
        <v>631</v>
      </c>
      <c r="H887" s="9">
        <v>1349</v>
      </c>
      <c r="I887" s="9">
        <v>150</v>
      </c>
      <c r="J887" s="9">
        <v>338</v>
      </c>
      <c r="K887" s="9">
        <v>481</v>
      </c>
      <c r="L887" s="9">
        <v>1011</v>
      </c>
      <c r="N887" s="9">
        <v>24589</v>
      </c>
      <c r="O887" s="9">
        <v>631</v>
      </c>
      <c r="P887" s="9">
        <v>1349</v>
      </c>
      <c r="Q887" s="9">
        <v>0</v>
      </c>
      <c r="R887" s="9">
        <v>0</v>
      </c>
      <c r="S887" s="9">
        <f>+VLOOKUP($A887,'[1]Sheet 1'!$A$2:$F$2470,5,FALSE)</f>
        <v>631</v>
      </c>
      <c r="T887" s="9">
        <f>+VLOOKUP($A887,'[1]Sheet 1'!$A$2:$F$2470,6,FALSE)</f>
        <v>1349</v>
      </c>
    </row>
    <row r="888" spans="1:20" x14ac:dyDescent="0.45">
      <c r="A888" s="29" t="s">
        <v>1065</v>
      </c>
      <c r="B888" s="29" t="s">
        <v>2751</v>
      </c>
      <c r="C888" s="29">
        <v>0</v>
      </c>
      <c r="D888" s="9">
        <v>6422</v>
      </c>
      <c r="E888" s="9">
        <v>5903</v>
      </c>
      <c r="F888" s="9">
        <v>5600</v>
      </c>
      <c r="G888" s="9">
        <v>151</v>
      </c>
      <c r="H888" s="9">
        <v>45</v>
      </c>
      <c r="I888" s="9">
        <v>121</v>
      </c>
      <c r="J888" s="9">
        <v>42</v>
      </c>
      <c r="K888" s="9">
        <v>30</v>
      </c>
      <c r="L888" s="9">
        <v>3</v>
      </c>
      <c r="N888" s="9">
        <v>5600</v>
      </c>
      <c r="O888" s="9">
        <v>151</v>
      </c>
      <c r="P888" s="9">
        <v>45</v>
      </c>
      <c r="Q888" s="9">
        <v>0</v>
      </c>
      <c r="R888" s="9">
        <v>0</v>
      </c>
      <c r="S888" s="9">
        <f>+VLOOKUP($A888,'[1]Sheet 1'!$A$2:$F$2470,5,FALSE)</f>
        <v>151</v>
      </c>
      <c r="T888" s="9">
        <f>+VLOOKUP($A888,'[1]Sheet 1'!$A$2:$F$2470,6,FALSE)</f>
        <v>45</v>
      </c>
    </row>
    <row r="889" spans="1:20" x14ac:dyDescent="0.45">
      <c r="A889" s="29" t="s">
        <v>1066</v>
      </c>
      <c r="B889" s="29" t="s">
        <v>2751</v>
      </c>
      <c r="C889" s="29">
        <v>0</v>
      </c>
      <c r="D889" s="9">
        <v>12298</v>
      </c>
      <c r="E889" s="9">
        <v>11321</v>
      </c>
      <c r="F889" s="9">
        <v>10463</v>
      </c>
      <c r="G889" s="9">
        <v>614</v>
      </c>
      <c r="H889" s="9">
        <v>254</v>
      </c>
      <c r="I889" s="9">
        <v>334</v>
      </c>
      <c r="J889" s="9">
        <v>176</v>
      </c>
      <c r="K889" s="9">
        <v>280</v>
      </c>
      <c r="L889" s="9">
        <v>78</v>
      </c>
      <c r="N889" s="9">
        <v>10463</v>
      </c>
      <c r="O889" s="9">
        <v>614</v>
      </c>
      <c r="P889" s="9">
        <v>254</v>
      </c>
      <c r="Q889" s="9">
        <v>0</v>
      </c>
      <c r="R889" s="9">
        <v>0</v>
      </c>
      <c r="S889" s="9">
        <f>+VLOOKUP($A889,'[1]Sheet 1'!$A$2:$F$2470,5,FALSE)</f>
        <v>614</v>
      </c>
      <c r="T889" s="9">
        <f>+VLOOKUP($A889,'[1]Sheet 1'!$A$2:$F$2470,6,FALSE)</f>
        <v>254</v>
      </c>
    </row>
    <row r="890" spans="1:20" x14ac:dyDescent="0.45">
      <c r="A890" s="29" t="s">
        <v>1067</v>
      </c>
      <c r="B890" s="29" t="s">
        <v>2751</v>
      </c>
      <c r="C890" s="29">
        <v>0</v>
      </c>
      <c r="D890" s="9">
        <v>5921</v>
      </c>
      <c r="E890" s="9">
        <v>5389</v>
      </c>
      <c r="F890" s="9">
        <v>5184</v>
      </c>
      <c r="G890" s="9">
        <v>138</v>
      </c>
      <c r="H890" s="9">
        <v>191</v>
      </c>
      <c r="I890" s="9">
        <v>89</v>
      </c>
      <c r="J890" s="9">
        <v>140</v>
      </c>
      <c r="K890" s="9">
        <v>49</v>
      </c>
      <c r="L890" s="9">
        <v>51</v>
      </c>
      <c r="N890" s="9">
        <v>5184</v>
      </c>
      <c r="O890" s="9">
        <v>138</v>
      </c>
      <c r="P890" s="9">
        <v>191</v>
      </c>
      <c r="Q890" s="9">
        <v>0</v>
      </c>
      <c r="R890" s="9">
        <v>0</v>
      </c>
      <c r="S890" s="9">
        <f>+VLOOKUP($A890,'[1]Sheet 1'!$A$2:$F$2470,5,FALSE)</f>
        <v>138</v>
      </c>
      <c r="T890" s="9">
        <f>+VLOOKUP($A890,'[1]Sheet 1'!$A$2:$F$2470,6,FALSE)</f>
        <v>191</v>
      </c>
    </row>
    <row r="891" spans="1:20" x14ac:dyDescent="0.45">
      <c r="A891" s="29" t="s">
        <v>1068</v>
      </c>
      <c r="B891" s="29" t="s">
        <v>2751</v>
      </c>
      <c r="C891" s="29">
        <v>0</v>
      </c>
      <c r="D891" s="9">
        <v>28659</v>
      </c>
      <c r="E891" s="9">
        <v>25776</v>
      </c>
      <c r="F891" s="9">
        <v>25252</v>
      </c>
      <c r="G891" s="9">
        <v>333</v>
      </c>
      <c r="H891" s="9">
        <v>1634</v>
      </c>
      <c r="I891" s="9">
        <v>122</v>
      </c>
      <c r="J891" s="9">
        <v>821</v>
      </c>
      <c r="K891" s="9">
        <v>211</v>
      </c>
      <c r="L891" s="9">
        <v>813</v>
      </c>
      <c r="N891" s="9">
        <v>25252</v>
      </c>
      <c r="O891" s="9">
        <v>333</v>
      </c>
      <c r="P891" s="9">
        <v>1634</v>
      </c>
      <c r="Q891" s="9">
        <v>0</v>
      </c>
      <c r="R891" s="9">
        <v>0</v>
      </c>
      <c r="S891" s="9">
        <f>+VLOOKUP($A891,'[1]Sheet 1'!$A$2:$F$2470,5,FALSE)</f>
        <v>333</v>
      </c>
      <c r="T891" s="9">
        <f>+VLOOKUP($A891,'[1]Sheet 1'!$A$2:$F$2470,6,FALSE)</f>
        <v>1634</v>
      </c>
    </row>
    <row r="892" spans="1:20" x14ac:dyDescent="0.45">
      <c r="A892" s="29" t="s">
        <v>1069</v>
      </c>
      <c r="B892" s="29" t="s">
        <v>2751</v>
      </c>
      <c r="C892" s="29">
        <v>0</v>
      </c>
      <c r="D892" s="9">
        <v>25740</v>
      </c>
      <c r="E892" s="9">
        <v>23230</v>
      </c>
      <c r="F892" s="9">
        <v>22422</v>
      </c>
      <c r="G892" s="9">
        <v>603</v>
      </c>
      <c r="H892" s="9">
        <v>664</v>
      </c>
      <c r="I892" s="9">
        <v>328</v>
      </c>
      <c r="J892" s="9">
        <v>393</v>
      </c>
      <c r="K892" s="9">
        <v>275</v>
      </c>
      <c r="L892" s="9">
        <v>271</v>
      </c>
      <c r="N892" s="9">
        <v>22422</v>
      </c>
      <c r="O892" s="9">
        <v>603</v>
      </c>
      <c r="P892" s="9">
        <v>664</v>
      </c>
      <c r="Q892" s="9">
        <v>0</v>
      </c>
      <c r="R892" s="9">
        <v>0</v>
      </c>
      <c r="S892" s="9">
        <f>+VLOOKUP($A892,'[1]Sheet 1'!$A$2:$F$2470,5,FALSE)</f>
        <v>603</v>
      </c>
      <c r="T892" s="9">
        <f>+VLOOKUP($A892,'[1]Sheet 1'!$A$2:$F$2470,6,FALSE)</f>
        <v>664</v>
      </c>
    </row>
    <row r="893" spans="1:20" x14ac:dyDescent="0.45">
      <c r="A893" s="29" t="s">
        <v>1070</v>
      </c>
      <c r="B893" s="29" t="s">
        <v>2751</v>
      </c>
      <c r="C893" s="29">
        <v>0</v>
      </c>
      <c r="D893" s="9">
        <v>14275</v>
      </c>
      <c r="E893" s="9">
        <v>12773</v>
      </c>
      <c r="F893" s="9">
        <v>12189</v>
      </c>
      <c r="G893" s="9">
        <v>398</v>
      </c>
      <c r="H893" s="9">
        <v>688</v>
      </c>
      <c r="I893" s="9">
        <v>227</v>
      </c>
      <c r="J893" s="9">
        <v>410</v>
      </c>
      <c r="K893" s="9">
        <v>171</v>
      </c>
      <c r="L893" s="9">
        <v>278</v>
      </c>
      <c r="N893" s="9">
        <v>12189</v>
      </c>
      <c r="O893" s="9">
        <v>398</v>
      </c>
      <c r="P893" s="9">
        <v>688</v>
      </c>
      <c r="Q893" s="9">
        <v>0</v>
      </c>
      <c r="R893" s="9">
        <v>0</v>
      </c>
      <c r="S893" s="9">
        <f>+VLOOKUP($A893,'[1]Sheet 1'!$A$2:$F$2470,5,FALSE)</f>
        <v>398</v>
      </c>
      <c r="T893" s="9">
        <f>+VLOOKUP($A893,'[1]Sheet 1'!$A$2:$F$2470,6,FALSE)</f>
        <v>688</v>
      </c>
    </row>
    <row r="894" spans="1:20" x14ac:dyDescent="0.45">
      <c r="A894" s="29" t="s">
        <v>1071</v>
      </c>
      <c r="B894" s="29" t="s">
        <v>2751</v>
      </c>
      <c r="C894" s="29">
        <v>0</v>
      </c>
      <c r="D894" s="9">
        <v>14906</v>
      </c>
      <c r="E894" s="9">
        <v>13546</v>
      </c>
      <c r="F894" s="9">
        <v>13111</v>
      </c>
      <c r="G894" s="9">
        <v>325</v>
      </c>
      <c r="H894" s="9">
        <v>340</v>
      </c>
      <c r="I894" s="9">
        <v>237</v>
      </c>
      <c r="J894" s="9">
        <v>279</v>
      </c>
      <c r="K894" s="9">
        <v>88</v>
      </c>
      <c r="L894" s="9">
        <v>61</v>
      </c>
      <c r="N894" s="9">
        <v>13111</v>
      </c>
      <c r="O894" s="9">
        <v>325</v>
      </c>
      <c r="P894" s="9">
        <v>340</v>
      </c>
      <c r="Q894" s="9">
        <v>0</v>
      </c>
      <c r="R894" s="9">
        <v>0</v>
      </c>
      <c r="S894" s="9">
        <f>+VLOOKUP($A894,'[1]Sheet 1'!$A$2:$F$2470,5,FALSE)</f>
        <v>325</v>
      </c>
      <c r="T894" s="9">
        <f>+VLOOKUP($A894,'[1]Sheet 1'!$A$2:$F$2470,6,FALSE)</f>
        <v>340</v>
      </c>
    </row>
    <row r="895" spans="1:20" x14ac:dyDescent="0.45">
      <c r="A895" s="29" t="s">
        <v>1072</v>
      </c>
      <c r="B895" s="29" t="s">
        <v>2751</v>
      </c>
      <c r="C895" s="29">
        <v>0</v>
      </c>
      <c r="D895" s="9">
        <v>8683</v>
      </c>
      <c r="E895" s="9">
        <v>7770</v>
      </c>
      <c r="F895" s="9">
        <v>7446</v>
      </c>
      <c r="G895" s="9">
        <v>255</v>
      </c>
      <c r="H895" s="9">
        <v>294</v>
      </c>
      <c r="I895" s="9">
        <v>170</v>
      </c>
      <c r="J895" s="9">
        <v>255</v>
      </c>
      <c r="K895" s="9">
        <v>85</v>
      </c>
      <c r="L895" s="9">
        <v>39</v>
      </c>
      <c r="N895" s="9">
        <v>7446</v>
      </c>
      <c r="O895" s="9">
        <v>255</v>
      </c>
      <c r="P895" s="9">
        <v>294</v>
      </c>
      <c r="Q895" s="9">
        <v>0</v>
      </c>
      <c r="R895" s="9">
        <v>0</v>
      </c>
      <c r="S895" s="9">
        <f>+VLOOKUP($A895,'[1]Sheet 1'!$A$2:$F$2470,5,FALSE)</f>
        <v>255</v>
      </c>
      <c r="T895" s="9">
        <f>+VLOOKUP($A895,'[1]Sheet 1'!$A$2:$F$2470,6,FALSE)</f>
        <v>294</v>
      </c>
    </row>
    <row r="896" spans="1:20" x14ac:dyDescent="0.45">
      <c r="A896" s="29" t="s">
        <v>1073</v>
      </c>
      <c r="B896" s="29" t="s">
        <v>2900</v>
      </c>
      <c r="C896" s="29">
        <v>1</v>
      </c>
      <c r="D896" s="9">
        <v>354706</v>
      </c>
      <c r="E896" s="9">
        <v>322669</v>
      </c>
      <c r="F896" s="9">
        <v>308797</v>
      </c>
      <c r="G896" s="9">
        <v>10928</v>
      </c>
      <c r="H896" s="9">
        <v>12704</v>
      </c>
      <c r="I896" s="9">
        <v>5904</v>
      </c>
      <c r="J896" s="9">
        <v>5122</v>
      </c>
      <c r="K896" s="9">
        <v>5024</v>
      </c>
      <c r="L896" s="9">
        <v>7582</v>
      </c>
      <c r="N896" s="9">
        <v>308797</v>
      </c>
      <c r="O896" s="9">
        <v>10928</v>
      </c>
      <c r="P896" s="9">
        <v>12704</v>
      </c>
      <c r="Q896" s="9">
        <v>0</v>
      </c>
      <c r="R896" s="9">
        <v>0</v>
      </c>
      <c r="S896" s="9">
        <f>+VLOOKUP($A896,'[1]Sheet 1'!$A$2:$F$2470,5,FALSE)</f>
        <v>10928</v>
      </c>
      <c r="T896" s="9">
        <f>+VLOOKUP($A896,'[1]Sheet 1'!$A$2:$F$2470,6,FALSE)</f>
        <v>12704</v>
      </c>
    </row>
    <row r="897" spans="1:20" x14ac:dyDescent="0.45">
      <c r="A897" s="29" t="s">
        <v>1074</v>
      </c>
      <c r="B897" s="29" t="s">
        <v>2751</v>
      </c>
      <c r="C897" s="29">
        <v>0</v>
      </c>
      <c r="D897" s="9">
        <v>23420</v>
      </c>
      <c r="E897" s="9">
        <v>21156</v>
      </c>
      <c r="F897" s="9">
        <v>19821</v>
      </c>
      <c r="G897" s="9">
        <v>894</v>
      </c>
      <c r="H897" s="9">
        <v>760</v>
      </c>
      <c r="I897" s="9">
        <v>386</v>
      </c>
      <c r="J897" s="9">
        <v>394</v>
      </c>
      <c r="K897" s="9">
        <v>508</v>
      </c>
      <c r="L897" s="9">
        <v>366</v>
      </c>
      <c r="N897" s="9">
        <v>19821</v>
      </c>
      <c r="O897" s="9">
        <v>894</v>
      </c>
      <c r="P897" s="9">
        <v>760</v>
      </c>
      <c r="Q897" s="9">
        <v>0</v>
      </c>
      <c r="R897" s="9">
        <v>0</v>
      </c>
      <c r="S897" s="9">
        <f>+VLOOKUP($A897,'[1]Sheet 1'!$A$2:$F$2470,5,FALSE)</f>
        <v>894</v>
      </c>
      <c r="T897" s="9">
        <f>+VLOOKUP($A897,'[1]Sheet 1'!$A$2:$F$2470,6,FALSE)</f>
        <v>760</v>
      </c>
    </row>
    <row r="898" spans="1:20" x14ac:dyDescent="0.45">
      <c r="A898" s="29" t="s">
        <v>1075</v>
      </c>
      <c r="B898" s="29" t="s">
        <v>2751</v>
      </c>
      <c r="C898" s="29">
        <v>0</v>
      </c>
      <c r="D898" s="9">
        <v>15836</v>
      </c>
      <c r="E898" s="9">
        <v>14504</v>
      </c>
      <c r="F898" s="9">
        <v>13991</v>
      </c>
      <c r="G898" s="9">
        <v>279</v>
      </c>
      <c r="H898" s="9">
        <v>239</v>
      </c>
      <c r="I898" s="9">
        <v>169</v>
      </c>
      <c r="J898" s="9">
        <v>101</v>
      </c>
      <c r="K898" s="9">
        <v>110</v>
      </c>
      <c r="L898" s="9">
        <v>138</v>
      </c>
      <c r="N898" s="9">
        <v>13991</v>
      </c>
      <c r="O898" s="9">
        <v>279</v>
      </c>
      <c r="P898" s="9">
        <v>239</v>
      </c>
      <c r="Q898" s="9">
        <v>0</v>
      </c>
      <c r="R898" s="9">
        <v>0</v>
      </c>
      <c r="S898" s="9">
        <f>+VLOOKUP($A898,'[1]Sheet 1'!$A$2:$F$2470,5,FALSE)</f>
        <v>279</v>
      </c>
      <c r="T898" s="9">
        <f>+VLOOKUP($A898,'[1]Sheet 1'!$A$2:$F$2470,6,FALSE)</f>
        <v>239</v>
      </c>
    </row>
    <row r="899" spans="1:20" x14ac:dyDescent="0.45">
      <c r="A899" s="29" t="s">
        <v>1076</v>
      </c>
      <c r="B899" s="29" t="s">
        <v>2751</v>
      </c>
      <c r="C899" s="29">
        <v>0</v>
      </c>
      <c r="D899" s="9">
        <v>20981</v>
      </c>
      <c r="E899" s="9">
        <v>18994</v>
      </c>
      <c r="F899" s="9">
        <v>18203</v>
      </c>
      <c r="G899" s="9">
        <v>471</v>
      </c>
      <c r="H899" s="9">
        <v>400</v>
      </c>
      <c r="I899" s="9">
        <v>118</v>
      </c>
      <c r="J899" s="9">
        <v>129</v>
      </c>
      <c r="K899" s="9">
        <v>353</v>
      </c>
      <c r="L899" s="9">
        <v>271</v>
      </c>
      <c r="N899" s="9">
        <v>18203</v>
      </c>
      <c r="O899" s="9">
        <v>471</v>
      </c>
      <c r="P899" s="9">
        <v>400</v>
      </c>
      <c r="Q899" s="9">
        <v>0</v>
      </c>
      <c r="R899" s="9">
        <v>0</v>
      </c>
      <c r="S899" s="9">
        <f>+VLOOKUP($A899,'[1]Sheet 1'!$A$2:$F$2470,5,FALSE)</f>
        <v>471</v>
      </c>
      <c r="T899" s="9">
        <f>+VLOOKUP($A899,'[1]Sheet 1'!$A$2:$F$2470,6,FALSE)</f>
        <v>400</v>
      </c>
    </row>
    <row r="900" spans="1:20" x14ac:dyDescent="0.45">
      <c r="A900" s="29" t="s">
        <v>1077</v>
      </c>
      <c r="B900" s="29" t="s">
        <v>2751</v>
      </c>
      <c r="C900" s="29">
        <v>0</v>
      </c>
      <c r="D900" s="9">
        <v>32109</v>
      </c>
      <c r="E900" s="9">
        <v>28890</v>
      </c>
      <c r="F900" s="9">
        <v>27812</v>
      </c>
      <c r="G900" s="9">
        <v>785</v>
      </c>
      <c r="H900" s="9">
        <v>1491</v>
      </c>
      <c r="I900" s="9">
        <v>105</v>
      </c>
      <c r="J900" s="9">
        <v>239</v>
      </c>
      <c r="K900" s="9">
        <v>680</v>
      </c>
      <c r="L900" s="9">
        <v>1252</v>
      </c>
      <c r="N900" s="9">
        <v>27812</v>
      </c>
      <c r="O900" s="9">
        <v>785</v>
      </c>
      <c r="P900" s="9">
        <v>1491</v>
      </c>
      <c r="Q900" s="9">
        <v>0</v>
      </c>
      <c r="R900" s="9">
        <v>0</v>
      </c>
      <c r="S900" s="9">
        <f>+VLOOKUP($A900,'[1]Sheet 1'!$A$2:$F$2470,5,FALSE)</f>
        <v>785</v>
      </c>
      <c r="T900" s="9">
        <f>+VLOOKUP($A900,'[1]Sheet 1'!$A$2:$F$2470,6,FALSE)</f>
        <v>1491</v>
      </c>
    </row>
    <row r="901" spans="1:20" x14ac:dyDescent="0.45">
      <c r="A901" s="29" t="s">
        <v>1078</v>
      </c>
      <c r="B901" s="29" t="s">
        <v>2751</v>
      </c>
      <c r="C901" s="29">
        <v>0</v>
      </c>
      <c r="D901" s="9">
        <v>76730</v>
      </c>
      <c r="E901" s="9">
        <v>69879</v>
      </c>
      <c r="F901" s="9">
        <v>67387</v>
      </c>
      <c r="G901" s="9">
        <v>2048</v>
      </c>
      <c r="H901" s="9">
        <v>2260</v>
      </c>
      <c r="I901" s="9">
        <v>940</v>
      </c>
      <c r="J901" s="9">
        <v>1402</v>
      </c>
      <c r="K901" s="9">
        <v>1108</v>
      </c>
      <c r="L901" s="9">
        <v>858</v>
      </c>
      <c r="N901" s="9">
        <v>67387</v>
      </c>
      <c r="O901" s="9">
        <v>2048</v>
      </c>
      <c r="P901" s="9">
        <v>2260</v>
      </c>
      <c r="Q901" s="9">
        <v>0</v>
      </c>
      <c r="R901" s="9">
        <v>0</v>
      </c>
      <c r="S901" s="9">
        <f>+VLOOKUP($A901,'[1]Sheet 1'!$A$2:$F$2470,5,FALSE)</f>
        <v>2048</v>
      </c>
      <c r="T901" s="9">
        <f>+VLOOKUP($A901,'[1]Sheet 1'!$A$2:$F$2470,6,FALSE)</f>
        <v>2260</v>
      </c>
    </row>
    <row r="902" spans="1:20" x14ac:dyDescent="0.45">
      <c r="A902" s="29" t="s">
        <v>1079</v>
      </c>
      <c r="B902" s="29" t="s">
        <v>2897</v>
      </c>
      <c r="C902" s="29">
        <v>1</v>
      </c>
      <c r="D902" s="9">
        <v>204226</v>
      </c>
      <c r="E902" s="9">
        <v>187263</v>
      </c>
      <c r="F902" s="9">
        <v>180578</v>
      </c>
      <c r="G902" s="9">
        <v>5334</v>
      </c>
      <c r="H902" s="9">
        <v>9221</v>
      </c>
      <c r="I902" s="9">
        <v>1547</v>
      </c>
      <c r="J902" s="9">
        <v>4010</v>
      </c>
      <c r="K902" s="9">
        <v>3787</v>
      </c>
      <c r="L902" s="9">
        <v>5211</v>
      </c>
      <c r="N902" s="9">
        <v>180578</v>
      </c>
      <c r="O902" s="9">
        <v>5334</v>
      </c>
      <c r="P902" s="9">
        <v>9221</v>
      </c>
      <c r="Q902" s="9">
        <v>376</v>
      </c>
      <c r="R902" s="9">
        <v>889</v>
      </c>
      <c r="S902" s="9">
        <f>+VLOOKUP($A902,'[1]Sheet 1'!$A$2:$F$2470,5,FALSE)</f>
        <v>4958</v>
      </c>
      <c r="T902" s="9">
        <f>+VLOOKUP($A902,'[1]Sheet 1'!$A$2:$F$2470,6,FALSE)</f>
        <v>8332</v>
      </c>
    </row>
    <row r="903" spans="1:20" x14ac:dyDescent="0.45">
      <c r="A903" s="29" t="s">
        <v>1080</v>
      </c>
      <c r="B903" s="29" t="s">
        <v>2751</v>
      </c>
      <c r="C903" s="29">
        <v>0</v>
      </c>
      <c r="D903" s="9">
        <v>3229</v>
      </c>
      <c r="E903" s="9">
        <v>3042</v>
      </c>
      <c r="F903" s="9">
        <v>2931</v>
      </c>
      <c r="G903" s="9">
        <v>60</v>
      </c>
      <c r="H903" s="9">
        <v>81</v>
      </c>
      <c r="I903" s="9">
        <v>37</v>
      </c>
      <c r="J903" s="9">
        <v>19</v>
      </c>
      <c r="K903" s="9">
        <v>23</v>
      </c>
      <c r="L903" s="9">
        <v>62</v>
      </c>
      <c r="N903" s="9">
        <v>2931</v>
      </c>
      <c r="O903" s="9">
        <v>60</v>
      </c>
      <c r="P903" s="9">
        <v>81</v>
      </c>
      <c r="Q903" s="9">
        <v>0</v>
      </c>
      <c r="R903" s="9">
        <v>0</v>
      </c>
      <c r="S903" s="9">
        <f>+VLOOKUP($A903,'[1]Sheet 1'!$A$2:$F$2470,5,FALSE)</f>
        <v>60</v>
      </c>
      <c r="T903" s="9">
        <f>+VLOOKUP($A903,'[1]Sheet 1'!$A$2:$F$2470,6,FALSE)</f>
        <v>81</v>
      </c>
    </row>
    <row r="904" spans="1:20" x14ac:dyDescent="0.45">
      <c r="A904" s="29" t="s">
        <v>1081</v>
      </c>
      <c r="B904" s="29" t="s">
        <v>2751</v>
      </c>
      <c r="C904" s="29">
        <v>0</v>
      </c>
      <c r="D904" s="9">
        <v>48907</v>
      </c>
      <c r="E904" s="9">
        <v>44435</v>
      </c>
      <c r="F904" s="9">
        <v>43291</v>
      </c>
      <c r="G904" s="9">
        <v>686</v>
      </c>
      <c r="H904" s="9">
        <v>803</v>
      </c>
      <c r="I904" s="9">
        <v>321</v>
      </c>
      <c r="J904" s="9">
        <v>330</v>
      </c>
      <c r="K904" s="9">
        <v>365</v>
      </c>
      <c r="L904" s="9">
        <v>473</v>
      </c>
      <c r="N904" s="9">
        <v>43291</v>
      </c>
      <c r="O904" s="9">
        <v>686</v>
      </c>
      <c r="P904" s="9">
        <v>803</v>
      </c>
      <c r="Q904" s="9">
        <v>0</v>
      </c>
      <c r="R904" s="9">
        <v>0</v>
      </c>
      <c r="S904" s="9">
        <f>+VLOOKUP($A904,'[1]Sheet 1'!$A$2:$F$2470,5,FALSE)</f>
        <v>686</v>
      </c>
      <c r="T904" s="9">
        <f>+VLOOKUP($A904,'[1]Sheet 1'!$A$2:$F$2470,6,FALSE)</f>
        <v>803</v>
      </c>
    </row>
    <row r="905" spans="1:20" x14ac:dyDescent="0.45">
      <c r="A905" s="29" t="s">
        <v>1082</v>
      </c>
      <c r="B905" s="29" t="s">
        <v>2751</v>
      </c>
      <c r="C905" s="29">
        <v>0</v>
      </c>
      <c r="D905" s="9">
        <v>18370</v>
      </c>
      <c r="E905" s="9">
        <v>16348</v>
      </c>
      <c r="F905" s="9">
        <v>16012</v>
      </c>
      <c r="G905" s="9">
        <v>301</v>
      </c>
      <c r="H905" s="9">
        <v>271</v>
      </c>
      <c r="I905" s="9">
        <v>177</v>
      </c>
      <c r="J905" s="9">
        <v>187</v>
      </c>
      <c r="K905" s="9">
        <v>124</v>
      </c>
      <c r="L905" s="9">
        <v>84</v>
      </c>
      <c r="N905" s="9">
        <v>16012</v>
      </c>
      <c r="O905" s="9">
        <v>301</v>
      </c>
      <c r="P905" s="9">
        <v>271</v>
      </c>
      <c r="Q905" s="9">
        <v>0</v>
      </c>
      <c r="R905" s="9">
        <v>0</v>
      </c>
      <c r="S905" s="9">
        <f>+VLOOKUP($A905,'[1]Sheet 1'!$A$2:$F$2470,5,FALSE)</f>
        <v>301</v>
      </c>
      <c r="T905" s="9">
        <f>+VLOOKUP($A905,'[1]Sheet 1'!$A$2:$F$2470,6,FALSE)</f>
        <v>271</v>
      </c>
    </row>
    <row r="906" spans="1:20" x14ac:dyDescent="0.45">
      <c r="A906" s="29" t="s">
        <v>1083</v>
      </c>
      <c r="B906" s="29" t="s">
        <v>2751</v>
      </c>
      <c r="C906" s="29">
        <v>0</v>
      </c>
      <c r="D906" s="9">
        <v>156640</v>
      </c>
      <c r="E906" s="9">
        <v>142170</v>
      </c>
      <c r="F906" s="9">
        <v>137443</v>
      </c>
      <c r="G906" s="9">
        <v>3948</v>
      </c>
      <c r="H906" s="9">
        <v>4427</v>
      </c>
      <c r="I906" s="9">
        <v>998</v>
      </c>
      <c r="J906" s="9">
        <v>1270</v>
      </c>
      <c r="K906" s="9">
        <v>2950</v>
      </c>
      <c r="L906" s="9">
        <v>3157</v>
      </c>
      <c r="N906" s="9">
        <v>137443</v>
      </c>
      <c r="O906" s="9">
        <v>3948</v>
      </c>
      <c r="P906" s="9">
        <v>4427</v>
      </c>
      <c r="Q906" s="9">
        <v>0</v>
      </c>
      <c r="R906" s="9">
        <v>0</v>
      </c>
      <c r="S906" s="9">
        <f>+VLOOKUP($A906,'[1]Sheet 1'!$A$2:$F$2470,5,FALSE)</f>
        <v>3948</v>
      </c>
      <c r="T906" s="9">
        <f>+VLOOKUP($A906,'[1]Sheet 1'!$A$2:$F$2470,6,FALSE)</f>
        <v>4427</v>
      </c>
    </row>
    <row r="907" spans="1:20" x14ac:dyDescent="0.45">
      <c r="A907" s="29" t="s">
        <v>1084</v>
      </c>
      <c r="B907" s="29" t="s">
        <v>2751</v>
      </c>
      <c r="C907" s="29">
        <v>0</v>
      </c>
      <c r="D907" s="9">
        <v>26209</v>
      </c>
      <c r="E907" s="9">
        <v>24001</v>
      </c>
      <c r="F907" s="9">
        <v>22708</v>
      </c>
      <c r="G907" s="9">
        <v>984</v>
      </c>
      <c r="H907" s="9">
        <v>792</v>
      </c>
      <c r="I907" s="9">
        <v>202</v>
      </c>
      <c r="J907" s="9">
        <v>223</v>
      </c>
      <c r="K907" s="9">
        <v>782</v>
      </c>
      <c r="L907" s="9">
        <v>569</v>
      </c>
      <c r="N907" s="9">
        <v>22708</v>
      </c>
      <c r="O907" s="9">
        <v>984</v>
      </c>
      <c r="P907" s="9">
        <v>792</v>
      </c>
      <c r="Q907" s="9">
        <v>0</v>
      </c>
      <c r="R907" s="9">
        <v>0</v>
      </c>
      <c r="S907" s="9">
        <f>+VLOOKUP($A907,'[1]Sheet 1'!$A$2:$F$2470,5,FALSE)</f>
        <v>984</v>
      </c>
      <c r="T907" s="9">
        <f>+VLOOKUP($A907,'[1]Sheet 1'!$A$2:$F$2470,6,FALSE)</f>
        <v>792</v>
      </c>
    </row>
    <row r="908" spans="1:20" x14ac:dyDescent="0.45">
      <c r="A908" s="29" t="s">
        <v>1085</v>
      </c>
      <c r="B908" s="29" t="s">
        <v>2751</v>
      </c>
      <c r="C908" s="29">
        <v>0</v>
      </c>
      <c r="D908" s="9">
        <v>17595</v>
      </c>
      <c r="E908" s="9">
        <v>16054</v>
      </c>
      <c r="F908" s="9">
        <v>15075</v>
      </c>
      <c r="G908" s="9">
        <v>782</v>
      </c>
      <c r="H908" s="9">
        <v>663</v>
      </c>
      <c r="I908" s="9">
        <v>255</v>
      </c>
      <c r="J908" s="9">
        <v>420</v>
      </c>
      <c r="K908" s="9">
        <v>527</v>
      </c>
      <c r="L908" s="9">
        <v>243</v>
      </c>
      <c r="N908" s="9">
        <v>15075</v>
      </c>
      <c r="O908" s="9">
        <v>782</v>
      </c>
      <c r="P908" s="9">
        <v>663</v>
      </c>
      <c r="Q908" s="9">
        <v>0</v>
      </c>
      <c r="R908" s="9">
        <v>0</v>
      </c>
      <c r="S908" s="9">
        <f>+VLOOKUP($A908,'[1]Sheet 1'!$A$2:$F$2470,5,FALSE)</f>
        <v>782</v>
      </c>
      <c r="T908" s="9">
        <f>+VLOOKUP($A908,'[1]Sheet 1'!$A$2:$F$2470,6,FALSE)</f>
        <v>663</v>
      </c>
    </row>
    <row r="909" spans="1:20" x14ac:dyDescent="0.45">
      <c r="A909" s="29" t="s">
        <v>1086</v>
      </c>
      <c r="B909" s="29" t="s">
        <v>2901</v>
      </c>
      <c r="C909" s="29">
        <v>1</v>
      </c>
      <c r="D909" s="9">
        <v>25210</v>
      </c>
      <c r="E909" s="9">
        <v>23293</v>
      </c>
      <c r="F909" s="9">
        <v>19990</v>
      </c>
      <c r="G909" s="9">
        <v>2976</v>
      </c>
      <c r="H909" s="9">
        <v>723</v>
      </c>
      <c r="I909" s="9">
        <v>808</v>
      </c>
      <c r="J909" s="9">
        <v>443</v>
      </c>
      <c r="K909" s="9">
        <v>2168</v>
      </c>
      <c r="L909" s="9">
        <v>280</v>
      </c>
      <c r="N909" s="9">
        <v>19990</v>
      </c>
      <c r="O909" s="9">
        <v>2976</v>
      </c>
      <c r="P909" s="9">
        <v>723</v>
      </c>
      <c r="Q909" s="9">
        <v>598</v>
      </c>
      <c r="R909" s="9">
        <v>184</v>
      </c>
      <c r="S909" s="9">
        <f>+VLOOKUP($A909,'[1]Sheet 1'!$A$2:$F$2470,5,FALSE)</f>
        <v>2378</v>
      </c>
      <c r="T909" s="9">
        <f>+VLOOKUP($A909,'[1]Sheet 1'!$A$2:$F$2470,6,FALSE)</f>
        <v>539</v>
      </c>
    </row>
    <row r="910" spans="1:20" x14ac:dyDescent="0.45">
      <c r="A910" s="29" t="s">
        <v>1087</v>
      </c>
      <c r="B910" s="29" t="s">
        <v>2751</v>
      </c>
      <c r="C910" s="29">
        <v>0</v>
      </c>
      <c r="D910" s="9">
        <v>39161</v>
      </c>
      <c r="E910" s="9">
        <v>35392</v>
      </c>
      <c r="F910" s="9">
        <v>33881</v>
      </c>
      <c r="G910" s="9">
        <v>1129</v>
      </c>
      <c r="H910" s="9">
        <v>783</v>
      </c>
      <c r="I910" s="9">
        <v>353</v>
      </c>
      <c r="J910" s="9">
        <v>252</v>
      </c>
      <c r="K910" s="9">
        <v>776</v>
      </c>
      <c r="L910" s="9">
        <v>531</v>
      </c>
      <c r="N910" s="9">
        <v>33881</v>
      </c>
      <c r="O910" s="9">
        <v>1129</v>
      </c>
      <c r="P910" s="9">
        <v>783</v>
      </c>
      <c r="Q910" s="9">
        <v>0</v>
      </c>
      <c r="R910" s="9">
        <v>0</v>
      </c>
      <c r="S910" s="9">
        <f>+VLOOKUP($A910,'[1]Sheet 1'!$A$2:$F$2470,5,FALSE)</f>
        <v>1129</v>
      </c>
      <c r="T910" s="9">
        <f>+VLOOKUP($A910,'[1]Sheet 1'!$A$2:$F$2470,6,FALSE)</f>
        <v>783</v>
      </c>
    </row>
    <row r="911" spans="1:20" x14ac:dyDescent="0.45">
      <c r="A911" s="29" t="s">
        <v>1088</v>
      </c>
      <c r="B911" s="29" t="s">
        <v>2901</v>
      </c>
      <c r="C911" s="29">
        <v>1</v>
      </c>
      <c r="D911" s="9">
        <v>89436</v>
      </c>
      <c r="E911" s="9">
        <v>81941</v>
      </c>
      <c r="F911" s="9">
        <v>77298</v>
      </c>
      <c r="G911" s="9">
        <v>4061</v>
      </c>
      <c r="H911" s="9">
        <v>1976</v>
      </c>
      <c r="I911" s="9">
        <v>1582</v>
      </c>
      <c r="J911" s="9">
        <v>1366</v>
      </c>
      <c r="K911" s="9">
        <v>2479</v>
      </c>
      <c r="L911" s="9">
        <v>610</v>
      </c>
      <c r="N911" s="9">
        <v>77298</v>
      </c>
      <c r="O911" s="9">
        <v>4061</v>
      </c>
      <c r="P911" s="9">
        <v>1976</v>
      </c>
      <c r="Q911" s="9">
        <v>1082</v>
      </c>
      <c r="R911" s="9">
        <v>853</v>
      </c>
      <c r="S911" s="9">
        <f>+VLOOKUP($A911,'[1]Sheet 1'!$A$2:$F$2470,5,FALSE)</f>
        <v>2979</v>
      </c>
      <c r="T911" s="9">
        <f>+VLOOKUP($A911,'[1]Sheet 1'!$A$2:$F$2470,6,FALSE)</f>
        <v>1123</v>
      </c>
    </row>
    <row r="912" spans="1:20" x14ac:dyDescent="0.45">
      <c r="A912" s="29" t="s">
        <v>1089</v>
      </c>
      <c r="B912" s="29" t="s">
        <v>2751</v>
      </c>
      <c r="C912" s="29">
        <v>0</v>
      </c>
      <c r="D912" s="9">
        <v>9687</v>
      </c>
      <c r="E912" s="9">
        <v>8882</v>
      </c>
      <c r="F912" s="9">
        <v>8552</v>
      </c>
      <c r="G912" s="9">
        <v>293</v>
      </c>
      <c r="H912" s="9">
        <v>407</v>
      </c>
      <c r="I912" s="9">
        <v>45</v>
      </c>
      <c r="J912" s="9">
        <v>104</v>
      </c>
      <c r="K912" s="9">
        <v>248</v>
      </c>
      <c r="L912" s="9">
        <v>303</v>
      </c>
      <c r="N912" s="9">
        <v>8552</v>
      </c>
      <c r="O912" s="9">
        <v>293</v>
      </c>
      <c r="P912" s="9">
        <v>407</v>
      </c>
      <c r="Q912" s="9">
        <v>0</v>
      </c>
      <c r="R912" s="9">
        <v>0</v>
      </c>
      <c r="S912" s="9">
        <f>+VLOOKUP($A912,'[1]Sheet 1'!$A$2:$F$2470,5,FALSE)</f>
        <v>293</v>
      </c>
      <c r="T912" s="9">
        <f>+VLOOKUP($A912,'[1]Sheet 1'!$A$2:$F$2470,6,FALSE)</f>
        <v>407</v>
      </c>
    </row>
    <row r="913" spans="1:20" x14ac:dyDescent="0.45">
      <c r="A913" s="29" t="s">
        <v>1090</v>
      </c>
      <c r="B913" s="29" t="s">
        <v>2901</v>
      </c>
      <c r="C913" s="29">
        <v>1</v>
      </c>
      <c r="D913" s="9">
        <v>185748</v>
      </c>
      <c r="E913" s="9">
        <v>170390</v>
      </c>
      <c r="F913" s="9">
        <v>159289</v>
      </c>
      <c r="G913" s="9">
        <v>9362</v>
      </c>
      <c r="H913" s="9">
        <v>10190</v>
      </c>
      <c r="I913" s="9">
        <v>2269</v>
      </c>
      <c r="J913" s="9">
        <v>4214</v>
      </c>
      <c r="K913" s="9">
        <v>7093</v>
      </c>
      <c r="L913" s="9">
        <v>5976</v>
      </c>
      <c r="N913" s="9">
        <v>159289</v>
      </c>
      <c r="O913" s="9">
        <v>9362</v>
      </c>
      <c r="P913" s="9">
        <v>10190</v>
      </c>
      <c r="Q913" s="9">
        <v>708</v>
      </c>
      <c r="R913" s="9">
        <v>1786</v>
      </c>
      <c r="S913" s="9">
        <f>+VLOOKUP($A913,'[1]Sheet 1'!$A$2:$F$2470,5,FALSE)</f>
        <v>8654</v>
      </c>
      <c r="T913" s="9">
        <f>+VLOOKUP($A913,'[1]Sheet 1'!$A$2:$F$2470,6,FALSE)</f>
        <v>8404</v>
      </c>
    </row>
    <row r="914" spans="1:20" x14ac:dyDescent="0.45">
      <c r="A914" s="29" t="s">
        <v>1091</v>
      </c>
      <c r="B914" s="29" t="s">
        <v>2902</v>
      </c>
      <c r="C914" s="29">
        <v>1</v>
      </c>
      <c r="D914" s="9">
        <v>376494</v>
      </c>
      <c r="E914" s="9">
        <v>353764</v>
      </c>
      <c r="F914" s="9">
        <v>320555</v>
      </c>
      <c r="G914" s="9">
        <v>27342</v>
      </c>
      <c r="H914" s="9">
        <v>42746</v>
      </c>
      <c r="I914" s="9">
        <v>7181</v>
      </c>
      <c r="J914" s="9">
        <v>14830</v>
      </c>
      <c r="K914" s="9">
        <v>20161</v>
      </c>
      <c r="L914" s="9">
        <v>27916</v>
      </c>
      <c r="N914" s="9">
        <v>320555</v>
      </c>
      <c r="O914" s="9">
        <v>27342</v>
      </c>
      <c r="P914" s="9">
        <v>42746</v>
      </c>
      <c r="Q914" s="9">
        <v>5415</v>
      </c>
      <c r="R914" s="9">
        <v>12888</v>
      </c>
      <c r="S914" s="9">
        <f>+VLOOKUP($A914,'[1]Sheet 1'!$A$2:$F$2470,5,FALSE)</f>
        <v>21927</v>
      </c>
      <c r="T914" s="9">
        <f>+VLOOKUP($A914,'[1]Sheet 1'!$A$2:$F$2470,6,FALSE)</f>
        <v>29858</v>
      </c>
    </row>
    <row r="915" spans="1:20" x14ac:dyDescent="0.45">
      <c r="A915" s="29" t="s">
        <v>1092</v>
      </c>
      <c r="B915" s="29" t="s">
        <v>2902</v>
      </c>
      <c r="C915" s="29">
        <v>1</v>
      </c>
      <c r="D915" s="9">
        <v>106748</v>
      </c>
      <c r="E915" s="9">
        <v>99243</v>
      </c>
      <c r="F915" s="9">
        <v>82835</v>
      </c>
      <c r="G915" s="9">
        <v>15041</v>
      </c>
      <c r="H915" s="9">
        <v>3728</v>
      </c>
      <c r="I915" s="9">
        <v>9295</v>
      </c>
      <c r="J915" s="9">
        <v>2617</v>
      </c>
      <c r="K915" s="9">
        <v>5746</v>
      </c>
      <c r="L915" s="9">
        <v>1111</v>
      </c>
      <c r="N915" s="9">
        <v>82835</v>
      </c>
      <c r="O915" s="9">
        <v>15041</v>
      </c>
      <c r="P915" s="9">
        <v>3728</v>
      </c>
      <c r="Q915" s="9">
        <v>8584</v>
      </c>
      <c r="R915" s="9">
        <v>2392</v>
      </c>
      <c r="S915" s="9">
        <f>+VLOOKUP($A915,'[1]Sheet 1'!$A$2:$F$2470,5,FALSE)</f>
        <v>6457</v>
      </c>
      <c r="T915" s="9">
        <f>+VLOOKUP($A915,'[1]Sheet 1'!$A$2:$F$2470,6,FALSE)</f>
        <v>1336</v>
      </c>
    </row>
    <row r="916" spans="1:20" x14ac:dyDescent="0.45">
      <c r="A916" s="29" t="s">
        <v>1093</v>
      </c>
      <c r="B916" s="29" t="s">
        <v>2902</v>
      </c>
      <c r="C916" s="29">
        <v>1</v>
      </c>
      <c r="D916" s="9">
        <v>24502</v>
      </c>
      <c r="E916" s="9">
        <v>22791</v>
      </c>
      <c r="F916" s="9">
        <v>19483</v>
      </c>
      <c r="G916" s="9">
        <v>3145</v>
      </c>
      <c r="H916" s="9">
        <v>480</v>
      </c>
      <c r="I916" s="9">
        <v>1260</v>
      </c>
      <c r="J916" s="9">
        <v>252</v>
      </c>
      <c r="K916" s="9">
        <v>1885</v>
      </c>
      <c r="L916" s="9">
        <v>228</v>
      </c>
      <c r="N916" s="9">
        <v>19483</v>
      </c>
      <c r="O916" s="9">
        <v>3145</v>
      </c>
      <c r="P916" s="9">
        <v>480</v>
      </c>
      <c r="Q916" s="9">
        <v>1206</v>
      </c>
      <c r="R916" s="9">
        <v>252</v>
      </c>
      <c r="S916" s="9">
        <f>+VLOOKUP($A916,'[1]Sheet 1'!$A$2:$F$2470,5,FALSE)</f>
        <v>1939</v>
      </c>
      <c r="T916" s="9">
        <f>+VLOOKUP($A916,'[1]Sheet 1'!$A$2:$F$2470,6,FALSE)</f>
        <v>228</v>
      </c>
    </row>
    <row r="917" spans="1:20" x14ac:dyDescent="0.45">
      <c r="A917" s="29" t="s">
        <v>1094</v>
      </c>
      <c r="B917" s="29" t="s">
        <v>2751</v>
      </c>
      <c r="C917" s="29">
        <v>0</v>
      </c>
      <c r="D917" s="9">
        <v>18393</v>
      </c>
      <c r="E917" s="9">
        <v>16901</v>
      </c>
      <c r="F917" s="9">
        <v>15619</v>
      </c>
      <c r="G917" s="9">
        <v>1192</v>
      </c>
      <c r="H917" s="9">
        <v>486</v>
      </c>
      <c r="I917" s="9">
        <v>587</v>
      </c>
      <c r="J917" s="9">
        <v>238</v>
      </c>
      <c r="K917" s="9">
        <v>605</v>
      </c>
      <c r="L917" s="9">
        <v>248</v>
      </c>
      <c r="N917" s="9">
        <v>15619</v>
      </c>
      <c r="O917" s="9">
        <v>1192</v>
      </c>
      <c r="P917" s="9">
        <v>486</v>
      </c>
      <c r="Q917" s="9">
        <v>0</v>
      </c>
      <c r="R917" s="9">
        <v>0</v>
      </c>
      <c r="S917" s="9">
        <f>+VLOOKUP($A917,'[1]Sheet 1'!$A$2:$F$2470,5,FALSE)</f>
        <v>1192</v>
      </c>
      <c r="T917" s="9">
        <f>+VLOOKUP($A917,'[1]Sheet 1'!$A$2:$F$2470,6,FALSE)</f>
        <v>486</v>
      </c>
    </row>
    <row r="918" spans="1:20" x14ac:dyDescent="0.45">
      <c r="A918" s="29" t="s">
        <v>1095</v>
      </c>
      <c r="B918" s="29" t="s">
        <v>2902</v>
      </c>
      <c r="C918" s="29">
        <v>1</v>
      </c>
      <c r="D918" s="9">
        <v>215159</v>
      </c>
      <c r="E918" s="9">
        <v>201168</v>
      </c>
      <c r="F918" s="9">
        <v>180659</v>
      </c>
      <c r="G918" s="9">
        <v>17624</v>
      </c>
      <c r="H918" s="9">
        <v>12022</v>
      </c>
      <c r="I918" s="9">
        <v>7376</v>
      </c>
      <c r="J918" s="9">
        <v>8320</v>
      </c>
      <c r="K918" s="9">
        <v>10248</v>
      </c>
      <c r="L918" s="9">
        <v>3702</v>
      </c>
      <c r="N918" s="9">
        <v>180659</v>
      </c>
      <c r="O918" s="9">
        <v>17624</v>
      </c>
      <c r="P918" s="9">
        <v>12022</v>
      </c>
      <c r="Q918" s="9">
        <v>6410</v>
      </c>
      <c r="R918" s="9">
        <v>8002</v>
      </c>
      <c r="S918" s="9">
        <f>+VLOOKUP($A918,'[1]Sheet 1'!$A$2:$F$2470,5,FALSE)</f>
        <v>11214</v>
      </c>
      <c r="T918" s="9">
        <f>+VLOOKUP($A918,'[1]Sheet 1'!$A$2:$F$2470,6,FALSE)</f>
        <v>4020</v>
      </c>
    </row>
    <row r="919" spans="1:20" x14ac:dyDescent="0.45">
      <c r="A919" s="29" t="s">
        <v>1096</v>
      </c>
      <c r="B919" s="29" t="s">
        <v>2751</v>
      </c>
      <c r="C919" s="29">
        <v>0</v>
      </c>
      <c r="D919" s="9">
        <v>57282</v>
      </c>
      <c r="E919" s="9">
        <v>53050</v>
      </c>
      <c r="F919" s="9">
        <v>47758</v>
      </c>
      <c r="G919" s="9">
        <v>4954</v>
      </c>
      <c r="H919" s="9">
        <v>4077</v>
      </c>
      <c r="I919" s="9">
        <v>1147</v>
      </c>
      <c r="J919" s="9">
        <v>1909</v>
      </c>
      <c r="K919" s="9">
        <v>3807</v>
      </c>
      <c r="L919" s="9">
        <v>2168</v>
      </c>
      <c r="N919" s="9">
        <v>47758</v>
      </c>
      <c r="O919" s="9">
        <v>4954</v>
      </c>
      <c r="P919" s="9">
        <v>4077</v>
      </c>
      <c r="Q919" s="9">
        <v>0</v>
      </c>
      <c r="R919" s="9">
        <v>0</v>
      </c>
      <c r="S919" s="9">
        <f>+VLOOKUP($A919,'[1]Sheet 1'!$A$2:$F$2470,5,FALSE)</f>
        <v>4954</v>
      </c>
      <c r="T919" s="9">
        <f>+VLOOKUP($A919,'[1]Sheet 1'!$A$2:$F$2470,6,FALSE)</f>
        <v>4077</v>
      </c>
    </row>
    <row r="920" spans="1:20" x14ac:dyDescent="0.45">
      <c r="A920" s="29" t="s">
        <v>1097</v>
      </c>
      <c r="B920" s="29" t="s">
        <v>2751</v>
      </c>
      <c r="C920" s="29">
        <v>0</v>
      </c>
      <c r="D920" s="9">
        <v>16592</v>
      </c>
      <c r="E920" s="9">
        <v>15153</v>
      </c>
      <c r="F920" s="9">
        <v>13871</v>
      </c>
      <c r="G920" s="9">
        <v>1160</v>
      </c>
      <c r="H920" s="9">
        <v>639</v>
      </c>
      <c r="I920" s="9">
        <v>414</v>
      </c>
      <c r="J920" s="9">
        <v>475</v>
      </c>
      <c r="K920" s="9">
        <v>746</v>
      </c>
      <c r="L920" s="9">
        <v>164</v>
      </c>
      <c r="N920" s="9">
        <v>13871</v>
      </c>
      <c r="O920" s="9">
        <v>1160</v>
      </c>
      <c r="P920" s="9">
        <v>639</v>
      </c>
      <c r="Q920" s="9">
        <v>0</v>
      </c>
      <c r="R920" s="9">
        <v>0</v>
      </c>
      <c r="S920" s="9">
        <f>+VLOOKUP($A920,'[1]Sheet 1'!$A$2:$F$2470,5,FALSE)</f>
        <v>1160</v>
      </c>
      <c r="T920" s="9">
        <f>+VLOOKUP($A920,'[1]Sheet 1'!$A$2:$F$2470,6,FALSE)</f>
        <v>639</v>
      </c>
    </row>
    <row r="921" spans="1:20" x14ac:dyDescent="0.45">
      <c r="A921" s="29" t="s">
        <v>1098</v>
      </c>
      <c r="B921" s="29" t="s">
        <v>2751</v>
      </c>
      <c r="C921" s="29">
        <v>0</v>
      </c>
      <c r="D921" s="9">
        <v>9618</v>
      </c>
      <c r="E921" s="9">
        <v>8798</v>
      </c>
      <c r="F921" s="9">
        <v>8424</v>
      </c>
      <c r="G921" s="9">
        <v>296</v>
      </c>
      <c r="H921" s="9">
        <v>303</v>
      </c>
      <c r="I921" s="9">
        <v>157</v>
      </c>
      <c r="J921" s="9">
        <v>233</v>
      </c>
      <c r="K921" s="9">
        <v>139</v>
      </c>
      <c r="L921" s="9">
        <v>70</v>
      </c>
      <c r="N921" s="9">
        <v>8424</v>
      </c>
      <c r="O921" s="9">
        <v>296</v>
      </c>
      <c r="P921" s="9">
        <v>303</v>
      </c>
      <c r="Q921" s="9">
        <v>0</v>
      </c>
      <c r="R921" s="9">
        <v>0</v>
      </c>
      <c r="S921" s="9">
        <f>+VLOOKUP($A921,'[1]Sheet 1'!$A$2:$F$2470,5,FALSE)</f>
        <v>296</v>
      </c>
      <c r="T921" s="9">
        <f>+VLOOKUP($A921,'[1]Sheet 1'!$A$2:$F$2470,6,FALSE)</f>
        <v>303</v>
      </c>
    </row>
    <row r="922" spans="1:20" x14ac:dyDescent="0.45">
      <c r="A922" s="29" t="s">
        <v>1099</v>
      </c>
      <c r="B922" s="29" t="s">
        <v>2751</v>
      </c>
      <c r="C922" s="29">
        <v>0</v>
      </c>
      <c r="D922" s="9">
        <v>15429</v>
      </c>
      <c r="E922" s="9">
        <v>14216</v>
      </c>
      <c r="F922" s="9">
        <v>13200</v>
      </c>
      <c r="G922" s="9">
        <v>850</v>
      </c>
      <c r="H922" s="9">
        <v>1095</v>
      </c>
      <c r="I922" s="9">
        <v>360</v>
      </c>
      <c r="J922" s="9">
        <v>590</v>
      </c>
      <c r="K922" s="9">
        <v>490</v>
      </c>
      <c r="L922" s="9">
        <v>505</v>
      </c>
      <c r="N922" s="9">
        <v>13200</v>
      </c>
      <c r="O922" s="9">
        <v>850</v>
      </c>
      <c r="P922" s="9">
        <v>1095</v>
      </c>
      <c r="Q922" s="9">
        <v>0</v>
      </c>
      <c r="R922" s="9">
        <v>0</v>
      </c>
      <c r="S922" s="9">
        <f>+VLOOKUP($A922,'[1]Sheet 1'!$A$2:$F$2470,5,FALSE)</f>
        <v>850</v>
      </c>
      <c r="T922" s="9">
        <f>+VLOOKUP($A922,'[1]Sheet 1'!$A$2:$F$2470,6,FALSE)</f>
        <v>1095</v>
      </c>
    </row>
    <row r="923" spans="1:20" x14ac:dyDescent="0.45">
      <c r="A923" s="29" t="s">
        <v>1100</v>
      </c>
      <c r="B923" s="29" t="s">
        <v>2751</v>
      </c>
      <c r="C923" s="29">
        <v>0</v>
      </c>
      <c r="D923" s="9">
        <v>19217</v>
      </c>
      <c r="E923" s="9">
        <v>17612</v>
      </c>
      <c r="F923" s="9">
        <v>16881</v>
      </c>
      <c r="G923" s="9">
        <v>629</v>
      </c>
      <c r="H923" s="9">
        <v>215</v>
      </c>
      <c r="I923" s="9">
        <v>263</v>
      </c>
      <c r="J923" s="9">
        <v>198</v>
      </c>
      <c r="K923" s="9">
        <v>366</v>
      </c>
      <c r="L923" s="9">
        <v>17</v>
      </c>
      <c r="N923" s="9">
        <v>16881</v>
      </c>
      <c r="O923" s="9">
        <v>629</v>
      </c>
      <c r="P923" s="9">
        <v>215</v>
      </c>
      <c r="Q923" s="9">
        <v>0</v>
      </c>
      <c r="R923" s="9">
        <v>0</v>
      </c>
      <c r="S923" s="9">
        <f>+VLOOKUP($A923,'[1]Sheet 1'!$A$2:$F$2470,5,FALSE)</f>
        <v>629</v>
      </c>
      <c r="T923" s="9">
        <f>+VLOOKUP($A923,'[1]Sheet 1'!$A$2:$F$2470,6,FALSE)</f>
        <v>215</v>
      </c>
    </row>
    <row r="924" spans="1:20" x14ac:dyDescent="0.45">
      <c r="A924" s="29" t="s">
        <v>1101</v>
      </c>
      <c r="B924" s="29" t="s">
        <v>2751</v>
      </c>
      <c r="C924" s="29">
        <v>0</v>
      </c>
      <c r="D924" s="9">
        <v>39869</v>
      </c>
      <c r="E924" s="9">
        <v>36369</v>
      </c>
      <c r="F924" s="9">
        <v>34081</v>
      </c>
      <c r="G924" s="9">
        <v>1816</v>
      </c>
      <c r="H924" s="9">
        <v>2106</v>
      </c>
      <c r="I924" s="9">
        <v>584</v>
      </c>
      <c r="J924" s="9">
        <v>647</v>
      </c>
      <c r="K924" s="9">
        <v>1232</v>
      </c>
      <c r="L924" s="9">
        <v>1459</v>
      </c>
      <c r="N924" s="9">
        <v>34081</v>
      </c>
      <c r="O924" s="9">
        <v>1816</v>
      </c>
      <c r="P924" s="9">
        <v>2106</v>
      </c>
      <c r="Q924" s="9">
        <v>0</v>
      </c>
      <c r="R924" s="9">
        <v>0</v>
      </c>
      <c r="S924" s="9">
        <f>+VLOOKUP($A924,'[1]Sheet 1'!$A$2:$F$2470,5,FALSE)</f>
        <v>1816</v>
      </c>
      <c r="T924" s="9">
        <f>+VLOOKUP($A924,'[1]Sheet 1'!$A$2:$F$2470,6,FALSE)</f>
        <v>2106</v>
      </c>
    </row>
    <row r="925" spans="1:20" x14ac:dyDescent="0.45">
      <c r="A925" s="29" t="s">
        <v>1102</v>
      </c>
      <c r="B925" s="29" t="s">
        <v>2902</v>
      </c>
      <c r="C925" s="29">
        <v>1</v>
      </c>
      <c r="D925" s="9">
        <v>122218</v>
      </c>
      <c r="E925" s="9">
        <v>112974</v>
      </c>
      <c r="F925" s="9">
        <v>102261</v>
      </c>
      <c r="G925" s="9">
        <v>9648</v>
      </c>
      <c r="H925" s="9">
        <v>6319</v>
      </c>
      <c r="I925" s="9">
        <v>4164</v>
      </c>
      <c r="J925" s="9">
        <v>4347</v>
      </c>
      <c r="K925" s="9">
        <v>5484</v>
      </c>
      <c r="L925" s="9">
        <v>1972</v>
      </c>
      <c r="N925" s="9">
        <v>102261</v>
      </c>
      <c r="O925" s="9">
        <v>9648</v>
      </c>
      <c r="P925" s="9">
        <v>6319</v>
      </c>
      <c r="Q925" s="9">
        <v>3764</v>
      </c>
      <c r="R925" s="9">
        <v>4042</v>
      </c>
      <c r="S925" s="9">
        <f>+VLOOKUP($A925,'[1]Sheet 1'!$A$2:$F$2470,5,FALSE)</f>
        <v>5884</v>
      </c>
      <c r="T925" s="9">
        <f>+VLOOKUP($A925,'[1]Sheet 1'!$A$2:$F$2470,6,FALSE)</f>
        <v>2277</v>
      </c>
    </row>
    <row r="926" spans="1:20" x14ac:dyDescent="0.45">
      <c r="A926" s="29" t="s">
        <v>1103</v>
      </c>
      <c r="B926" s="29" t="s">
        <v>2751</v>
      </c>
      <c r="C926" s="29">
        <v>0</v>
      </c>
      <c r="D926" s="9">
        <v>28119</v>
      </c>
      <c r="E926" s="9">
        <v>25961</v>
      </c>
      <c r="F926" s="9">
        <v>24372</v>
      </c>
      <c r="G926" s="9">
        <v>1210</v>
      </c>
      <c r="H926" s="9">
        <v>546</v>
      </c>
      <c r="I926" s="9">
        <v>505</v>
      </c>
      <c r="J926" s="9">
        <v>379</v>
      </c>
      <c r="K926" s="9">
        <v>705</v>
      </c>
      <c r="L926" s="9">
        <v>167</v>
      </c>
      <c r="N926" s="9">
        <v>24372</v>
      </c>
      <c r="O926" s="9">
        <v>1210</v>
      </c>
      <c r="P926" s="9">
        <v>546</v>
      </c>
      <c r="Q926" s="9">
        <v>0</v>
      </c>
      <c r="R926" s="9">
        <v>0</v>
      </c>
      <c r="S926" s="9">
        <f>+VLOOKUP($A926,'[1]Sheet 1'!$A$2:$F$2470,5,FALSE)</f>
        <v>1210</v>
      </c>
      <c r="T926" s="9">
        <f>+VLOOKUP($A926,'[1]Sheet 1'!$A$2:$F$2470,6,FALSE)</f>
        <v>546</v>
      </c>
    </row>
    <row r="927" spans="1:20" x14ac:dyDescent="0.45">
      <c r="A927" s="29" t="s">
        <v>1104</v>
      </c>
      <c r="B927" s="29" t="s">
        <v>2902</v>
      </c>
      <c r="C927" s="29">
        <v>1</v>
      </c>
      <c r="D927" s="9">
        <v>54891</v>
      </c>
      <c r="E927" s="9">
        <v>51166</v>
      </c>
      <c r="F927" s="9">
        <v>46513</v>
      </c>
      <c r="G927" s="9">
        <v>3877</v>
      </c>
      <c r="H927" s="9">
        <v>1374</v>
      </c>
      <c r="I927" s="9">
        <v>1905</v>
      </c>
      <c r="J927" s="9">
        <v>911</v>
      </c>
      <c r="K927" s="9">
        <v>1972</v>
      </c>
      <c r="L927" s="9">
        <v>463</v>
      </c>
      <c r="N927" s="9">
        <v>46513</v>
      </c>
      <c r="O927" s="9">
        <v>3877</v>
      </c>
      <c r="P927" s="9">
        <v>1374</v>
      </c>
      <c r="Q927" s="9">
        <v>1652</v>
      </c>
      <c r="R927" s="9">
        <v>823</v>
      </c>
      <c r="S927" s="9">
        <f>+VLOOKUP($A927,'[1]Sheet 1'!$A$2:$F$2470,5,FALSE)</f>
        <v>2225</v>
      </c>
      <c r="T927" s="9">
        <f>+VLOOKUP($A927,'[1]Sheet 1'!$A$2:$F$2470,6,FALSE)</f>
        <v>551</v>
      </c>
    </row>
    <row r="928" spans="1:20" x14ac:dyDescent="0.45">
      <c r="A928" s="29" t="s">
        <v>1105</v>
      </c>
      <c r="B928" s="29" t="s">
        <v>2751</v>
      </c>
      <c r="C928" s="29">
        <v>0</v>
      </c>
      <c r="D928" s="9">
        <v>7617</v>
      </c>
      <c r="E928" s="9">
        <v>6983</v>
      </c>
      <c r="F928" s="9">
        <v>6778</v>
      </c>
      <c r="G928" s="9">
        <v>173</v>
      </c>
      <c r="H928" s="9">
        <v>237</v>
      </c>
      <c r="I928" s="9">
        <v>85</v>
      </c>
      <c r="J928" s="9">
        <v>166</v>
      </c>
      <c r="K928" s="9">
        <v>88</v>
      </c>
      <c r="L928" s="9">
        <v>71</v>
      </c>
      <c r="N928" s="9">
        <v>6778</v>
      </c>
      <c r="O928" s="9">
        <v>173</v>
      </c>
      <c r="P928" s="9">
        <v>237</v>
      </c>
      <c r="Q928" s="9">
        <v>0</v>
      </c>
      <c r="R928" s="9">
        <v>0</v>
      </c>
      <c r="S928" s="9">
        <f>+VLOOKUP($A928,'[1]Sheet 1'!$A$2:$F$2470,5,FALSE)</f>
        <v>173</v>
      </c>
      <c r="T928" s="9">
        <f>+VLOOKUP($A928,'[1]Sheet 1'!$A$2:$F$2470,6,FALSE)</f>
        <v>237</v>
      </c>
    </row>
    <row r="929" spans="1:20" x14ac:dyDescent="0.45">
      <c r="A929" s="29" t="s">
        <v>1106</v>
      </c>
      <c r="B929" s="29" t="s">
        <v>2751</v>
      </c>
      <c r="C929" s="29">
        <v>0</v>
      </c>
      <c r="D929" s="9">
        <v>14846</v>
      </c>
      <c r="E929" s="9">
        <v>13549</v>
      </c>
      <c r="F929" s="9">
        <v>12926</v>
      </c>
      <c r="G929" s="9">
        <v>547</v>
      </c>
      <c r="H929" s="9">
        <v>614</v>
      </c>
      <c r="I929" s="9">
        <v>177</v>
      </c>
      <c r="J929" s="9">
        <v>191</v>
      </c>
      <c r="K929" s="9">
        <v>370</v>
      </c>
      <c r="L929" s="9">
        <v>423</v>
      </c>
      <c r="N929" s="9">
        <v>12926</v>
      </c>
      <c r="O929" s="9">
        <v>547</v>
      </c>
      <c r="P929" s="9">
        <v>614</v>
      </c>
      <c r="Q929" s="9">
        <v>0</v>
      </c>
      <c r="R929" s="9">
        <v>0</v>
      </c>
      <c r="S929" s="9">
        <f>+VLOOKUP($A929,'[1]Sheet 1'!$A$2:$F$2470,5,FALSE)</f>
        <v>547</v>
      </c>
      <c r="T929" s="9">
        <f>+VLOOKUP($A929,'[1]Sheet 1'!$A$2:$F$2470,6,FALSE)</f>
        <v>614</v>
      </c>
    </row>
    <row r="930" spans="1:20" x14ac:dyDescent="0.45">
      <c r="A930" s="29" t="s">
        <v>1107</v>
      </c>
      <c r="B930" s="29" t="s">
        <v>2751</v>
      </c>
      <c r="C930" s="29">
        <v>0</v>
      </c>
      <c r="D930" s="9">
        <v>7942</v>
      </c>
      <c r="E930" s="9">
        <v>7197</v>
      </c>
      <c r="F930" s="9">
        <v>6844</v>
      </c>
      <c r="G930" s="9">
        <v>298</v>
      </c>
      <c r="H930" s="9">
        <v>136</v>
      </c>
      <c r="I930" s="9">
        <v>150</v>
      </c>
      <c r="J930" s="9">
        <v>95</v>
      </c>
      <c r="K930" s="9">
        <v>148</v>
      </c>
      <c r="L930" s="9">
        <v>41</v>
      </c>
      <c r="N930" s="9">
        <v>6844</v>
      </c>
      <c r="O930" s="9">
        <v>298</v>
      </c>
      <c r="P930" s="9">
        <v>136</v>
      </c>
      <c r="Q930" s="9">
        <v>0</v>
      </c>
      <c r="R930" s="9">
        <v>0</v>
      </c>
      <c r="S930" s="9">
        <f>+VLOOKUP($A930,'[1]Sheet 1'!$A$2:$F$2470,5,FALSE)</f>
        <v>298</v>
      </c>
      <c r="T930" s="9">
        <f>+VLOOKUP($A930,'[1]Sheet 1'!$A$2:$F$2470,6,FALSE)</f>
        <v>136</v>
      </c>
    </row>
    <row r="931" spans="1:20" x14ac:dyDescent="0.45">
      <c r="A931" s="29" t="s">
        <v>1108</v>
      </c>
      <c r="B931" s="29" t="s">
        <v>2751</v>
      </c>
      <c r="C931" s="29">
        <v>0</v>
      </c>
      <c r="D931" s="9">
        <v>52064</v>
      </c>
      <c r="E931" s="9">
        <v>48083</v>
      </c>
      <c r="F931" s="9">
        <v>45274</v>
      </c>
      <c r="G931" s="9">
        <v>2362</v>
      </c>
      <c r="H931" s="9">
        <v>1989</v>
      </c>
      <c r="I931" s="9">
        <v>1216</v>
      </c>
      <c r="J931" s="9">
        <v>849</v>
      </c>
      <c r="K931" s="9">
        <v>1146</v>
      </c>
      <c r="L931" s="9">
        <v>1140</v>
      </c>
      <c r="N931" s="9">
        <v>45274</v>
      </c>
      <c r="O931" s="9">
        <v>2362</v>
      </c>
      <c r="P931" s="9">
        <v>1989</v>
      </c>
      <c r="Q931" s="9">
        <v>0</v>
      </c>
      <c r="R931" s="9">
        <v>0</v>
      </c>
      <c r="S931" s="9">
        <f>+VLOOKUP($A931,'[1]Sheet 1'!$A$2:$F$2470,5,FALSE)</f>
        <v>2362</v>
      </c>
      <c r="T931" s="9">
        <f>+VLOOKUP($A931,'[1]Sheet 1'!$A$2:$F$2470,6,FALSE)</f>
        <v>1989</v>
      </c>
    </row>
    <row r="932" spans="1:20" x14ac:dyDescent="0.45">
      <c r="A932" s="29" t="s">
        <v>1109</v>
      </c>
      <c r="B932" s="29" t="s">
        <v>2751</v>
      </c>
      <c r="C932" s="29">
        <v>0</v>
      </c>
      <c r="D932" s="9">
        <v>33789</v>
      </c>
      <c r="E932" s="9">
        <v>31391</v>
      </c>
      <c r="F932" s="9">
        <v>29604</v>
      </c>
      <c r="G932" s="9">
        <v>1545</v>
      </c>
      <c r="H932" s="9">
        <v>1265</v>
      </c>
      <c r="I932" s="9">
        <v>934</v>
      </c>
      <c r="J932" s="9">
        <v>621</v>
      </c>
      <c r="K932" s="9">
        <v>611</v>
      </c>
      <c r="L932" s="9">
        <v>644</v>
      </c>
      <c r="N932" s="9">
        <v>29604</v>
      </c>
      <c r="O932" s="9">
        <v>1545</v>
      </c>
      <c r="P932" s="9">
        <v>1265</v>
      </c>
      <c r="Q932" s="9">
        <v>0</v>
      </c>
      <c r="R932" s="9">
        <v>0</v>
      </c>
      <c r="S932" s="9">
        <f>+VLOOKUP($A932,'[1]Sheet 1'!$A$2:$F$2470,5,FALSE)</f>
        <v>1545</v>
      </c>
      <c r="T932" s="9">
        <f>+VLOOKUP($A932,'[1]Sheet 1'!$A$2:$F$2470,6,FALSE)</f>
        <v>1265</v>
      </c>
    </row>
    <row r="933" spans="1:20" x14ac:dyDescent="0.45">
      <c r="A933" s="29" t="s">
        <v>1110</v>
      </c>
      <c r="B933" s="29" t="s">
        <v>2751</v>
      </c>
      <c r="C933" s="29">
        <v>0</v>
      </c>
      <c r="D933" s="9">
        <v>19407</v>
      </c>
      <c r="E933" s="9">
        <v>17872</v>
      </c>
      <c r="F933" s="9">
        <v>16277</v>
      </c>
      <c r="G933" s="9">
        <v>1453</v>
      </c>
      <c r="H933" s="9">
        <v>604</v>
      </c>
      <c r="I933" s="9">
        <v>563</v>
      </c>
      <c r="J933" s="9">
        <v>478</v>
      </c>
      <c r="K933" s="9">
        <v>890</v>
      </c>
      <c r="L933" s="9">
        <v>126</v>
      </c>
      <c r="N933" s="9">
        <v>16277</v>
      </c>
      <c r="O933" s="9">
        <v>1453</v>
      </c>
      <c r="P933" s="9">
        <v>604</v>
      </c>
      <c r="Q933" s="9">
        <v>0</v>
      </c>
      <c r="R933" s="9">
        <v>0</v>
      </c>
      <c r="S933" s="9">
        <f>+VLOOKUP($A933,'[1]Sheet 1'!$A$2:$F$2470,5,FALSE)</f>
        <v>1453</v>
      </c>
      <c r="T933" s="9">
        <f>+VLOOKUP($A933,'[1]Sheet 1'!$A$2:$F$2470,6,FALSE)</f>
        <v>604</v>
      </c>
    </row>
    <row r="934" spans="1:20" x14ac:dyDescent="0.45">
      <c r="A934" s="29" t="s">
        <v>1111</v>
      </c>
      <c r="B934" s="29" t="s">
        <v>2751</v>
      </c>
      <c r="C934" s="29">
        <v>0</v>
      </c>
      <c r="D934" s="9">
        <v>12739</v>
      </c>
      <c r="E934" s="9">
        <v>11642</v>
      </c>
      <c r="F934" s="9">
        <v>10781</v>
      </c>
      <c r="G934" s="9">
        <v>805</v>
      </c>
      <c r="H934" s="9">
        <v>414</v>
      </c>
      <c r="I934" s="9">
        <v>312</v>
      </c>
      <c r="J934" s="9">
        <v>298</v>
      </c>
      <c r="K934" s="9">
        <v>493</v>
      </c>
      <c r="L934" s="9">
        <v>116</v>
      </c>
      <c r="N934" s="9">
        <v>10781</v>
      </c>
      <c r="O934" s="9">
        <v>805</v>
      </c>
      <c r="P934" s="9">
        <v>414</v>
      </c>
      <c r="Q934" s="9">
        <v>0</v>
      </c>
      <c r="R934" s="9">
        <v>0</v>
      </c>
      <c r="S934" s="9">
        <f>+VLOOKUP($A934,'[1]Sheet 1'!$A$2:$F$2470,5,FALSE)</f>
        <v>805</v>
      </c>
      <c r="T934" s="9">
        <f>+VLOOKUP($A934,'[1]Sheet 1'!$A$2:$F$2470,6,FALSE)</f>
        <v>414</v>
      </c>
    </row>
    <row r="935" spans="1:20" x14ac:dyDescent="0.45">
      <c r="A935" s="29" t="s">
        <v>1112</v>
      </c>
      <c r="B935" s="29" t="s">
        <v>2902</v>
      </c>
      <c r="C935" s="29">
        <v>1</v>
      </c>
      <c r="D935" s="9">
        <v>70962</v>
      </c>
      <c r="E935" s="9">
        <v>65220</v>
      </c>
      <c r="F935" s="9">
        <v>57135</v>
      </c>
      <c r="G935" s="9">
        <v>7660</v>
      </c>
      <c r="H935" s="9">
        <v>3907</v>
      </c>
      <c r="I935" s="9">
        <v>3367</v>
      </c>
      <c r="J935" s="9">
        <v>2304</v>
      </c>
      <c r="K935" s="9">
        <v>4293</v>
      </c>
      <c r="L935" s="9">
        <v>1603</v>
      </c>
      <c r="N935" s="9">
        <v>57135</v>
      </c>
      <c r="O935" s="9">
        <v>7660</v>
      </c>
      <c r="P935" s="9">
        <v>3907</v>
      </c>
      <c r="Q935" s="9">
        <v>3051</v>
      </c>
      <c r="R935" s="9">
        <v>2027</v>
      </c>
      <c r="S935" s="9">
        <f>+VLOOKUP($A935,'[1]Sheet 1'!$A$2:$F$2470,5,FALSE)</f>
        <v>4609</v>
      </c>
      <c r="T935" s="9">
        <f>+VLOOKUP($A935,'[1]Sheet 1'!$A$2:$F$2470,6,FALSE)</f>
        <v>1880</v>
      </c>
    </row>
    <row r="936" spans="1:20" x14ac:dyDescent="0.45">
      <c r="A936" s="29" t="s">
        <v>1113</v>
      </c>
      <c r="B936" s="29" t="s">
        <v>2902</v>
      </c>
      <c r="C936" s="29">
        <v>1</v>
      </c>
      <c r="D936" s="9">
        <v>105681</v>
      </c>
      <c r="E936" s="9">
        <v>98165</v>
      </c>
      <c r="F936" s="9">
        <v>90266</v>
      </c>
      <c r="G936" s="9">
        <v>6696</v>
      </c>
      <c r="H936" s="9">
        <v>5677</v>
      </c>
      <c r="I936" s="9">
        <v>2402</v>
      </c>
      <c r="J936" s="9">
        <v>2391</v>
      </c>
      <c r="K936" s="9">
        <v>4294</v>
      </c>
      <c r="L936" s="9">
        <v>3286</v>
      </c>
      <c r="N936" s="9">
        <v>90266</v>
      </c>
      <c r="O936" s="9">
        <v>6696</v>
      </c>
      <c r="P936" s="9">
        <v>5677</v>
      </c>
      <c r="Q936" s="9">
        <v>1698</v>
      </c>
      <c r="R936" s="9">
        <v>1326</v>
      </c>
      <c r="S936" s="9">
        <f>+VLOOKUP($A936,'[1]Sheet 1'!$A$2:$F$2470,5,FALSE)</f>
        <v>4998</v>
      </c>
      <c r="T936" s="9">
        <f>+VLOOKUP($A936,'[1]Sheet 1'!$A$2:$F$2470,6,FALSE)</f>
        <v>4351</v>
      </c>
    </row>
    <row r="937" spans="1:20" x14ac:dyDescent="0.45">
      <c r="A937" s="29" t="s">
        <v>1114</v>
      </c>
      <c r="B937" s="29" t="s">
        <v>2901</v>
      </c>
      <c r="C937" s="29">
        <v>1</v>
      </c>
      <c r="D937" s="9">
        <v>56068</v>
      </c>
      <c r="E937" s="9">
        <v>51241</v>
      </c>
      <c r="F937" s="9">
        <v>48003</v>
      </c>
      <c r="G937" s="9">
        <v>2858</v>
      </c>
      <c r="H937" s="9">
        <v>1161</v>
      </c>
      <c r="I937" s="9">
        <v>1123</v>
      </c>
      <c r="J937" s="9">
        <v>664</v>
      </c>
      <c r="K937" s="9">
        <v>1735</v>
      </c>
      <c r="L937" s="9">
        <v>497</v>
      </c>
      <c r="N937" s="9">
        <v>48003</v>
      </c>
      <c r="O937" s="9">
        <v>2858</v>
      </c>
      <c r="P937" s="9">
        <v>1161</v>
      </c>
      <c r="Q937" s="9">
        <v>855</v>
      </c>
      <c r="R937" s="9">
        <v>420</v>
      </c>
      <c r="S937" s="9">
        <f>+VLOOKUP($A937,'[1]Sheet 1'!$A$2:$F$2470,5,FALSE)</f>
        <v>2003</v>
      </c>
      <c r="T937" s="9">
        <f>+VLOOKUP($A937,'[1]Sheet 1'!$A$2:$F$2470,6,FALSE)</f>
        <v>741</v>
      </c>
    </row>
    <row r="938" spans="1:20" x14ac:dyDescent="0.45">
      <c r="A938" s="29" t="s">
        <v>1115</v>
      </c>
      <c r="B938" s="29" t="s">
        <v>2751</v>
      </c>
      <c r="C938" s="29">
        <v>0</v>
      </c>
      <c r="D938" s="9">
        <v>36081</v>
      </c>
      <c r="E938" s="9">
        <v>33464</v>
      </c>
      <c r="F938" s="9">
        <v>31461</v>
      </c>
      <c r="G938" s="9">
        <v>1765</v>
      </c>
      <c r="H938" s="9">
        <v>2398</v>
      </c>
      <c r="I938" s="9">
        <v>991</v>
      </c>
      <c r="J938" s="9">
        <v>1178</v>
      </c>
      <c r="K938" s="9">
        <v>774</v>
      </c>
      <c r="L938" s="9">
        <v>1220</v>
      </c>
      <c r="N938" s="9">
        <v>31461</v>
      </c>
      <c r="O938" s="9">
        <v>1765</v>
      </c>
      <c r="P938" s="9">
        <v>2398</v>
      </c>
      <c r="Q938" s="9">
        <v>0</v>
      </c>
      <c r="R938" s="9">
        <v>0</v>
      </c>
      <c r="S938" s="9">
        <f>+VLOOKUP($A938,'[1]Sheet 1'!$A$2:$F$2470,5,FALSE)</f>
        <v>1765</v>
      </c>
      <c r="T938" s="9">
        <f>+VLOOKUP($A938,'[1]Sheet 1'!$A$2:$F$2470,6,FALSE)</f>
        <v>2398</v>
      </c>
    </row>
    <row r="939" spans="1:20" x14ac:dyDescent="0.45">
      <c r="A939" s="29" t="s">
        <v>1116</v>
      </c>
      <c r="B939" s="29" t="s">
        <v>2751</v>
      </c>
      <c r="C939" s="29">
        <v>0</v>
      </c>
      <c r="D939" s="9">
        <v>9967</v>
      </c>
      <c r="E939" s="9">
        <v>9194</v>
      </c>
      <c r="F939" s="9">
        <v>8701</v>
      </c>
      <c r="G939" s="9">
        <v>393</v>
      </c>
      <c r="H939" s="9">
        <v>203</v>
      </c>
      <c r="I939" s="9">
        <v>200</v>
      </c>
      <c r="J939" s="9">
        <v>102</v>
      </c>
      <c r="K939" s="9">
        <v>193</v>
      </c>
      <c r="L939" s="9">
        <v>101</v>
      </c>
      <c r="N939" s="9">
        <v>8701</v>
      </c>
      <c r="O939" s="9">
        <v>393</v>
      </c>
      <c r="P939" s="9">
        <v>203</v>
      </c>
      <c r="Q939" s="9">
        <v>0</v>
      </c>
      <c r="R939" s="9">
        <v>0</v>
      </c>
      <c r="S939" s="9">
        <f>+VLOOKUP($A939,'[1]Sheet 1'!$A$2:$F$2470,5,FALSE)</f>
        <v>393</v>
      </c>
      <c r="T939" s="9">
        <f>+VLOOKUP($A939,'[1]Sheet 1'!$A$2:$F$2470,6,FALSE)</f>
        <v>203</v>
      </c>
    </row>
    <row r="940" spans="1:20" x14ac:dyDescent="0.45">
      <c r="A940" s="29" t="s">
        <v>1117</v>
      </c>
      <c r="B940" s="29" t="s">
        <v>2751</v>
      </c>
      <c r="C940" s="29">
        <v>0</v>
      </c>
      <c r="D940" s="9">
        <v>16222</v>
      </c>
      <c r="E940" s="9">
        <v>14743</v>
      </c>
      <c r="F940" s="9">
        <v>14192</v>
      </c>
      <c r="G940" s="9">
        <v>445</v>
      </c>
      <c r="H940" s="9">
        <v>320</v>
      </c>
      <c r="I940" s="9">
        <v>139</v>
      </c>
      <c r="J940" s="9">
        <v>138</v>
      </c>
      <c r="K940" s="9">
        <v>306</v>
      </c>
      <c r="L940" s="9">
        <v>182</v>
      </c>
      <c r="N940" s="9">
        <v>14192</v>
      </c>
      <c r="O940" s="9">
        <v>445</v>
      </c>
      <c r="P940" s="9">
        <v>320</v>
      </c>
      <c r="Q940" s="9">
        <v>0</v>
      </c>
      <c r="R940" s="9">
        <v>0</v>
      </c>
      <c r="S940" s="9">
        <f>+VLOOKUP($A940,'[1]Sheet 1'!$A$2:$F$2470,5,FALSE)</f>
        <v>445</v>
      </c>
      <c r="T940" s="9">
        <f>+VLOOKUP($A940,'[1]Sheet 1'!$A$2:$F$2470,6,FALSE)</f>
        <v>320</v>
      </c>
    </row>
    <row r="941" spans="1:20" x14ac:dyDescent="0.45">
      <c r="A941" s="29" t="s">
        <v>1118</v>
      </c>
      <c r="B941" s="29" t="s">
        <v>2902</v>
      </c>
      <c r="C941" s="29">
        <v>1</v>
      </c>
      <c r="D941" s="9">
        <v>11319</v>
      </c>
      <c r="E941" s="9">
        <v>10308</v>
      </c>
      <c r="F941" s="9">
        <v>10065</v>
      </c>
      <c r="G941" s="9">
        <v>190</v>
      </c>
      <c r="H941" s="9">
        <v>203</v>
      </c>
      <c r="I941" s="9">
        <v>156</v>
      </c>
      <c r="J941" s="9">
        <v>160</v>
      </c>
      <c r="K941" s="9">
        <v>34</v>
      </c>
      <c r="L941" s="9">
        <v>43</v>
      </c>
      <c r="N941" s="9">
        <v>10065</v>
      </c>
      <c r="O941" s="9">
        <v>190</v>
      </c>
      <c r="P941" s="9">
        <v>203</v>
      </c>
      <c r="Q941" s="9">
        <v>95</v>
      </c>
      <c r="R941" s="9">
        <v>108</v>
      </c>
      <c r="S941" s="9">
        <f>+VLOOKUP($A941,'[1]Sheet 1'!$A$2:$F$2470,5,FALSE)</f>
        <v>95</v>
      </c>
      <c r="T941" s="9">
        <f>+VLOOKUP($A941,'[1]Sheet 1'!$A$2:$F$2470,6,FALSE)</f>
        <v>95</v>
      </c>
    </row>
    <row r="942" spans="1:20" x14ac:dyDescent="0.45">
      <c r="A942" s="29" t="s">
        <v>1119</v>
      </c>
      <c r="B942" s="29" t="s">
        <v>2902</v>
      </c>
      <c r="C942" s="29">
        <v>1</v>
      </c>
      <c r="D942" s="9">
        <v>27767</v>
      </c>
      <c r="E942" s="9">
        <v>25503</v>
      </c>
      <c r="F942" s="9">
        <v>25030</v>
      </c>
      <c r="G942" s="9">
        <v>404</v>
      </c>
      <c r="H942" s="9">
        <v>324</v>
      </c>
      <c r="I942" s="9">
        <v>212</v>
      </c>
      <c r="J942" s="9">
        <v>217</v>
      </c>
      <c r="K942" s="9">
        <v>192</v>
      </c>
      <c r="L942" s="9">
        <v>107</v>
      </c>
      <c r="N942" s="9">
        <v>25030</v>
      </c>
      <c r="O942" s="9">
        <v>404</v>
      </c>
      <c r="P942" s="9">
        <v>324</v>
      </c>
      <c r="Q942" s="9">
        <v>134</v>
      </c>
      <c r="R942" s="9">
        <v>149</v>
      </c>
      <c r="S942" s="9">
        <f>+VLOOKUP($A942,'[1]Sheet 1'!$A$2:$F$2470,5,FALSE)</f>
        <v>270</v>
      </c>
      <c r="T942" s="9">
        <f>+VLOOKUP($A942,'[1]Sheet 1'!$A$2:$F$2470,6,FALSE)</f>
        <v>175</v>
      </c>
    </row>
    <row r="943" spans="1:20" x14ac:dyDescent="0.45">
      <c r="A943" s="29" t="s">
        <v>1120</v>
      </c>
      <c r="B943" s="29" t="s">
        <v>2751</v>
      </c>
      <c r="C943" s="29">
        <v>0</v>
      </c>
      <c r="D943" s="9">
        <v>7855</v>
      </c>
      <c r="E943" s="9">
        <v>7066</v>
      </c>
      <c r="F943" s="9">
        <v>6767</v>
      </c>
      <c r="G943" s="9">
        <v>197</v>
      </c>
      <c r="H943" s="9">
        <v>0</v>
      </c>
      <c r="I943" s="9">
        <v>60</v>
      </c>
      <c r="J943" s="9">
        <v>0</v>
      </c>
      <c r="K943" s="9">
        <v>137</v>
      </c>
      <c r="L943" s="9">
        <v>0</v>
      </c>
      <c r="N943" s="9">
        <v>6767</v>
      </c>
      <c r="O943" s="9">
        <v>197</v>
      </c>
      <c r="P943" s="9">
        <v>0</v>
      </c>
      <c r="Q943" s="9">
        <v>0</v>
      </c>
      <c r="R943" s="9">
        <v>0</v>
      </c>
      <c r="S943" s="9">
        <f>+VLOOKUP($A943,'[1]Sheet 1'!$A$2:$F$2470,5,FALSE)</f>
        <v>197</v>
      </c>
      <c r="T943" s="9">
        <f>+VLOOKUP($A943,'[1]Sheet 1'!$A$2:$F$2470,6,FALSE)</f>
        <v>0</v>
      </c>
    </row>
    <row r="944" spans="1:20" x14ac:dyDescent="0.45">
      <c r="A944" s="29" t="s">
        <v>1121</v>
      </c>
      <c r="B944" s="29" t="s">
        <v>2751</v>
      </c>
      <c r="C944" s="29">
        <v>0</v>
      </c>
      <c r="D944" s="9">
        <v>37092</v>
      </c>
      <c r="E944" s="9">
        <v>34104</v>
      </c>
      <c r="F944" s="9">
        <v>32140</v>
      </c>
      <c r="G944" s="9">
        <v>1878</v>
      </c>
      <c r="H944" s="9">
        <v>2851</v>
      </c>
      <c r="I944" s="9">
        <v>527</v>
      </c>
      <c r="J944" s="9">
        <v>1212</v>
      </c>
      <c r="K944" s="9">
        <v>1351</v>
      </c>
      <c r="L944" s="9">
        <v>1639</v>
      </c>
      <c r="N944" s="9">
        <v>32140</v>
      </c>
      <c r="O944" s="9">
        <v>1878</v>
      </c>
      <c r="P944" s="9">
        <v>2851</v>
      </c>
      <c r="Q944" s="9">
        <v>0</v>
      </c>
      <c r="R944" s="9">
        <v>0</v>
      </c>
      <c r="S944" s="9">
        <f>+VLOOKUP($A944,'[1]Sheet 1'!$A$2:$F$2470,5,FALSE)</f>
        <v>1878</v>
      </c>
      <c r="T944" s="9">
        <f>+VLOOKUP($A944,'[1]Sheet 1'!$A$2:$F$2470,6,FALSE)</f>
        <v>2851</v>
      </c>
    </row>
    <row r="945" spans="1:20" x14ac:dyDescent="0.45">
      <c r="A945" s="29" t="s">
        <v>1122</v>
      </c>
      <c r="B945" s="29" t="s">
        <v>2751</v>
      </c>
      <c r="C945" s="29">
        <v>0</v>
      </c>
      <c r="D945" s="9">
        <v>15245</v>
      </c>
      <c r="E945" s="9">
        <v>14092</v>
      </c>
      <c r="F945" s="9">
        <v>12970</v>
      </c>
      <c r="G945" s="9">
        <v>878</v>
      </c>
      <c r="H945" s="9">
        <v>758</v>
      </c>
      <c r="I945" s="9">
        <v>435</v>
      </c>
      <c r="J945" s="9">
        <v>191</v>
      </c>
      <c r="K945" s="9">
        <v>443</v>
      </c>
      <c r="L945" s="9">
        <v>567</v>
      </c>
      <c r="N945" s="9">
        <v>12970</v>
      </c>
      <c r="O945" s="9">
        <v>878</v>
      </c>
      <c r="P945" s="9">
        <v>758</v>
      </c>
      <c r="Q945" s="9">
        <v>0</v>
      </c>
      <c r="R945" s="9">
        <v>0</v>
      </c>
      <c r="S945" s="9">
        <f>+VLOOKUP($A945,'[1]Sheet 1'!$A$2:$F$2470,5,FALSE)</f>
        <v>878</v>
      </c>
      <c r="T945" s="9">
        <f>+VLOOKUP($A945,'[1]Sheet 1'!$A$2:$F$2470,6,FALSE)</f>
        <v>758</v>
      </c>
    </row>
    <row r="946" spans="1:20" x14ac:dyDescent="0.45">
      <c r="A946" s="29" t="s">
        <v>1123</v>
      </c>
      <c r="B946" s="29" t="s">
        <v>2751</v>
      </c>
      <c r="C946" s="29">
        <v>0</v>
      </c>
      <c r="D946" s="9">
        <v>11519</v>
      </c>
      <c r="E946" s="9">
        <v>10612</v>
      </c>
      <c r="F946" s="9">
        <v>9542</v>
      </c>
      <c r="G946" s="9">
        <v>861</v>
      </c>
      <c r="H946" s="9">
        <v>317</v>
      </c>
      <c r="I946" s="9">
        <v>241</v>
      </c>
      <c r="J946" s="9">
        <v>135</v>
      </c>
      <c r="K946" s="9">
        <v>620</v>
      </c>
      <c r="L946" s="9">
        <v>182</v>
      </c>
      <c r="N946" s="9">
        <v>9542</v>
      </c>
      <c r="O946" s="9">
        <v>861</v>
      </c>
      <c r="P946" s="9">
        <v>317</v>
      </c>
      <c r="Q946" s="9">
        <v>0</v>
      </c>
      <c r="R946" s="9">
        <v>0</v>
      </c>
      <c r="S946" s="9">
        <f>+VLOOKUP($A946,'[1]Sheet 1'!$A$2:$F$2470,5,FALSE)</f>
        <v>861</v>
      </c>
      <c r="T946" s="9">
        <f>+VLOOKUP($A946,'[1]Sheet 1'!$A$2:$F$2470,6,FALSE)</f>
        <v>317</v>
      </c>
    </row>
    <row r="947" spans="1:20" x14ac:dyDescent="0.45">
      <c r="A947" s="29" t="s">
        <v>1124</v>
      </c>
      <c r="B947" s="29" t="s">
        <v>2751</v>
      </c>
      <c r="C947" s="29">
        <v>0</v>
      </c>
      <c r="D947" s="9">
        <v>77127</v>
      </c>
      <c r="E947" s="9">
        <v>70408</v>
      </c>
      <c r="F947" s="9">
        <v>66867</v>
      </c>
      <c r="G947" s="9">
        <v>2304</v>
      </c>
      <c r="H947" s="9">
        <v>2512</v>
      </c>
      <c r="I947" s="9">
        <v>663</v>
      </c>
      <c r="J947" s="9">
        <v>1223</v>
      </c>
      <c r="K947" s="9">
        <v>1641</v>
      </c>
      <c r="L947" s="9">
        <v>1289</v>
      </c>
      <c r="N947" s="9">
        <v>66867</v>
      </c>
      <c r="O947" s="9">
        <v>2304</v>
      </c>
      <c r="P947" s="9">
        <v>2512</v>
      </c>
      <c r="Q947" s="9">
        <v>0</v>
      </c>
      <c r="R947" s="9">
        <v>0</v>
      </c>
      <c r="S947" s="9">
        <f>+VLOOKUP($A947,'[1]Sheet 1'!$A$2:$F$2470,5,FALSE)</f>
        <v>2304</v>
      </c>
      <c r="T947" s="9">
        <f>+VLOOKUP($A947,'[1]Sheet 1'!$A$2:$F$2470,6,FALSE)</f>
        <v>2512</v>
      </c>
    </row>
    <row r="948" spans="1:20" x14ac:dyDescent="0.45">
      <c r="A948" s="29" t="s">
        <v>1125</v>
      </c>
      <c r="B948" s="29" t="s">
        <v>2751</v>
      </c>
      <c r="C948" s="29">
        <v>0</v>
      </c>
      <c r="D948" s="9">
        <v>12028</v>
      </c>
      <c r="E948" s="9">
        <v>10612</v>
      </c>
      <c r="F948" s="9">
        <v>10101</v>
      </c>
      <c r="G948" s="9">
        <v>486</v>
      </c>
      <c r="H948" s="9">
        <v>1036</v>
      </c>
      <c r="I948" s="9">
        <v>153</v>
      </c>
      <c r="J948" s="9">
        <v>262</v>
      </c>
      <c r="K948" s="9">
        <v>333</v>
      </c>
      <c r="L948" s="9">
        <v>774</v>
      </c>
      <c r="N948" s="9">
        <v>10101</v>
      </c>
      <c r="O948" s="9">
        <v>486</v>
      </c>
      <c r="P948" s="9">
        <v>1036</v>
      </c>
      <c r="Q948" s="9">
        <v>0</v>
      </c>
      <c r="R948" s="9">
        <v>0</v>
      </c>
      <c r="S948" s="9">
        <f>+VLOOKUP($A948,'[1]Sheet 1'!$A$2:$F$2470,5,FALSE)</f>
        <v>486</v>
      </c>
      <c r="T948" s="9">
        <f>+VLOOKUP($A948,'[1]Sheet 1'!$A$2:$F$2470,6,FALSE)</f>
        <v>1036</v>
      </c>
    </row>
    <row r="949" spans="1:20" x14ac:dyDescent="0.45">
      <c r="A949" s="29" t="s">
        <v>1126</v>
      </c>
      <c r="B949" s="29" t="s">
        <v>2751</v>
      </c>
      <c r="C949" s="29">
        <v>0</v>
      </c>
      <c r="D949" s="9">
        <v>29233</v>
      </c>
      <c r="E949" s="9">
        <v>26544</v>
      </c>
      <c r="F949" s="9">
        <v>24905</v>
      </c>
      <c r="G949" s="9">
        <v>1385</v>
      </c>
      <c r="H949" s="9">
        <v>1476</v>
      </c>
      <c r="I949" s="9">
        <v>529</v>
      </c>
      <c r="J949" s="9">
        <v>688</v>
      </c>
      <c r="K949" s="9">
        <v>856</v>
      </c>
      <c r="L949" s="9">
        <v>788</v>
      </c>
      <c r="N949" s="9">
        <v>24905</v>
      </c>
      <c r="O949" s="9">
        <v>1385</v>
      </c>
      <c r="P949" s="9">
        <v>1476</v>
      </c>
      <c r="Q949" s="9">
        <v>0</v>
      </c>
      <c r="R949" s="9">
        <v>0</v>
      </c>
      <c r="S949" s="9">
        <f>+VLOOKUP($A949,'[1]Sheet 1'!$A$2:$F$2470,5,FALSE)</f>
        <v>1385</v>
      </c>
      <c r="T949" s="9">
        <f>+VLOOKUP($A949,'[1]Sheet 1'!$A$2:$F$2470,6,FALSE)</f>
        <v>1476</v>
      </c>
    </row>
    <row r="950" spans="1:20" x14ac:dyDescent="0.45">
      <c r="A950" s="29" t="s">
        <v>1127</v>
      </c>
      <c r="B950" s="29" t="s">
        <v>2751</v>
      </c>
      <c r="C950" s="29">
        <v>0</v>
      </c>
      <c r="D950" s="9">
        <v>19321</v>
      </c>
      <c r="E950" s="9">
        <v>17383</v>
      </c>
      <c r="F950" s="9">
        <v>16342</v>
      </c>
      <c r="G950" s="9">
        <v>897</v>
      </c>
      <c r="H950" s="9">
        <v>585</v>
      </c>
      <c r="I950" s="9">
        <v>380</v>
      </c>
      <c r="J950" s="9">
        <v>290</v>
      </c>
      <c r="K950" s="9">
        <v>517</v>
      </c>
      <c r="L950" s="9">
        <v>295</v>
      </c>
      <c r="N950" s="9">
        <v>16342</v>
      </c>
      <c r="O950" s="9">
        <v>897</v>
      </c>
      <c r="P950" s="9">
        <v>585</v>
      </c>
      <c r="Q950" s="9">
        <v>0</v>
      </c>
      <c r="R950" s="9">
        <v>0</v>
      </c>
      <c r="S950" s="9">
        <f>+VLOOKUP($A950,'[1]Sheet 1'!$A$2:$F$2470,5,FALSE)</f>
        <v>897</v>
      </c>
      <c r="T950" s="9">
        <f>+VLOOKUP($A950,'[1]Sheet 1'!$A$2:$F$2470,6,FALSE)</f>
        <v>585</v>
      </c>
    </row>
    <row r="951" spans="1:20" x14ac:dyDescent="0.45">
      <c r="A951" s="29" t="s">
        <v>1128</v>
      </c>
      <c r="B951" s="29" t="s">
        <v>2903</v>
      </c>
      <c r="C951" s="29">
        <v>1</v>
      </c>
      <c r="D951" s="9">
        <v>64473</v>
      </c>
      <c r="E951" s="9">
        <v>59245</v>
      </c>
      <c r="F951" s="9">
        <v>53404</v>
      </c>
      <c r="G951" s="9">
        <v>5422</v>
      </c>
      <c r="H951" s="9">
        <v>1967</v>
      </c>
      <c r="I951" s="9">
        <v>3980</v>
      </c>
      <c r="J951" s="9">
        <v>1545</v>
      </c>
      <c r="K951" s="9">
        <v>1442</v>
      </c>
      <c r="L951" s="9">
        <v>422</v>
      </c>
      <c r="N951" s="9">
        <v>53404</v>
      </c>
      <c r="O951" s="9">
        <v>5422</v>
      </c>
      <c r="P951" s="9">
        <v>1967</v>
      </c>
      <c r="Q951" s="9">
        <v>2984</v>
      </c>
      <c r="R951" s="9">
        <v>1076</v>
      </c>
      <c r="S951" s="9">
        <f>+VLOOKUP($A951,'[1]Sheet 1'!$A$2:$F$2470,5,FALSE)</f>
        <v>2438</v>
      </c>
      <c r="T951" s="9">
        <f>+VLOOKUP($A951,'[1]Sheet 1'!$A$2:$F$2470,6,FALSE)</f>
        <v>891</v>
      </c>
    </row>
    <row r="952" spans="1:20" x14ac:dyDescent="0.45">
      <c r="A952" s="29" t="s">
        <v>1129</v>
      </c>
      <c r="B952" s="29" t="s">
        <v>2751</v>
      </c>
      <c r="C952" s="29">
        <v>0</v>
      </c>
      <c r="D952" s="9">
        <v>46038</v>
      </c>
      <c r="E952" s="9">
        <v>39839</v>
      </c>
      <c r="F952" s="9">
        <v>39227</v>
      </c>
      <c r="G952" s="9">
        <v>298</v>
      </c>
      <c r="H952" s="9">
        <v>1763</v>
      </c>
      <c r="I952" s="9">
        <v>164</v>
      </c>
      <c r="J952" s="9">
        <v>1572</v>
      </c>
      <c r="K952" s="9">
        <v>134</v>
      </c>
      <c r="L952" s="9">
        <v>191</v>
      </c>
      <c r="N952" s="9">
        <v>39227</v>
      </c>
      <c r="O952" s="9">
        <v>298</v>
      </c>
      <c r="P952" s="9">
        <v>1763</v>
      </c>
      <c r="Q952" s="9">
        <v>0</v>
      </c>
      <c r="R952" s="9">
        <v>0</v>
      </c>
      <c r="S952" s="9">
        <f>+VLOOKUP($A952,'[1]Sheet 1'!$A$2:$F$2470,5,FALSE)</f>
        <v>298</v>
      </c>
      <c r="T952" s="9">
        <f>+VLOOKUP($A952,'[1]Sheet 1'!$A$2:$F$2470,6,FALSE)</f>
        <v>1763</v>
      </c>
    </row>
    <row r="953" spans="1:20" x14ac:dyDescent="0.45">
      <c r="A953" s="29" t="s">
        <v>1130</v>
      </c>
      <c r="B953" s="29" t="s">
        <v>2751</v>
      </c>
      <c r="C953" s="29">
        <v>0</v>
      </c>
      <c r="D953" s="9">
        <v>33546</v>
      </c>
      <c r="E953" s="9">
        <v>30558</v>
      </c>
      <c r="F953" s="9">
        <v>29002</v>
      </c>
      <c r="G953" s="9">
        <v>1299</v>
      </c>
      <c r="H953" s="9">
        <v>1858</v>
      </c>
      <c r="I953" s="9">
        <v>731</v>
      </c>
      <c r="J953" s="9">
        <v>832</v>
      </c>
      <c r="K953" s="9">
        <v>568</v>
      </c>
      <c r="L953" s="9">
        <v>1026</v>
      </c>
      <c r="N953" s="9">
        <v>29002</v>
      </c>
      <c r="O953" s="9">
        <v>1299</v>
      </c>
      <c r="P953" s="9">
        <v>1858</v>
      </c>
      <c r="Q953" s="9">
        <v>0</v>
      </c>
      <c r="R953" s="9">
        <v>0</v>
      </c>
      <c r="S953" s="9">
        <f>+VLOOKUP($A953,'[1]Sheet 1'!$A$2:$F$2470,5,FALSE)</f>
        <v>1299</v>
      </c>
      <c r="T953" s="9">
        <f>+VLOOKUP($A953,'[1]Sheet 1'!$A$2:$F$2470,6,FALSE)</f>
        <v>1858</v>
      </c>
    </row>
    <row r="954" spans="1:20" x14ac:dyDescent="0.45">
      <c r="A954" s="29" t="s">
        <v>1131</v>
      </c>
      <c r="B954" s="29" t="s">
        <v>2751</v>
      </c>
      <c r="C954" s="29">
        <v>0</v>
      </c>
      <c r="D954" s="9">
        <v>24075</v>
      </c>
      <c r="E954" s="9">
        <v>21789</v>
      </c>
      <c r="F954" s="9">
        <v>20772</v>
      </c>
      <c r="G954" s="9">
        <v>799</v>
      </c>
      <c r="H954" s="9">
        <v>958</v>
      </c>
      <c r="I954" s="9">
        <v>390</v>
      </c>
      <c r="J954" s="9">
        <v>624</v>
      </c>
      <c r="K954" s="9">
        <v>409</v>
      </c>
      <c r="L954" s="9">
        <v>334</v>
      </c>
      <c r="N954" s="9">
        <v>20772</v>
      </c>
      <c r="O954" s="9">
        <v>799</v>
      </c>
      <c r="P954" s="9">
        <v>958</v>
      </c>
      <c r="Q954" s="9">
        <v>0</v>
      </c>
      <c r="R954" s="9">
        <v>0</v>
      </c>
      <c r="S954" s="9">
        <f>+VLOOKUP($A954,'[1]Sheet 1'!$A$2:$F$2470,5,FALSE)</f>
        <v>799</v>
      </c>
      <c r="T954" s="9">
        <f>+VLOOKUP($A954,'[1]Sheet 1'!$A$2:$F$2470,6,FALSE)</f>
        <v>958</v>
      </c>
    </row>
    <row r="955" spans="1:20" x14ac:dyDescent="0.45">
      <c r="A955" s="29" t="s">
        <v>1132</v>
      </c>
      <c r="B955" s="29" t="s">
        <v>2751</v>
      </c>
      <c r="C955" s="29">
        <v>0</v>
      </c>
      <c r="D955" s="9">
        <v>41431</v>
      </c>
      <c r="E955" s="9">
        <v>38341</v>
      </c>
      <c r="F955" s="9">
        <v>36034</v>
      </c>
      <c r="G955" s="9">
        <v>1889</v>
      </c>
      <c r="H955" s="9">
        <v>2509</v>
      </c>
      <c r="I955" s="9">
        <v>874</v>
      </c>
      <c r="J955" s="9">
        <v>920</v>
      </c>
      <c r="K955" s="9">
        <v>1015</v>
      </c>
      <c r="L955" s="9">
        <v>1589</v>
      </c>
      <c r="N955" s="9">
        <v>36034</v>
      </c>
      <c r="O955" s="9">
        <v>1889</v>
      </c>
      <c r="P955" s="9">
        <v>2509</v>
      </c>
      <c r="Q955" s="9">
        <v>0</v>
      </c>
      <c r="R955" s="9">
        <v>0</v>
      </c>
      <c r="S955" s="9">
        <f>+VLOOKUP($A955,'[1]Sheet 1'!$A$2:$F$2470,5,FALSE)</f>
        <v>1889</v>
      </c>
      <c r="T955" s="9">
        <f>+VLOOKUP($A955,'[1]Sheet 1'!$A$2:$F$2470,6,FALSE)</f>
        <v>2509</v>
      </c>
    </row>
    <row r="956" spans="1:20" x14ac:dyDescent="0.45">
      <c r="A956" s="29" t="s">
        <v>1133</v>
      </c>
      <c r="B956" s="29" t="s">
        <v>2751</v>
      </c>
      <c r="C956" s="29">
        <v>0</v>
      </c>
      <c r="D956" s="9">
        <v>7600</v>
      </c>
      <c r="E956" s="9">
        <v>7164</v>
      </c>
      <c r="F956" s="9">
        <v>6796</v>
      </c>
      <c r="G956" s="9">
        <v>260</v>
      </c>
      <c r="H956" s="9">
        <v>265</v>
      </c>
      <c r="I956" s="9">
        <v>160</v>
      </c>
      <c r="J956" s="9">
        <v>181</v>
      </c>
      <c r="K956" s="9">
        <v>100</v>
      </c>
      <c r="L956" s="9">
        <v>84</v>
      </c>
      <c r="N956" s="9">
        <v>6796</v>
      </c>
      <c r="O956" s="9">
        <v>260</v>
      </c>
      <c r="P956" s="9">
        <v>265</v>
      </c>
      <c r="Q956" s="9">
        <v>0</v>
      </c>
      <c r="R956" s="9">
        <v>0</v>
      </c>
      <c r="S956" s="9">
        <f>+VLOOKUP($A956,'[1]Sheet 1'!$A$2:$F$2470,5,FALSE)</f>
        <v>260</v>
      </c>
      <c r="T956" s="9">
        <f>+VLOOKUP($A956,'[1]Sheet 1'!$A$2:$F$2470,6,FALSE)</f>
        <v>265</v>
      </c>
    </row>
    <row r="957" spans="1:20" x14ac:dyDescent="0.45">
      <c r="A957" s="29" t="s">
        <v>1134</v>
      </c>
      <c r="B957" s="29" t="s">
        <v>2751</v>
      </c>
      <c r="C957" s="29">
        <v>0</v>
      </c>
      <c r="D957" s="9">
        <v>24317</v>
      </c>
      <c r="E957" s="9">
        <v>22357</v>
      </c>
      <c r="F957" s="9">
        <v>20966</v>
      </c>
      <c r="G957" s="9">
        <v>911</v>
      </c>
      <c r="H957" s="9">
        <v>757</v>
      </c>
      <c r="I957" s="9">
        <v>548</v>
      </c>
      <c r="J957" s="9">
        <v>608</v>
      </c>
      <c r="K957" s="9">
        <v>363</v>
      </c>
      <c r="L957" s="9">
        <v>149</v>
      </c>
      <c r="N957" s="9">
        <v>20966</v>
      </c>
      <c r="O957" s="9">
        <v>911</v>
      </c>
      <c r="P957" s="9">
        <v>757</v>
      </c>
      <c r="Q957" s="9">
        <v>0</v>
      </c>
      <c r="R957" s="9">
        <v>0</v>
      </c>
      <c r="S957" s="9">
        <f>+VLOOKUP($A957,'[1]Sheet 1'!$A$2:$F$2470,5,FALSE)</f>
        <v>911</v>
      </c>
      <c r="T957" s="9">
        <f>+VLOOKUP($A957,'[1]Sheet 1'!$A$2:$F$2470,6,FALSE)</f>
        <v>757</v>
      </c>
    </row>
    <row r="958" spans="1:20" x14ac:dyDescent="0.45">
      <c r="A958" s="29" t="s">
        <v>1135</v>
      </c>
      <c r="B958" s="29" t="s">
        <v>2751</v>
      </c>
      <c r="C958" s="29">
        <v>0</v>
      </c>
      <c r="D958" s="9">
        <v>93730</v>
      </c>
      <c r="E958" s="9">
        <v>86276</v>
      </c>
      <c r="F958" s="9">
        <v>80783</v>
      </c>
      <c r="G958" s="9">
        <v>4594</v>
      </c>
      <c r="H958" s="9">
        <v>3753</v>
      </c>
      <c r="I958" s="9">
        <v>2286</v>
      </c>
      <c r="J958" s="9">
        <v>1992</v>
      </c>
      <c r="K958" s="9">
        <v>2308</v>
      </c>
      <c r="L958" s="9">
        <v>1761</v>
      </c>
      <c r="N958" s="9">
        <v>80783</v>
      </c>
      <c r="O958" s="9">
        <v>4594</v>
      </c>
      <c r="P958" s="9">
        <v>3753</v>
      </c>
      <c r="Q958" s="9">
        <v>0</v>
      </c>
      <c r="R958" s="9">
        <v>0</v>
      </c>
      <c r="S958" s="9">
        <f>+VLOOKUP($A958,'[1]Sheet 1'!$A$2:$F$2470,5,FALSE)</f>
        <v>4594</v>
      </c>
      <c r="T958" s="9">
        <f>+VLOOKUP($A958,'[1]Sheet 1'!$A$2:$F$2470,6,FALSE)</f>
        <v>3753</v>
      </c>
    </row>
    <row r="959" spans="1:20" x14ac:dyDescent="0.45">
      <c r="A959" s="29" t="s">
        <v>1136</v>
      </c>
      <c r="B959" s="29" t="s">
        <v>2751</v>
      </c>
      <c r="C959" s="29">
        <v>0</v>
      </c>
      <c r="D959" s="9">
        <v>37073</v>
      </c>
      <c r="E959" s="9">
        <v>34292</v>
      </c>
      <c r="F959" s="9">
        <v>32528</v>
      </c>
      <c r="G959" s="9">
        <v>1442</v>
      </c>
      <c r="H959" s="9">
        <v>3659</v>
      </c>
      <c r="I959" s="9">
        <v>552</v>
      </c>
      <c r="J959" s="9">
        <v>890</v>
      </c>
      <c r="K959" s="9">
        <v>890</v>
      </c>
      <c r="L959" s="9">
        <v>2769</v>
      </c>
      <c r="N959" s="9">
        <v>32528</v>
      </c>
      <c r="O959" s="9">
        <v>1442</v>
      </c>
      <c r="P959" s="9">
        <v>3659</v>
      </c>
      <c r="Q959" s="9">
        <v>0</v>
      </c>
      <c r="R959" s="9">
        <v>0</v>
      </c>
      <c r="S959" s="9">
        <f>+VLOOKUP($A959,'[1]Sheet 1'!$A$2:$F$2470,5,FALSE)</f>
        <v>1442</v>
      </c>
      <c r="T959" s="9">
        <f>+VLOOKUP($A959,'[1]Sheet 1'!$A$2:$F$2470,6,FALSE)</f>
        <v>3659</v>
      </c>
    </row>
    <row r="960" spans="1:20" x14ac:dyDescent="0.45">
      <c r="A960" s="29" t="s">
        <v>1137</v>
      </c>
      <c r="B960" s="29" t="s">
        <v>2903</v>
      </c>
      <c r="C960" s="29">
        <v>1</v>
      </c>
      <c r="D960" s="9">
        <v>421426</v>
      </c>
      <c r="E960" s="9">
        <v>390012</v>
      </c>
      <c r="F960" s="9">
        <v>366557</v>
      </c>
      <c r="G960" s="9">
        <v>20787</v>
      </c>
      <c r="H960" s="9">
        <v>24104</v>
      </c>
      <c r="I960" s="9">
        <v>8774</v>
      </c>
      <c r="J960" s="9">
        <v>7964</v>
      </c>
      <c r="K960" s="9">
        <v>12013</v>
      </c>
      <c r="L960" s="9">
        <v>16140</v>
      </c>
      <c r="N960" s="9">
        <v>366557</v>
      </c>
      <c r="O960" s="9">
        <v>20787</v>
      </c>
      <c r="P960" s="9">
        <v>24104</v>
      </c>
      <c r="Q960" s="9">
        <v>1076</v>
      </c>
      <c r="R960" s="9">
        <v>2984</v>
      </c>
      <c r="S960" s="9">
        <f>+VLOOKUP($A960,'[1]Sheet 1'!$A$2:$F$2470,5,FALSE)</f>
        <v>19711</v>
      </c>
      <c r="T960" s="9">
        <f>+VLOOKUP($A960,'[1]Sheet 1'!$A$2:$F$2470,6,FALSE)</f>
        <v>21120</v>
      </c>
    </row>
    <row r="961" spans="1:20" x14ac:dyDescent="0.45">
      <c r="A961" s="29" t="s">
        <v>1138</v>
      </c>
      <c r="B961" s="29" t="s">
        <v>2751</v>
      </c>
      <c r="C961" s="29">
        <v>0</v>
      </c>
      <c r="D961" s="9">
        <v>30041</v>
      </c>
      <c r="E961" s="9">
        <v>27968</v>
      </c>
      <c r="F961" s="9">
        <v>26595</v>
      </c>
      <c r="G961" s="9">
        <v>1195</v>
      </c>
      <c r="H961" s="9">
        <v>1647</v>
      </c>
      <c r="I961" s="9">
        <v>433</v>
      </c>
      <c r="J961" s="9">
        <v>986</v>
      </c>
      <c r="K961" s="9">
        <v>762</v>
      </c>
      <c r="L961" s="9">
        <v>661</v>
      </c>
      <c r="N961" s="9">
        <v>26595</v>
      </c>
      <c r="O961" s="9">
        <v>1195</v>
      </c>
      <c r="P961" s="9">
        <v>1647</v>
      </c>
      <c r="Q961" s="9">
        <v>0</v>
      </c>
      <c r="R961" s="9">
        <v>0</v>
      </c>
      <c r="S961" s="9">
        <f>+VLOOKUP($A961,'[1]Sheet 1'!$A$2:$F$2470,5,FALSE)</f>
        <v>1195</v>
      </c>
      <c r="T961" s="9">
        <f>+VLOOKUP($A961,'[1]Sheet 1'!$A$2:$F$2470,6,FALSE)</f>
        <v>1647</v>
      </c>
    </row>
    <row r="962" spans="1:20" x14ac:dyDescent="0.45">
      <c r="A962" s="29" t="s">
        <v>1139</v>
      </c>
      <c r="B962" s="29" t="s">
        <v>2751</v>
      </c>
      <c r="C962" s="29">
        <v>0</v>
      </c>
      <c r="D962" s="9">
        <v>13550</v>
      </c>
      <c r="E962" s="9">
        <v>12213</v>
      </c>
      <c r="F962" s="9">
        <v>11841</v>
      </c>
      <c r="G962" s="9">
        <v>260</v>
      </c>
      <c r="H962" s="9">
        <v>1104</v>
      </c>
      <c r="I962" s="9">
        <v>115</v>
      </c>
      <c r="J962" s="9">
        <v>783</v>
      </c>
      <c r="K962" s="9">
        <v>145</v>
      </c>
      <c r="L962" s="9">
        <v>321</v>
      </c>
      <c r="N962" s="9">
        <v>11841</v>
      </c>
      <c r="O962" s="9">
        <v>260</v>
      </c>
      <c r="P962" s="9">
        <v>1104</v>
      </c>
      <c r="Q962" s="9">
        <v>0</v>
      </c>
      <c r="R962" s="9">
        <v>0</v>
      </c>
      <c r="S962" s="9">
        <f>+VLOOKUP($A962,'[1]Sheet 1'!$A$2:$F$2470,5,FALSE)</f>
        <v>260</v>
      </c>
      <c r="T962" s="9">
        <f>+VLOOKUP($A962,'[1]Sheet 1'!$A$2:$F$2470,6,FALSE)</f>
        <v>1104</v>
      </c>
    </row>
    <row r="963" spans="1:20" x14ac:dyDescent="0.45">
      <c r="A963" s="29" t="s">
        <v>1140</v>
      </c>
      <c r="B963" s="29" t="s">
        <v>2891</v>
      </c>
      <c r="C963" s="29">
        <v>1</v>
      </c>
      <c r="D963" s="9">
        <v>187314</v>
      </c>
      <c r="E963" s="9">
        <v>169836</v>
      </c>
      <c r="F963" s="9">
        <v>147418</v>
      </c>
      <c r="G963" s="9">
        <v>17599</v>
      </c>
      <c r="H963" s="9">
        <v>6122</v>
      </c>
      <c r="I963" s="9">
        <v>1860</v>
      </c>
      <c r="J963" s="9">
        <v>897</v>
      </c>
      <c r="K963" s="9">
        <v>15739</v>
      </c>
      <c r="L963" s="9">
        <v>5225</v>
      </c>
      <c r="N963" s="9">
        <v>147418</v>
      </c>
      <c r="O963" s="9">
        <v>17599</v>
      </c>
      <c r="P963" s="9">
        <v>6122</v>
      </c>
      <c r="Q963" s="9">
        <v>3402</v>
      </c>
      <c r="R963" s="9">
        <v>1560</v>
      </c>
      <c r="S963" s="9">
        <f>+VLOOKUP($A963,'[1]Sheet 1'!$A$2:$F$2470,5,FALSE)</f>
        <v>14197</v>
      </c>
      <c r="T963" s="9">
        <f>+VLOOKUP($A963,'[1]Sheet 1'!$A$2:$F$2470,6,FALSE)</f>
        <v>4562</v>
      </c>
    </row>
    <row r="964" spans="1:20" x14ac:dyDescent="0.45">
      <c r="A964" s="29" t="s">
        <v>1141</v>
      </c>
      <c r="B964" s="29" t="s">
        <v>2751</v>
      </c>
      <c r="C964" s="29">
        <v>0</v>
      </c>
      <c r="D964" s="9">
        <v>2975</v>
      </c>
      <c r="E964" s="9">
        <v>2701</v>
      </c>
      <c r="F964" s="9">
        <v>2510</v>
      </c>
      <c r="G964" s="9">
        <v>180</v>
      </c>
      <c r="H964" s="9">
        <v>90</v>
      </c>
      <c r="I964" s="9">
        <v>139</v>
      </c>
      <c r="J964" s="9">
        <v>90</v>
      </c>
      <c r="K964" s="9">
        <v>41</v>
      </c>
      <c r="L964" s="9">
        <v>0</v>
      </c>
      <c r="N964" s="9">
        <v>2510</v>
      </c>
      <c r="O964" s="9">
        <v>180</v>
      </c>
      <c r="P964" s="9">
        <v>90</v>
      </c>
      <c r="Q964" s="9">
        <v>0</v>
      </c>
      <c r="R964" s="9">
        <v>0</v>
      </c>
      <c r="S964" s="9">
        <f>+VLOOKUP($A964,'[1]Sheet 1'!$A$2:$F$2470,5,FALSE)</f>
        <v>180</v>
      </c>
      <c r="T964" s="9">
        <f>+VLOOKUP($A964,'[1]Sheet 1'!$A$2:$F$2470,6,FALSE)</f>
        <v>90</v>
      </c>
    </row>
    <row r="965" spans="1:20" x14ac:dyDescent="0.45">
      <c r="A965" s="29" t="s">
        <v>1142</v>
      </c>
      <c r="B965" s="29" t="s">
        <v>2751</v>
      </c>
      <c r="C965" s="29">
        <v>0</v>
      </c>
      <c r="D965" s="9">
        <v>3378</v>
      </c>
      <c r="E965" s="9">
        <v>3170</v>
      </c>
      <c r="F965" s="9">
        <v>2958</v>
      </c>
      <c r="G965" s="9">
        <v>160</v>
      </c>
      <c r="H965" s="9">
        <v>268</v>
      </c>
      <c r="I965" s="9">
        <v>104</v>
      </c>
      <c r="J965" s="9">
        <v>73</v>
      </c>
      <c r="K965" s="9">
        <v>56</v>
      </c>
      <c r="L965" s="9">
        <v>195</v>
      </c>
      <c r="N965" s="9">
        <v>2958</v>
      </c>
      <c r="O965" s="9">
        <v>160</v>
      </c>
      <c r="P965" s="9">
        <v>268</v>
      </c>
      <c r="Q965" s="9">
        <v>0</v>
      </c>
      <c r="R965" s="9">
        <v>0</v>
      </c>
      <c r="S965" s="9">
        <f>+VLOOKUP($A965,'[1]Sheet 1'!$A$2:$F$2470,5,FALSE)</f>
        <v>160</v>
      </c>
      <c r="T965" s="9">
        <f>+VLOOKUP($A965,'[1]Sheet 1'!$A$2:$F$2470,6,FALSE)</f>
        <v>268</v>
      </c>
    </row>
    <row r="966" spans="1:20" x14ac:dyDescent="0.45">
      <c r="A966" s="29" t="s">
        <v>1143</v>
      </c>
      <c r="B966" s="29" t="s">
        <v>2751</v>
      </c>
      <c r="C966" s="29">
        <v>0</v>
      </c>
      <c r="D966" s="9">
        <v>1408</v>
      </c>
      <c r="E966" s="9">
        <v>1313</v>
      </c>
      <c r="F966" s="9">
        <v>1247</v>
      </c>
      <c r="G966" s="9">
        <v>37</v>
      </c>
      <c r="H966" s="9">
        <v>159</v>
      </c>
      <c r="I966" s="9">
        <v>13</v>
      </c>
      <c r="J966" s="9">
        <v>118</v>
      </c>
      <c r="K966" s="9">
        <v>24</v>
      </c>
      <c r="L966" s="9">
        <v>41</v>
      </c>
      <c r="N966" s="9">
        <v>1247</v>
      </c>
      <c r="O966" s="9">
        <v>37</v>
      </c>
      <c r="P966" s="9">
        <v>159</v>
      </c>
      <c r="Q966" s="9">
        <v>0</v>
      </c>
      <c r="R966" s="9">
        <v>0</v>
      </c>
      <c r="S966" s="9">
        <f>+VLOOKUP($A966,'[1]Sheet 1'!$A$2:$F$2470,5,FALSE)</f>
        <v>37</v>
      </c>
      <c r="T966" s="9">
        <f>+VLOOKUP($A966,'[1]Sheet 1'!$A$2:$F$2470,6,FALSE)</f>
        <v>159</v>
      </c>
    </row>
    <row r="967" spans="1:20" x14ac:dyDescent="0.45">
      <c r="A967" s="29" t="s">
        <v>1144</v>
      </c>
      <c r="B967" s="29" t="s">
        <v>2751</v>
      </c>
      <c r="C967" s="29">
        <v>0</v>
      </c>
      <c r="D967" s="9">
        <v>35094</v>
      </c>
      <c r="E967" s="9">
        <v>32084</v>
      </c>
      <c r="F967" s="9">
        <v>30595</v>
      </c>
      <c r="G967" s="9">
        <v>1181</v>
      </c>
      <c r="H967" s="9">
        <v>1103</v>
      </c>
      <c r="I967" s="9">
        <v>476</v>
      </c>
      <c r="J967" s="9">
        <v>619</v>
      </c>
      <c r="K967" s="9">
        <v>705</v>
      </c>
      <c r="L967" s="9">
        <v>484</v>
      </c>
      <c r="N967" s="9">
        <v>30595</v>
      </c>
      <c r="O967" s="9">
        <v>1181</v>
      </c>
      <c r="P967" s="9">
        <v>1103</v>
      </c>
      <c r="Q967" s="9">
        <v>0</v>
      </c>
      <c r="R967" s="9">
        <v>0</v>
      </c>
      <c r="S967" s="9">
        <f>+VLOOKUP($A967,'[1]Sheet 1'!$A$2:$F$2470,5,FALSE)</f>
        <v>1181</v>
      </c>
      <c r="T967" s="9">
        <f>+VLOOKUP($A967,'[1]Sheet 1'!$A$2:$F$2470,6,FALSE)</f>
        <v>1103</v>
      </c>
    </row>
    <row r="968" spans="1:20" x14ac:dyDescent="0.45">
      <c r="A968" s="29" t="s">
        <v>1145</v>
      </c>
      <c r="B968" s="29" t="s">
        <v>2751</v>
      </c>
      <c r="C968" s="29">
        <v>0</v>
      </c>
      <c r="D968" s="9">
        <v>18030</v>
      </c>
      <c r="E968" s="9">
        <v>16302</v>
      </c>
      <c r="F968" s="9">
        <v>15581</v>
      </c>
      <c r="G968" s="9">
        <v>448</v>
      </c>
      <c r="H968" s="9">
        <v>1018</v>
      </c>
      <c r="I968" s="9">
        <v>124</v>
      </c>
      <c r="J968" s="9">
        <v>163</v>
      </c>
      <c r="K968" s="9">
        <v>324</v>
      </c>
      <c r="L968" s="9">
        <v>855</v>
      </c>
      <c r="N968" s="9">
        <v>15581</v>
      </c>
      <c r="O968" s="9">
        <v>448</v>
      </c>
      <c r="P968" s="9">
        <v>1018</v>
      </c>
      <c r="Q968" s="9">
        <v>0</v>
      </c>
      <c r="R968" s="9">
        <v>0</v>
      </c>
      <c r="S968" s="9">
        <f>+VLOOKUP($A968,'[1]Sheet 1'!$A$2:$F$2470,5,FALSE)</f>
        <v>448</v>
      </c>
      <c r="T968" s="9">
        <f>+VLOOKUP($A968,'[1]Sheet 1'!$A$2:$F$2470,6,FALSE)</f>
        <v>1018</v>
      </c>
    </row>
    <row r="969" spans="1:20" x14ac:dyDescent="0.45">
      <c r="A969" s="29" t="s">
        <v>1146</v>
      </c>
      <c r="B969" s="29" t="s">
        <v>2904</v>
      </c>
      <c r="C969" s="29">
        <v>1</v>
      </c>
      <c r="D969" s="9">
        <v>651906</v>
      </c>
      <c r="E969" s="9">
        <v>601545</v>
      </c>
      <c r="F969" s="9">
        <v>522749</v>
      </c>
      <c r="G969" s="9">
        <v>73599</v>
      </c>
      <c r="H969" s="9">
        <v>43954</v>
      </c>
      <c r="I969" s="9">
        <v>41028</v>
      </c>
      <c r="J969" s="9">
        <v>38495</v>
      </c>
      <c r="K969" s="9">
        <v>32571</v>
      </c>
      <c r="L969" s="9">
        <v>5459</v>
      </c>
      <c r="N969" s="9">
        <v>522749</v>
      </c>
      <c r="O969" s="9">
        <v>73599</v>
      </c>
      <c r="P969" s="9">
        <v>43954</v>
      </c>
      <c r="Q969" s="9">
        <v>40108</v>
      </c>
      <c r="R969" s="9">
        <v>38213</v>
      </c>
      <c r="S969" s="9">
        <f>+VLOOKUP($A969,'[1]Sheet 1'!$A$2:$F$2470,5,FALSE)</f>
        <v>33491</v>
      </c>
      <c r="T969" s="9">
        <f>+VLOOKUP($A969,'[1]Sheet 1'!$A$2:$F$2470,6,FALSE)</f>
        <v>5741</v>
      </c>
    </row>
    <row r="970" spans="1:20" x14ac:dyDescent="0.45">
      <c r="A970" s="29" t="s">
        <v>1147</v>
      </c>
      <c r="B970" s="29" t="s">
        <v>2751</v>
      </c>
      <c r="C970" s="29">
        <v>0</v>
      </c>
      <c r="D970" s="9">
        <v>14972</v>
      </c>
      <c r="E970" s="9">
        <v>13934</v>
      </c>
      <c r="F970" s="9">
        <v>13391</v>
      </c>
      <c r="G970" s="9">
        <v>528</v>
      </c>
      <c r="H970" s="9">
        <v>836</v>
      </c>
      <c r="I970" s="9">
        <v>406</v>
      </c>
      <c r="J970" s="9">
        <v>783</v>
      </c>
      <c r="K970" s="9">
        <v>122</v>
      </c>
      <c r="L970" s="9">
        <v>53</v>
      </c>
      <c r="N970" s="9">
        <v>13391</v>
      </c>
      <c r="O970" s="9">
        <v>528</v>
      </c>
      <c r="P970" s="9">
        <v>836</v>
      </c>
      <c r="Q970" s="9">
        <v>0</v>
      </c>
      <c r="R970" s="9">
        <v>0</v>
      </c>
      <c r="S970" s="9">
        <f>+VLOOKUP($A970,'[1]Sheet 1'!$A$2:$F$2470,5,FALSE)</f>
        <v>528</v>
      </c>
      <c r="T970" s="9">
        <f>+VLOOKUP($A970,'[1]Sheet 1'!$A$2:$F$2470,6,FALSE)</f>
        <v>836</v>
      </c>
    </row>
    <row r="971" spans="1:20" x14ac:dyDescent="0.45">
      <c r="A971" s="29" t="s">
        <v>1148</v>
      </c>
      <c r="B971" s="29" t="s">
        <v>2751</v>
      </c>
      <c r="C971" s="29">
        <v>0</v>
      </c>
      <c r="D971" s="9">
        <v>3659</v>
      </c>
      <c r="E971" s="9">
        <v>3401</v>
      </c>
      <c r="F971" s="9">
        <v>3158</v>
      </c>
      <c r="G971" s="9">
        <v>211</v>
      </c>
      <c r="H971" s="9">
        <v>118</v>
      </c>
      <c r="I971" s="9">
        <v>168</v>
      </c>
      <c r="J971" s="9">
        <v>73</v>
      </c>
      <c r="K971" s="9">
        <v>43</v>
      </c>
      <c r="L971" s="9">
        <v>45</v>
      </c>
      <c r="N971" s="9">
        <v>3158</v>
      </c>
      <c r="O971" s="9">
        <v>211</v>
      </c>
      <c r="P971" s="9">
        <v>118</v>
      </c>
      <c r="Q971" s="9">
        <v>0</v>
      </c>
      <c r="R971" s="9">
        <v>0</v>
      </c>
      <c r="S971" s="9">
        <f>+VLOOKUP($A971,'[1]Sheet 1'!$A$2:$F$2470,5,FALSE)</f>
        <v>211</v>
      </c>
      <c r="T971" s="9">
        <f>+VLOOKUP($A971,'[1]Sheet 1'!$A$2:$F$2470,6,FALSE)</f>
        <v>118</v>
      </c>
    </row>
    <row r="972" spans="1:20" x14ac:dyDescent="0.45">
      <c r="A972" s="29" t="s">
        <v>1149</v>
      </c>
      <c r="B972" s="29" t="s">
        <v>2904</v>
      </c>
      <c r="C972" s="29">
        <v>1</v>
      </c>
      <c r="D972" s="9">
        <v>120302</v>
      </c>
      <c r="E972" s="9">
        <v>110104</v>
      </c>
      <c r="F972" s="9">
        <v>100026</v>
      </c>
      <c r="G972" s="9">
        <v>9343</v>
      </c>
      <c r="H972" s="9">
        <v>4299</v>
      </c>
      <c r="I972" s="9">
        <v>3291</v>
      </c>
      <c r="J972" s="9">
        <v>3139</v>
      </c>
      <c r="K972" s="9">
        <v>6052</v>
      </c>
      <c r="L972" s="9">
        <v>1160</v>
      </c>
      <c r="N972" s="9">
        <v>100026</v>
      </c>
      <c r="O972" s="9">
        <v>9343</v>
      </c>
      <c r="P972" s="9">
        <v>4299</v>
      </c>
      <c r="Q972" s="9">
        <v>3228</v>
      </c>
      <c r="R972" s="9">
        <v>2952</v>
      </c>
      <c r="S972" s="9">
        <f>+VLOOKUP($A972,'[1]Sheet 1'!$A$2:$F$2470,5,FALSE)</f>
        <v>6115</v>
      </c>
      <c r="T972" s="9">
        <f>+VLOOKUP($A972,'[1]Sheet 1'!$A$2:$F$2470,6,FALSE)</f>
        <v>1347</v>
      </c>
    </row>
    <row r="973" spans="1:20" x14ac:dyDescent="0.45">
      <c r="A973" s="29" t="s">
        <v>1150</v>
      </c>
      <c r="B973" s="29" t="s">
        <v>2904</v>
      </c>
      <c r="C973" s="29">
        <v>1</v>
      </c>
      <c r="D973" s="9">
        <v>104368</v>
      </c>
      <c r="E973" s="9">
        <v>92100</v>
      </c>
      <c r="F973" s="9">
        <v>61739</v>
      </c>
      <c r="G973" s="9">
        <v>28884</v>
      </c>
      <c r="H973" s="9">
        <v>2163</v>
      </c>
      <c r="I973" s="9">
        <v>18979</v>
      </c>
      <c r="J973" s="9">
        <v>1957</v>
      </c>
      <c r="K973" s="9">
        <v>9905</v>
      </c>
      <c r="L973" s="9">
        <v>206</v>
      </c>
      <c r="N973" s="9">
        <v>61739</v>
      </c>
      <c r="O973" s="9">
        <v>28884</v>
      </c>
      <c r="P973" s="9">
        <v>2163</v>
      </c>
      <c r="Q973" s="9">
        <v>18177</v>
      </c>
      <c r="R973" s="9">
        <v>1825</v>
      </c>
      <c r="S973" s="9">
        <f>+VLOOKUP($A973,'[1]Sheet 1'!$A$2:$F$2470,5,FALSE)</f>
        <v>10707</v>
      </c>
      <c r="T973" s="9">
        <f>+VLOOKUP($A973,'[1]Sheet 1'!$A$2:$F$2470,6,FALSE)</f>
        <v>338</v>
      </c>
    </row>
    <row r="974" spans="1:20" x14ac:dyDescent="0.45">
      <c r="A974" s="29" t="s">
        <v>1151</v>
      </c>
      <c r="B974" s="29" t="s">
        <v>2751</v>
      </c>
      <c r="C974" s="29">
        <v>0</v>
      </c>
      <c r="D974" s="9">
        <v>7337</v>
      </c>
      <c r="E974" s="9">
        <v>6835</v>
      </c>
      <c r="F974" s="9">
        <v>6345</v>
      </c>
      <c r="G974" s="9">
        <v>357</v>
      </c>
      <c r="H974" s="9">
        <v>383</v>
      </c>
      <c r="I974" s="9">
        <v>229</v>
      </c>
      <c r="J974" s="9">
        <v>375</v>
      </c>
      <c r="K974" s="9">
        <v>128</v>
      </c>
      <c r="L974" s="9">
        <v>8</v>
      </c>
      <c r="N974" s="9">
        <v>6345</v>
      </c>
      <c r="O974" s="9">
        <v>357</v>
      </c>
      <c r="P974" s="9">
        <v>383</v>
      </c>
      <c r="Q974" s="9">
        <v>0</v>
      </c>
      <c r="R974" s="9">
        <v>0</v>
      </c>
      <c r="S974" s="9">
        <f>+VLOOKUP($A974,'[1]Sheet 1'!$A$2:$F$2470,5,FALSE)</f>
        <v>357</v>
      </c>
      <c r="T974" s="9">
        <f>+VLOOKUP($A974,'[1]Sheet 1'!$A$2:$F$2470,6,FALSE)</f>
        <v>383</v>
      </c>
    </row>
    <row r="975" spans="1:20" x14ac:dyDescent="0.45">
      <c r="A975" s="29" t="s">
        <v>1152</v>
      </c>
      <c r="B975" s="29" t="s">
        <v>2904</v>
      </c>
      <c r="C975" s="29">
        <v>1</v>
      </c>
      <c r="D975" s="9">
        <v>68730</v>
      </c>
      <c r="E975" s="9">
        <v>61802</v>
      </c>
      <c r="F975" s="9">
        <v>44206</v>
      </c>
      <c r="G975" s="9">
        <v>15875</v>
      </c>
      <c r="H975" s="9">
        <v>2551</v>
      </c>
      <c r="I975" s="9">
        <v>9035</v>
      </c>
      <c r="J975" s="9">
        <v>2041</v>
      </c>
      <c r="K975" s="9">
        <v>6840</v>
      </c>
      <c r="L975" s="9">
        <v>510</v>
      </c>
      <c r="N975" s="9">
        <v>44206</v>
      </c>
      <c r="O975" s="9">
        <v>15875</v>
      </c>
      <c r="P975" s="9">
        <v>2551</v>
      </c>
      <c r="Q975" s="9">
        <v>8489</v>
      </c>
      <c r="R975" s="9">
        <v>1998</v>
      </c>
      <c r="S975" s="9">
        <f>+VLOOKUP($A975,'[1]Sheet 1'!$A$2:$F$2470,5,FALSE)</f>
        <v>7386</v>
      </c>
      <c r="T975" s="9">
        <f>+VLOOKUP($A975,'[1]Sheet 1'!$A$2:$F$2470,6,FALSE)</f>
        <v>553</v>
      </c>
    </row>
    <row r="976" spans="1:20" x14ac:dyDescent="0.45">
      <c r="A976" s="29" t="s">
        <v>1153</v>
      </c>
      <c r="B976" s="29" t="s">
        <v>2751</v>
      </c>
      <c r="C976" s="29">
        <v>0</v>
      </c>
      <c r="D976" s="9">
        <v>9930</v>
      </c>
      <c r="E976" s="9">
        <v>9230</v>
      </c>
      <c r="F976" s="9">
        <v>8950</v>
      </c>
      <c r="G976" s="9">
        <v>184</v>
      </c>
      <c r="H976" s="9">
        <v>260</v>
      </c>
      <c r="I976" s="9">
        <v>45</v>
      </c>
      <c r="J976" s="9">
        <v>211</v>
      </c>
      <c r="K976" s="9">
        <v>139</v>
      </c>
      <c r="L976" s="9">
        <v>49</v>
      </c>
      <c r="N976" s="9">
        <v>8950</v>
      </c>
      <c r="O976" s="9">
        <v>184</v>
      </c>
      <c r="P976" s="9">
        <v>260</v>
      </c>
      <c r="Q976" s="9">
        <v>0</v>
      </c>
      <c r="R976" s="9">
        <v>0</v>
      </c>
      <c r="S976" s="9">
        <f>+VLOOKUP($A976,'[1]Sheet 1'!$A$2:$F$2470,5,FALSE)</f>
        <v>184</v>
      </c>
      <c r="T976" s="9">
        <f>+VLOOKUP($A976,'[1]Sheet 1'!$A$2:$F$2470,6,FALSE)</f>
        <v>260</v>
      </c>
    </row>
    <row r="977" spans="1:20" x14ac:dyDescent="0.45">
      <c r="A977" s="29" t="s">
        <v>1154</v>
      </c>
      <c r="B977" s="29" t="s">
        <v>2751</v>
      </c>
      <c r="C977" s="29">
        <v>0</v>
      </c>
      <c r="D977" s="9">
        <v>36046</v>
      </c>
      <c r="E977" s="9">
        <v>32600</v>
      </c>
      <c r="F977" s="9">
        <v>30984</v>
      </c>
      <c r="G977" s="9">
        <v>1404</v>
      </c>
      <c r="H977" s="9">
        <v>1574</v>
      </c>
      <c r="I977" s="9">
        <v>866</v>
      </c>
      <c r="J977" s="9">
        <v>1149</v>
      </c>
      <c r="K977" s="9">
        <v>538</v>
      </c>
      <c r="L977" s="9">
        <v>425</v>
      </c>
      <c r="N977" s="9">
        <v>30984</v>
      </c>
      <c r="O977" s="9">
        <v>1404</v>
      </c>
      <c r="P977" s="9">
        <v>1574</v>
      </c>
      <c r="Q977" s="9">
        <v>0</v>
      </c>
      <c r="R977" s="9">
        <v>0</v>
      </c>
      <c r="S977" s="9">
        <f>+VLOOKUP($A977,'[1]Sheet 1'!$A$2:$F$2470,5,FALSE)</f>
        <v>1404</v>
      </c>
      <c r="T977" s="9">
        <f>+VLOOKUP($A977,'[1]Sheet 1'!$A$2:$F$2470,6,FALSE)</f>
        <v>1574</v>
      </c>
    </row>
    <row r="978" spans="1:20" x14ac:dyDescent="0.45">
      <c r="A978" s="29" t="s">
        <v>1155</v>
      </c>
      <c r="B978" s="29" t="s">
        <v>2751</v>
      </c>
      <c r="C978" s="29">
        <v>0</v>
      </c>
      <c r="D978" s="9">
        <v>1359</v>
      </c>
      <c r="E978" s="9">
        <v>1279</v>
      </c>
      <c r="F978" s="9">
        <v>1237</v>
      </c>
      <c r="G978" s="9">
        <v>25</v>
      </c>
      <c r="H978" s="9">
        <v>19</v>
      </c>
      <c r="I978" s="9">
        <v>3</v>
      </c>
      <c r="J978" s="9">
        <v>19</v>
      </c>
      <c r="K978" s="9">
        <v>22</v>
      </c>
      <c r="L978" s="9">
        <v>0</v>
      </c>
      <c r="N978" s="9">
        <v>1237</v>
      </c>
      <c r="O978" s="9">
        <v>25</v>
      </c>
      <c r="P978" s="9">
        <v>19</v>
      </c>
      <c r="Q978" s="9">
        <v>0</v>
      </c>
      <c r="R978" s="9">
        <v>0</v>
      </c>
      <c r="S978" s="9">
        <f>+VLOOKUP($A978,'[1]Sheet 1'!$A$2:$F$2470,5,FALSE)</f>
        <v>25</v>
      </c>
      <c r="T978" s="9">
        <f>+VLOOKUP($A978,'[1]Sheet 1'!$A$2:$F$2470,6,FALSE)</f>
        <v>19</v>
      </c>
    </row>
    <row r="979" spans="1:20" x14ac:dyDescent="0.45">
      <c r="A979" s="29" t="s">
        <v>1156</v>
      </c>
      <c r="B979" s="29" t="s">
        <v>2751</v>
      </c>
      <c r="C979" s="29">
        <v>0</v>
      </c>
      <c r="D979" s="9">
        <v>3258</v>
      </c>
      <c r="E979" s="9">
        <v>2979</v>
      </c>
      <c r="F979" s="9">
        <v>2695</v>
      </c>
      <c r="G979" s="9">
        <v>243</v>
      </c>
      <c r="H979" s="9">
        <v>426</v>
      </c>
      <c r="I979" s="9">
        <v>151</v>
      </c>
      <c r="J979" s="9">
        <v>226</v>
      </c>
      <c r="K979" s="9">
        <v>92</v>
      </c>
      <c r="L979" s="9">
        <v>200</v>
      </c>
      <c r="N979" s="9">
        <v>2695</v>
      </c>
      <c r="O979" s="9">
        <v>243</v>
      </c>
      <c r="P979" s="9">
        <v>426</v>
      </c>
      <c r="Q979" s="9">
        <v>0</v>
      </c>
      <c r="R979" s="9">
        <v>0</v>
      </c>
      <c r="S979" s="9">
        <f>+VLOOKUP($A979,'[1]Sheet 1'!$A$2:$F$2470,5,FALSE)</f>
        <v>243</v>
      </c>
      <c r="T979" s="9">
        <f>+VLOOKUP($A979,'[1]Sheet 1'!$A$2:$F$2470,6,FALSE)</f>
        <v>426</v>
      </c>
    </row>
    <row r="980" spans="1:20" x14ac:dyDescent="0.45">
      <c r="A980" s="29" t="s">
        <v>1157</v>
      </c>
      <c r="B980" s="29" t="s">
        <v>2751</v>
      </c>
      <c r="C980" s="29">
        <v>0</v>
      </c>
      <c r="D980" s="9">
        <v>40808</v>
      </c>
      <c r="E980" s="9">
        <v>36989</v>
      </c>
      <c r="F980" s="9">
        <v>35695</v>
      </c>
      <c r="G980" s="9">
        <v>1046</v>
      </c>
      <c r="H980" s="9">
        <v>1336</v>
      </c>
      <c r="I980" s="9">
        <v>314</v>
      </c>
      <c r="J980" s="9">
        <v>857</v>
      </c>
      <c r="K980" s="9">
        <v>732</v>
      </c>
      <c r="L980" s="9">
        <v>479</v>
      </c>
      <c r="N980" s="9">
        <v>35695</v>
      </c>
      <c r="O980" s="9">
        <v>1046</v>
      </c>
      <c r="P980" s="9">
        <v>1336</v>
      </c>
      <c r="Q980" s="9">
        <v>0</v>
      </c>
      <c r="R980" s="9">
        <v>0</v>
      </c>
      <c r="S980" s="9">
        <f>+VLOOKUP($A980,'[1]Sheet 1'!$A$2:$F$2470,5,FALSE)</f>
        <v>1046</v>
      </c>
      <c r="T980" s="9">
        <f>+VLOOKUP($A980,'[1]Sheet 1'!$A$2:$F$2470,6,FALSE)</f>
        <v>1336</v>
      </c>
    </row>
    <row r="981" spans="1:20" x14ac:dyDescent="0.45">
      <c r="A981" s="29" t="s">
        <v>1158</v>
      </c>
      <c r="B981" s="29" t="s">
        <v>2904</v>
      </c>
      <c r="C981" s="29">
        <v>1</v>
      </c>
      <c r="D981" s="9">
        <v>397103</v>
      </c>
      <c r="E981" s="9">
        <v>355948</v>
      </c>
      <c r="F981" s="9">
        <v>264608</v>
      </c>
      <c r="G981" s="9">
        <v>86999</v>
      </c>
      <c r="H981" s="9">
        <v>10988</v>
      </c>
      <c r="I981" s="9">
        <v>55985</v>
      </c>
      <c r="J981" s="9">
        <v>8151</v>
      </c>
      <c r="K981" s="9">
        <v>31014</v>
      </c>
      <c r="L981" s="9">
        <v>2837</v>
      </c>
      <c r="N981" s="9">
        <v>264608</v>
      </c>
      <c r="O981" s="9">
        <v>86999</v>
      </c>
      <c r="P981" s="9">
        <v>10988</v>
      </c>
      <c r="Q981" s="9">
        <v>54948</v>
      </c>
      <c r="R981" s="9">
        <v>8068</v>
      </c>
      <c r="S981" s="9">
        <f>+VLOOKUP($A981,'[1]Sheet 1'!$A$2:$F$2470,5,FALSE)</f>
        <v>32051</v>
      </c>
      <c r="T981" s="9">
        <f>+VLOOKUP($A981,'[1]Sheet 1'!$A$2:$F$2470,6,FALSE)</f>
        <v>2920</v>
      </c>
    </row>
    <row r="982" spans="1:20" x14ac:dyDescent="0.45">
      <c r="A982" s="29" t="s">
        <v>1159</v>
      </c>
      <c r="B982" s="29" t="s">
        <v>2904</v>
      </c>
      <c r="C982" s="29">
        <v>1</v>
      </c>
      <c r="D982" s="9">
        <v>131750</v>
      </c>
      <c r="E982" s="9">
        <v>125165</v>
      </c>
      <c r="F982" s="9">
        <v>108042</v>
      </c>
      <c r="G982" s="9">
        <v>10760</v>
      </c>
      <c r="H982" s="9">
        <v>10204</v>
      </c>
      <c r="I982" s="9">
        <v>5071</v>
      </c>
      <c r="J982" s="9">
        <v>6423</v>
      </c>
      <c r="K982" s="9">
        <v>5689</v>
      </c>
      <c r="L982" s="9">
        <v>3781</v>
      </c>
      <c r="N982" s="9">
        <v>108042</v>
      </c>
      <c r="O982" s="9">
        <v>10760</v>
      </c>
      <c r="P982" s="9">
        <v>10204</v>
      </c>
      <c r="Q982" s="9">
        <v>5001</v>
      </c>
      <c r="R982" s="9">
        <v>6396</v>
      </c>
      <c r="S982" s="9">
        <f>+VLOOKUP($A982,'[1]Sheet 1'!$A$2:$F$2470,5,FALSE)</f>
        <v>5759</v>
      </c>
      <c r="T982" s="9">
        <f>+VLOOKUP($A982,'[1]Sheet 1'!$A$2:$F$2470,6,FALSE)</f>
        <v>3808</v>
      </c>
    </row>
    <row r="983" spans="1:20" x14ac:dyDescent="0.45">
      <c r="A983" s="29" t="s">
        <v>1160</v>
      </c>
      <c r="B983" s="29" t="s">
        <v>2751</v>
      </c>
      <c r="C983" s="29">
        <v>0</v>
      </c>
      <c r="D983" s="9">
        <v>5496</v>
      </c>
      <c r="E983" s="9">
        <v>5073</v>
      </c>
      <c r="F983" s="9">
        <v>4623</v>
      </c>
      <c r="G983" s="9">
        <v>276</v>
      </c>
      <c r="H983" s="9">
        <v>122</v>
      </c>
      <c r="I983" s="9">
        <v>108</v>
      </c>
      <c r="J983" s="9">
        <v>54</v>
      </c>
      <c r="K983" s="9">
        <v>168</v>
      </c>
      <c r="L983" s="9">
        <v>68</v>
      </c>
      <c r="N983" s="9">
        <v>4623</v>
      </c>
      <c r="O983" s="9">
        <v>276</v>
      </c>
      <c r="P983" s="9">
        <v>122</v>
      </c>
      <c r="Q983" s="9">
        <v>0</v>
      </c>
      <c r="R983" s="9">
        <v>0</v>
      </c>
      <c r="S983" s="9">
        <f>+VLOOKUP($A983,'[1]Sheet 1'!$A$2:$F$2470,5,FALSE)</f>
        <v>276</v>
      </c>
      <c r="T983" s="9">
        <f>+VLOOKUP($A983,'[1]Sheet 1'!$A$2:$F$2470,6,FALSE)</f>
        <v>122</v>
      </c>
    </row>
    <row r="984" spans="1:20" x14ac:dyDescent="0.45">
      <c r="A984" s="29" t="s">
        <v>1161</v>
      </c>
      <c r="B984" s="29" t="s">
        <v>2904</v>
      </c>
      <c r="C984" s="29">
        <v>1</v>
      </c>
      <c r="D984" s="9">
        <v>480586</v>
      </c>
      <c r="E984" s="9">
        <v>439529</v>
      </c>
      <c r="F984" s="9">
        <v>389897</v>
      </c>
      <c r="G984" s="9">
        <v>45517</v>
      </c>
      <c r="H984" s="9">
        <v>33095</v>
      </c>
      <c r="I984" s="9">
        <v>29142</v>
      </c>
      <c r="J984" s="9">
        <v>28947</v>
      </c>
      <c r="K984" s="9">
        <v>16375</v>
      </c>
      <c r="L984" s="9">
        <v>4148</v>
      </c>
      <c r="N984" s="9">
        <v>389897</v>
      </c>
      <c r="O984" s="9">
        <v>45517</v>
      </c>
      <c r="P984" s="9">
        <v>33095</v>
      </c>
      <c r="Q984" s="9">
        <v>27760</v>
      </c>
      <c r="R984" s="9">
        <v>28644</v>
      </c>
      <c r="S984" s="9">
        <f>+VLOOKUP($A984,'[1]Sheet 1'!$A$2:$F$2470,5,FALSE)</f>
        <v>17757</v>
      </c>
      <c r="T984" s="9">
        <f>+VLOOKUP($A984,'[1]Sheet 1'!$A$2:$F$2470,6,FALSE)</f>
        <v>4451</v>
      </c>
    </row>
    <row r="985" spans="1:20" x14ac:dyDescent="0.45">
      <c r="A985" s="29" t="s">
        <v>1162</v>
      </c>
      <c r="B985" s="29" t="s">
        <v>2751</v>
      </c>
      <c r="C985" s="29">
        <v>0</v>
      </c>
      <c r="D985" s="9">
        <v>14028</v>
      </c>
      <c r="E985" s="9">
        <v>13124</v>
      </c>
      <c r="F985" s="9">
        <v>12499</v>
      </c>
      <c r="G985" s="9">
        <v>399</v>
      </c>
      <c r="H985" s="9">
        <v>190</v>
      </c>
      <c r="I985" s="9">
        <v>227</v>
      </c>
      <c r="J985" s="9">
        <v>122</v>
      </c>
      <c r="K985" s="9">
        <v>172</v>
      </c>
      <c r="L985" s="9">
        <v>68</v>
      </c>
      <c r="N985" s="9">
        <v>12499</v>
      </c>
      <c r="O985" s="9">
        <v>399</v>
      </c>
      <c r="P985" s="9">
        <v>190</v>
      </c>
      <c r="Q985" s="9">
        <v>0</v>
      </c>
      <c r="R985" s="9">
        <v>0</v>
      </c>
      <c r="S985" s="9">
        <f>+VLOOKUP($A985,'[1]Sheet 1'!$A$2:$F$2470,5,FALSE)</f>
        <v>399</v>
      </c>
      <c r="T985" s="9">
        <f>+VLOOKUP($A985,'[1]Sheet 1'!$A$2:$F$2470,6,FALSE)</f>
        <v>190</v>
      </c>
    </row>
    <row r="986" spans="1:20" x14ac:dyDescent="0.45">
      <c r="A986" s="29" t="s">
        <v>1163</v>
      </c>
      <c r="B986" s="29" t="s">
        <v>2751</v>
      </c>
      <c r="C986" s="29">
        <v>0</v>
      </c>
      <c r="D986" s="9">
        <v>1810</v>
      </c>
      <c r="E986" s="9">
        <v>1696</v>
      </c>
      <c r="F986" s="9">
        <v>1594</v>
      </c>
      <c r="G986" s="9">
        <v>56</v>
      </c>
      <c r="H986" s="9">
        <v>24</v>
      </c>
      <c r="I986" s="9">
        <v>26</v>
      </c>
      <c r="J986" s="9">
        <v>21</v>
      </c>
      <c r="K986" s="9">
        <v>30</v>
      </c>
      <c r="L986" s="9">
        <v>3</v>
      </c>
      <c r="N986" s="9">
        <v>1594</v>
      </c>
      <c r="O986" s="9">
        <v>56</v>
      </c>
      <c r="P986" s="9">
        <v>24</v>
      </c>
      <c r="Q986" s="9">
        <v>0</v>
      </c>
      <c r="R986" s="9">
        <v>0</v>
      </c>
      <c r="S986" s="9">
        <f>+VLOOKUP($A986,'[1]Sheet 1'!$A$2:$F$2470,5,FALSE)</f>
        <v>56</v>
      </c>
      <c r="T986" s="9">
        <f>+VLOOKUP($A986,'[1]Sheet 1'!$A$2:$F$2470,6,FALSE)</f>
        <v>24</v>
      </c>
    </row>
    <row r="987" spans="1:20" x14ac:dyDescent="0.45">
      <c r="A987" s="29" t="s">
        <v>1164</v>
      </c>
      <c r="B987" s="29" t="s">
        <v>2751</v>
      </c>
      <c r="C987" s="29">
        <v>0</v>
      </c>
      <c r="D987" s="9">
        <v>6278</v>
      </c>
      <c r="E987" s="9">
        <v>5645</v>
      </c>
      <c r="F987" s="9">
        <v>5399</v>
      </c>
      <c r="G987" s="9">
        <v>221</v>
      </c>
      <c r="H987" s="9">
        <v>491</v>
      </c>
      <c r="I987" s="9">
        <v>188</v>
      </c>
      <c r="J987" s="9">
        <v>346</v>
      </c>
      <c r="K987" s="9">
        <v>33</v>
      </c>
      <c r="L987" s="9">
        <v>145</v>
      </c>
      <c r="N987" s="9">
        <v>5399</v>
      </c>
      <c r="O987" s="9">
        <v>221</v>
      </c>
      <c r="P987" s="9">
        <v>491</v>
      </c>
      <c r="Q987" s="9">
        <v>0</v>
      </c>
      <c r="R987" s="9">
        <v>0</v>
      </c>
      <c r="S987" s="9">
        <f>+VLOOKUP($A987,'[1]Sheet 1'!$A$2:$F$2470,5,FALSE)</f>
        <v>221</v>
      </c>
      <c r="T987" s="9">
        <f>+VLOOKUP($A987,'[1]Sheet 1'!$A$2:$F$2470,6,FALSE)</f>
        <v>491</v>
      </c>
    </row>
    <row r="988" spans="1:20" x14ac:dyDescent="0.45">
      <c r="A988" s="29" t="s">
        <v>1165</v>
      </c>
      <c r="B988" s="29" t="s">
        <v>2904</v>
      </c>
      <c r="C988" s="29">
        <v>1</v>
      </c>
      <c r="D988" s="9">
        <v>102150</v>
      </c>
      <c r="E988" s="9">
        <v>92328</v>
      </c>
      <c r="F988" s="9">
        <v>73319</v>
      </c>
      <c r="G988" s="9">
        <v>17957</v>
      </c>
      <c r="H988" s="9">
        <v>4441</v>
      </c>
      <c r="I988" s="9">
        <v>9397</v>
      </c>
      <c r="J988" s="9">
        <v>3953</v>
      </c>
      <c r="K988" s="9">
        <v>8560</v>
      </c>
      <c r="L988" s="9">
        <v>488</v>
      </c>
      <c r="N988" s="9">
        <v>73319</v>
      </c>
      <c r="O988" s="9">
        <v>17957</v>
      </c>
      <c r="P988" s="9">
        <v>4441</v>
      </c>
      <c r="Q988" s="9">
        <v>8955</v>
      </c>
      <c r="R988" s="9">
        <v>3886</v>
      </c>
      <c r="S988" s="9">
        <f>+VLOOKUP($A988,'[1]Sheet 1'!$A$2:$F$2470,5,FALSE)</f>
        <v>9002</v>
      </c>
      <c r="T988" s="9">
        <f>+VLOOKUP($A988,'[1]Sheet 1'!$A$2:$F$2470,6,FALSE)</f>
        <v>555</v>
      </c>
    </row>
    <row r="989" spans="1:20" x14ac:dyDescent="0.45">
      <c r="A989" s="29" t="s">
        <v>1166</v>
      </c>
      <c r="B989" s="29" t="s">
        <v>2904</v>
      </c>
      <c r="C989" s="29">
        <v>1</v>
      </c>
      <c r="D989" s="9">
        <v>642037</v>
      </c>
      <c r="E989" s="9">
        <v>600201</v>
      </c>
      <c r="F989" s="9">
        <v>561851</v>
      </c>
      <c r="G989" s="9">
        <v>33633</v>
      </c>
      <c r="H989" s="9">
        <v>56965</v>
      </c>
      <c r="I989" s="9">
        <v>20709</v>
      </c>
      <c r="J989" s="9">
        <v>53579</v>
      </c>
      <c r="K989" s="9">
        <v>12924</v>
      </c>
      <c r="L989" s="9">
        <v>3386</v>
      </c>
      <c r="N989" s="9">
        <v>561851</v>
      </c>
      <c r="O989" s="9">
        <v>33633</v>
      </c>
      <c r="P989" s="9">
        <v>56965</v>
      </c>
      <c r="Q989" s="9">
        <v>19668</v>
      </c>
      <c r="R989" s="9">
        <v>53354</v>
      </c>
      <c r="S989" s="9">
        <f>+VLOOKUP($A989,'[1]Sheet 1'!$A$2:$F$2470,5,FALSE)</f>
        <v>13965</v>
      </c>
      <c r="T989" s="9">
        <f>+VLOOKUP($A989,'[1]Sheet 1'!$A$2:$F$2470,6,FALSE)</f>
        <v>3611</v>
      </c>
    </row>
    <row r="990" spans="1:20" x14ac:dyDescent="0.45">
      <c r="A990" s="29" t="s">
        <v>1167</v>
      </c>
      <c r="B990" s="29" t="s">
        <v>2751</v>
      </c>
      <c r="C990" s="29">
        <v>0</v>
      </c>
      <c r="D990" s="9">
        <v>1960</v>
      </c>
      <c r="E990" s="9">
        <v>1868</v>
      </c>
      <c r="F990" s="9">
        <v>1746</v>
      </c>
      <c r="G990" s="9">
        <v>75</v>
      </c>
      <c r="H990" s="9">
        <v>25</v>
      </c>
      <c r="I990" s="9">
        <v>39</v>
      </c>
      <c r="J990" s="9">
        <v>25</v>
      </c>
      <c r="K990" s="9">
        <v>36</v>
      </c>
      <c r="L990" s="9">
        <v>0</v>
      </c>
      <c r="N990" s="9">
        <v>1746</v>
      </c>
      <c r="O990" s="9">
        <v>75</v>
      </c>
      <c r="P990" s="9">
        <v>25</v>
      </c>
      <c r="Q990" s="9">
        <v>0</v>
      </c>
      <c r="R990" s="9">
        <v>0</v>
      </c>
      <c r="S990" s="9">
        <f>+VLOOKUP($A990,'[1]Sheet 1'!$A$2:$F$2470,5,FALSE)</f>
        <v>75</v>
      </c>
      <c r="T990" s="9">
        <f>+VLOOKUP($A990,'[1]Sheet 1'!$A$2:$F$2470,6,FALSE)</f>
        <v>25</v>
      </c>
    </row>
    <row r="991" spans="1:20" x14ac:dyDescent="0.45">
      <c r="A991" s="29" t="s">
        <v>1168</v>
      </c>
      <c r="B991" s="29" t="s">
        <v>2751</v>
      </c>
      <c r="C991" s="29">
        <v>0</v>
      </c>
      <c r="D991" s="9">
        <v>1388</v>
      </c>
      <c r="E991" s="9">
        <v>1284</v>
      </c>
      <c r="F991" s="9">
        <v>1147</v>
      </c>
      <c r="G991" s="9">
        <v>116</v>
      </c>
      <c r="H991" s="9">
        <v>207</v>
      </c>
      <c r="I991" s="9">
        <v>61</v>
      </c>
      <c r="J991" s="9">
        <v>205</v>
      </c>
      <c r="K991" s="9">
        <v>55</v>
      </c>
      <c r="L991" s="9">
        <v>2</v>
      </c>
      <c r="N991" s="9">
        <v>1147</v>
      </c>
      <c r="O991" s="9">
        <v>116</v>
      </c>
      <c r="P991" s="9">
        <v>207</v>
      </c>
      <c r="Q991" s="9">
        <v>0</v>
      </c>
      <c r="R991" s="9">
        <v>0</v>
      </c>
      <c r="S991" s="9">
        <f>+VLOOKUP($A991,'[1]Sheet 1'!$A$2:$F$2470,5,FALSE)</f>
        <v>116</v>
      </c>
      <c r="T991" s="9">
        <f>+VLOOKUP($A991,'[1]Sheet 1'!$A$2:$F$2470,6,FALSE)</f>
        <v>207</v>
      </c>
    </row>
    <row r="992" spans="1:20" x14ac:dyDescent="0.45">
      <c r="A992" s="29" t="s">
        <v>1169</v>
      </c>
      <c r="B992" s="29" t="s">
        <v>2751</v>
      </c>
      <c r="C992" s="29">
        <v>0</v>
      </c>
      <c r="D992" s="9">
        <v>7026</v>
      </c>
      <c r="E992" s="9">
        <v>6565</v>
      </c>
      <c r="F992" s="9">
        <v>6238</v>
      </c>
      <c r="G992" s="9">
        <v>260</v>
      </c>
      <c r="H992" s="9">
        <v>259</v>
      </c>
      <c r="I992" s="9">
        <v>227</v>
      </c>
      <c r="J992" s="9">
        <v>205</v>
      </c>
      <c r="K992" s="9">
        <v>33</v>
      </c>
      <c r="L992" s="9">
        <v>54</v>
      </c>
      <c r="N992" s="9">
        <v>6238</v>
      </c>
      <c r="O992" s="9">
        <v>260</v>
      </c>
      <c r="P992" s="9">
        <v>259</v>
      </c>
      <c r="Q992" s="9">
        <v>0</v>
      </c>
      <c r="R992" s="9">
        <v>0</v>
      </c>
      <c r="S992" s="9">
        <f>+VLOOKUP($A992,'[1]Sheet 1'!$A$2:$F$2470,5,FALSE)</f>
        <v>260</v>
      </c>
      <c r="T992" s="9">
        <f>+VLOOKUP($A992,'[1]Sheet 1'!$A$2:$F$2470,6,FALSE)</f>
        <v>259</v>
      </c>
    </row>
    <row r="993" spans="1:20" x14ac:dyDescent="0.45">
      <c r="A993" s="29" t="s">
        <v>1170</v>
      </c>
      <c r="B993" s="29" t="s">
        <v>2751</v>
      </c>
      <c r="C993" s="29">
        <v>0</v>
      </c>
      <c r="D993" s="9">
        <v>3271</v>
      </c>
      <c r="E993" s="9">
        <v>3019</v>
      </c>
      <c r="F993" s="9">
        <v>2917</v>
      </c>
      <c r="G993" s="9">
        <v>95</v>
      </c>
      <c r="H993" s="9">
        <v>181</v>
      </c>
      <c r="I993" s="9">
        <v>83</v>
      </c>
      <c r="J993" s="9">
        <v>180</v>
      </c>
      <c r="K993" s="9">
        <v>12</v>
      </c>
      <c r="L993" s="9">
        <v>1</v>
      </c>
      <c r="N993" s="9">
        <v>2917</v>
      </c>
      <c r="O993" s="9">
        <v>95</v>
      </c>
      <c r="P993" s="9">
        <v>181</v>
      </c>
      <c r="Q993" s="9">
        <v>0</v>
      </c>
      <c r="R993" s="9">
        <v>0</v>
      </c>
      <c r="S993" s="9">
        <f>+VLOOKUP($A993,'[1]Sheet 1'!$A$2:$F$2470,5,FALSE)</f>
        <v>95</v>
      </c>
      <c r="T993" s="9">
        <f>+VLOOKUP($A993,'[1]Sheet 1'!$A$2:$F$2470,6,FALSE)</f>
        <v>181</v>
      </c>
    </row>
    <row r="994" spans="1:20" x14ac:dyDescent="0.45">
      <c r="A994" s="29" t="s">
        <v>1171</v>
      </c>
      <c r="B994" s="29" t="s">
        <v>2904</v>
      </c>
      <c r="C994" s="29">
        <v>1</v>
      </c>
      <c r="D994" s="9">
        <v>471394</v>
      </c>
      <c r="E994" s="9">
        <v>425219</v>
      </c>
      <c r="F994" s="9">
        <v>345688</v>
      </c>
      <c r="G994" s="9">
        <v>74561</v>
      </c>
      <c r="H994" s="9">
        <v>14675</v>
      </c>
      <c r="I994" s="9">
        <v>50268</v>
      </c>
      <c r="J994" s="9">
        <v>13148</v>
      </c>
      <c r="K994" s="9">
        <v>24293</v>
      </c>
      <c r="L994" s="9">
        <v>1527</v>
      </c>
      <c r="N994" s="9">
        <v>345688</v>
      </c>
      <c r="O994" s="9">
        <v>74561</v>
      </c>
      <c r="P994" s="9">
        <v>14675</v>
      </c>
      <c r="Q994" s="9">
        <v>49012</v>
      </c>
      <c r="R994" s="9">
        <v>13030</v>
      </c>
      <c r="S994" s="9">
        <f>+VLOOKUP($A994,'[1]Sheet 1'!$A$2:$F$2470,5,FALSE)</f>
        <v>25549</v>
      </c>
      <c r="T994" s="9">
        <f>+VLOOKUP($A994,'[1]Sheet 1'!$A$2:$F$2470,6,FALSE)</f>
        <v>1645</v>
      </c>
    </row>
    <row r="995" spans="1:20" x14ac:dyDescent="0.45">
      <c r="A995" s="29" t="s">
        <v>1172</v>
      </c>
      <c r="B995" s="29" t="s">
        <v>2751</v>
      </c>
      <c r="C995" s="29">
        <v>0</v>
      </c>
      <c r="D995" s="9">
        <v>5348</v>
      </c>
      <c r="E995" s="9">
        <v>4904</v>
      </c>
      <c r="F995" s="9">
        <v>4675</v>
      </c>
      <c r="G995" s="9">
        <v>183</v>
      </c>
      <c r="H995" s="9">
        <v>63</v>
      </c>
      <c r="I995" s="9">
        <v>89</v>
      </c>
      <c r="J995" s="9">
        <v>33</v>
      </c>
      <c r="K995" s="9">
        <v>94</v>
      </c>
      <c r="L995" s="9">
        <v>30</v>
      </c>
      <c r="N995" s="9">
        <v>4675</v>
      </c>
      <c r="O995" s="9">
        <v>183</v>
      </c>
      <c r="P995" s="9">
        <v>63</v>
      </c>
      <c r="Q995" s="9">
        <v>0</v>
      </c>
      <c r="R995" s="9">
        <v>0</v>
      </c>
      <c r="S995" s="9">
        <f>+VLOOKUP($A995,'[1]Sheet 1'!$A$2:$F$2470,5,FALSE)</f>
        <v>183</v>
      </c>
      <c r="T995" s="9">
        <f>+VLOOKUP($A995,'[1]Sheet 1'!$A$2:$F$2470,6,FALSE)</f>
        <v>63</v>
      </c>
    </row>
    <row r="996" spans="1:20" x14ac:dyDescent="0.45">
      <c r="A996" s="29" t="s">
        <v>1173</v>
      </c>
      <c r="B996" s="29" t="s">
        <v>2751</v>
      </c>
      <c r="C996" s="29">
        <v>0</v>
      </c>
      <c r="D996" s="9">
        <v>84465</v>
      </c>
      <c r="E996" s="9">
        <v>78104</v>
      </c>
      <c r="F996" s="9">
        <v>74728</v>
      </c>
      <c r="G996" s="9">
        <v>3019</v>
      </c>
      <c r="H996" s="9">
        <v>2751</v>
      </c>
      <c r="I996" s="9">
        <v>1192</v>
      </c>
      <c r="J996" s="9">
        <v>2080</v>
      </c>
      <c r="K996" s="9">
        <v>1827</v>
      </c>
      <c r="L996" s="9">
        <v>671</v>
      </c>
      <c r="N996" s="9">
        <v>74728</v>
      </c>
      <c r="O996" s="9">
        <v>3019</v>
      </c>
      <c r="P996" s="9">
        <v>2751</v>
      </c>
      <c r="Q996" s="9">
        <v>0</v>
      </c>
      <c r="R996" s="9">
        <v>0</v>
      </c>
      <c r="S996" s="9">
        <f>+VLOOKUP($A996,'[1]Sheet 1'!$A$2:$F$2470,5,FALSE)</f>
        <v>3019</v>
      </c>
      <c r="T996" s="9">
        <f>+VLOOKUP($A996,'[1]Sheet 1'!$A$2:$F$2470,6,FALSE)</f>
        <v>2751</v>
      </c>
    </row>
    <row r="997" spans="1:20" x14ac:dyDescent="0.45">
      <c r="A997" s="29" t="s">
        <v>1174</v>
      </c>
      <c r="B997" s="29" t="s">
        <v>2751</v>
      </c>
      <c r="C997" s="29">
        <v>0</v>
      </c>
      <c r="D997" s="9">
        <v>5119</v>
      </c>
      <c r="E997" s="9">
        <v>4652</v>
      </c>
      <c r="F997" s="9">
        <v>4272</v>
      </c>
      <c r="G997" s="9">
        <v>347</v>
      </c>
      <c r="H997" s="9">
        <v>844</v>
      </c>
      <c r="I997" s="9">
        <v>139</v>
      </c>
      <c r="J997" s="9">
        <v>827</v>
      </c>
      <c r="K997" s="9">
        <v>208</v>
      </c>
      <c r="L997" s="9">
        <v>17</v>
      </c>
      <c r="N997" s="9">
        <v>4272</v>
      </c>
      <c r="O997" s="9">
        <v>347</v>
      </c>
      <c r="P997" s="9">
        <v>844</v>
      </c>
      <c r="Q997" s="9">
        <v>0</v>
      </c>
      <c r="R997" s="9">
        <v>0</v>
      </c>
      <c r="S997" s="9">
        <f>+VLOOKUP($A997,'[1]Sheet 1'!$A$2:$F$2470,5,FALSE)</f>
        <v>347</v>
      </c>
      <c r="T997" s="9">
        <f>+VLOOKUP($A997,'[1]Sheet 1'!$A$2:$F$2470,6,FALSE)</f>
        <v>844</v>
      </c>
    </row>
    <row r="998" spans="1:20" x14ac:dyDescent="0.45">
      <c r="A998" s="29" t="s">
        <v>1175</v>
      </c>
      <c r="B998" s="29" t="s">
        <v>2751</v>
      </c>
      <c r="C998" s="29">
        <v>0</v>
      </c>
      <c r="D998" s="9">
        <v>1472</v>
      </c>
      <c r="E998" s="9">
        <v>1380</v>
      </c>
      <c r="F998" s="9">
        <v>1254</v>
      </c>
      <c r="G998" s="9">
        <v>111</v>
      </c>
      <c r="H998" s="9">
        <v>20</v>
      </c>
      <c r="I998" s="9">
        <v>98</v>
      </c>
      <c r="J998" s="9">
        <v>20</v>
      </c>
      <c r="K998" s="9">
        <v>13</v>
      </c>
      <c r="L998" s="9">
        <v>0</v>
      </c>
      <c r="N998" s="9">
        <v>1254</v>
      </c>
      <c r="O998" s="9">
        <v>111</v>
      </c>
      <c r="P998" s="9">
        <v>20</v>
      </c>
      <c r="Q998" s="9">
        <v>0</v>
      </c>
      <c r="R998" s="9">
        <v>0</v>
      </c>
      <c r="S998" s="9">
        <f>+VLOOKUP($A998,'[1]Sheet 1'!$A$2:$F$2470,5,FALSE)</f>
        <v>111</v>
      </c>
      <c r="T998" s="9">
        <f>+VLOOKUP($A998,'[1]Sheet 1'!$A$2:$F$2470,6,FALSE)</f>
        <v>20</v>
      </c>
    </row>
    <row r="999" spans="1:20" x14ac:dyDescent="0.45">
      <c r="A999" s="29" t="s">
        <v>1176</v>
      </c>
      <c r="B999" s="29" t="s">
        <v>2751</v>
      </c>
      <c r="C999" s="29">
        <v>0</v>
      </c>
      <c r="D999" s="9">
        <v>7652</v>
      </c>
      <c r="E999" s="9">
        <v>6824</v>
      </c>
      <c r="F999" s="9">
        <v>6521</v>
      </c>
      <c r="G999" s="9">
        <v>247</v>
      </c>
      <c r="H999" s="9">
        <v>109</v>
      </c>
      <c r="I999" s="9">
        <v>130</v>
      </c>
      <c r="J999" s="9">
        <v>73</v>
      </c>
      <c r="K999" s="9">
        <v>117</v>
      </c>
      <c r="L999" s="9">
        <v>36</v>
      </c>
      <c r="N999" s="9">
        <v>6521</v>
      </c>
      <c r="O999" s="9">
        <v>247</v>
      </c>
      <c r="P999" s="9">
        <v>109</v>
      </c>
      <c r="Q999" s="9">
        <v>0</v>
      </c>
      <c r="R999" s="9">
        <v>0</v>
      </c>
      <c r="S999" s="9">
        <f>+VLOOKUP($A999,'[1]Sheet 1'!$A$2:$F$2470,5,FALSE)</f>
        <v>247</v>
      </c>
      <c r="T999" s="9">
        <f>+VLOOKUP($A999,'[1]Sheet 1'!$A$2:$F$2470,6,FALSE)</f>
        <v>109</v>
      </c>
    </row>
    <row r="1000" spans="1:20" x14ac:dyDescent="0.45">
      <c r="A1000" s="29" t="s">
        <v>1177</v>
      </c>
      <c r="B1000" s="29" t="s">
        <v>2751</v>
      </c>
      <c r="C1000" s="29">
        <v>0</v>
      </c>
      <c r="D1000" s="9">
        <v>5995</v>
      </c>
      <c r="E1000" s="9">
        <v>5437</v>
      </c>
      <c r="F1000" s="9">
        <v>5169</v>
      </c>
      <c r="G1000" s="9">
        <v>250</v>
      </c>
      <c r="H1000" s="9">
        <v>674</v>
      </c>
      <c r="I1000" s="9">
        <v>191</v>
      </c>
      <c r="J1000" s="9">
        <v>609</v>
      </c>
      <c r="K1000" s="9">
        <v>59</v>
      </c>
      <c r="L1000" s="9">
        <v>65</v>
      </c>
      <c r="N1000" s="9">
        <v>5169</v>
      </c>
      <c r="O1000" s="9">
        <v>250</v>
      </c>
      <c r="P1000" s="9">
        <v>674</v>
      </c>
      <c r="Q1000" s="9">
        <v>0</v>
      </c>
      <c r="R1000" s="9">
        <v>0</v>
      </c>
      <c r="S1000" s="9">
        <f>+VLOOKUP($A1000,'[1]Sheet 1'!$A$2:$F$2470,5,FALSE)</f>
        <v>250</v>
      </c>
      <c r="T1000" s="9">
        <f>+VLOOKUP($A1000,'[1]Sheet 1'!$A$2:$F$2470,6,FALSE)</f>
        <v>674</v>
      </c>
    </row>
    <row r="1001" spans="1:20" x14ac:dyDescent="0.45">
      <c r="A1001" s="29" t="s">
        <v>1178</v>
      </c>
      <c r="B1001" s="29" t="s">
        <v>2751</v>
      </c>
      <c r="C1001" s="29">
        <v>0</v>
      </c>
      <c r="D1001" s="9">
        <v>66649</v>
      </c>
      <c r="E1001" s="9">
        <v>61919</v>
      </c>
      <c r="F1001" s="9">
        <v>59331</v>
      </c>
      <c r="G1001" s="9">
        <v>2154</v>
      </c>
      <c r="H1001" s="9">
        <v>1720</v>
      </c>
      <c r="I1001" s="9">
        <v>488</v>
      </c>
      <c r="J1001" s="9">
        <v>1154</v>
      </c>
      <c r="K1001" s="9">
        <v>1666</v>
      </c>
      <c r="L1001" s="9">
        <v>566</v>
      </c>
      <c r="N1001" s="9">
        <v>59331</v>
      </c>
      <c r="O1001" s="9">
        <v>2154</v>
      </c>
      <c r="P1001" s="9">
        <v>1720</v>
      </c>
      <c r="Q1001" s="9">
        <v>0</v>
      </c>
      <c r="R1001" s="9">
        <v>0</v>
      </c>
      <c r="S1001" s="9">
        <f>+VLOOKUP($A1001,'[1]Sheet 1'!$A$2:$F$2470,5,FALSE)</f>
        <v>2154</v>
      </c>
      <c r="T1001" s="9">
        <f>+VLOOKUP($A1001,'[1]Sheet 1'!$A$2:$F$2470,6,FALSE)</f>
        <v>1720</v>
      </c>
    </row>
    <row r="1002" spans="1:20" x14ac:dyDescent="0.45">
      <c r="A1002" s="29" t="s">
        <v>1179</v>
      </c>
      <c r="B1002" s="29" t="s">
        <v>2904</v>
      </c>
      <c r="C1002" s="29">
        <v>1</v>
      </c>
      <c r="D1002" s="9">
        <v>1138869</v>
      </c>
      <c r="E1002" s="9">
        <v>1062815</v>
      </c>
      <c r="F1002" s="9">
        <v>990364</v>
      </c>
      <c r="G1002" s="9">
        <v>52058</v>
      </c>
      <c r="H1002" s="9">
        <v>132617</v>
      </c>
      <c r="I1002" s="9">
        <v>16945</v>
      </c>
      <c r="J1002" s="9">
        <v>80814</v>
      </c>
      <c r="K1002" s="9">
        <v>35113</v>
      </c>
      <c r="L1002" s="9">
        <v>51803</v>
      </c>
      <c r="N1002" s="9">
        <v>990364</v>
      </c>
      <c r="O1002" s="9">
        <v>52058</v>
      </c>
      <c r="P1002" s="9">
        <v>132617</v>
      </c>
      <c r="Q1002" s="9">
        <v>16191</v>
      </c>
      <c r="R1002" s="9">
        <v>78340</v>
      </c>
      <c r="S1002" s="9">
        <f>+VLOOKUP($A1002,'[1]Sheet 1'!$A$2:$F$2470,5,FALSE)</f>
        <v>35867</v>
      </c>
      <c r="T1002" s="9">
        <f>+VLOOKUP($A1002,'[1]Sheet 1'!$A$2:$F$2470,6,FALSE)</f>
        <v>54277</v>
      </c>
    </row>
    <row r="1003" spans="1:20" x14ac:dyDescent="0.45">
      <c r="A1003" s="29" t="s">
        <v>1180</v>
      </c>
      <c r="B1003" s="29" t="s">
        <v>2751</v>
      </c>
      <c r="C1003" s="29">
        <v>0</v>
      </c>
      <c r="D1003" s="9">
        <v>907</v>
      </c>
      <c r="E1003" s="9">
        <v>853</v>
      </c>
      <c r="F1003" s="9">
        <v>803</v>
      </c>
      <c r="G1003" s="9">
        <v>43</v>
      </c>
      <c r="H1003" s="9">
        <v>50</v>
      </c>
      <c r="I1003" s="9">
        <v>27</v>
      </c>
      <c r="J1003" s="9">
        <v>37</v>
      </c>
      <c r="K1003" s="9">
        <v>16</v>
      </c>
      <c r="L1003" s="9">
        <v>13</v>
      </c>
      <c r="N1003" s="9">
        <v>803</v>
      </c>
      <c r="O1003" s="9">
        <v>43</v>
      </c>
      <c r="P1003" s="9">
        <v>50</v>
      </c>
      <c r="Q1003" s="9">
        <v>0</v>
      </c>
      <c r="R1003" s="9">
        <v>0</v>
      </c>
      <c r="S1003" s="9">
        <f>+VLOOKUP($A1003,'[1]Sheet 1'!$A$2:$F$2470,5,FALSE)</f>
        <v>43</v>
      </c>
      <c r="T1003" s="9">
        <f>+VLOOKUP($A1003,'[1]Sheet 1'!$A$2:$F$2470,6,FALSE)</f>
        <v>50</v>
      </c>
    </row>
    <row r="1004" spans="1:20" x14ac:dyDescent="0.45">
      <c r="A1004" s="29" t="s">
        <v>1181</v>
      </c>
      <c r="B1004" s="29" t="s">
        <v>2904</v>
      </c>
      <c r="C1004" s="29">
        <v>1</v>
      </c>
      <c r="D1004" s="9">
        <v>147587</v>
      </c>
      <c r="E1004" s="9">
        <v>130461</v>
      </c>
      <c r="F1004" s="9">
        <v>77232</v>
      </c>
      <c r="G1004" s="9">
        <v>50407</v>
      </c>
      <c r="H1004" s="9">
        <v>4719</v>
      </c>
      <c r="I1004" s="9">
        <v>24872</v>
      </c>
      <c r="J1004" s="9">
        <v>4088</v>
      </c>
      <c r="K1004" s="9">
        <v>25535</v>
      </c>
      <c r="L1004" s="9">
        <v>631</v>
      </c>
      <c r="N1004" s="9">
        <v>77232</v>
      </c>
      <c r="O1004" s="9">
        <v>50407</v>
      </c>
      <c r="P1004" s="9">
        <v>4719</v>
      </c>
      <c r="Q1004" s="9">
        <v>23333</v>
      </c>
      <c r="R1004" s="9">
        <v>4011</v>
      </c>
      <c r="S1004" s="9">
        <f>+VLOOKUP($A1004,'[1]Sheet 1'!$A$2:$F$2470,5,FALSE)</f>
        <v>27074</v>
      </c>
      <c r="T1004" s="9">
        <f>+VLOOKUP($A1004,'[1]Sheet 1'!$A$2:$F$2470,6,FALSE)</f>
        <v>708</v>
      </c>
    </row>
    <row r="1005" spans="1:20" x14ac:dyDescent="0.45">
      <c r="A1005" s="29" t="s">
        <v>1182</v>
      </c>
      <c r="B1005" s="29" t="s">
        <v>2751</v>
      </c>
      <c r="C1005" s="29">
        <v>0</v>
      </c>
      <c r="D1005" s="9">
        <v>5321</v>
      </c>
      <c r="E1005" s="9">
        <v>4992</v>
      </c>
      <c r="F1005" s="9">
        <v>4684</v>
      </c>
      <c r="G1005" s="9">
        <v>225</v>
      </c>
      <c r="H1005" s="9">
        <v>222</v>
      </c>
      <c r="I1005" s="9">
        <v>127</v>
      </c>
      <c r="J1005" s="9">
        <v>188</v>
      </c>
      <c r="K1005" s="9">
        <v>98</v>
      </c>
      <c r="L1005" s="9">
        <v>34</v>
      </c>
      <c r="N1005" s="9">
        <v>4684</v>
      </c>
      <c r="O1005" s="9">
        <v>225</v>
      </c>
      <c r="P1005" s="9">
        <v>222</v>
      </c>
      <c r="Q1005" s="9">
        <v>0</v>
      </c>
      <c r="R1005" s="9">
        <v>0</v>
      </c>
      <c r="S1005" s="9">
        <f>+VLOOKUP($A1005,'[1]Sheet 1'!$A$2:$F$2470,5,FALSE)</f>
        <v>225</v>
      </c>
      <c r="T1005" s="9">
        <f>+VLOOKUP($A1005,'[1]Sheet 1'!$A$2:$F$2470,6,FALSE)</f>
        <v>222</v>
      </c>
    </row>
    <row r="1006" spans="1:20" x14ac:dyDescent="0.45">
      <c r="A1006" s="29" t="s">
        <v>1183</v>
      </c>
      <c r="B1006" s="29" t="s">
        <v>2751</v>
      </c>
      <c r="C1006" s="29">
        <v>0</v>
      </c>
      <c r="D1006" s="9">
        <v>2377</v>
      </c>
      <c r="E1006" s="9">
        <v>2195</v>
      </c>
      <c r="F1006" s="9">
        <v>2099</v>
      </c>
      <c r="G1006" s="9">
        <v>84</v>
      </c>
      <c r="H1006" s="9">
        <v>145</v>
      </c>
      <c r="I1006" s="9">
        <v>51</v>
      </c>
      <c r="J1006" s="9">
        <v>142</v>
      </c>
      <c r="K1006" s="9">
        <v>33</v>
      </c>
      <c r="L1006" s="9">
        <v>3</v>
      </c>
      <c r="N1006" s="9">
        <v>2099</v>
      </c>
      <c r="O1006" s="9">
        <v>84</v>
      </c>
      <c r="P1006" s="9">
        <v>145</v>
      </c>
      <c r="Q1006" s="9">
        <v>0</v>
      </c>
      <c r="R1006" s="9">
        <v>0</v>
      </c>
      <c r="S1006" s="9">
        <f>+VLOOKUP($A1006,'[1]Sheet 1'!$A$2:$F$2470,5,FALSE)</f>
        <v>84</v>
      </c>
      <c r="T1006" s="9">
        <f>+VLOOKUP($A1006,'[1]Sheet 1'!$A$2:$F$2470,6,FALSE)</f>
        <v>145</v>
      </c>
    </row>
    <row r="1007" spans="1:20" x14ac:dyDescent="0.45">
      <c r="A1007" s="29" t="s">
        <v>1184</v>
      </c>
      <c r="B1007" s="29" t="s">
        <v>2751</v>
      </c>
      <c r="C1007" s="29">
        <v>0</v>
      </c>
      <c r="D1007" s="9">
        <v>34672</v>
      </c>
      <c r="E1007" s="9">
        <v>32702</v>
      </c>
      <c r="F1007" s="9">
        <v>31597</v>
      </c>
      <c r="G1007" s="9">
        <v>795</v>
      </c>
      <c r="H1007" s="9">
        <v>1013</v>
      </c>
      <c r="I1007" s="9">
        <v>415</v>
      </c>
      <c r="J1007" s="9">
        <v>687</v>
      </c>
      <c r="K1007" s="9">
        <v>380</v>
      </c>
      <c r="L1007" s="9">
        <v>326</v>
      </c>
      <c r="N1007" s="9">
        <v>31597</v>
      </c>
      <c r="O1007" s="9">
        <v>795</v>
      </c>
      <c r="P1007" s="9">
        <v>1013</v>
      </c>
      <c r="Q1007" s="9">
        <v>0</v>
      </c>
      <c r="R1007" s="9">
        <v>0</v>
      </c>
      <c r="S1007" s="9">
        <f>+VLOOKUP($A1007,'[1]Sheet 1'!$A$2:$F$2470,5,FALSE)</f>
        <v>795</v>
      </c>
      <c r="T1007" s="9">
        <f>+VLOOKUP($A1007,'[1]Sheet 1'!$A$2:$F$2470,6,FALSE)</f>
        <v>1013</v>
      </c>
    </row>
    <row r="1008" spans="1:20" x14ac:dyDescent="0.45">
      <c r="A1008" s="29" t="s">
        <v>1185</v>
      </c>
      <c r="B1008" s="29" t="s">
        <v>2904</v>
      </c>
      <c r="C1008" s="29">
        <v>1</v>
      </c>
      <c r="D1008" s="9">
        <v>86737</v>
      </c>
      <c r="E1008" s="9">
        <v>77576</v>
      </c>
      <c r="F1008" s="9">
        <v>60245</v>
      </c>
      <c r="G1008" s="9">
        <v>16088</v>
      </c>
      <c r="H1008" s="9">
        <v>3958</v>
      </c>
      <c r="I1008" s="9">
        <v>7476</v>
      </c>
      <c r="J1008" s="9">
        <v>3196</v>
      </c>
      <c r="K1008" s="9">
        <v>8612</v>
      </c>
      <c r="L1008" s="9">
        <v>762</v>
      </c>
      <c r="N1008" s="9">
        <v>60245</v>
      </c>
      <c r="O1008" s="9">
        <v>16088</v>
      </c>
      <c r="P1008" s="9">
        <v>3958</v>
      </c>
      <c r="Q1008" s="9">
        <v>7158</v>
      </c>
      <c r="R1008" s="9">
        <v>3150</v>
      </c>
      <c r="S1008" s="9">
        <f>+VLOOKUP($A1008,'[1]Sheet 1'!$A$2:$F$2470,5,FALSE)</f>
        <v>8930</v>
      </c>
      <c r="T1008" s="9">
        <f>+VLOOKUP($A1008,'[1]Sheet 1'!$A$2:$F$2470,6,FALSE)</f>
        <v>808</v>
      </c>
    </row>
    <row r="1009" spans="1:20" x14ac:dyDescent="0.45">
      <c r="A1009" s="29" t="s">
        <v>1186</v>
      </c>
      <c r="B1009" s="29" t="s">
        <v>2904</v>
      </c>
      <c r="C1009" s="29">
        <v>1</v>
      </c>
      <c r="D1009" s="9">
        <v>411925</v>
      </c>
      <c r="E1009" s="9">
        <v>390055</v>
      </c>
      <c r="F1009" s="9">
        <v>365542</v>
      </c>
      <c r="G1009" s="9">
        <v>21081</v>
      </c>
      <c r="H1009" s="9">
        <v>42117</v>
      </c>
      <c r="I1009" s="9">
        <v>12558</v>
      </c>
      <c r="J1009" s="9">
        <v>38860</v>
      </c>
      <c r="K1009" s="9">
        <v>8523</v>
      </c>
      <c r="L1009" s="9">
        <v>3257</v>
      </c>
      <c r="N1009" s="9">
        <v>365542</v>
      </c>
      <c r="O1009" s="9">
        <v>21081</v>
      </c>
      <c r="P1009" s="9">
        <v>42117</v>
      </c>
      <c r="Q1009" s="9">
        <v>12122</v>
      </c>
      <c r="R1009" s="9">
        <v>38637</v>
      </c>
      <c r="S1009" s="9">
        <f>+VLOOKUP($A1009,'[1]Sheet 1'!$A$2:$F$2470,5,FALSE)</f>
        <v>8959</v>
      </c>
      <c r="T1009" s="9">
        <f>+VLOOKUP($A1009,'[1]Sheet 1'!$A$2:$F$2470,6,FALSE)</f>
        <v>3480</v>
      </c>
    </row>
    <row r="1010" spans="1:20" x14ac:dyDescent="0.45">
      <c r="A1010" s="29" t="s">
        <v>1187</v>
      </c>
      <c r="B1010" s="29" t="s">
        <v>2751</v>
      </c>
      <c r="C1010" s="29">
        <v>0</v>
      </c>
      <c r="D1010" s="9">
        <v>16087</v>
      </c>
      <c r="E1010" s="9">
        <v>14763</v>
      </c>
      <c r="F1010" s="9">
        <v>13952</v>
      </c>
      <c r="G1010" s="9">
        <v>469</v>
      </c>
      <c r="H1010" s="9">
        <v>1615</v>
      </c>
      <c r="I1010" s="9">
        <v>219</v>
      </c>
      <c r="J1010" s="9">
        <v>1507</v>
      </c>
      <c r="K1010" s="9">
        <v>250</v>
      </c>
      <c r="L1010" s="9">
        <v>108</v>
      </c>
      <c r="N1010" s="9">
        <v>13952</v>
      </c>
      <c r="O1010" s="9">
        <v>469</v>
      </c>
      <c r="P1010" s="9">
        <v>1615</v>
      </c>
      <c r="Q1010" s="9">
        <v>0</v>
      </c>
      <c r="R1010" s="9">
        <v>0</v>
      </c>
      <c r="S1010" s="9">
        <f>+VLOOKUP($A1010,'[1]Sheet 1'!$A$2:$F$2470,5,FALSE)</f>
        <v>469</v>
      </c>
      <c r="T1010" s="9">
        <f>+VLOOKUP($A1010,'[1]Sheet 1'!$A$2:$F$2470,6,FALSE)</f>
        <v>1615</v>
      </c>
    </row>
    <row r="1011" spans="1:20" x14ac:dyDescent="0.45">
      <c r="A1011" s="29" t="s">
        <v>1188</v>
      </c>
      <c r="B1011" s="29" t="s">
        <v>2904</v>
      </c>
      <c r="C1011" s="29">
        <v>1</v>
      </c>
      <c r="D1011" s="9">
        <v>306133</v>
      </c>
      <c r="E1011" s="9">
        <v>282208</v>
      </c>
      <c r="F1011" s="9">
        <v>260320</v>
      </c>
      <c r="G1011" s="9">
        <v>18179</v>
      </c>
      <c r="H1011" s="9">
        <v>23941</v>
      </c>
      <c r="I1011" s="9">
        <v>9536</v>
      </c>
      <c r="J1011" s="9">
        <v>21052</v>
      </c>
      <c r="K1011" s="9">
        <v>8643</v>
      </c>
      <c r="L1011" s="9">
        <v>2889</v>
      </c>
      <c r="N1011" s="9">
        <v>260320</v>
      </c>
      <c r="O1011" s="9">
        <v>18179</v>
      </c>
      <c r="P1011" s="9">
        <v>23941</v>
      </c>
      <c r="Q1011" s="9">
        <v>9280</v>
      </c>
      <c r="R1011" s="9">
        <v>20926</v>
      </c>
      <c r="S1011" s="9">
        <f>+VLOOKUP($A1011,'[1]Sheet 1'!$A$2:$F$2470,5,FALSE)</f>
        <v>8899</v>
      </c>
      <c r="T1011" s="9">
        <f>+VLOOKUP($A1011,'[1]Sheet 1'!$A$2:$F$2470,6,FALSE)</f>
        <v>3015</v>
      </c>
    </row>
    <row r="1012" spans="1:20" x14ac:dyDescent="0.45">
      <c r="A1012" s="29" t="s">
        <v>1189</v>
      </c>
      <c r="B1012" s="29" t="s">
        <v>2904</v>
      </c>
      <c r="C1012" s="29">
        <v>1</v>
      </c>
      <c r="D1012" s="9">
        <v>46504</v>
      </c>
      <c r="E1012" s="9">
        <v>43263</v>
      </c>
      <c r="F1012" s="9">
        <v>40407</v>
      </c>
      <c r="G1012" s="9">
        <v>1962</v>
      </c>
      <c r="H1012" s="9">
        <v>1972</v>
      </c>
      <c r="I1012" s="9">
        <v>1407</v>
      </c>
      <c r="J1012" s="9">
        <v>1376</v>
      </c>
      <c r="K1012" s="9">
        <v>555</v>
      </c>
      <c r="L1012" s="9">
        <v>596</v>
      </c>
      <c r="N1012" s="9">
        <v>40407</v>
      </c>
      <c r="O1012" s="9">
        <v>1962</v>
      </c>
      <c r="P1012" s="9">
        <v>1972</v>
      </c>
      <c r="Q1012" s="9">
        <v>1185</v>
      </c>
      <c r="R1012" s="9">
        <v>1185</v>
      </c>
      <c r="S1012" s="9">
        <f>+VLOOKUP($A1012,'[1]Sheet 1'!$A$2:$F$2470,5,FALSE)</f>
        <v>777</v>
      </c>
      <c r="T1012" s="9">
        <f>+VLOOKUP($A1012,'[1]Sheet 1'!$A$2:$F$2470,6,FALSE)</f>
        <v>787</v>
      </c>
    </row>
    <row r="1013" spans="1:20" x14ac:dyDescent="0.45">
      <c r="A1013" s="29" t="s">
        <v>1190</v>
      </c>
      <c r="B1013" s="29" t="s">
        <v>2751</v>
      </c>
      <c r="C1013" s="29">
        <v>0</v>
      </c>
      <c r="D1013" s="9">
        <v>1552</v>
      </c>
      <c r="E1013" s="9">
        <v>1451</v>
      </c>
      <c r="F1013" s="9">
        <v>1285</v>
      </c>
      <c r="G1013" s="9">
        <v>139</v>
      </c>
      <c r="H1013" s="9">
        <v>69</v>
      </c>
      <c r="I1013" s="9">
        <v>69</v>
      </c>
      <c r="J1013" s="9">
        <v>69</v>
      </c>
      <c r="K1013" s="9">
        <v>70</v>
      </c>
      <c r="L1013" s="9">
        <v>0</v>
      </c>
      <c r="N1013" s="9">
        <v>1285</v>
      </c>
      <c r="O1013" s="9">
        <v>139</v>
      </c>
      <c r="P1013" s="9">
        <v>69</v>
      </c>
      <c r="Q1013" s="9">
        <v>0</v>
      </c>
      <c r="R1013" s="9">
        <v>0</v>
      </c>
      <c r="S1013" s="9">
        <f>+VLOOKUP($A1013,'[1]Sheet 1'!$A$2:$F$2470,5,FALSE)</f>
        <v>139</v>
      </c>
      <c r="T1013" s="9">
        <f>+VLOOKUP($A1013,'[1]Sheet 1'!$A$2:$F$2470,6,FALSE)</f>
        <v>69</v>
      </c>
    </row>
    <row r="1014" spans="1:20" x14ac:dyDescent="0.45">
      <c r="A1014" s="29" t="s">
        <v>1191</v>
      </c>
      <c r="B1014" s="29" t="s">
        <v>2751</v>
      </c>
      <c r="C1014" s="29">
        <v>0</v>
      </c>
      <c r="D1014" s="9">
        <v>3573</v>
      </c>
      <c r="E1014" s="9">
        <v>3359</v>
      </c>
      <c r="F1014" s="9">
        <v>3281</v>
      </c>
      <c r="G1014" s="9">
        <v>64</v>
      </c>
      <c r="H1014" s="9">
        <v>426</v>
      </c>
      <c r="I1014" s="9">
        <v>41</v>
      </c>
      <c r="J1014" s="9">
        <v>413</v>
      </c>
      <c r="K1014" s="9">
        <v>23</v>
      </c>
      <c r="L1014" s="9">
        <v>13</v>
      </c>
      <c r="N1014" s="9">
        <v>3281</v>
      </c>
      <c r="O1014" s="9">
        <v>64</v>
      </c>
      <c r="P1014" s="9">
        <v>426</v>
      </c>
      <c r="Q1014" s="9">
        <v>0</v>
      </c>
      <c r="R1014" s="9">
        <v>0</v>
      </c>
      <c r="S1014" s="9">
        <f>+VLOOKUP($A1014,'[1]Sheet 1'!$A$2:$F$2470,5,FALSE)</f>
        <v>64</v>
      </c>
      <c r="T1014" s="9">
        <f>+VLOOKUP($A1014,'[1]Sheet 1'!$A$2:$F$2470,6,FALSE)</f>
        <v>426</v>
      </c>
    </row>
    <row r="1015" spans="1:20" x14ac:dyDescent="0.45">
      <c r="A1015" s="29" t="s">
        <v>1192</v>
      </c>
      <c r="B1015" s="29" t="s">
        <v>2751</v>
      </c>
      <c r="C1015" s="29">
        <v>0</v>
      </c>
      <c r="D1015" s="9">
        <v>824</v>
      </c>
      <c r="E1015" s="9">
        <v>766</v>
      </c>
      <c r="F1015" s="9">
        <v>757</v>
      </c>
      <c r="G1015" s="9">
        <v>3</v>
      </c>
      <c r="H1015" s="9">
        <v>166</v>
      </c>
      <c r="I1015" s="9">
        <v>2</v>
      </c>
      <c r="J1015" s="9">
        <v>73</v>
      </c>
      <c r="K1015" s="9">
        <v>1</v>
      </c>
      <c r="L1015" s="9">
        <v>93</v>
      </c>
      <c r="N1015" s="9">
        <v>757</v>
      </c>
      <c r="O1015" s="9">
        <v>3</v>
      </c>
      <c r="P1015" s="9">
        <v>166</v>
      </c>
      <c r="Q1015" s="9">
        <v>0</v>
      </c>
      <c r="R1015" s="9">
        <v>0</v>
      </c>
      <c r="S1015" s="9">
        <f>+VLOOKUP($A1015,'[1]Sheet 1'!$A$2:$F$2470,5,FALSE)</f>
        <v>3</v>
      </c>
      <c r="T1015" s="9">
        <f>+VLOOKUP($A1015,'[1]Sheet 1'!$A$2:$F$2470,6,FALSE)</f>
        <v>166</v>
      </c>
    </row>
    <row r="1016" spans="1:20" x14ac:dyDescent="0.45">
      <c r="A1016" s="29" t="s">
        <v>1193</v>
      </c>
      <c r="B1016" s="29" t="s">
        <v>2751</v>
      </c>
      <c r="C1016" s="29">
        <v>0</v>
      </c>
      <c r="D1016" s="9">
        <v>45147</v>
      </c>
      <c r="E1016" s="9">
        <v>41268</v>
      </c>
      <c r="F1016" s="9">
        <v>38647</v>
      </c>
      <c r="G1016" s="9">
        <v>2224</v>
      </c>
      <c r="H1016" s="9">
        <v>1661</v>
      </c>
      <c r="I1016" s="9">
        <v>385</v>
      </c>
      <c r="J1016" s="9">
        <v>176</v>
      </c>
      <c r="K1016" s="9">
        <v>1839</v>
      </c>
      <c r="L1016" s="9">
        <v>1485</v>
      </c>
      <c r="N1016" s="9">
        <v>38647</v>
      </c>
      <c r="O1016" s="9">
        <v>2224</v>
      </c>
      <c r="P1016" s="9">
        <v>1661</v>
      </c>
      <c r="Q1016" s="9">
        <v>0</v>
      </c>
      <c r="R1016" s="9">
        <v>0</v>
      </c>
      <c r="S1016" s="9">
        <f>+VLOOKUP($A1016,'[1]Sheet 1'!$A$2:$F$2470,5,FALSE)</f>
        <v>2224</v>
      </c>
      <c r="T1016" s="9">
        <f>+VLOOKUP($A1016,'[1]Sheet 1'!$A$2:$F$2470,6,FALSE)</f>
        <v>1661</v>
      </c>
    </row>
    <row r="1017" spans="1:20" x14ac:dyDescent="0.45">
      <c r="A1017" s="29" t="s">
        <v>1194</v>
      </c>
      <c r="B1017" s="29" t="s">
        <v>2751</v>
      </c>
      <c r="C1017" s="29">
        <v>0</v>
      </c>
      <c r="D1017" s="9">
        <v>2507</v>
      </c>
      <c r="E1017" s="9">
        <v>2288</v>
      </c>
      <c r="F1017" s="9">
        <v>2204</v>
      </c>
      <c r="G1017" s="9">
        <v>72</v>
      </c>
      <c r="H1017" s="9">
        <v>81</v>
      </c>
      <c r="I1017" s="9">
        <v>44</v>
      </c>
      <c r="J1017" s="9">
        <v>37</v>
      </c>
      <c r="K1017" s="9">
        <v>28</v>
      </c>
      <c r="L1017" s="9">
        <v>44</v>
      </c>
      <c r="N1017" s="9">
        <v>2204</v>
      </c>
      <c r="O1017" s="9">
        <v>72</v>
      </c>
      <c r="P1017" s="9">
        <v>81</v>
      </c>
      <c r="Q1017" s="9">
        <v>0</v>
      </c>
      <c r="R1017" s="9">
        <v>0</v>
      </c>
      <c r="S1017" s="9">
        <f>+VLOOKUP($A1017,'[1]Sheet 1'!$A$2:$F$2470,5,FALSE)</f>
        <v>72</v>
      </c>
      <c r="T1017" s="9">
        <f>+VLOOKUP($A1017,'[1]Sheet 1'!$A$2:$F$2470,6,FALSE)</f>
        <v>81</v>
      </c>
    </row>
    <row r="1018" spans="1:20" x14ac:dyDescent="0.45">
      <c r="A1018" s="29" t="s">
        <v>1195</v>
      </c>
      <c r="B1018" s="29" t="s">
        <v>2751</v>
      </c>
      <c r="C1018" s="29">
        <v>0</v>
      </c>
      <c r="D1018" s="9">
        <v>1107</v>
      </c>
      <c r="E1018" s="9">
        <v>1019</v>
      </c>
      <c r="F1018" s="9">
        <v>956</v>
      </c>
      <c r="G1018" s="9">
        <v>50</v>
      </c>
      <c r="H1018" s="9">
        <v>56</v>
      </c>
      <c r="I1018" s="9">
        <v>8</v>
      </c>
      <c r="J1018" s="9">
        <v>56</v>
      </c>
      <c r="K1018" s="9">
        <v>42</v>
      </c>
      <c r="L1018" s="9">
        <v>0</v>
      </c>
      <c r="N1018" s="9">
        <v>956</v>
      </c>
      <c r="O1018" s="9">
        <v>50</v>
      </c>
      <c r="P1018" s="9">
        <v>56</v>
      </c>
      <c r="Q1018" s="9">
        <v>0</v>
      </c>
      <c r="R1018" s="9">
        <v>0</v>
      </c>
      <c r="S1018" s="9">
        <f>+VLOOKUP($A1018,'[1]Sheet 1'!$A$2:$F$2470,5,FALSE)</f>
        <v>50</v>
      </c>
      <c r="T1018" s="9">
        <f>+VLOOKUP($A1018,'[1]Sheet 1'!$A$2:$F$2470,6,FALSE)</f>
        <v>56</v>
      </c>
    </row>
    <row r="1019" spans="1:20" x14ac:dyDescent="0.45">
      <c r="A1019" s="29" t="s">
        <v>1196</v>
      </c>
      <c r="B1019" s="29" t="s">
        <v>2751</v>
      </c>
      <c r="C1019" s="29">
        <v>0</v>
      </c>
      <c r="D1019" s="9">
        <v>15183</v>
      </c>
      <c r="E1019" s="9">
        <v>14173</v>
      </c>
      <c r="F1019" s="9">
        <v>12999</v>
      </c>
      <c r="G1019" s="9">
        <v>1095</v>
      </c>
      <c r="H1019" s="9">
        <v>1056</v>
      </c>
      <c r="I1019" s="9">
        <v>279</v>
      </c>
      <c r="J1019" s="9">
        <v>368</v>
      </c>
      <c r="K1019" s="9">
        <v>816</v>
      </c>
      <c r="L1019" s="9">
        <v>688</v>
      </c>
      <c r="N1019" s="9">
        <v>12999</v>
      </c>
      <c r="O1019" s="9">
        <v>1095</v>
      </c>
      <c r="P1019" s="9">
        <v>1056</v>
      </c>
      <c r="Q1019" s="9">
        <v>0</v>
      </c>
      <c r="R1019" s="9">
        <v>0</v>
      </c>
      <c r="S1019" s="9">
        <f>+VLOOKUP($A1019,'[1]Sheet 1'!$A$2:$F$2470,5,FALSE)</f>
        <v>1095</v>
      </c>
      <c r="T1019" s="9">
        <f>+VLOOKUP($A1019,'[1]Sheet 1'!$A$2:$F$2470,6,FALSE)</f>
        <v>1056</v>
      </c>
    </row>
    <row r="1020" spans="1:20" x14ac:dyDescent="0.45">
      <c r="A1020" s="29" t="s">
        <v>1197</v>
      </c>
      <c r="B1020" s="29" t="s">
        <v>2751</v>
      </c>
      <c r="C1020" s="29">
        <v>0</v>
      </c>
      <c r="D1020" s="9">
        <v>20457</v>
      </c>
      <c r="E1020" s="9">
        <v>18454</v>
      </c>
      <c r="F1020" s="9">
        <v>16904</v>
      </c>
      <c r="G1020" s="9">
        <v>1398</v>
      </c>
      <c r="H1020" s="9">
        <v>1922</v>
      </c>
      <c r="I1020" s="9">
        <v>749</v>
      </c>
      <c r="J1020" s="9">
        <v>1002</v>
      </c>
      <c r="K1020" s="9">
        <v>649</v>
      </c>
      <c r="L1020" s="9">
        <v>920</v>
      </c>
      <c r="N1020" s="9">
        <v>16904</v>
      </c>
      <c r="O1020" s="9">
        <v>1398</v>
      </c>
      <c r="P1020" s="9">
        <v>1922</v>
      </c>
      <c r="Q1020" s="9">
        <v>0</v>
      </c>
      <c r="R1020" s="9">
        <v>0</v>
      </c>
      <c r="S1020" s="9">
        <f>+VLOOKUP($A1020,'[1]Sheet 1'!$A$2:$F$2470,5,FALSE)</f>
        <v>1398</v>
      </c>
      <c r="T1020" s="9">
        <f>+VLOOKUP($A1020,'[1]Sheet 1'!$A$2:$F$2470,6,FALSE)</f>
        <v>1922</v>
      </c>
    </row>
    <row r="1021" spans="1:20" x14ac:dyDescent="0.45">
      <c r="A1021" s="29" t="s">
        <v>1198</v>
      </c>
      <c r="B1021" s="29" t="s">
        <v>2751</v>
      </c>
      <c r="C1021" s="29">
        <v>0</v>
      </c>
      <c r="D1021" s="9">
        <v>2396</v>
      </c>
      <c r="E1021" s="9">
        <v>2231</v>
      </c>
      <c r="F1021" s="9">
        <v>2141</v>
      </c>
      <c r="G1021" s="9">
        <v>42</v>
      </c>
      <c r="H1021" s="9">
        <v>6</v>
      </c>
      <c r="I1021" s="9">
        <v>18</v>
      </c>
      <c r="J1021" s="9">
        <v>6</v>
      </c>
      <c r="K1021" s="9">
        <v>24</v>
      </c>
      <c r="L1021" s="9">
        <v>0</v>
      </c>
      <c r="N1021" s="9">
        <v>2141</v>
      </c>
      <c r="O1021" s="9">
        <v>42</v>
      </c>
      <c r="P1021" s="9">
        <v>6</v>
      </c>
      <c r="Q1021" s="9">
        <v>0</v>
      </c>
      <c r="R1021" s="9">
        <v>0</v>
      </c>
      <c r="S1021" s="9">
        <f>+VLOOKUP($A1021,'[1]Sheet 1'!$A$2:$F$2470,5,FALSE)</f>
        <v>42</v>
      </c>
      <c r="T1021" s="9">
        <f>+VLOOKUP($A1021,'[1]Sheet 1'!$A$2:$F$2470,6,FALSE)</f>
        <v>6</v>
      </c>
    </row>
    <row r="1022" spans="1:20" x14ac:dyDescent="0.45">
      <c r="A1022" s="29" t="s">
        <v>1199</v>
      </c>
      <c r="B1022" s="29" t="s">
        <v>2751</v>
      </c>
      <c r="C1022" s="29">
        <v>0</v>
      </c>
      <c r="D1022" s="9">
        <v>733</v>
      </c>
      <c r="E1022" s="9">
        <v>691</v>
      </c>
      <c r="F1022" s="9">
        <v>626</v>
      </c>
      <c r="G1022" s="9">
        <v>58</v>
      </c>
      <c r="H1022" s="9">
        <v>6</v>
      </c>
      <c r="I1022" s="9">
        <v>37</v>
      </c>
      <c r="J1022" s="9">
        <v>6</v>
      </c>
      <c r="K1022" s="9">
        <v>21</v>
      </c>
      <c r="L1022" s="9">
        <v>0</v>
      </c>
      <c r="N1022" s="9">
        <v>626</v>
      </c>
      <c r="O1022" s="9">
        <v>58</v>
      </c>
      <c r="P1022" s="9">
        <v>6</v>
      </c>
      <c r="Q1022" s="9">
        <v>0</v>
      </c>
      <c r="R1022" s="9">
        <v>0</v>
      </c>
      <c r="S1022" s="9">
        <f>+VLOOKUP($A1022,'[1]Sheet 1'!$A$2:$F$2470,5,FALSE)</f>
        <v>58</v>
      </c>
      <c r="T1022" s="9">
        <f>+VLOOKUP($A1022,'[1]Sheet 1'!$A$2:$F$2470,6,FALSE)</f>
        <v>6</v>
      </c>
    </row>
    <row r="1023" spans="1:20" x14ac:dyDescent="0.45">
      <c r="A1023" s="29" t="s">
        <v>1200</v>
      </c>
      <c r="B1023" s="29" t="s">
        <v>2751</v>
      </c>
      <c r="C1023" s="29">
        <v>0</v>
      </c>
      <c r="D1023" s="9">
        <v>6852</v>
      </c>
      <c r="E1023" s="9">
        <v>6168</v>
      </c>
      <c r="F1023" s="9">
        <v>5832</v>
      </c>
      <c r="G1023" s="9">
        <v>282</v>
      </c>
      <c r="H1023" s="9">
        <v>113</v>
      </c>
      <c r="I1023" s="9">
        <v>139</v>
      </c>
      <c r="J1023" s="9">
        <v>54</v>
      </c>
      <c r="K1023" s="9">
        <v>143</v>
      </c>
      <c r="L1023" s="9">
        <v>59</v>
      </c>
      <c r="N1023" s="9">
        <v>5832</v>
      </c>
      <c r="O1023" s="9">
        <v>282</v>
      </c>
      <c r="P1023" s="9">
        <v>113</v>
      </c>
      <c r="Q1023" s="9">
        <v>0</v>
      </c>
      <c r="R1023" s="9">
        <v>0</v>
      </c>
      <c r="S1023" s="9">
        <f>+VLOOKUP($A1023,'[1]Sheet 1'!$A$2:$F$2470,5,FALSE)</f>
        <v>282</v>
      </c>
      <c r="T1023" s="9">
        <f>+VLOOKUP($A1023,'[1]Sheet 1'!$A$2:$F$2470,6,FALSE)</f>
        <v>113</v>
      </c>
    </row>
    <row r="1024" spans="1:20" x14ac:dyDescent="0.45">
      <c r="A1024" s="29" t="s">
        <v>1201</v>
      </c>
      <c r="B1024" s="29" t="s">
        <v>2751</v>
      </c>
      <c r="C1024" s="29">
        <v>0</v>
      </c>
      <c r="D1024" s="9">
        <v>13474</v>
      </c>
      <c r="E1024" s="9">
        <v>12595</v>
      </c>
      <c r="F1024" s="9">
        <v>11771</v>
      </c>
      <c r="G1024" s="9">
        <v>756</v>
      </c>
      <c r="H1024" s="9">
        <v>470</v>
      </c>
      <c r="I1024" s="9">
        <v>193</v>
      </c>
      <c r="J1024" s="9">
        <v>204</v>
      </c>
      <c r="K1024" s="9">
        <v>563</v>
      </c>
      <c r="L1024" s="9">
        <v>266</v>
      </c>
      <c r="N1024" s="9">
        <v>11771</v>
      </c>
      <c r="O1024" s="9">
        <v>756</v>
      </c>
      <c r="P1024" s="9">
        <v>470</v>
      </c>
      <c r="Q1024" s="9">
        <v>0</v>
      </c>
      <c r="R1024" s="9">
        <v>0</v>
      </c>
      <c r="S1024" s="9">
        <f>+VLOOKUP($A1024,'[1]Sheet 1'!$A$2:$F$2470,5,FALSE)</f>
        <v>756</v>
      </c>
      <c r="T1024" s="9">
        <f>+VLOOKUP($A1024,'[1]Sheet 1'!$A$2:$F$2470,6,FALSE)</f>
        <v>470</v>
      </c>
    </row>
    <row r="1025" spans="1:20" x14ac:dyDescent="0.45">
      <c r="A1025" s="29" t="s">
        <v>1202</v>
      </c>
      <c r="B1025" s="29" t="s">
        <v>2751</v>
      </c>
      <c r="C1025" s="29">
        <v>0</v>
      </c>
      <c r="D1025" s="9">
        <v>1290</v>
      </c>
      <c r="E1025" s="9">
        <v>1114</v>
      </c>
      <c r="F1025" s="9">
        <v>1060</v>
      </c>
      <c r="G1025" s="9">
        <v>35</v>
      </c>
      <c r="H1025" s="9">
        <v>39</v>
      </c>
      <c r="I1025" s="9">
        <v>17</v>
      </c>
      <c r="J1025" s="9">
        <v>11</v>
      </c>
      <c r="K1025" s="9">
        <v>18</v>
      </c>
      <c r="L1025" s="9">
        <v>28</v>
      </c>
      <c r="N1025" s="9">
        <v>1060</v>
      </c>
      <c r="O1025" s="9">
        <v>35</v>
      </c>
      <c r="P1025" s="9">
        <v>39</v>
      </c>
      <c r="Q1025" s="9">
        <v>0</v>
      </c>
      <c r="R1025" s="9">
        <v>0</v>
      </c>
      <c r="S1025" s="9">
        <f>+VLOOKUP($A1025,'[1]Sheet 1'!$A$2:$F$2470,5,FALSE)</f>
        <v>35</v>
      </c>
      <c r="T1025" s="9">
        <f>+VLOOKUP($A1025,'[1]Sheet 1'!$A$2:$F$2470,6,FALSE)</f>
        <v>39</v>
      </c>
    </row>
    <row r="1026" spans="1:20" x14ac:dyDescent="0.45">
      <c r="A1026" s="29" t="s">
        <v>1203</v>
      </c>
      <c r="B1026" s="29" t="s">
        <v>2751</v>
      </c>
      <c r="C1026" s="29">
        <v>0</v>
      </c>
      <c r="D1026" s="9">
        <v>11167</v>
      </c>
      <c r="E1026" s="9">
        <v>9701</v>
      </c>
      <c r="F1026" s="9">
        <v>9352</v>
      </c>
      <c r="G1026" s="9">
        <v>293</v>
      </c>
      <c r="H1026" s="9">
        <v>274</v>
      </c>
      <c r="I1026" s="9">
        <v>191</v>
      </c>
      <c r="J1026" s="9">
        <v>264</v>
      </c>
      <c r="K1026" s="9">
        <v>102</v>
      </c>
      <c r="L1026" s="9">
        <v>10</v>
      </c>
      <c r="N1026" s="9">
        <v>9352</v>
      </c>
      <c r="O1026" s="9">
        <v>293</v>
      </c>
      <c r="P1026" s="9">
        <v>274</v>
      </c>
      <c r="Q1026" s="9">
        <v>0</v>
      </c>
      <c r="R1026" s="9">
        <v>0</v>
      </c>
      <c r="S1026" s="9">
        <f>+VLOOKUP($A1026,'[1]Sheet 1'!$A$2:$F$2470,5,FALSE)</f>
        <v>293</v>
      </c>
      <c r="T1026" s="9">
        <f>+VLOOKUP($A1026,'[1]Sheet 1'!$A$2:$F$2470,6,FALSE)</f>
        <v>274</v>
      </c>
    </row>
    <row r="1027" spans="1:20" x14ac:dyDescent="0.45">
      <c r="A1027" s="29" t="s">
        <v>1204</v>
      </c>
      <c r="B1027" s="29" t="s">
        <v>2751</v>
      </c>
      <c r="C1027" s="29">
        <v>0</v>
      </c>
      <c r="D1027" s="9">
        <v>3043</v>
      </c>
      <c r="E1027" s="9">
        <v>2829</v>
      </c>
      <c r="F1027" s="9">
        <v>2629</v>
      </c>
      <c r="G1027" s="9">
        <v>138</v>
      </c>
      <c r="H1027" s="9">
        <v>33</v>
      </c>
      <c r="I1027" s="9">
        <v>108</v>
      </c>
      <c r="J1027" s="9">
        <v>33</v>
      </c>
      <c r="K1027" s="9">
        <v>30</v>
      </c>
      <c r="L1027" s="9">
        <v>0</v>
      </c>
      <c r="N1027" s="9">
        <v>2629</v>
      </c>
      <c r="O1027" s="9">
        <v>138</v>
      </c>
      <c r="P1027" s="9">
        <v>33</v>
      </c>
      <c r="Q1027" s="9">
        <v>0</v>
      </c>
      <c r="R1027" s="9">
        <v>0</v>
      </c>
      <c r="S1027" s="9">
        <f>+VLOOKUP($A1027,'[1]Sheet 1'!$A$2:$F$2470,5,FALSE)</f>
        <v>138</v>
      </c>
      <c r="T1027" s="9">
        <f>+VLOOKUP($A1027,'[1]Sheet 1'!$A$2:$F$2470,6,FALSE)</f>
        <v>33</v>
      </c>
    </row>
    <row r="1028" spans="1:20" x14ac:dyDescent="0.45">
      <c r="A1028" s="29" t="s">
        <v>1205</v>
      </c>
      <c r="B1028" s="29" t="s">
        <v>2751</v>
      </c>
      <c r="C1028" s="29">
        <v>0</v>
      </c>
      <c r="D1028" s="9">
        <v>28030</v>
      </c>
      <c r="E1028" s="9">
        <v>26007</v>
      </c>
      <c r="F1028" s="9">
        <v>23746</v>
      </c>
      <c r="G1028" s="9">
        <v>1974</v>
      </c>
      <c r="H1028" s="9">
        <v>1540</v>
      </c>
      <c r="I1028" s="9">
        <v>750</v>
      </c>
      <c r="J1028" s="9">
        <v>457</v>
      </c>
      <c r="K1028" s="9">
        <v>1224</v>
      </c>
      <c r="L1028" s="9">
        <v>1083</v>
      </c>
      <c r="N1028" s="9">
        <v>23746</v>
      </c>
      <c r="O1028" s="9">
        <v>1974</v>
      </c>
      <c r="P1028" s="9">
        <v>1540</v>
      </c>
      <c r="Q1028" s="9">
        <v>0</v>
      </c>
      <c r="R1028" s="9">
        <v>0</v>
      </c>
      <c r="S1028" s="9">
        <f>+VLOOKUP($A1028,'[1]Sheet 1'!$A$2:$F$2470,5,FALSE)</f>
        <v>1974</v>
      </c>
      <c r="T1028" s="9">
        <f>+VLOOKUP($A1028,'[1]Sheet 1'!$A$2:$F$2470,6,FALSE)</f>
        <v>1540</v>
      </c>
    </row>
    <row r="1029" spans="1:20" x14ac:dyDescent="0.45">
      <c r="A1029" s="29" t="s">
        <v>1206</v>
      </c>
      <c r="B1029" s="29" t="s">
        <v>2751</v>
      </c>
      <c r="C1029" s="29">
        <v>0</v>
      </c>
      <c r="D1029" s="9">
        <v>5357</v>
      </c>
      <c r="E1029" s="9">
        <v>4825</v>
      </c>
      <c r="F1029" s="9">
        <v>4562</v>
      </c>
      <c r="G1029" s="9">
        <v>201</v>
      </c>
      <c r="H1029" s="9">
        <v>256</v>
      </c>
      <c r="I1029" s="9">
        <v>27</v>
      </c>
      <c r="J1029" s="9">
        <v>71</v>
      </c>
      <c r="K1029" s="9">
        <v>174</v>
      </c>
      <c r="L1029" s="9">
        <v>185</v>
      </c>
      <c r="N1029" s="9">
        <v>4562</v>
      </c>
      <c r="O1029" s="9">
        <v>201</v>
      </c>
      <c r="P1029" s="9">
        <v>256</v>
      </c>
      <c r="Q1029" s="9">
        <v>0</v>
      </c>
      <c r="R1029" s="9">
        <v>0</v>
      </c>
      <c r="S1029" s="9">
        <f>+VLOOKUP($A1029,'[1]Sheet 1'!$A$2:$F$2470,5,FALSE)</f>
        <v>201</v>
      </c>
      <c r="T1029" s="9">
        <f>+VLOOKUP($A1029,'[1]Sheet 1'!$A$2:$F$2470,6,FALSE)</f>
        <v>256</v>
      </c>
    </row>
    <row r="1030" spans="1:20" x14ac:dyDescent="0.45">
      <c r="A1030" s="29" t="s">
        <v>1207</v>
      </c>
      <c r="B1030" s="29" t="s">
        <v>2751</v>
      </c>
      <c r="C1030" s="29">
        <v>0</v>
      </c>
      <c r="D1030" s="9">
        <v>9563</v>
      </c>
      <c r="E1030" s="9">
        <v>8392</v>
      </c>
      <c r="F1030" s="9">
        <v>8183</v>
      </c>
      <c r="G1030" s="9">
        <v>127</v>
      </c>
      <c r="H1030" s="9">
        <v>309</v>
      </c>
      <c r="I1030" s="9">
        <v>12</v>
      </c>
      <c r="J1030" s="9">
        <v>47</v>
      </c>
      <c r="K1030" s="9">
        <v>115</v>
      </c>
      <c r="L1030" s="9">
        <v>262</v>
      </c>
      <c r="N1030" s="9">
        <v>8183</v>
      </c>
      <c r="O1030" s="9">
        <v>127</v>
      </c>
      <c r="P1030" s="9">
        <v>309</v>
      </c>
      <c r="Q1030" s="9">
        <v>0</v>
      </c>
      <c r="R1030" s="9">
        <v>0</v>
      </c>
      <c r="S1030" s="9">
        <f>+VLOOKUP($A1030,'[1]Sheet 1'!$A$2:$F$2470,5,FALSE)</f>
        <v>127</v>
      </c>
      <c r="T1030" s="9">
        <f>+VLOOKUP($A1030,'[1]Sheet 1'!$A$2:$F$2470,6,FALSE)</f>
        <v>309</v>
      </c>
    </row>
    <row r="1031" spans="1:20" x14ac:dyDescent="0.45">
      <c r="A1031" s="29" t="s">
        <v>1208</v>
      </c>
      <c r="B1031" s="29" t="s">
        <v>2751</v>
      </c>
      <c r="C1031" s="29">
        <v>0</v>
      </c>
      <c r="D1031" s="9">
        <v>3609</v>
      </c>
      <c r="E1031" s="9">
        <v>3308</v>
      </c>
      <c r="F1031" s="9">
        <v>3116</v>
      </c>
      <c r="G1031" s="9">
        <v>147</v>
      </c>
      <c r="H1031" s="9">
        <v>16</v>
      </c>
      <c r="I1031" s="9">
        <v>50</v>
      </c>
      <c r="J1031" s="9">
        <v>16</v>
      </c>
      <c r="K1031" s="9">
        <v>97</v>
      </c>
      <c r="L1031" s="9">
        <v>0</v>
      </c>
      <c r="N1031" s="9">
        <v>3116</v>
      </c>
      <c r="O1031" s="9">
        <v>147</v>
      </c>
      <c r="P1031" s="9">
        <v>16</v>
      </c>
      <c r="Q1031" s="9">
        <v>0</v>
      </c>
      <c r="R1031" s="9">
        <v>0</v>
      </c>
      <c r="S1031" s="9">
        <f>+VLOOKUP($A1031,'[1]Sheet 1'!$A$2:$F$2470,5,FALSE)</f>
        <v>147</v>
      </c>
      <c r="T1031" s="9">
        <f>+VLOOKUP($A1031,'[1]Sheet 1'!$A$2:$F$2470,6,FALSE)</f>
        <v>16</v>
      </c>
    </row>
    <row r="1032" spans="1:20" x14ac:dyDescent="0.45">
      <c r="A1032" s="29" t="s">
        <v>1209</v>
      </c>
      <c r="B1032" s="29" t="s">
        <v>2751</v>
      </c>
      <c r="C1032" s="29">
        <v>0</v>
      </c>
      <c r="D1032" s="9">
        <v>752</v>
      </c>
      <c r="E1032" s="9">
        <v>688</v>
      </c>
      <c r="F1032" s="9">
        <v>638</v>
      </c>
      <c r="G1032" s="9">
        <v>44</v>
      </c>
      <c r="H1032" s="9">
        <v>34</v>
      </c>
      <c r="I1032" s="9">
        <v>11</v>
      </c>
      <c r="J1032" s="9">
        <v>25</v>
      </c>
      <c r="K1032" s="9">
        <v>33</v>
      </c>
      <c r="L1032" s="9">
        <v>9</v>
      </c>
      <c r="N1032" s="9">
        <v>638</v>
      </c>
      <c r="O1032" s="9">
        <v>44</v>
      </c>
      <c r="P1032" s="9">
        <v>34</v>
      </c>
      <c r="Q1032" s="9">
        <v>0</v>
      </c>
      <c r="R1032" s="9">
        <v>0</v>
      </c>
      <c r="S1032" s="9">
        <f>+VLOOKUP($A1032,'[1]Sheet 1'!$A$2:$F$2470,5,FALSE)</f>
        <v>44</v>
      </c>
      <c r="T1032" s="9">
        <f>+VLOOKUP($A1032,'[1]Sheet 1'!$A$2:$F$2470,6,FALSE)</f>
        <v>34</v>
      </c>
    </row>
    <row r="1033" spans="1:20" x14ac:dyDescent="0.45">
      <c r="A1033" s="29" t="s">
        <v>1210</v>
      </c>
      <c r="B1033" s="29" t="s">
        <v>2751</v>
      </c>
      <c r="C1033" s="29">
        <v>0</v>
      </c>
      <c r="D1033" s="9">
        <v>2730</v>
      </c>
      <c r="E1033" s="9">
        <v>2551</v>
      </c>
      <c r="F1033" s="9">
        <v>2420</v>
      </c>
      <c r="G1033" s="9">
        <v>123</v>
      </c>
      <c r="H1033" s="9">
        <v>228</v>
      </c>
      <c r="I1033" s="9">
        <v>53</v>
      </c>
      <c r="J1033" s="9">
        <v>39</v>
      </c>
      <c r="K1033" s="9">
        <v>70</v>
      </c>
      <c r="L1033" s="9">
        <v>189</v>
      </c>
      <c r="N1033" s="9">
        <v>2420</v>
      </c>
      <c r="O1033" s="9">
        <v>123</v>
      </c>
      <c r="P1033" s="9">
        <v>228</v>
      </c>
      <c r="Q1033" s="9">
        <v>0</v>
      </c>
      <c r="R1033" s="9">
        <v>0</v>
      </c>
      <c r="S1033" s="9">
        <f>+VLOOKUP($A1033,'[1]Sheet 1'!$A$2:$F$2470,5,FALSE)</f>
        <v>123</v>
      </c>
      <c r="T1033" s="9">
        <f>+VLOOKUP($A1033,'[1]Sheet 1'!$A$2:$F$2470,6,FALSE)</f>
        <v>228</v>
      </c>
    </row>
    <row r="1034" spans="1:20" x14ac:dyDescent="0.45">
      <c r="A1034" s="29" t="s">
        <v>1211</v>
      </c>
      <c r="B1034" s="29" t="s">
        <v>2751</v>
      </c>
      <c r="C1034" s="29">
        <v>0</v>
      </c>
      <c r="D1034" s="9">
        <v>4747</v>
      </c>
      <c r="E1034" s="9">
        <v>4231</v>
      </c>
      <c r="F1034" s="9">
        <v>3810</v>
      </c>
      <c r="G1034" s="9">
        <v>286</v>
      </c>
      <c r="H1034" s="9">
        <v>77</v>
      </c>
      <c r="I1034" s="9">
        <v>110</v>
      </c>
      <c r="J1034" s="9">
        <v>61</v>
      </c>
      <c r="K1034" s="9">
        <v>176</v>
      </c>
      <c r="L1034" s="9">
        <v>16</v>
      </c>
      <c r="N1034" s="9">
        <v>3810</v>
      </c>
      <c r="O1034" s="9">
        <v>286</v>
      </c>
      <c r="P1034" s="9">
        <v>77</v>
      </c>
      <c r="Q1034" s="9">
        <v>0</v>
      </c>
      <c r="R1034" s="9">
        <v>0</v>
      </c>
      <c r="S1034" s="9">
        <f>+VLOOKUP($A1034,'[1]Sheet 1'!$A$2:$F$2470,5,FALSE)</f>
        <v>286</v>
      </c>
      <c r="T1034" s="9">
        <f>+VLOOKUP($A1034,'[1]Sheet 1'!$A$2:$F$2470,6,FALSE)</f>
        <v>77</v>
      </c>
    </row>
    <row r="1035" spans="1:20" x14ac:dyDescent="0.45">
      <c r="A1035" s="29" t="s">
        <v>1212</v>
      </c>
      <c r="B1035" s="29" t="s">
        <v>2751</v>
      </c>
      <c r="C1035" s="29">
        <v>0</v>
      </c>
      <c r="D1035" s="9">
        <v>14470</v>
      </c>
      <c r="E1035" s="9">
        <v>13148</v>
      </c>
      <c r="F1035" s="9">
        <v>12184</v>
      </c>
      <c r="G1035" s="9">
        <v>922</v>
      </c>
      <c r="H1035" s="9">
        <v>1143</v>
      </c>
      <c r="I1035" s="9">
        <v>89</v>
      </c>
      <c r="J1035" s="9">
        <v>52</v>
      </c>
      <c r="K1035" s="9">
        <v>833</v>
      </c>
      <c r="L1035" s="9">
        <v>1091</v>
      </c>
      <c r="N1035" s="9">
        <v>12184</v>
      </c>
      <c r="O1035" s="9">
        <v>922</v>
      </c>
      <c r="P1035" s="9">
        <v>1143</v>
      </c>
      <c r="Q1035" s="9">
        <v>0</v>
      </c>
      <c r="R1035" s="9">
        <v>0</v>
      </c>
      <c r="S1035" s="9">
        <f>+VLOOKUP($A1035,'[1]Sheet 1'!$A$2:$F$2470,5,FALSE)</f>
        <v>922</v>
      </c>
      <c r="T1035" s="9">
        <f>+VLOOKUP($A1035,'[1]Sheet 1'!$A$2:$F$2470,6,FALSE)</f>
        <v>1143</v>
      </c>
    </row>
    <row r="1036" spans="1:20" x14ac:dyDescent="0.45">
      <c r="A1036" s="29" t="s">
        <v>1213</v>
      </c>
      <c r="B1036" s="29" t="s">
        <v>2751</v>
      </c>
      <c r="C1036" s="29">
        <v>0</v>
      </c>
      <c r="D1036" s="9">
        <v>760</v>
      </c>
      <c r="E1036" s="9">
        <v>720</v>
      </c>
      <c r="F1036" s="9">
        <v>668</v>
      </c>
      <c r="G1036" s="9">
        <v>47</v>
      </c>
      <c r="H1036" s="9">
        <v>7</v>
      </c>
      <c r="I1036" s="9">
        <v>12</v>
      </c>
      <c r="J1036" s="9">
        <v>0</v>
      </c>
      <c r="K1036" s="9">
        <v>35</v>
      </c>
      <c r="L1036" s="9">
        <v>7</v>
      </c>
      <c r="N1036" s="9">
        <v>668</v>
      </c>
      <c r="O1036" s="9">
        <v>47</v>
      </c>
      <c r="P1036" s="9">
        <v>7</v>
      </c>
      <c r="Q1036" s="9">
        <v>0</v>
      </c>
      <c r="R1036" s="9">
        <v>0</v>
      </c>
      <c r="S1036" s="9">
        <f>+VLOOKUP($A1036,'[1]Sheet 1'!$A$2:$F$2470,5,FALSE)</f>
        <v>47</v>
      </c>
      <c r="T1036" s="9">
        <f>+VLOOKUP($A1036,'[1]Sheet 1'!$A$2:$F$2470,6,FALSE)</f>
        <v>7</v>
      </c>
    </row>
    <row r="1037" spans="1:20" x14ac:dyDescent="0.45">
      <c r="A1037" s="29" t="s">
        <v>1214</v>
      </c>
      <c r="B1037" s="29" t="s">
        <v>2905</v>
      </c>
      <c r="C1037" s="29">
        <v>1</v>
      </c>
      <c r="D1037" s="9">
        <v>26880</v>
      </c>
      <c r="E1037" s="9">
        <v>24884</v>
      </c>
      <c r="F1037" s="9">
        <v>21570</v>
      </c>
      <c r="G1037" s="9">
        <v>3187</v>
      </c>
      <c r="H1037" s="9">
        <v>802</v>
      </c>
      <c r="I1037" s="9">
        <v>2661</v>
      </c>
      <c r="J1037" s="9">
        <v>691</v>
      </c>
      <c r="K1037" s="9">
        <v>526</v>
      </c>
      <c r="L1037" s="9">
        <v>111</v>
      </c>
      <c r="N1037" s="9">
        <v>21570</v>
      </c>
      <c r="O1037" s="9">
        <v>3187</v>
      </c>
      <c r="P1037" s="9">
        <v>802</v>
      </c>
      <c r="Q1037" s="9">
        <v>1971</v>
      </c>
      <c r="R1037" s="9">
        <v>489</v>
      </c>
      <c r="S1037" s="9">
        <f>+VLOOKUP($A1037,'[1]Sheet 1'!$A$2:$F$2470,5,FALSE)</f>
        <v>1216</v>
      </c>
      <c r="T1037" s="9">
        <f>+VLOOKUP($A1037,'[1]Sheet 1'!$A$2:$F$2470,6,FALSE)</f>
        <v>313</v>
      </c>
    </row>
    <row r="1038" spans="1:20" x14ac:dyDescent="0.45">
      <c r="A1038" s="29" t="s">
        <v>1215</v>
      </c>
      <c r="B1038" s="29" t="s">
        <v>2751</v>
      </c>
      <c r="C1038" s="29">
        <v>0</v>
      </c>
      <c r="D1038" s="9">
        <v>3587</v>
      </c>
      <c r="E1038" s="9">
        <v>3329</v>
      </c>
      <c r="F1038" s="9">
        <v>3105</v>
      </c>
      <c r="G1038" s="9">
        <v>212</v>
      </c>
      <c r="H1038" s="9">
        <v>74</v>
      </c>
      <c r="I1038" s="9">
        <v>28</v>
      </c>
      <c r="J1038" s="9">
        <v>38</v>
      </c>
      <c r="K1038" s="9">
        <v>184</v>
      </c>
      <c r="L1038" s="9">
        <v>36</v>
      </c>
      <c r="N1038" s="9">
        <v>3105</v>
      </c>
      <c r="O1038" s="9">
        <v>212</v>
      </c>
      <c r="P1038" s="9">
        <v>74</v>
      </c>
      <c r="Q1038" s="9">
        <v>0</v>
      </c>
      <c r="R1038" s="9">
        <v>0</v>
      </c>
      <c r="S1038" s="9">
        <f>+VLOOKUP($A1038,'[1]Sheet 1'!$A$2:$F$2470,5,FALSE)</f>
        <v>212</v>
      </c>
      <c r="T1038" s="9">
        <f>+VLOOKUP($A1038,'[1]Sheet 1'!$A$2:$F$2470,6,FALSE)</f>
        <v>74</v>
      </c>
    </row>
    <row r="1039" spans="1:20" x14ac:dyDescent="0.45">
      <c r="A1039" s="29" t="s">
        <v>1216</v>
      </c>
      <c r="B1039" s="29" t="s">
        <v>2751</v>
      </c>
      <c r="C1039" s="29">
        <v>0</v>
      </c>
      <c r="D1039" s="9">
        <v>11356</v>
      </c>
      <c r="E1039" s="9">
        <v>10514</v>
      </c>
      <c r="F1039" s="9">
        <v>9574</v>
      </c>
      <c r="G1039" s="9">
        <v>916</v>
      </c>
      <c r="H1039" s="9">
        <v>866</v>
      </c>
      <c r="I1039" s="9">
        <v>305</v>
      </c>
      <c r="J1039" s="9">
        <v>250</v>
      </c>
      <c r="K1039" s="9">
        <v>611</v>
      </c>
      <c r="L1039" s="9">
        <v>616</v>
      </c>
      <c r="N1039" s="9">
        <v>9574</v>
      </c>
      <c r="O1039" s="9">
        <v>916</v>
      </c>
      <c r="P1039" s="9">
        <v>866</v>
      </c>
      <c r="Q1039" s="9">
        <v>0</v>
      </c>
      <c r="R1039" s="9">
        <v>0</v>
      </c>
      <c r="S1039" s="9">
        <f>+VLOOKUP($A1039,'[1]Sheet 1'!$A$2:$F$2470,5,FALSE)</f>
        <v>916</v>
      </c>
      <c r="T1039" s="9">
        <f>+VLOOKUP($A1039,'[1]Sheet 1'!$A$2:$F$2470,6,FALSE)</f>
        <v>866</v>
      </c>
    </row>
    <row r="1040" spans="1:20" x14ac:dyDescent="0.45">
      <c r="A1040" s="29" t="s">
        <v>1217</v>
      </c>
      <c r="B1040" s="29" t="s">
        <v>2751</v>
      </c>
      <c r="C1040" s="29">
        <v>0</v>
      </c>
      <c r="D1040" s="9">
        <v>8940</v>
      </c>
      <c r="E1040" s="9">
        <v>8164</v>
      </c>
      <c r="F1040" s="9">
        <v>7591</v>
      </c>
      <c r="G1040" s="9">
        <v>427</v>
      </c>
      <c r="H1040" s="9">
        <v>727</v>
      </c>
      <c r="I1040" s="9">
        <v>148</v>
      </c>
      <c r="J1040" s="9">
        <v>297</v>
      </c>
      <c r="K1040" s="9">
        <v>279</v>
      </c>
      <c r="L1040" s="9">
        <v>430</v>
      </c>
      <c r="N1040" s="9">
        <v>7591</v>
      </c>
      <c r="O1040" s="9">
        <v>427</v>
      </c>
      <c r="P1040" s="9">
        <v>727</v>
      </c>
      <c r="Q1040" s="9">
        <v>0</v>
      </c>
      <c r="R1040" s="9">
        <v>0</v>
      </c>
      <c r="S1040" s="9">
        <f>+VLOOKUP($A1040,'[1]Sheet 1'!$A$2:$F$2470,5,FALSE)</f>
        <v>427</v>
      </c>
      <c r="T1040" s="9">
        <f>+VLOOKUP($A1040,'[1]Sheet 1'!$A$2:$F$2470,6,FALSE)</f>
        <v>727</v>
      </c>
    </row>
    <row r="1041" spans="1:20" x14ac:dyDescent="0.45">
      <c r="A1041" s="29" t="s">
        <v>1218</v>
      </c>
      <c r="B1041" s="29" t="s">
        <v>2751</v>
      </c>
      <c r="C1041" s="29">
        <v>0</v>
      </c>
      <c r="D1041" s="9">
        <v>2179</v>
      </c>
      <c r="E1041" s="9">
        <v>2009</v>
      </c>
      <c r="F1041" s="9">
        <v>1843</v>
      </c>
      <c r="G1041" s="9">
        <v>157</v>
      </c>
      <c r="H1041" s="9">
        <v>93</v>
      </c>
      <c r="I1041" s="9">
        <v>23</v>
      </c>
      <c r="J1041" s="9">
        <v>14</v>
      </c>
      <c r="K1041" s="9">
        <v>134</v>
      </c>
      <c r="L1041" s="9">
        <v>79</v>
      </c>
      <c r="N1041" s="9">
        <v>1843</v>
      </c>
      <c r="O1041" s="9">
        <v>157</v>
      </c>
      <c r="P1041" s="9">
        <v>93</v>
      </c>
      <c r="Q1041" s="9">
        <v>0</v>
      </c>
      <c r="R1041" s="9">
        <v>0</v>
      </c>
      <c r="S1041" s="9">
        <f>+VLOOKUP($A1041,'[1]Sheet 1'!$A$2:$F$2470,5,FALSE)</f>
        <v>157</v>
      </c>
      <c r="T1041" s="9">
        <f>+VLOOKUP($A1041,'[1]Sheet 1'!$A$2:$F$2470,6,FALSE)</f>
        <v>93</v>
      </c>
    </row>
    <row r="1042" spans="1:20" x14ac:dyDescent="0.45">
      <c r="A1042" s="29" t="s">
        <v>1219</v>
      </c>
      <c r="B1042" s="29" t="s">
        <v>2751</v>
      </c>
      <c r="C1042" s="29">
        <v>0</v>
      </c>
      <c r="D1042" s="9">
        <v>23141</v>
      </c>
      <c r="E1042" s="9">
        <v>21017</v>
      </c>
      <c r="F1042" s="9">
        <v>19979</v>
      </c>
      <c r="G1042" s="9">
        <v>758</v>
      </c>
      <c r="H1042" s="9">
        <v>820</v>
      </c>
      <c r="I1042" s="9">
        <v>356</v>
      </c>
      <c r="J1042" s="9">
        <v>406</v>
      </c>
      <c r="K1042" s="9">
        <v>402</v>
      </c>
      <c r="L1042" s="9">
        <v>414</v>
      </c>
      <c r="N1042" s="9">
        <v>19979</v>
      </c>
      <c r="O1042" s="9">
        <v>758</v>
      </c>
      <c r="P1042" s="9">
        <v>820</v>
      </c>
      <c r="Q1042" s="9">
        <v>0</v>
      </c>
      <c r="R1042" s="9">
        <v>0</v>
      </c>
      <c r="S1042" s="9">
        <f>+VLOOKUP($A1042,'[1]Sheet 1'!$A$2:$F$2470,5,FALSE)</f>
        <v>758</v>
      </c>
      <c r="T1042" s="9">
        <f>+VLOOKUP($A1042,'[1]Sheet 1'!$A$2:$F$2470,6,FALSE)</f>
        <v>820</v>
      </c>
    </row>
    <row r="1043" spans="1:20" x14ac:dyDescent="0.45">
      <c r="A1043" s="29" t="s">
        <v>1220</v>
      </c>
      <c r="B1043" s="29" t="s">
        <v>2751</v>
      </c>
      <c r="C1043" s="29">
        <v>0</v>
      </c>
      <c r="D1043" s="9">
        <v>4160</v>
      </c>
      <c r="E1043" s="9">
        <v>3781</v>
      </c>
      <c r="F1043" s="9">
        <v>3584</v>
      </c>
      <c r="G1043" s="9">
        <v>160</v>
      </c>
      <c r="H1043" s="9">
        <v>203</v>
      </c>
      <c r="I1043" s="9">
        <v>16</v>
      </c>
      <c r="J1043" s="9">
        <v>21</v>
      </c>
      <c r="K1043" s="9">
        <v>144</v>
      </c>
      <c r="L1043" s="9">
        <v>182</v>
      </c>
      <c r="N1043" s="9">
        <v>3584</v>
      </c>
      <c r="O1043" s="9">
        <v>160</v>
      </c>
      <c r="P1043" s="9">
        <v>203</v>
      </c>
      <c r="Q1043" s="9">
        <v>0</v>
      </c>
      <c r="R1043" s="9">
        <v>0</v>
      </c>
      <c r="S1043" s="9">
        <f>+VLOOKUP($A1043,'[1]Sheet 1'!$A$2:$F$2470,5,FALSE)</f>
        <v>160</v>
      </c>
      <c r="T1043" s="9">
        <f>+VLOOKUP($A1043,'[1]Sheet 1'!$A$2:$F$2470,6,FALSE)</f>
        <v>203</v>
      </c>
    </row>
    <row r="1044" spans="1:20" x14ac:dyDescent="0.45">
      <c r="A1044" s="29" t="s">
        <v>1221</v>
      </c>
      <c r="B1044" s="29" t="s">
        <v>2907</v>
      </c>
      <c r="C1044" s="29">
        <v>1</v>
      </c>
      <c r="D1044" s="9">
        <v>8730</v>
      </c>
      <c r="E1044" s="9">
        <v>8145</v>
      </c>
      <c r="F1044" s="9">
        <v>7566</v>
      </c>
      <c r="G1044" s="9">
        <v>548</v>
      </c>
      <c r="H1044" s="9">
        <v>221</v>
      </c>
      <c r="I1044" s="9">
        <v>220</v>
      </c>
      <c r="J1044" s="9">
        <v>82</v>
      </c>
      <c r="K1044" s="9">
        <v>328</v>
      </c>
      <c r="L1044" s="9">
        <v>139</v>
      </c>
      <c r="N1044" s="9">
        <v>7566</v>
      </c>
      <c r="O1044" s="9">
        <v>548</v>
      </c>
      <c r="P1044" s="9">
        <v>221</v>
      </c>
      <c r="Q1044" s="9">
        <v>36</v>
      </c>
      <c r="R1044" s="9">
        <v>14</v>
      </c>
      <c r="S1044" s="9">
        <f>+VLOOKUP($A1044,'[1]Sheet 1'!$A$2:$F$2470,5,FALSE)</f>
        <v>512</v>
      </c>
      <c r="T1044" s="9">
        <f>+VLOOKUP($A1044,'[1]Sheet 1'!$A$2:$F$2470,6,FALSE)</f>
        <v>207</v>
      </c>
    </row>
    <row r="1045" spans="1:20" x14ac:dyDescent="0.45">
      <c r="A1045" s="29" t="s">
        <v>1222</v>
      </c>
      <c r="B1045" s="29" t="s">
        <v>2751</v>
      </c>
      <c r="C1045" s="29">
        <v>0</v>
      </c>
      <c r="D1045" s="9">
        <v>6976</v>
      </c>
      <c r="E1045" s="9">
        <v>6405</v>
      </c>
      <c r="F1045" s="9">
        <v>5993</v>
      </c>
      <c r="G1045" s="9">
        <v>330</v>
      </c>
      <c r="H1045" s="9">
        <v>276</v>
      </c>
      <c r="I1045" s="9">
        <v>108</v>
      </c>
      <c r="J1045" s="9">
        <v>149</v>
      </c>
      <c r="K1045" s="9">
        <v>222</v>
      </c>
      <c r="L1045" s="9">
        <v>127</v>
      </c>
      <c r="N1045" s="9">
        <v>5993</v>
      </c>
      <c r="O1045" s="9">
        <v>330</v>
      </c>
      <c r="P1045" s="9">
        <v>276</v>
      </c>
      <c r="Q1045" s="9">
        <v>0</v>
      </c>
      <c r="R1045" s="9">
        <v>0</v>
      </c>
      <c r="S1045" s="9">
        <f>+VLOOKUP($A1045,'[1]Sheet 1'!$A$2:$F$2470,5,FALSE)</f>
        <v>330</v>
      </c>
      <c r="T1045" s="9">
        <f>+VLOOKUP($A1045,'[1]Sheet 1'!$A$2:$F$2470,6,FALSE)</f>
        <v>276</v>
      </c>
    </row>
    <row r="1046" spans="1:20" x14ac:dyDescent="0.45">
      <c r="A1046" s="29" t="s">
        <v>1223</v>
      </c>
      <c r="B1046" s="29" t="s">
        <v>2751</v>
      </c>
      <c r="C1046" s="29">
        <v>0</v>
      </c>
      <c r="D1046" s="9">
        <v>1076</v>
      </c>
      <c r="E1046" s="9">
        <v>959</v>
      </c>
      <c r="F1046" s="9">
        <v>890</v>
      </c>
      <c r="G1046" s="9">
        <v>55</v>
      </c>
      <c r="H1046" s="9">
        <v>18</v>
      </c>
      <c r="I1046" s="9">
        <v>8</v>
      </c>
      <c r="J1046" s="9">
        <v>6</v>
      </c>
      <c r="K1046" s="9">
        <v>47</v>
      </c>
      <c r="L1046" s="9">
        <v>12</v>
      </c>
      <c r="N1046" s="9">
        <v>890</v>
      </c>
      <c r="O1046" s="9">
        <v>55</v>
      </c>
      <c r="P1046" s="9">
        <v>18</v>
      </c>
      <c r="Q1046" s="9">
        <v>0</v>
      </c>
      <c r="R1046" s="9">
        <v>0</v>
      </c>
      <c r="S1046" s="9">
        <f>+VLOOKUP($A1046,'[1]Sheet 1'!$A$2:$F$2470,5,FALSE)</f>
        <v>55</v>
      </c>
      <c r="T1046" s="9">
        <f>+VLOOKUP($A1046,'[1]Sheet 1'!$A$2:$F$2470,6,FALSE)</f>
        <v>18</v>
      </c>
    </row>
    <row r="1047" spans="1:20" x14ac:dyDescent="0.45">
      <c r="A1047" s="29" t="s">
        <v>1224</v>
      </c>
      <c r="B1047" s="29" t="s">
        <v>2751</v>
      </c>
      <c r="C1047" s="29">
        <v>0</v>
      </c>
      <c r="D1047" s="9">
        <v>2917</v>
      </c>
      <c r="E1047" s="9">
        <v>2712</v>
      </c>
      <c r="F1047" s="9">
        <v>2535</v>
      </c>
      <c r="G1047" s="9">
        <v>160</v>
      </c>
      <c r="H1047" s="9">
        <v>126</v>
      </c>
      <c r="I1047" s="9">
        <v>112</v>
      </c>
      <c r="J1047" s="9">
        <v>84</v>
      </c>
      <c r="K1047" s="9">
        <v>48</v>
      </c>
      <c r="L1047" s="9">
        <v>42</v>
      </c>
      <c r="N1047" s="9">
        <v>2535</v>
      </c>
      <c r="O1047" s="9">
        <v>160</v>
      </c>
      <c r="P1047" s="9">
        <v>126</v>
      </c>
      <c r="Q1047" s="9">
        <v>0</v>
      </c>
      <c r="R1047" s="9">
        <v>0</v>
      </c>
      <c r="S1047" s="9">
        <f>+VLOOKUP($A1047,'[1]Sheet 1'!$A$2:$F$2470,5,FALSE)</f>
        <v>160</v>
      </c>
      <c r="T1047" s="9">
        <f>+VLOOKUP($A1047,'[1]Sheet 1'!$A$2:$F$2470,6,FALSE)</f>
        <v>126</v>
      </c>
    </row>
    <row r="1048" spans="1:20" x14ac:dyDescent="0.45">
      <c r="A1048" s="29" t="s">
        <v>1225</v>
      </c>
      <c r="B1048" s="29" t="s">
        <v>2751</v>
      </c>
      <c r="C1048" s="29">
        <v>0</v>
      </c>
      <c r="D1048" s="9">
        <v>1290</v>
      </c>
      <c r="E1048" s="9">
        <v>1175</v>
      </c>
      <c r="F1048" s="9">
        <v>1096</v>
      </c>
      <c r="G1048" s="9">
        <v>50</v>
      </c>
      <c r="H1048" s="9">
        <v>37</v>
      </c>
      <c r="I1048" s="9">
        <v>17</v>
      </c>
      <c r="J1048" s="9">
        <v>21</v>
      </c>
      <c r="K1048" s="9">
        <v>33</v>
      </c>
      <c r="L1048" s="9">
        <v>16</v>
      </c>
      <c r="N1048" s="9">
        <v>1096</v>
      </c>
      <c r="O1048" s="9">
        <v>50</v>
      </c>
      <c r="P1048" s="9">
        <v>37</v>
      </c>
      <c r="Q1048" s="9">
        <v>0</v>
      </c>
      <c r="R1048" s="9">
        <v>0</v>
      </c>
      <c r="S1048" s="9">
        <f>+VLOOKUP($A1048,'[1]Sheet 1'!$A$2:$F$2470,5,FALSE)</f>
        <v>50</v>
      </c>
      <c r="T1048" s="9">
        <f>+VLOOKUP($A1048,'[1]Sheet 1'!$A$2:$F$2470,6,FALSE)</f>
        <v>37</v>
      </c>
    </row>
    <row r="1049" spans="1:20" x14ac:dyDescent="0.45">
      <c r="A1049" s="29" t="s">
        <v>1226</v>
      </c>
      <c r="B1049" s="29" t="s">
        <v>2751</v>
      </c>
      <c r="C1049" s="29">
        <v>0</v>
      </c>
      <c r="D1049" s="9">
        <v>570</v>
      </c>
      <c r="E1049" s="9">
        <v>534</v>
      </c>
      <c r="F1049" s="9">
        <v>485</v>
      </c>
      <c r="G1049" s="9">
        <v>44</v>
      </c>
      <c r="H1049" s="9">
        <v>45</v>
      </c>
      <c r="I1049" s="9">
        <v>22</v>
      </c>
      <c r="J1049" s="9">
        <v>45</v>
      </c>
      <c r="K1049" s="9">
        <v>22</v>
      </c>
      <c r="L1049" s="9">
        <v>0</v>
      </c>
      <c r="N1049" s="9">
        <v>485</v>
      </c>
      <c r="O1049" s="9">
        <v>44</v>
      </c>
      <c r="P1049" s="9">
        <v>45</v>
      </c>
      <c r="Q1049" s="9">
        <v>0</v>
      </c>
      <c r="R1049" s="9">
        <v>0</v>
      </c>
      <c r="S1049" s="9">
        <f>+VLOOKUP($A1049,'[1]Sheet 1'!$A$2:$F$2470,5,FALSE)</f>
        <v>44</v>
      </c>
      <c r="T1049" s="9">
        <f>+VLOOKUP($A1049,'[1]Sheet 1'!$A$2:$F$2470,6,FALSE)</f>
        <v>45</v>
      </c>
    </row>
    <row r="1050" spans="1:20" x14ac:dyDescent="0.45">
      <c r="A1050" s="29" t="s">
        <v>1227</v>
      </c>
      <c r="B1050" s="29" t="s">
        <v>2751</v>
      </c>
      <c r="C1050" s="29">
        <v>0</v>
      </c>
      <c r="D1050" s="9">
        <v>5242</v>
      </c>
      <c r="E1050" s="9">
        <v>4767</v>
      </c>
      <c r="F1050" s="9">
        <v>4557</v>
      </c>
      <c r="G1050" s="9">
        <v>200</v>
      </c>
      <c r="H1050" s="9">
        <v>221</v>
      </c>
      <c r="I1050" s="9">
        <v>133</v>
      </c>
      <c r="J1050" s="9">
        <v>149</v>
      </c>
      <c r="K1050" s="9">
        <v>67</v>
      </c>
      <c r="L1050" s="9">
        <v>72</v>
      </c>
      <c r="N1050" s="9">
        <v>4557</v>
      </c>
      <c r="O1050" s="9">
        <v>200</v>
      </c>
      <c r="P1050" s="9">
        <v>221</v>
      </c>
      <c r="Q1050" s="9">
        <v>0</v>
      </c>
      <c r="R1050" s="9">
        <v>0</v>
      </c>
      <c r="S1050" s="9">
        <f>+VLOOKUP($A1050,'[1]Sheet 1'!$A$2:$F$2470,5,FALSE)</f>
        <v>200</v>
      </c>
      <c r="T1050" s="9">
        <f>+VLOOKUP($A1050,'[1]Sheet 1'!$A$2:$F$2470,6,FALSE)</f>
        <v>221</v>
      </c>
    </row>
    <row r="1051" spans="1:20" x14ac:dyDescent="0.45">
      <c r="A1051" s="29" t="s">
        <v>1228</v>
      </c>
      <c r="B1051" s="29" t="s">
        <v>2751</v>
      </c>
      <c r="C1051" s="29">
        <v>0</v>
      </c>
      <c r="D1051" s="9">
        <v>4372</v>
      </c>
      <c r="E1051" s="9">
        <v>3973</v>
      </c>
      <c r="F1051" s="9">
        <v>3728</v>
      </c>
      <c r="G1051" s="9">
        <v>176</v>
      </c>
      <c r="H1051" s="9">
        <v>126</v>
      </c>
      <c r="I1051" s="9">
        <v>102</v>
      </c>
      <c r="J1051" s="9">
        <v>77</v>
      </c>
      <c r="K1051" s="9">
        <v>74</v>
      </c>
      <c r="L1051" s="9">
        <v>49</v>
      </c>
      <c r="N1051" s="9">
        <v>3728</v>
      </c>
      <c r="O1051" s="9">
        <v>176</v>
      </c>
      <c r="P1051" s="9">
        <v>126</v>
      </c>
      <c r="Q1051" s="9">
        <v>0</v>
      </c>
      <c r="R1051" s="9">
        <v>0</v>
      </c>
      <c r="S1051" s="9">
        <f>+VLOOKUP($A1051,'[1]Sheet 1'!$A$2:$F$2470,5,FALSE)</f>
        <v>176</v>
      </c>
      <c r="T1051" s="9">
        <f>+VLOOKUP($A1051,'[1]Sheet 1'!$A$2:$F$2470,6,FALSE)</f>
        <v>126</v>
      </c>
    </row>
    <row r="1052" spans="1:20" x14ac:dyDescent="0.45">
      <c r="A1052" s="29" t="s">
        <v>1229</v>
      </c>
      <c r="B1052" s="29" t="s">
        <v>2751</v>
      </c>
      <c r="C1052" s="29">
        <v>0</v>
      </c>
      <c r="D1052" s="9">
        <v>1859</v>
      </c>
      <c r="E1052" s="9">
        <v>1711</v>
      </c>
      <c r="F1052" s="9">
        <v>1649</v>
      </c>
      <c r="G1052" s="9">
        <v>55</v>
      </c>
      <c r="H1052" s="9">
        <v>367</v>
      </c>
      <c r="I1052" s="9">
        <v>44</v>
      </c>
      <c r="J1052" s="9">
        <v>65</v>
      </c>
      <c r="K1052" s="9">
        <v>11</v>
      </c>
      <c r="L1052" s="9">
        <v>302</v>
      </c>
      <c r="N1052" s="9">
        <v>1649</v>
      </c>
      <c r="O1052" s="9">
        <v>55</v>
      </c>
      <c r="P1052" s="9">
        <v>367</v>
      </c>
      <c r="Q1052" s="9">
        <v>0</v>
      </c>
      <c r="R1052" s="9">
        <v>0</v>
      </c>
      <c r="S1052" s="9">
        <f>+VLOOKUP($A1052,'[1]Sheet 1'!$A$2:$F$2470,5,FALSE)</f>
        <v>55</v>
      </c>
      <c r="T1052" s="9">
        <f>+VLOOKUP($A1052,'[1]Sheet 1'!$A$2:$F$2470,6,FALSE)</f>
        <v>367</v>
      </c>
    </row>
    <row r="1053" spans="1:20" x14ac:dyDescent="0.45">
      <c r="A1053" s="29" t="s">
        <v>1230</v>
      </c>
      <c r="B1053" s="29" t="s">
        <v>2751</v>
      </c>
      <c r="C1053" s="29">
        <v>0</v>
      </c>
      <c r="D1053" s="9">
        <v>78145</v>
      </c>
      <c r="E1053" s="9">
        <v>70892</v>
      </c>
      <c r="F1053" s="9">
        <v>66947</v>
      </c>
      <c r="G1053" s="9">
        <v>3100</v>
      </c>
      <c r="H1053" s="9">
        <v>4152</v>
      </c>
      <c r="I1053" s="9">
        <v>1408</v>
      </c>
      <c r="J1053" s="9">
        <v>1736</v>
      </c>
      <c r="K1053" s="9">
        <v>1692</v>
      </c>
      <c r="L1053" s="9">
        <v>2416</v>
      </c>
      <c r="N1053" s="9">
        <v>66947</v>
      </c>
      <c r="O1053" s="9">
        <v>3100</v>
      </c>
      <c r="P1053" s="9">
        <v>4152</v>
      </c>
      <c r="Q1053" s="9">
        <v>0</v>
      </c>
      <c r="R1053" s="9">
        <v>0</v>
      </c>
      <c r="S1053" s="9">
        <f>+VLOOKUP($A1053,'[1]Sheet 1'!$A$2:$F$2470,5,FALSE)</f>
        <v>3100</v>
      </c>
      <c r="T1053" s="9">
        <f>+VLOOKUP($A1053,'[1]Sheet 1'!$A$2:$F$2470,6,FALSE)</f>
        <v>4152</v>
      </c>
    </row>
    <row r="1054" spans="1:20" x14ac:dyDescent="0.45">
      <c r="A1054" s="29" t="s">
        <v>1231</v>
      </c>
      <c r="B1054" s="29" t="s">
        <v>2751</v>
      </c>
      <c r="C1054" s="29">
        <v>0</v>
      </c>
      <c r="D1054" s="9">
        <v>6385</v>
      </c>
      <c r="E1054" s="9">
        <v>5630</v>
      </c>
      <c r="F1054" s="9">
        <v>5468</v>
      </c>
      <c r="G1054" s="9">
        <v>146</v>
      </c>
      <c r="H1054" s="9">
        <v>93</v>
      </c>
      <c r="I1054" s="9">
        <v>48</v>
      </c>
      <c r="J1054" s="9">
        <v>58</v>
      </c>
      <c r="K1054" s="9">
        <v>98</v>
      </c>
      <c r="L1054" s="9">
        <v>35</v>
      </c>
      <c r="N1054" s="9">
        <v>5468</v>
      </c>
      <c r="O1054" s="9">
        <v>146</v>
      </c>
      <c r="P1054" s="9">
        <v>93</v>
      </c>
      <c r="Q1054" s="9">
        <v>0</v>
      </c>
      <c r="R1054" s="9">
        <v>0</v>
      </c>
      <c r="S1054" s="9">
        <f>+VLOOKUP($A1054,'[1]Sheet 1'!$A$2:$F$2470,5,FALSE)</f>
        <v>146</v>
      </c>
      <c r="T1054" s="9">
        <f>+VLOOKUP($A1054,'[1]Sheet 1'!$A$2:$F$2470,6,FALSE)</f>
        <v>93</v>
      </c>
    </row>
    <row r="1055" spans="1:20" x14ac:dyDescent="0.45">
      <c r="A1055" s="29" t="s">
        <v>1232</v>
      </c>
      <c r="B1055" s="29" t="s">
        <v>2751</v>
      </c>
      <c r="C1055" s="29">
        <v>0</v>
      </c>
      <c r="D1055" s="9">
        <v>31690</v>
      </c>
      <c r="E1055" s="9">
        <v>28857</v>
      </c>
      <c r="F1055" s="9">
        <v>27574</v>
      </c>
      <c r="G1055" s="9">
        <v>1165</v>
      </c>
      <c r="H1055" s="9">
        <v>1463</v>
      </c>
      <c r="I1055" s="9">
        <v>241</v>
      </c>
      <c r="J1055" s="9">
        <v>295</v>
      </c>
      <c r="K1055" s="9">
        <v>924</v>
      </c>
      <c r="L1055" s="9">
        <v>1168</v>
      </c>
      <c r="N1055" s="9">
        <v>27574</v>
      </c>
      <c r="O1055" s="9">
        <v>1165</v>
      </c>
      <c r="P1055" s="9">
        <v>1463</v>
      </c>
      <c r="Q1055" s="9">
        <v>0</v>
      </c>
      <c r="R1055" s="9">
        <v>0</v>
      </c>
      <c r="S1055" s="9">
        <f>+VLOOKUP($A1055,'[1]Sheet 1'!$A$2:$F$2470,5,FALSE)</f>
        <v>1165</v>
      </c>
      <c r="T1055" s="9">
        <f>+VLOOKUP($A1055,'[1]Sheet 1'!$A$2:$F$2470,6,FALSE)</f>
        <v>1463</v>
      </c>
    </row>
    <row r="1056" spans="1:20" x14ac:dyDescent="0.45">
      <c r="A1056" s="29" t="s">
        <v>1233</v>
      </c>
      <c r="B1056" s="29" t="s">
        <v>2751</v>
      </c>
      <c r="C1056" s="29">
        <v>0</v>
      </c>
      <c r="D1056" s="9">
        <v>8336</v>
      </c>
      <c r="E1056" s="9">
        <v>7595</v>
      </c>
      <c r="F1056" s="9">
        <v>7155</v>
      </c>
      <c r="G1056" s="9">
        <v>392</v>
      </c>
      <c r="H1056" s="9">
        <v>676</v>
      </c>
      <c r="I1056" s="9">
        <v>331</v>
      </c>
      <c r="J1056" s="9">
        <v>430</v>
      </c>
      <c r="K1056" s="9">
        <v>61</v>
      </c>
      <c r="L1056" s="9">
        <v>246</v>
      </c>
      <c r="N1056" s="9">
        <v>7155</v>
      </c>
      <c r="O1056" s="9">
        <v>392</v>
      </c>
      <c r="P1056" s="9">
        <v>676</v>
      </c>
      <c r="Q1056" s="9">
        <v>0</v>
      </c>
      <c r="R1056" s="9">
        <v>0</v>
      </c>
      <c r="S1056" s="9">
        <f>+VLOOKUP($A1056,'[1]Sheet 1'!$A$2:$F$2470,5,FALSE)</f>
        <v>392</v>
      </c>
      <c r="T1056" s="9">
        <f>+VLOOKUP($A1056,'[1]Sheet 1'!$A$2:$F$2470,6,FALSE)</f>
        <v>676</v>
      </c>
    </row>
    <row r="1057" spans="1:20" x14ac:dyDescent="0.45">
      <c r="A1057" s="29" t="s">
        <v>1234</v>
      </c>
      <c r="B1057" s="29" t="s">
        <v>2907</v>
      </c>
      <c r="C1057" s="29">
        <v>1</v>
      </c>
      <c r="D1057" s="9">
        <v>113543</v>
      </c>
      <c r="E1057" s="9">
        <v>104680</v>
      </c>
      <c r="F1057" s="9">
        <v>98789</v>
      </c>
      <c r="G1057" s="9">
        <v>3301</v>
      </c>
      <c r="H1057" s="9">
        <v>4939</v>
      </c>
      <c r="I1057" s="9">
        <v>1535</v>
      </c>
      <c r="J1057" s="9">
        <v>2441</v>
      </c>
      <c r="K1057" s="9">
        <v>1766</v>
      </c>
      <c r="L1057" s="9">
        <v>2498</v>
      </c>
      <c r="N1057" s="9">
        <v>98789</v>
      </c>
      <c r="O1057" s="9">
        <v>3301</v>
      </c>
      <c r="P1057" s="9">
        <v>4939</v>
      </c>
      <c r="Q1057" s="9">
        <v>12</v>
      </c>
      <c r="R1057" s="9">
        <v>65</v>
      </c>
      <c r="S1057" s="9">
        <f>+VLOOKUP($A1057,'[1]Sheet 1'!$A$2:$F$2470,5,FALSE)</f>
        <v>3289</v>
      </c>
      <c r="T1057" s="9">
        <f>+VLOOKUP($A1057,'[1]Sheet 1'!$A$2:$F$2470,6,FALSE)</f>
        <v>4874</v>
      </c>
    </row>
    <row r="1058" spans="1:20" x14ac:dyDescent="0.45">
      <c r="A1058" s="29" t="s">
        <v>1235</v>
      </c>
      <c r="B1058" s="29" t="s">
        <v>2751</v>
      </c>
      <c r="C1058" s="29">
        <v>0</v>
      </c>
      <c r="D1058" s="9">
        <v>40795</v>
      </c>
      <c r="E1058" s="9">
        <v>37349</v>
      </c>
      <c r="F1058" s="9">
        <v>34755</v>
      </c>
      <c r="G1058" s="9">
        <v>2196</v>
      </c>
      <c r="H1058" s="9">
        <v>2492</v>
      </c>
      <c r="I1058" s="9">
        <v>440</v>
      </c>
      <c r="J1058" s="9">
        <v>387</v>
      </c>
      <c r="K1058" s="9">
        <v>1756</v>
      </c>
      <c r="L1058" s="9">
        <v>2105</v>
      </c>
      <c r="N1058" s="9">
        <v>34755</v>
      </c>
      <c r="O1058" s="9">
        <v>2196</v>
      </c>
      <c r="P1058" s="9">
        <v>2492</v>
      </c>
      <c r="Q1058" s="9">
        <v>0</v>
      </c>
      <c r="R1058" s="9">
        <v>0</v>
      </c>
      <c r="S1058" s="9">
        <f>+VLOOKUP($A1058,'[1]Sheet 1'!$A$2:$F$2470,5,FALSE)</f>
        <v>2196</v>
      </c>
      <c r="T1058" s="9">
        <f>+VLOOKUP($A1058,'[1]Sheet 1'!$A$2:$F$2470,6,FALSE)</f>
        <v>2492</v>
      </c>
    </row>
    <row r="1059" spans="1:20" x14ac:dyDescent="0.45">
      <c r="A1059" s="29" t="s">
        <v>1236</v>
      </c>
      <c r="B1059" s="29" t="s">
        <v>2905</v>
      </c>
      <c r="C1059" s="29">
        <v>1</v>
      </c>
      <c r="D1059" s="9">
        <v>7886</v>
      </c>
      <c r="E1059" s="9">
        <v>7382</v>
      </c>
      <c r="F1059" s="9">
        <v>6744</v>
      </c>
      <c r="G1059" s="9">
        <v>623</v>
      </c>
      <c r="H1059" s="9">
        <v>331</v>
      </c>
      <c r="I1059" s="9">
        <v>515</v>
      </c>
      <c r="J1059" s="9">
        <v>326</v>
      </c>
      <c r="K1059" s="9">
        <v>108</v>
      </c>
      <c r="L1059" s="9">
        <v>5</v>
      </c>
      <c r="N1059" s="9">
        <v>6744</v>
      </c>
      <c r="O1059" s="9">
        <v>623</v>
      </c>
      <c r="P1059" s="9">
        <v>331</v>
      </c>
      <c r="Q1059" s="9">
        <v>259</v>
      </c>
      <c r="R1059" s="9">
        <v>208</v>
      </c>
      <c r="S1059" s="9">
        <f>+VLOOKUP($A1059,'[1]Sheet 1'!$A$2:$F$2470,5,FALSE)</f>
        <v>364</v>
      </c>
      <c r="T1059" s="9">
        <f>+VLOOKUP($A1059,'[1]Sheet 1'!$A$2:$F$2470,6,FALSE)</f>
        <v>123</v>
      </c>
    </row>
    <row r="1060" spans="1:20" x14ac:dyDescent="0.45">
      <c r="A1060" s="29" t="s">
        <v>1237</v>
      </c>
      <c r="B1060" s="29" t="s">
        <v>2751</v>
      </c>
      <c r="C1060" s="29">
        <v>0</v>
      </c>
      <c r="D1060" s="9">
        <v>2939</v>
      </c>
      <c r="E1060" s="9">
        <v>2743</v>
      </c>
      <c r="F1060" s="9">
        <v>2579</v>
      </c>
      <c r="G1060" s="9">
        <v>138</v>
      </c>
      <c r="H1060" s="9">
        <v>121</v>
      </c>
      <c r="I1060" s="9">
        <v>47</v>
      </c>
      <c r="J1060" s="9">
        <v>55</v>
      </c>
      <c r="K1060" s="9">
        <v>91</v>
      </c>
      <c r="L1060" s="9">
        <v>66</v>
      </c>
      <c r="N1060" s="9">
        <v>2579</v>
      </c>
      <c r="O1060" s="9">
        <v>138</v>
      </c>
      <c r="P1060" s="9">
        <v>121</v>
      </c>
      <c r="Q1060" s="9">
        <v>0</v>
      </c>
      <c r="R1060" s="9">
        <v>0</v>
      </c>
      <c r="S1060" s="9">
        <f>+VLOOKUP($A1060,'[1]Sheet 1'!$A$2:$F$2470,5,FALSE)</f>
        <v>138</v>
      </c>
      <c r="T1060" s="9">
        <f>+VLOOKUP($A1060,'[1]Sheet 1'!$A$2:$F$2470,6,FALSE)</f>
        <v>121</v>
      </c>
    </row>
    <row r="1061" spans="1:20" x14ac:dyDescent="0.45">
      <c r="A1061" s="29" t="s">
        <v>1238</v>
      </c>
      <c r="B1061" s="29" t="s">
        <v>2751</v>
      </c>
      <c r="C1061" s="29">
        <v>0</v>
      </c>
      <c r="D1061" s="9">
        <v>81</v>
      </c>
      <c r="E1061" s="9">
        <v>77</v>
      </c>
      <c r="F1061" s="9">
        <v>72</v>
      </c>
      <c r="G1061" s="9">
        <v>5</v>
      </c>
      <c r="H1061" s="9">
        <v>1</v>
      </c>
      <c r="I1061" s="9">
        <v>1</v>
      </c>
      <c r="J1061" s="9">
        <v>0</v>
      </c>
      <c r="K1061" s="9">
        <v>4</v>
      </c>
      <c r="L1061" s="9">
        <v>1</v>
      </c>
      <c r="N1061" s="9">
        <v>72</v>
      </c>
      <c r="O1061" s="9">
        <v>5</v>
      </c>
      <c r="P1061" s="9">
        <v>1</v>
      </c>
      <c r="Q1061" s="9">
        <v>0</v>
      </c>
      <c r="R1061" s="9">
        <v>0</v>
      </c>
      <c r="S1061" s="9">
        <f>+VLOOKUP($A1061,'[1]Sheet 1'!$A$2:$F$2470,5,FALSE)</f>
        <v>5</v>
      </c>
      <c r="T1061" s="9">
        <f>+VLOOKUP($A1061,'[1]Sheet 1'!$A$2:$F$2470,6,FALSE)</f>
        <v>1</v>
      </c>
    </row>
    <row r="1062" spans="1:20" x14ac:dyDescent="0.45">
      <c r="A1062" s="29" t="s">
        <v>1239</v>
      </c>
      <c r="B1062" s="29" t="s">
        <v>2751</v>
      </c>
      <c r="C1062" s="29">
        <v>0</v>
      </c>
      <c r="D1062" s="9">
        <v>1396</v>
      </c>
      <c r="E1062" s="9">
        <v>1220</v>
      </c>
      <c r="F1062" s="9">
        <v>1199</v>
      </c>
      <c r="G1062" s="9">
        <v>14</v>
      </c>
      <c r="H1062" s="9">
        <v>12</v>
      </c>
      <c r="I1062" s="9">
        <v>10</v>
      </c>
      <c r="J1062" s="9">
        <v>12</v>
      </c>
      <c r="K1062" s="9">
        <v>4</v>
      </c>
      <c r="L1062" s="9">
        <v>0</v>
      </c>
      <c r="N1062" s="9">
        <v>1199</v>
      </c>
      <c r="O1062" s="9">
        <v>14</v>
      </c>
      <c r="P1062" s="9">
        <v>12</v>
      </c>
      <c r="Q1062" s="9">
        <v>0</v>
      </c>
      <c r="R1062" s="9">
        <v>0</v>
      </c>
      <c r="S1062" s="9">
        <f>+VLOOKUP($A1062,'[1]Sheet 1'!$A$2:$F$2470,5,FALSE)</f>
        <v>14</v>
      </c>
      <c r="T1062" s="9">
        <f>+VLOOKUP($A1062,'[1]Sheet 1'!$A$2:$F$2470,6,FALSE)</f>
        <v>12</v>
      </c>
    </row>
    <row r="1063" spans="1:20" x14ac:dyDescent="0.45">
      <c r="A1063" s="29" t="s">
        <v>1240</v>
      </c>
      <c r="B1063" s="29" t="s">
        <v>2751</v>
      </c>
      <c r="C1063" s="29">
        <v>0</v>
      </c>
      <c r="D1063" s="9">
        <v>1183</v>
      </c>
      <c r="E1063" s="9">
        <v>1077</v>
      </c>
      <c r="F1063" s="9">
        <v>1043</v>
      </c>
      <c r="G1063" s="9">
        <v>28</v>
      </c>
      <c r="H1063" s="9">
        <v>25</v>
      </c>
      <c r="I1063" s="9">
        <v>22</v>
      </c>
      <c r="J1063" s="9">
        <v>25</v>
      </c>
      <c r="K1063" s="9">
        <v>6</v>
      </c>
      <c r="L1063" s="9">
        <v>0</v>
      </c>
      <c r="N1063" s="9">
        <v>1043</v>
      </c>
      <c r="O1063" s="9">
        <v>28</v>
      </c>
      <c r="P1063" s="9">
        <v>25</v>
      </c>
      <c r="Q1063" s="9">
        <v>0</v>
      </c>
      <c r="R1063" s="9">
        <v>0</v>
      </c>
      <c r="S1063" s="9">
        <f>+VLOOKUP($A1063,'[1]Sheet 1'!$A$2:$F$2470,5,FALSE)</f>
        <v>28</v>
      </c>
      <c r="T1063" s="9">
        <f>+VLOOKUP($A1063,'[1]Sheet 1'!$A$2:$F$2470,6,FALSE)</f>
        <v>25</v>
      </c>
    </row>
    <row r="1064" spans="1:20" x14ac:dyDescent="0.45">
      <c r="A1064" s="29" t="s">
        <v>1241</v>
      </c>
      <c r="B1064" s="29" t="s">
        <v>2751</v>
      </c>
      <c r="C1064" s="29">
        <v>0</v>
      </c>
      <c r="D1064" s="9">
        <v>3655</v>
      </c>
      <c r="E1064" s="9">
        <v>3348</v>
      </c>
      <c r="F1064" s="9">
        <v>3111</v>
      </c>
      <c r="G1064" s="9">
        <v>114</v>
      </c>
      <c r="H1064" s="9">
        <v>24</v>
      </c>
      <c r="I1064" s="9">
        <v>25</v>
      </c>
      <c r="J1064" s="9">
        <v>23</v>
      </c>
      <c r="K1064" s="9">
        <v>89</v>
      </c>
      <c r="L1064" s="9">
        <v>1</v>
      </c>
      <c r="N1064" s="9">
        <v>3111</v>
      </c>
      <c r="O1064" s="9">
        <v>114</v>
      </c>
      <c r="P1064" s="9">
        <v>24</v>
      </c>
      <c r="Q1064" s="9">
        <v>0</v>
      </c>
      <c r="R1064" s="9">
        <v>0</v>
      </c>
      <c r="S1064" s="9">
        <f>+VLOOKUP($A1064,'[1]Sheet 1'!$A$2:$F$2470,5,FALSE)</f>
        <v>114</v>
      </c>
      <c r="T1064" s="9">
        <f>+VLOOKUP($A1064,'[1]Sheet 1'!$A$2:$F$2470,6,FALSE)</f>
        <v>24</v>
      </c>
    </row>
    <row r="1065" spans="1:20" x14ac:dyDescent="0.45">
      <c r="A1065" s="29" t="s">
        <v>1242</v>
      </c>
      <c r="B1065" s="29" t="s">
        <v>2751</v>
      </c>
      <c r="C1065" s="29">
        <v>0</v>
      </c>
      <c r="D1065" s="9">
        <v>4764</v>
      </c>
      <c r="E1065" s="9">
        <v>4291</v>
      </c>
      <c r="F1065" s="9">
        <v>4143</v>
      </c>
      <c r="G1065" s="9">
        <v>98</v>
      </c>
      <c r="H1065" s="9">
        <v>35</v>
      </c>
      <c r="I1065" s="9">
        <v>19</v>
      </c>
      <c r="J1065" s="9">
        <v>9</v>
      </c>
      <c r="K1065" s="9">
        <v>79</v>
      </c>
      <c r="L1065" s="9">
        <v>26</v>
      </c>
      <c r="N1065" s="9">
        <v>4143</v>
      </c>
      <c r="O1065" s="9">
        <v>98</v>
      </c>
      <c r="P1065" s="9">
        <v>35</v>
      </c>
      <c r="Q1065" s="9">
        <v>0</v>
      </c>
      <c r="R1065" s="9">
        <v>0</v>
      </c>
      <c r="S1065" s="9">
        <f>+VLOOKUP($A1065,'[1]Sheet 1'!$A$2:$F$2470,5,FALSE)</f>
        <v>98</v>
      </c>
      <c r="T1065" s="9">
        <f>+VLOOKUP($A1065,'[1]Sheet 1'!$A$2:$F$2470,6,FALSE)</f>
        <v>35</v>
      </c>
    </row>
    <row r="1066" spans="1:20" x14ac:dyDescent="0.45">
      <c r="A1066" s="29" t="s">
        <v>1243</v>
      </c>
      <c r="B1066" s="29" t="s">
        <v>2751</v>
      </c>
      <c r="C1066" s="29">
        <v>0</v>
      </c>
      <c r="D1066" s="9">
        <v>5993</v>
      </c>
      <c r="E1066" s="9">
        <v>5551</v>
      </c>
      <c r="F1066" s="9">
        <v>5353</v>
      </c>
      <c r="G1066" s="9">
        <v>145</v>
      </c>
      <c r="H1066" s="9">
        <v>268</v>
      </c>
      <c r="I1066" s="9">
        <v>72</v>
      </c>
      <c r="J1066" s="9">
        <v>180</v>
      </c>
      <c r="K1066" s="9">
        <v>73</v>
      </c>
      <c r="L1066" s="9">
        <v>88</v>
      </c>
      <c r="N1066" s="9">
        <v>5353</v>
      </c>
      <c r="O1066" s="9">
        <v>145</v>
      </c>
      <c r="P1066" s="9">
        <v>268</v>
      </c>
      <c r="Q1066" s="9">
        <v>0</v>
      </c>
      <c r="R1066" s="9">
        <v>0</v>
      </c>
      <c r="S1066" s="9">
        <f>+VLOOKUP($A1066,'[1]Sheet 1'!$A$2:$F$2470,5,FALSE)</f>
        <v>145</v>
      </c>
      <c r="T1066" s="9">
        <f>+VLOOKUP($A1066,'[1]Sheet 1'!$A$2:$F$2470,6,FALSE)</f>
        <v>268</v>
      </c>
    </row>
    <row r="1067" spans="1:20" x14ac:dyDescent="0.45">
      <c r="A1067" s="29" t="s">
        <v>1244</v>
      </c>
      <c r="B1067" s="29" t="s">
        <v>2751</v>
      </c>
      <c r="C1067" s="29">
        <v>0</v>
      </c>
      <c r="D1067" s="9">
        <v>1299</v>
      </c>
      <c r="E1067" s="9">
        <v>1221</v>
      </c>
      <c r="F1067" s="9">
        <v>1127</v>
      </c>
      <c r="G1067" s="9">
        <v>67</v>
      </c>
      <c r="H1067" s="9">
        <v>68</v>
      </c>
      <c r="I1067" s="9">
        <v>21</v>
      </c>
      <c r="J1067" s="9">
        <v>19</v>
      </c>
      <c r="K1067" s="9">
        <v>46</v>
      </c>
      <c r="L1067" s="9">
        <v>49</v>
      </c>
      <c r="N1067" s="9">
        <v>1127</v>
      </c>
      <c r="O1067" s="9">
        <v>67</v>
      </c>
      <c r="P1067" s="9">
        <v>68</v>
      </c>
      <c r="Q1067" s="9">
        <v>0</v>
      </c>
      <c r="R1067" s="9">
        <v>0</v>
      </c>
      <c r="S1067" s="9">
        <f>+VLOOKUP($A1067,'[1]Sheet 1'!$A$2:$F$2470,5,FALSE)</f>
        <v>67</v>
      </c>
      <c r="T1067" s="9">
        <f>+VLOOKUP($A1067,'[1]Sheet 1'!$A$2:$F$2470,6,FALSE)</f>
        <v>68</v>
      </c>
    </row>
    <row r="1068" spans="1:20" x14ac:dyDescent="0.45">
      <c r="A1068" s="29" t="s">
        <v>1245</v>
      </c>
      <c r="B1068" s="29" t="s">
        <v>2751</v>
      </c>
      <c r="C1068" s="29">
        <v>0</v>
      </c>
      <c r="D1068" s="9">
        <v>404</v>
      </c>
      <c r="E1068" s="9">
        <v>378</v>
      </c>
      <c r="F1068" s="9">
        <v>346</v>
      </c>
      <c r="G1068" s="9">
        <v>27</v>
      </c>
      <c r="H1068" s="9">
        <v>7</v>
      </c>
      <c r="I1068" s="9">
        <v>11</v>
      </c>
      <c r="J1068" s="9">
        <v>7</v>
      </c>
      <c r="K1068" s="9">
        <v>16</v>
      </c>
      <c r="L1068" s="9">
        <v>0</v>
      </c>
      <c r="N1068" s="9">
        <v>346</v>
      </c>
      <c r="O1068" s="9">
        <v>27</v>
      </c>
      <c r="P1068" s="9">
        <v>7</v>
      </c>
      <c r="Q1068" s="9">
        <v>0</v>
      </c>
      <c r="R1068" s="9">
        <v>0</v>
      </c>
      <c r="S1068" s="9">
        <f>+VLOOKUP($A1068,'[1]Sheet 1'!$A$2:$F$2470,5,FALSE)</f>
        <v>27</v>
      </c>
      <c r="T1068" s="9">
        <f>+VLOOKUP($A1068,'[1]Sheet 1'!$A$2:$F$2470,6,FALSE)</f>
        <v>7</v>
      </c>
    </row>
    <row r="1069" spans="1:20" x14ac:dyDescent="0.45">
      <c r="A1069" s="29" t="s">
        <v>1246</v>
      </c>
      <c r="B1069" s="29" t="s">
        <v>2751</v>
      </c>
      <c r="C1069" s="29">
        <v>0</v>
      </c>
      <c r="D1069" s="9">
        <v>3739</v>
      </c>
      <c r="E1069" s="9">
        <v>3355</v>
      </c>
      <c r="F1069" s="9">
        <v>3154</v>
      </c>
      <c r="G1069" s="9">
        <v>145</v>
      </c>
      <c r="H1069" s="9">
        <v>102</v>
      </c>
      <c r="I1069" s="9">
        <v>71</v>
      </c>
      <c r="J1069" s="9">
        <v>47</v>
      </c>
      <c r="K1069" s="9">
        <v>74</v>
      </c>
      <c r="L1069" s="9">
        <v>55</v>
      </c>
      <c r="N1069" s="9">
        <v>3154</v>
      </c>
      <c r="O1069" s="9">
        <v>145</v>
      </c>
      <c r="P1069" s="9">
        <v>102</v>
      </c>
      <c r="Q1069" s="9">
        <v>0</v>
      </c>
      <c r="R1069" s="9">
        <v>0</v>
      </c>
      <c r="S1069" s="9">
        <f>+VLOOKUP($A1069,'[1]Sheet 1'!$A$2:$F$2470,5,FALSE)</f>
        <v>145</v>
      </c>
      <c r="T1069" s="9">
        <f>+VLOOKUP($A1069,'[1]Sheet 1'!$A$2:$F$2470,6,FALSE)</f>
        <v>102</v>
      </c>
    </row>
    <row r="1070" spans="1:20" x14ac:dyDescent="0.45">
      <c r="A1070" s="29" t="s">
        <v>1247</v>
      </c>
      <c r="B1070" s="29" t="s">
        <v>2751</v>
      </c>
      <c r="C1070" s="29">
        <v>0</v>
      </c>
      <c r="D1070" s="9">
        <v>1448</v>
      </c>
      <c r="E1070" s="9">
        <v>1305</v>
      </c>
      <c r="F1070" s="9">
        <v>1232</v>
      </c>
      <c r="G1070" s="9">
        <v>44</v>
      </c>
      <c r="H1070" s="9">
        <v>92</v>
      </c>
      <c r="I1070" s="9">
        <v>24</v>
      </c>
      <c r="J1070" s="9">
        <v>24</v>
      </c>
      <c r="K1070" s="9">
        <v>20</v>
      </c>
      <c r="L1070" s="9">
        <v>68</v>
      </c>
      <c r="N1070" s="9">
        <v>1232</v>
      </c>
      <c r="O1070" s="9">
        <v>44</v>
      </c>
      <c r="P1070" s="9">
        <v>92</v>
      </c>
      <c r="Q1070" s="9">
        <v>0</v>
      </c>
      <c r="R1070" s="9">
        <v>0</v>
      </c>
      <c r="S1070" s="9">
        <f>+VLOOKUP($A1070,'[1]Sheet 1'!$A$2:$F$2470,5,FALSE)</f>
        <v>44</v>
      </c>
      <c r="T1070" s="9">
        <f>+VLOOKUP($A1070,'[1]Sheet 1'!$A$2:$F$2470,6,FALSE)</f>
        <v>92</v>
      </c>
    </row>
    <row r="1071" spans="1:20" x14ac:dyDescent="0.45">
      <c r="A1071" s="29" t="s">
        <v>1248</v>
      </c>
      <c r="B1071" s="29" t="s">
        <v>2751</v>
      </c>
      <c r="C1071" s="29">
        <v>0</v>
      </c>
      <c r="D1071" s="9">
        <v>38175</v>
      </c>
      <c r="E1071" s="9">
        <v>34610</v>
      </c>
      <c r="F1071" s="9">
        <v>32409</v>
      </c>
      <c r="G1071" s="9">
        <v>1897</v>
      </c>
      <c r="H1071" s="9">
        <v>4101</v>
      </c>
      <c r="I1071" s="9">
        <v>616</v>
      </c>
      <c r="J1071" s="9">
        <v>1362</v>
      </c>
      <c r="K1071" s="9">
        <v>1281</v>
      </c>
      <c r="L1071" s="9">
        <v>2739</v>
      </c>
      <c r="N1071" s="9">
        <v>32409</v>
      </c>
      <c r="O1071" s="9">
        <v>1897</v>
      </c>
      <c r="P1071" s="9">
        <v>4101</v>
      </c>
      <c r="Q1071" s="9">
        <v>0</v>
      </c>
      <c r="R1071" s="9">
        <v>0</v>
      </c>
      <c r="S1071" s="9">
        <f>+VLOOKUP($A1071,'[1]Sheet 1'!$A$2:$F$2470,5,FALSE)</f>
        <v>1897</v>
      </c>
      <c r="T1071" s="9">
        <f>+VLOOKUP($A1071,'[1]Sheet 1'!$A$2:$F$2470,6,FALSE)</f>
        <v>4101</v>
      </c>
    </row>
    <row r="1072" spans="1:20" x14ac:dyDescent="0.45">
      <c r="A1072" s="29" t="s">
        <v>1249</v>
      </c>
      <c r="B1072" s="29" t="s">
        <v>2751</v>
      </c>
      <c r="C1072" s="29">
        <v>0</v>
      </c>
      <c r="D1072" s="9">
        <v>12667</v>
      </c>
      <c r="E1072" s="9">
        <v>11560</v>
      </c>
      <c r="F1072" s="9">
        <v>11134</v>
      </c>
      <c r="G1072" s="9">
        <v>355</v>
      </c>
      <c r="H1072" s="9">
        <v>366</v>
      </c>
      <c r="I1072" s="9">
        <v>38</v>
      </c>
      <c r="J1072" s="9">
        <v>65</v>
      </c>
      <c r="K1072" s="9">
        <v>317</v>
      </c>
      <c r="L1072" s="9">
        <v>301</v>
      </c>
      <c r="N1072" s="9">
        <v>11134</v>
      </c>
      <c r="O1072" s="9">
        <v>355</v>
      </c>
      <c r="P1072" s="9">
        <v>366</v>
      </c>
      <c r="Q1072" s="9">
        <v>0</v>
      </c>
      <c r="R1072" s="9">
        <v>0</v>
      </c>
      <c r="S1072" s="9">
        <f>+VLOOKUP($A1072,'[1]Sheet 1'!$A$2:$F$2470,5,FALSE)</f>
        <v>355</v>
      </c>
      <c r="T1072" s="9">
        <f>+VLOOKUP($A1072,'[1]Sheet 1'!$A$2:$F$2470,6,FALSE)</f>
        <v>366</v>
      </c>
    </row>
    <row r="1073" spans="1:20" x14ac:dyDescent="0.45">
      <c r="A1073" s="29" t="s">
        <v>1250</v>
      </c>
      <c r="B1073" s="29" t="s">
        <v>2751</v>
      </c>
      <c r="C1073" s="29">
        <v>0</v>
      </c>
      <c r="D1073" s="9">
        <v>48516</v>
      </c>
      <c r="E1073" s="9">
        <v>43777</v>
      </c>
      <c r="F1073" s="9">
        <v>40358</v>
      </c>
      <c r="G1073" s="9">
        <v>2992</v>
      </c>
      <c r="H1073" s="9">
        <v>3615</v>
      </c>
      <c r="I1073" s="9">
        <v>1896</v>
      </c>
      <c r="J1073" s="9">
        <v>1176</v>
      </c>
      <c r="K1073" s="9">
        <v>1096</v>
      </c>
      <c r="L1073" s="9">
        <v>2439</v>
      </c>
      <c r="N1073" s="9">
        <v>40358</v>
      </c>
      <c r="O1073" s="9">
        <v>2992</v>
      </c>
      <c r="P1073" s="9">
        <v>3615</v>
      </c>
      <c r="Q1073" s="9">
        <v>0</v>
      </c>
      <c r="R1073" s="9">
        <v>0</v>
      </c>
      <c r="S1073" s="9">
        <f>+VLOOKUP($A1073,'[1]Sheet 1'!$A$2:$F$2470,5,FALSE)</f>
        <v>2992</v>
      </c>
      <c r="T1073" s="9">
        <f>+VLOOKUP($A1073,'[1]Sheet 1'!$A$2:$F$2470,6,FALSE)</f>
        <v>3615</v>
      </c>
    </row>
    <row r="1074" spans="1:20" x14ac:dyDescent="0.45">
      <c r="A1074" s="29" t="s">
        <v>1251</v>
      </c>
      <c r="B1074" s="29" t="s">
        <v>2751</v>
      </c>
      <c r="C1074" s="29">
        <v>0</v>
      </c>
      <c r="D1074" s="9">
        <v>2487</v>
      </c>
      <c r="E1074" s="9">
        <v>2272</v>
      </c>
      <c r="F1074" s="9">
        <v>2215</v>
      </c>
      <c r="G1074" s="9">
        <v>45</v>
      </c>
      <c r="H1074" s="9">
        <v>24</v>
      </c>
      <c r="I1074" s="9">
        <v>24</v>
      </c>
      <c r="J1074" s="9">
        <v>19</v>
      </c>
      <c r="K1074" s="9">
        <v>21</v>
      </c>
      <c r="L1074" s="9">
        <v>5</v>
      </c>
      <c r="N1074" s="9">
        <v>2215</v>
      </c>
      <c r="O1074" s="9">
        <v>45</v>
      </c>
      <c r="P1074" s="9">
        <v>24</v>
      </c>
      <c r="Q1074" s="9">
        <v>0</v>
      </c>
      <c r="R1074" s="9">
        <v>0</v>
      </c>
      <c r="S1074" s="9">
        <f>+VLOOKUP($A1074,'[1]Sheet 1'!$A$2:$F$2470,5,FALSE)</f>
        <v>45</v>
      </c>
      <c r="T1074" s="9">
        <f>+VLOOKUP($A1074,'[1]Sheet 1'!$A$2:$F$2470,6,FALSE)</f>
        <v>24</v>
      </c>
    </row>
    <row r="1075" spans="1:20" x14ac:dyDescent="0.45">
      <c r="A1075" s="29" t="s">
        <v>1252</v>
      </c>
      <c r="B1075" s="29" t="s">
        <v>2751</v>
      </c>
      <c r="C1075" s="29">
        <v>0</v>
      </c>
      <c r="D1075" s="9">
        <v>2893</v>
      </c>
      <c r="E1075" s="9">
        <v>2578</v>
      </c>
      <c r="F1075" s="9">
        <v>2466</v>
      </c>
      <c r="G1075" s="9">
        <v>65</v>
      </c>
      <c r="H1075" s="9">
        <v>33</v>
      </c>
      <c r="I1075" s="9">
        <v>28</v>
      </c>
      <c r="J1075" s="9">
        <v>33</v>
      </c>
      <c r="K1075" s="9">
        <v>37</v>
      </c>
      <c r="L1075" s="9">
        <v>0</v>
      </c>
      <c r="N1075" s="9">
        <v>2466</v>
      </c>
      <c r="O1075" s="9">
        <v>65</v>
      </c>
      <c r="P1075" s="9">
        <v>33</v>
      </c>
      <c r="Q1075" s="9">
        <v>0</v>
      </c>
      <c r="R1075" s="9">
        <v>0</v>
      </c>
      <c r="S1075" s="9">
        <f>+VLOOKUP($A1075,'[1]Sheet 1'!$A$2:$F$2470,5,FALSE)</f>
        <v>65</v>
      </c>
      <c r="T1075" s="9">
        <f>+VLOOKUP($A1075,'[1]Sheet 1'!$A$2:$F$2470,6,FALSE)</f>
        <v>33</v>
      </c>
    </row>
    <row r="1076" spans="1:20" x14ac:dyDescent="0.45">
      <c r="A1076" s="29" t="s">
        <v>1253</v>
      </c>
      <c r="B1076" s="29" t="s">
        <v>2751</v>
      </c>
      <c r="C1076" s="29">
        <v>0</v>
      </c>
      <c r="D1076" s="9">
        <v>498</v>
      </c>
      <c r="E1076" s="9">
        <v>463</v>
      </c>
      <c r="F1076" s="9">
        <v>409</v>
      </c>
      <c r="G1076" s="9">
        <v>49</v>
      </c>
      <c r="H1076" s="9">
        <v>17</v>
      </c>
      <c r="I1076" s="9">
        <v>42</v>
      </c>
      <c r="J1076" s="9">
        <v>17</v>
      </c>
      <c r="K1076" s="9">
        <v>7</v>
      </c>
      <c r="L1076" s="9">
        <v>0</v>
      </c>
      <c r="N1076" s="9">
        <v>409</v>
      </c>
      <c r="O1076" s="9">
        <v>49</v>
      </c>
      <c r="P1076" s="9">
        <v>17</v>
      </c>
      <c r="Q1076" s="9">
        <v>0</v>
      </c>
      <c r="R1076" s="9">
        <v>0</v>
      </c>
      <c r="S1076" s="9">
        <f>+VLOOKUP($A1076,'[1]Sheet 1'!$A$2:$F$2470,5,FALSE)</f>
        <v>49</v>
      </c>
      <c r="T1076" s="9">
        <f>+VLOOKUP($A1076,'[1]Sheet 1'!$A$2:$F$2470,6,FALSE)</f>
        <v>17</v>
      </c>
    </row>
    <row r="1077" spans="1:20" x14ac:dyDescent="0.45">
      <c r="A1077" s="29" t="s">
        <v>1254</v>
      </c>
      <c r="B1077" s="29" t="s">
        <v>2905</v>
      </c>
      <c r="C1077" s="29">
        <v>1</v>
      </c>
      <c r="D1077" s="9">
        <v>4293</v>
      </c>
      <c r="E1077" s="9">
        <v>4021</v>
      </c>
      <c r="F1077" s="9">
        <v>3827</v>
      </c>
      <c r="G1077" s="9">
        <v>170</v>
      </c>
      <c r="H1077" s="9">
        <v>109</v>
      </c>
      <c r="I1077" s="9">
        <v>135</v>
      </c>
      <c r="J1077" s="9">
        <v>109</v>
      </c>
      <c r="K1077" s="9">
        <v>35</v>
      </c>
      <c r="L1077" s="9">
        <v>0</v>
      </c>
      <c r="N1077" s="9">
        <v>3827</v>
      </c>
      <c r="O1077" s="9">
        <v>170</v>
      </c>
      <c r="P1077" s="9">
        <v>109</v>
      </c>
      <c r="Q1077" s="9">
        <v>75</v>
      </c>
      <c r="R1077" s="9">
        <v>64</v>
      </c>
      <c r="S1077" s="9">
        <f>+VLOOKUP($A1077,'[1]Sheet 1'!$A$2:$F$2470,5,FALSE)</f>
        <v>95</v>
      </c>
      <c r="T1077" s="9">
        <f>+VLOOKUP($A1077,'[1]Sheet 1'!$A$2:$F$2470,6,FALSE)</f>
        <v>45</v>
      </c>
    </row>
    <row r="1078" spans="1:20" x14ac:dyDescent="0.45">
      <c r="A1078" s="29" t="s">
        <v>1255</v>
      </c>
      <c r="B1078" s="29" t="s">
        <v>2751</v>
      </c>
      <c r="C1078" s="29">
        <v>0</v>
      </c>
      <c r="D1078" s="9">
        <v>8485</v>
      </c>
      <c r="E1078" s="9">
        <v>7775</v>
      </c>
      <c r="F1078" s="9">
        <v>7401</v>
      </c>
      <c r="G1078" s="9">
        <v>327</v>
      </c>
      <c r="H1078" s="9">
        <v>128</v>
      </c>
      <c r="I1078" s="9">
        <v>220</v>
      </c>
      <c r="J1078" s="9">
        <v>118</v>
      </c>
      <c r="K1078" s="9">
        <v>107</v>
      </c>
      <c r="L1078" s="9">
        <v>10</v>
      </c>
      <c r="N1078" s="9">
        <v>7401</v>
      </c>
      <c r="O1078" s="9">
        <v>327</v>
      </c>
      <c r="P1078" s="9">
        <v>128</v>
      </c>
      <c r="Q1078" s="9">
        <v>0</v>
      </c>
      <c r="R1078" s="9">
        <v>0</v>
      </c>
      <c r="S1078" s="9">
        <f>+VLOOKUP($A1078,'[1]Sheet 1'!$A$2:$F$2470,5,FALSE)</f>
        <v>327</v>
      </c>
      <c r="T1078" s="9">
        <f>+VLOOKUP($A1078,'[1]Sheet 1'!$A$2:$F$2470,6,FALSE)</f>
        <v>128</v>
      </c>
    </row>
    <row r="1079" spans="1:20" x14ac:dyDescent="0.45">
      <c r="A1079" s="29" t="s">
        <v>1256</v>
      </c>
      <c r="B1079" s="29" t="s">
        <v>2751</v>
      </c>
      <c r="C1079" s="29">
        <v>0</v>
      </c>
      <c r="D1079" s="9">
        <v>1064</v>
      </c>
      <c r="E1079" s="9">
        <v>983</v>
      </c>
      <c r="F1079" s="9">
        <v>914</v>
      </c>
      <c r="G1079" s="9">
        <v>40</v>
      </c>
      <c r="H1079" s="9">
        <v>8</v>
      </c>
      <c r="I1079" s="9">
        <v>23</v>
      </c>
      <c r="J1079" s="9">
        <v>8</v>
      </c>
      <c r="K1079" s="9">
        <v>17</v>
      </c>
      <c r="L1079" s="9">
        <v>0</v>
      </c>
      <c r="N1079" s="9">
        <v>914</v>
      </c>
      <c r="O1079" s="9">
        <v>40</v>
      </c>
      <c r="P1079" s="9">
        <v>8</v>
      </c>
      <c r="Q1079" s="9">
        <v>0</v>
      </c>
      <c r="R1079" s="9">
        <v>0</v>
      </c>
      <c r="S1079" s="9">
        <f>+VLOOKUP($A1079,'[1]Sheet 1'!$A$2:$F$2470,5,FALSE)</f>
        <v>40</v>
      </c>
      <c r="T1079" s="9">
        <f>+VLOOKUP($A1079,'[1]Sheet 1'!$A$2:$F$2470,6,FALSE)</f>
        <v>8</v>
      </c>
    </row>
    <row r="1080" spans="1:20" x14ac:dyDescent="0.45">
      <c r="A1080" s="29" t="s">
        <v>1257</v>
      </c>
      <c r="B1080" s="29" t="s">
        <v>2751</v>
      </c>
      <c r="C1080" s="29">
        <v>0</v>
      </c>
      <c r="D1080" s="9">
        <v>5342</v>
      </c>
      <c r="E1080" s="9">
        <v>4989</v>
      </c>
      <c r="F1080" s="9">
        <v>4699</v>
      </c>
      <c r="G1080" s="9">
        <v>266</v>
      </c>
      <c r="H1080" s="9">
        <v>479</v>
      </c>
      <c r="I1080" s="9">
        <v>49</v>
      </c>
      <c r="J1080" s="9">
        <v>146</v>
      </c>
      <c r="K1080" s="9">
        <v>217</v>
      </c>
      <c r="L1080" s="9">
        <v>333</v>
      </c>
      <c r="N1080" s="9">
        <v>4699</v>
      </c>
      <c r="O1080" s="9">
        <v>266</v>
      </c>
      <c r="P1080" s="9">
        <v>479</v>
      </c>
      <c r="Q1080" s="9">
        <v>0</v>
      </c>
      <c r="R1080" s="9">
        <v>0</v>
      </c>
      <c r="S1080" s="9">
        <f>+VLOOKUP($A1080,'[1]Sheet 1'!$A$2:$F$2470,5,FALSE)</f>
        <v>266</v>
      </c>
      <c r="T1080" s="9">
        <f>+VLOOKUP($A1080,'[1]Sheet 1'!$A$2:$F$2470,6,FALSE)</f>
        <v>479</v>
      </c>
    </row>
    <row r="1081" spans="1:20" x14ac:dyDescent="0.45">
      <c r="A1081" s="29" t="s">
        <v>1258</v>
      </c>
      <c r="B1081" s="29" t="s">
        <v>2905</v>
      </c>
      <c r="C1081" s="29">
        <v>1</v>
      </c>
      <c r="D1081" s="9">
        <v>270084</v>
      </c>
      <c r="E1081" s="9">
        <v>250421</v>
      </c>
      <c r="F1081" s="9">
        <v>234969</v>
      </c>
      <c r="G1081" s="9">
        <v>13818</v>
      </c>
      <c r="H1081" s="9">
        <v>56906</v>
      </c>
      <c r="I1081" s="9">
        <v>8511</v>
      </c>
      <c r="J1081" s="9">
        <v>22157</v>
      </c>
      <c r="K1081" s="9">
        <v>5307</v>
      </c>
      <c r="L1081" s="9">
        <v>34749</v>
      </c>
      <c r="N1081" s="9">
        <v>234969</v>
      </c>
      <c r="O1081" s="9">
        <v>13818</v>
      </c>
      <c r="P1081" s="9">
        <v>56906</v>
      </c>
      <c r="Q1081" s="9">
        <v>3316</v>
      </c>
      <c r="R1081" s="9">
        <v>11402</v>
      </c>
      <c r="S1081" s="9">
        <f>+VLOOKUP($A1081,'[1]Sheet 1'!$A$2:$F$2470,5,FALSE)</f>
        <v>10502</v>
      </c>
      <c r="T1081" s="9">
        <f>+VLOOKUP($A1081,'[1]Sheet 1'!$A$2:$F$2470,6,FALSE)</f>
        <v>45504</v>
      </c>
    </row>
    <row r="1082" spans="1:20" x14ac:dyDescent="0.45">
      <c r="A1082" s="29" t="s">
        <v>1259</v>
      </c>
      <c r="B1082" s="29" t="s">
        <v>2751</v>
      </c>
      <c r="C1082" s="29">
        <v>0</v>
      </c>
      <c r="D1082" s="9">
        <v>23747</v>
      </c>
      <c r="E1082" s="9">
        <v>21821</v>
      </c>
      <c r="F1082" s="9">
        <v>20904</v>
      </c>
      <c r="G1082" s="9">
        <v>833</v>
      </c>
      <c r="H1082" s="9">
        <v>1482</v>
      </c>
      <c r="I1082" s="9">
        <v>422</v>
      </c>
      <c r="J1082" s="9">
        <v>926</v>
      </c>
      <c r="K1082" s="9">
        <v>411</v>
      </c>
      <c r="L1082" s="9">
        <v>556</v>
      </c>
      <c r="N1082" s="9">
        <v>20904</v>
      </c>
      <c r="O1082" s="9">
        <v>833</v>
      </c>
      <c r="P1082" s="9">
        <v>1482</v>
      </c>
      <c r="Q1082" s="9">
        <v>0</v>
      </c>
      <c r="R1082" s="9">
        <v>0</v>
      </c>
      <c r="S1082" s="9">
        <f>+VLOOKUP($A1082,'[1]Sheet 1'!$A$2:$F$2470,5,FALSE)</f>
        <v>833</v>
      </c>
      <c r="T1082" s="9">
        <f>+VLOOKUP($A1082,'[1]Sheet 1'!$A$2:$F$2470,6,FALSE)</f>
        <v>1482</v>
      </c>
    </row>
    <row r="1083" spans="1:20" x14ac:dyDescent="0.45">
      <c r="A1083" s="29" t="s">
        <v>1260</v>
      </c>
      <c r="B1083" s="29" t="s">
        <v>2751</v>
      </c>
      <c r="C1083" s="29">
        <v>0</v>
      </c>
      <c r="D1083" s="9">
        <v>3052</v>
      </c>
      <c r="E1083" s="9">
        <v>2687</v>
      </c>
      <c r="F1083" s="9">
        <v>2602</v>
      </c>
      <c r="G1083" s="9">
        <v>69</v>
      </c>
      <c r="H1083" s="9">
        <v>7</v>
      </c>
      <c r="I1083" s="9">
        <v>47</v>
      </c>
      <c r="J1083" s="9">
        <v>7</v>
      </c>
      <c r="K1083" s="9">
        <v>22</v>
      </c>
      <c r="L1083" s="9">
        <v>0</v>
      </c>
      <c r="N1083" s="9">
        <v>2602</v>
      </c>
      <c r="O1083" s="9">
        <v>69</v>
      </c>
      <c r="P1083" s="9">
        <v>7</v>
      </c>
      <c r="Q1083" s="9">
        <v>0</v>
      </c>
      <c r="R1083" s="9">
        <v>0</v>
      </c>
      <c r="S1083" s="9">
        <f>+VLOOKUP($A1083,'[1]Sheet 1'!$A$2:$F$2470,5,FALSE)</f>
        <v>69</v>
      </c>
      <c r="T1083" s="9">
        <f>+VLOOKUP($A1083,'[1]Sheet 1'!$A$2:$F$2470,6,FALSE)</f>
        <v>7</v>
      </c>
    </row>
    <row r="1084" spans="1:20" x14ac:dyDescent="0.45">
      <c r="A1084" s="29" t="s">
        <v>1261</v>
      </c>
      <c r="B1084" s="29" t="s">
        <v>2751</v>
      </c>
      <c r="C1084" s="29">
        <v>0</v>
      </c>
      <c r="D1084" s="9">
        <v>6416</v>
      </c>
      <c r="E1084" s="9">
        <v>5804</v>
      </c>
      <c r="F1084" s="9">
        <v>5501</v>
      </c>
      <c r="G1084" s="9">
        <v>270</v>
      </c>
      <c r="H1084" s="9">
        <v>211</v>
      </c>
      <c r="I1084" s="9">
        <v>113</v>
      </c>
      <c r="J1084" s="9">
        <v>129</v>
      </c>
      <c r="K1084" s="9">
        <v>157</v>
      </c>
      <c r="L1084" s="9">
        <v>82</v>
      </c>
      <c r="N1084" s="9">
        <v>5501</v>
      </c>
      <c r="O1084" s="9">
        <v>270</v>
      </c>
      <c r="P1084" s="9">
        <v>211</v>
      </c>
      <c r="Q1084" s="9">
        <v>0</v>
      </c>
      <c r="R1084" s="9">
        <v>0</v>
      </c>
      <c r="S1084" s="9">
        <f>+VLOOKUP($A1084,'[1]Sheet 1'!$A$2:$F$2470,5,FALSE)</f>
        <v>270</v>
      </c>
      <c r="T1084" s="9">
        <f>+VLOOKUP($A1084,'[1]Sheet 1'!$A$2:$F$2470,6,FALSE)</f>
        <v>211</v>
      </c>
    </row>
    <row r="1085" spans="1:20" x14ac:dyDescent="0.45">
      <c r="A1085" s="29" t="s">
        <v>1262</v>
      </c>
      <c r="B1085" s="29" t="s">
        <v>2751</v>
      </c>
      <c r="C1085" s="29">
        <v>0</v>
      </c>
      <c r="D1085" s="9">
        <v>3257</v>
      </c>
      <c r="E1085" s="9">
        <v>2956</v>
      </c>
      <c r="F1085" s="9">
        <v>2825</v>
      </c>
      <c r="G1085" s="9">
        <v>125</v>
      </c>
      <c r="H1085" s="9">
        <v>142</v>
      </c>
      <c r="I1085" s="9">
        <v>97</v>
      </c>
      <c r="J1085" s="9">
        <v>142</v>
      </c>
      <c r="K1085" s="9">
        <v>28</v>
      </c>
      <c r="L1085" s="9">
        <v>0</v>
      </c>
      <c r="N1085" s="9">
        <v>2825</v>
      </c>
      <c r="O1085" s="9">
        <v>125</v>
      </c>
      <c r="P1085" s="9">
        <v>142</v>
      </c>
      <c r="Q1085" s="9">
        <v>0</v>
      </c>
      <c r="R1085" s="9">
        <v>0</v>
      </c>
      <c r="S1085" s="9">
        <f>+VLOOKUP($A1085,'[1]Sheet 1'!$A$2:$F$2470,5,FALSE)</f>
        <v>125</v>
      </c>
      <c r="T1085" s="9">
        <f>+VLOOKUP($A1085,'[1]Sheet 1'!$A$2:$F$2470,6,FALSE)</f>
        <v>142</v>
      </c>
    </row>
    <row r="1086" spans="1:20" x14ac:dyDescent="0.45">
      <c r="A1086" s="29" t="s">
        <v>1263</v>
      </c>
      <c r="B1086" s="29" t="s">
        <v>2751</v>
      </c>
      <c r="C1086" s="29">
        <v>0</v>
      </c>
      <c r="D1086" s="9">
        <v>8061</v>
      </c>
      <c r="E1086" s="9">
        <v>7257</v>
      </c>
      <c r="F1086" s="9">
        <v>7008</v>
      </c>
      <c r="G1086" s="9">
        <v>231</v>
      </c>
      <c r="H1086" s="9">
        <v>256</v>
      </c>
      <c r="I1086" s="9">
        <v>150</v>
      </c>
      <c r="J1086" s="9">
        <v>94</v>
      </c>
      <c r="K1086" s="9">
        <v>81</v>
      </c>
      <c r="L1086" s="9">
        <v>162</v>
      </c>
      <c r="N1086" s="9">
        <v>7008</v>
      </c>
      <c r="O1086" s="9">
        <v>231</v>
      </c>
      <c r="P1086" s="9">
        <v>256</v>
      </c>
      <c r="Q1086" s="9">
        <v>0</v>
      </c>
      <c r="R1086" s="9">
        <v>0</v>
      </c>
      <c r="S1086" s="9">
        <f>+VLOOKUP($A1086,'[1]Sheet 1'!$A$2:$F$2470,5,FALSE)</f>
        <v>231</v>
      </c>
      <c r="T1086" s="9">
        <f>+VLOOKUP($A1086,'[1]Sheet 1'!$A$2:$F$2470,6,FALSE)</f>
        <v>256</v>
      </c>
    </row>
    <row r="1087" spans="1:20" x14ac:dyDescent="0.45">
      <c r="A1087" s="29" t="s">
        <v>1264</v>
      </c>
      <c r="B1087" s="29" t="s">
        <v>2751</v>
      </c>
      <c r="C1087" s="29">
        <v>0</v>
      </c>
      <c r="D1087" s="9">
        <v>34448</v>
      </c>
      <c r="E1087" s="9">
        <v>31139</v>
      </c>
      <c r="F1087" s="9">
        <v>29712</v>
      </c>
      <c r="G1087" s="9">
        <v>1105</v>
      </c>
      <c r="H1087" s="9">
        <v>1538</v>
      </c>
      <c r="I1087" s="9">
        <v>510</v>
      </c>
      <c r="J1087" s="9">
        <v>820</v>
      </c>
      <c r="K1087" s="9">
        <v>595</v>
      </c>
      <c r="L1087" s="9">
        <v>718</v>
      </c>
      <c r="N1087" s="9">
        <v>29712</v>
      </c>
      <c r="O1087" s="9">
        <v>1105</v>
      </c>
      <c r="P1087" s="9">
        <v>1538</v>
      </c>
      <c r="Q1087" s="9">
        <v>0</v>
      </c>
      <c r="R1087" s="9">
        <v>0</v>
      </c>
      <c r="S1087" s="9">
        <f>+VLOOKUP($A1087,'[1]Sheet 1'!$A$2:$F$2470,5,FALSE)</f>
        <v>1105</v>
      </c>
      <c r="T1087" s="9">
        <f>+VLOOKUP($A1087,'[1]Sheet 1'!$A$2:$F$2470,6,FALSE)</f>
        <v>1538</v>
      </c>
    </row>
    <row r="1088" spans="1:20" x14ac:dyDescent="0.45">
      <c r="A1088" s="29" t="s">
        <v>1265</v>
      </c>
      <c r="B1088" s="29" t="s">
        <v>2751</v>
      </c>
      <c r="C1088" s="29">
        <v>0</v>
      </c>
      <c r="D1088" s="9">
        <v>456</v>
      </c>
      <c r="E1088" s="9">
        <v>423</v>
      </c>
      <c r="F1088" s="9">
        <v>418</v>
      </c>
      <c r="G1088" s="9">
        <v>2</v>
      </c>
      <c r="H1088" s="9">
        <v>28</v>
      </c>
      <c r="I1088" s="9">
        <v>0</v>
      </c>
      <c r="J1088" s="9">
        <v>2</v>
      </c>
      <c r="K1088" s="9">
        <v>2</v>
      </c>
      <c r="L1088" s="9">
        <v>26</v>
      </c>
      <c r="N1088" s="9">
        <v>418</v>
      </c>
      <c r="O1088" s="9">
        <v>2</v>
      </c>
      <c r="P1088" s="9">
        <v>28</v>
      </c>
      <c r="Q1088" s="9">
        <v>0</v>
      </c>
      <c r="R1088" s="9">
        <v>0</v>
      </c>
      <c r="S1088" s="9">
        <f>+VLOOKUP($A1088,'[1]Sheet 1'!$A$2:$F$2470,5,FALSE)</f>
        <v>2</v>
      </c>
      <c r="T1088" s="9">
        <f>+VLOOKUP($A1088,'[1]Sheet 1'!$A$2:$F$2470,6,FALSE)</f>
        <v>28</v>
      </c>
    </row>
    <row r="1089" spans="1:20" x14ac:dyDescent="0.45">
      <c r="A1089" s="29" t="s">
        <v>1266</v>
      </c>
      <c r="B1089" s="29" t="s">
        <v>2751</v>
      </c>
      <c r="C1089" s="29">
        <v>0</v>
      </c>
      <c r="D1089" s="9">
        <v>2662</v>
      </c>
      <c r="E1089" s="9">
        <v>2493</v>
      </c>
      <c r="F1089" s="9">
        <v>2235</v>
      </c>
      <c r="G1089" s="9">
        <v>213</v>
      </c>
      <c r="H1089" s="9">
        <v>282</v>
      </c>
      <c r="I1089" s="9">
        <v>51</v>
      </c>
      <c r="J1089" s="9">
        <v>43</v>
      </c>
      <c r="K1089" s="9">
        <v>162</v>
      </c>
      <c r="L1089" s="9">
        <v>239</v>
      </c>
      <c r="N1089" s="9">
        <v>2235</v>
      </c>
      <c r="O1089" s="9">
        <v>213</v>
      </c>
      <c r="P1089" s="9">
        <v>282</v>
      </c>
      <c r="Q1089" s="9">
        <v>0</v>
      </c>
      <c r="R1089" s="9">
        <v>0</v>
      </c>
      <c r="S1089" s="9">
        <f>+VLOOKUP($A1089,'[1]Sheet 1'!$A$2:$F$2470,5,FALSE)</f>
        <v>213</v>
      </c>
      <c r="T1089" s="9">
        <f>+VLOOKUP($A1089,'[1]Sheet 1'!$A$2:$F$2470,6,FALSE)</f>
        <v>282</v>
      </c>
    </row>
    <row r="1090" spans="1:20" x14ac:dyDescent="0.45">
      <c r="A1090" s="29" t="s">
        <v>1267</v>
      </c>
      <c r="B1090" s="29" t="s">
        <v>2751</v>
      </c>
      <c r="C1090" s="29">
        <v>0</v>
      </c>
      <c r="D1090" s="9">
        <v>3412</v>
      </c>
      <c r="E1090" s="9">
        <v>3090</v>
      </c>
      <c r="F1090" s="9">
        <v>2925</v>
      </c>
      <c r="G1090" s="9">
        <v>103</v>
      </c>
      <c r="H1090" s="9">
        <v>97</v>
      </c>
      <c r="I1090" s="9">
        <v>66</v>
      </c>
      <c r="J1090" s="9">
        <v>26</v>
      </c>
      <c r="K1090" s="9">
        <v>37</v>
      </c>
      <c r="L1090" s="9">
        <v>71</v>
      </c>
      <c r="N1090" s="9">
        <v>2925</v>
      </c>
      <c r="O1090" s="9">
        <v>103</v>
      </c>
      <c r="P1090" s="9">
        <v>97</v>
      </c>
      <c r="Q1090" s="9">
        <v>0</v>
      </c>
      <c r="R1090" s="9">
        <v>0</v>
      </c>
      <c r="S1090" s="9">
        <f>+VLOOKUP($A1090,'[1]Sheet 1'!$A$2:$F$2470,5,FALSE)</f>
        <v>103</v>
      </c>
      <c r="T1090" s="9">
        <f>+VLOOKUP($A1090,'[1]Sheet 1'!$A$2:$F$2470,6,FALSE)</f>
        <v>97</v>
      </c>
    </row>
    <row r="1091" spans="1:20" x14ac:dyDescent="0.45">
      <c r="A1091" s="29" t="s">
        <v>1268</v>
      </c>
      <c r="B1091" s="29" t="s">
        <v>2751</v>
      </c>
      <c r="C1091" s="29">
        <v>0</v>
      </c>
      <c r="D1091" s="9">
        <v>4369</v>
      </c>
      <c r="E1091" s="9">
        <v>4036</v>
      </c>
      <c r="F1091" s="9">
        <v>3640</v>
      </c>
      <c r="G1091" s="9">
        <v>381</v>
      </c>
      <c r="H1091" s="9">
        <v>77</v>
      </c>
      <c r="I1091" s="9">
        <v>311</v>
      </c>
      <c r="J1091" s="9">
        <v>77</v>
      </c>
      <c r="K1091" s="9">
        <v>70</v>
      </c>
      <c r="L1091" s="9">
        <v>0</v>
      </c>
      <c r="N1091" s="9">
        <v>3640</v>
      </c>
      <c r="O1091" s="9">
        <v>381</v>
      </c>
      <c r="P1091" s="9">
        <v>77</v>
      </c>
      <c r="Q1091" s="9">
        <v>0</v>
      </c>
      <c r="R1091" s="9">
        <v>0</v>
      </c>
      <c r="S1091" s="9">
        <f>+VLOOKUP($A1091,'[1]Sheet 1'!$A$2:$F$2470,5,FALSE)</f>
        <v>381</v>
      </c>
      <c r="T1091" s="9">
        <f>+VLOOKUP($A1091,'[1]Sheet 1'!$A$2:$F$2470,6,FALSE)</f>
        <v>77</v>
      </c>
    </row>
    <row r="1092" spans="1:20" x14ac:dyDescent="0.45">
      <c r="A1092" s="29" t="s">
        <v>1269</v>
      </c>
      <c r="B1092" s="29" t="s">
        <v>2751</v>
      </c>
      <c r="C1092" s="29">
        <v>0</v>
      </c>
      <c r="D1092" s="9">
        <v>1302</v>
      </c>
      <c r="E1092" s="9">
        <v>1218</v>
      </c>
      <c r="F1092" s="9">
        <v>1111</v>
      </c>
      <c r="G1092" s="9">
        <v>98</v>
      </c>
      <c r="H1092" s="9">
        <v>17</v>
      </c>
      <c r="I1092" s="9">
        <v>67</v>
      </c>
      <c r="J1092" s="9">
        <v>17</v>
      </c>
      <c r="K1092" s="9">
        <v>31</v>
      </c>
      <c r="L1092" s="9">
        <v>0</v>
      </c>
      <c r="N1092" s="9">
        <v>1111</v>
      </c>
      <c r="O1092" s="9">
        <v>98</v>
      </c>
      <c r="P1092" s="9">
        <v>17</v>
      </c>
      <c r="Q1092" s="9">
        <v>0</v>
      </c>
      <c r="R1092" s="9">
        <v>0</v>
      </c>
      <c r="S1092" s="9">
        <f>+VLOOKUP($A1092,'[1]Sheet 1'!$A$2:$F$2470,5,FALSE)</f>
        <v>98</v>
      </c>
      <c r="T1092" s="9">
        <f>+VLOOKUP($A1092,'[1]Sheet 1'!$A$2:$F$2470,6,FALSE)</f>
        <v>17</v>
      </c>
    </row>
    <row r="1093" spans="1:20" x14ac:dyDescent="0.45">
      <c r="A1093" s="29" t="s">
        <v>1270</v>
      </c>
      <c r="B1093" s="29" t="s">
        <v>2908</v>
      </c>
      <c r="C1093" s="29">
        <v>1</v>
      </c>
      <c r="D1093" s="9">
        <v>84337</v>
      </c>
      <c r="E1093" s="9">
        <v>77911</v>
      </c>
      <c r="F1093" s="9">
        <v>74627</v>
      </c>
      <c r="G1093" s="9">
        <v>3063</v>
      </c>
      <c r="H1093" s="9">
        <v>6409</v>
      </c>
      <c r="I1093" s="9">
        <v>911</v>
      </c>
      <c r="J1093" s="9">
        <v>2193</v>
      </c>
      <c r="K1093" s="9">
        <v>2152</v>
      </c>
      <c r="L1093" s="9">
        <v>4216</v>
      </c>
      <c r="N1093" s="9">
        <v>74627</v>
      </c>
      <c r="O1093" s="9">
        <v>3063</v>
      </c>
      <c r="P1093" s="9">
        <v>6409</v>
      </c>
      <c r="Q1093" s="9">
        <v>13</v>
      </c>
      <c r="R1093" s="9">
        <v>26</v>
      </c>
      <c r="S1093" s="9">
        <f>+VLOOKUP($A1093,'[1]Sheet 1'!$A$2:$F$2470,5,FALSE)</f>
        <v>3050</v>
      </c>
      <c r="T1093" s="9">
        <f>+VLOOKUP($A1093,'[1]Sheet 1'!$A$2:$F$2470,6,FALSE)</f>
        <v>6383</v>
      </c>
    </row>
    <row r="1094" spans="1:20" x14ac:dyDescent="0.45">
      <c r="A1094" s="29" t="s">
        <v>1271</v>
      </c>
      <c r="B1094" s="29" t="s">
        <v>2751</v>
      </c>
      <c r="C1094" s="29">
        <v>0</v>
      </c>
      <c r="D1094" s="9">
        <v>1594</v>
      </c>
      <c r="E1094" s="9">
        <v>1465</v>
      </c>
      <c r="F1094" s="9">
        <v>1346</v>
      </c>
      <c r="G1094" s="9">
        <v>83</v>
      </c>
      <c r="H1094" s="9">
        <v>20</v>
      </c>
      <c r="I1094" s="9">
        <v>24</v>
      </c>
      <c r="J1094" s="9">
        <v>20</v>
      </c>
      <c r="K1094" s="9">
        <v>59</v>
      </c>
      <c r="L1094" s="9">
        <v>0</v>
      </c>
      <c r="N1094" s="9">
        <v>1346</v>
      </c>
      <c r="O1094" s="9">
        <v>83</v>
      </c>
      <c r="P1094" s="9">
        <v>20</v>
      </c>
      <c r="Q1094" s="9">
        <v>0</v>
      </c>
      <c r="R1094" s="9">
        <v>0</v>
      </c>
      <c r="S1094" s="9">
        <f>+VLOOKUP($A1094,'[1]Sheet 1'!$A$2:$F$2470,5,FALSE)</f>
        <v>83</v>
      </c>
      <c r="T1094" s="9">
        <f>+VLOOKUP($A1094,'[1]Sheet 1'!$A$2:$F$2470,6,FALSE)</f>
        <v>20</v>
      </c>
    </row>
    <row r="1095" spans="1:20" x14ac:dyDescent="0.45">
      <c r="A1095" s="29" t="s">
        <v>1272</v>
      </c>
      <c r="B1095" s="29" t="s">
        <v>2751</v>
      </c>
      <c r="C1095" s="29">
        <v>0</v>
      </c>
      <c r="D1095" s="9">
        <v>1871</v>
      </c>
      <c r="E1095" s="9">
        <v>1733</v>
      </c>
      <c r="F1095" s="9">
        <v>1597</v>
      </c>
      <c r="G1095" s="9">
        <v>63</v>
      </c>
      <c r="H1095" s="9">
        <v>213</v>
      </c>
      <c r="I1095" s="9">
        <v>17</v>
      </c>
      <c r="J1095" s="9">
        <v>25</v>
      </c>
      <c r="K1095" s="9">
        <v>46</v>
      </c>
      <c r="L1095" s="9">
        <v>188</v>
      </c>
      <c r="N1095" s="9">
        <v>1597</v>
      </c>
      <c r="O1095" s="9">
        <v>63</v>
      </c>
      <c r="P1095" s="9">
        <v>213</v>
      </c>
      <c r="Q1095" s="9">
        <v>0</v>
      </c>
      <c r="R1095" s="9">
        <v>0</v>
      </c>
      <c r="S1095" s="9">
        <f>+VLOOKUP($A1095,'[1]Sheet 1'!$A$2:$F$2470,5,FALSE)</f>
        <v>63</v>
      </c>
      <c r="T1095" s="9">
        <f>+VLOOKUP($A1095,'[1]Sheet 1'!$A$2:$F$2470,6,FALSE)</f>
        <v>213</v>
      </c>
    </row>
    <row r="1096" spans="1:20" x14ac:dyDescent="0.45">
      <c r="A1096" s="29" t="s">
        <v>1273</v>
      </c>
      <c r="B1096" s="29" t="s">
        <v>2751</v>
      </c>
      <c r="C1096" s="29">
        <v>0</v>
      </c>
      <c r="D1096" s="9">
        <v>4155</v>
      </c>
      <c r="E1096" s="9">
        <v>3763</v>
      </c>
      <c r="F1096" s="9">
        <v>3484</v>
      </c>
      <c r="G1096" s="9">
        <v>231</v>
      </c>
      <c r="H1096" s="9">
        <v>182</v>
      </c>
      <c r="I1096" s="9">
        <v>106</v>
      </c>
      <c r="J1096" s="9">
        <v>80</v>
      </c>
      <c r="K1096" s="9">
        <v>125</v>
      </c>
      <c r="L1096" s="9">
        <v>102</v>
      </c>
      <c r="N1096" s="9">
        <v>3484</v>
      </c>
      <c r="O1096" s="9">
        <v>231</v>
      </c>
      <c r="P1096" s="9">
        <v>182</v>
      </c>
      <c r="Q1096" s="9">
        <v>0</v>
      </c>
      <c r="R1096" s="9">
        <v>0</v>
      </c>
      <c r="S1096" s="9">
        <f>+VLOOKUP($A1096,'[1]Sheet 1'!$A$2:$F$2470,5,FALSE)</f>
        <v>231</v>
      </c>
      <c r="T1096" s="9">
        <f>+VLOOKUP($A1096,'[1]Sheet 1'!$A$2:$F$2470,6,FALSE)</f>
        <v>182</v>
      </c>
    </row>
    <row r="1097" spans="1:20" x14ac:dyDescent="0.45">
      <c r="A1097" s="29" t="s">
        <v>1274</v>
      </c>
      <c r="B1097" s="29" t="s">
        <v>2905</v>
      </c>
      <c r="C1097" s="29">
        <v>1</v>
      </c>
      <c r="D1097" s="9">
        <v>11363</v>
      </c>
      <c r="E1097" s="9">
        <v>10436</v>
      </c>
      <c r="F1097" s="9">
        <v>9199</v>
      </c>
      <c r="G1097" s="9">
        <v>1168</v>
      </c>
      <c r="H1097" s="9">
        <v>673</v>
      </c>
      <c r="I1097" s="9">
        <v>997</v>
      </c>
      <c r="J1097" s="9">
        <v>539</v>
      </c>
      <c r="K1097" s="9">
        <v>171</v>
      </c>
      <c r="L1097" s="9">
        <v>134</v>
      </c>
      <c r="N1097" s="9">
        <v>9199</v>
      </c>
      <c r="O1097" s="9">
        <v>1168</v>
      </c>
      <c r="P1097" s="9">
        <v>673</v>
      </c>
      <c r="Q1097" s="9">
        <v>587</v>
      </c>
      <c r="R1097" s="9">
        <v>378</v>
      </c>
      <c r="S1097" s="9">
        <f>+VLOOKUP($A1097,'[1]Sheet 1'!$A$2:$F$2470,5,FALSE)</f>
        <v>581</v>
      </c>
      <c r="T1097" s="9">
        <f>+VLOOKUP($A1097,'[1]Sheet 1'!$A$2:$F$2470,6,FALSE)</f>
        <v>295</v>
      </c>
    </row>
    <row r="1098" spans="1:20" x14ac:dyDescent="0.45">
      <c r="A1098" s="29" t="s">
        <v>1275</v>
      </c>
      <c r="B1098" s="29" t="s">
        <v>2751</v>
      </c>
      <c r="C1098" s="29">
        <v>0</v>
      </c>
      <c r="D1098" s="9">
        <v>4169</v>
      </c>
      <c r="E1098" s="9">
        <v>3935</v>
      </c>
      <c r="F1098" s="9">
        <v>3640</v>
      </c>
      <c r="G1098" s="9">
        <v>265</v>
      </c>
      <c r="H1098" s="9">
        <v>208</v>
      </c>
      <c r="I1098" s="9">
        <v>160</v>
      </c>
      <c r="J1098" s="9">
        <v>77</v>
      </c>
      <c r="K1098" s="9">
        <v>105</v>
      </c>
      <c r="L1098" s="9">
        <v>131</v>
      </c>
      <c r="N1098" s="9">
        <v>3640</v>
      </c>
      <c r="O1098" s="9">
        <v>265</v>
      </c>
      <c r="P1098" s="9">
        <v>208</v>
      </c>
      <c r="Q1098" s="9">
        <v>0</v>
      </c>
      <c r="R1098" s="9">
        <v>0</v>
      </c>
      <c r="S1098" s="9">
        <f>+VLOOKUP($A1098,'[1]Sheet 1'!$A$2:$F$2470,5,FALSE)</f>
        <v>265</v>
      </c>
      <c r="T1098" s="9">
        <f>+VLOOKUP($A1098,'[1]Sheet 1'!$A$2:$F$2470,6,FALSE)</f>
        <v>208</v>
      </c>
    </row>
    <row r="1099" spans="1:20" x14ac:dyDescent="0.45">
      <c r="A1099" s="29" t="s">
        <v>1276</v>
      </c>
      <c r="B1099" s="29" t="s">
        <v>2751</v>
      </c>
      <c r="C1099" s="29">
        <v>0</v>
      </c>
      <c r="D1099" s="9">
        <v>26087</v>
      </c>
      <c r="E1099" s="9">
        <v>22697</v>
      </c>
      <c r="F1099" s="9">
        <v>22487</v>
      </c>
      <c r="G1099" s="9">
        <v>153</v>
      </c>
      <c r="H1099" s="9">
        <v>1299</v>
      </c>
      <c r="I1099" s="9">
        <v>97</v>
      </c>
      <c r="J1099" s="9">
        <v>1067</v>
      </c>
      <c r="K1099" s="9">
        <v>56</v>
      </c>
      <c r="L1099" s="9">
        <v>232</v>
      </c>
      <c r="N1099" s="9">
        <v>22487</v>
      </c>
      <c r="O1099" s="9">
        <v>153</v>
      </c>
      <c r="P1099" s="9">
        <v>1299</v>
      </c>
      <c r="Q1099" s="9">
        <v>0</v>
      </c>
      <c r="R1099" s="9">
        <v>0</v>
      </c>
      <c r="S1099" s="9">
        <f>+VLOOKUP($A1099,'[1]Sheet 1'!$A$2:$F$2470,5,FALSE)</f>
        <v>153</v>
      </c>
      <c r="T1099" s="9">
        <f>+VLOOKUP($A1099,'[1]Sheet 1'!$A$2:$F$2470,6,FALSE)</f>
        <v>1299</v>
      </c>
    </row>
    <row r="1100" spans="1:20" x14ac:dyDescent="0.45">
      <c r="A1100" s="29" t="s">
        <v>1277</v>
      </c>
      <c r="B1100" s="29" t="s">
        <v>2751</v>
      </c>
      <c r="C1100" s="29">
        <v>0</v>
      </c>
      <c r="D1100" s="9">
        <v>948</v>
      </c>
      <c r="E1100" s="9">
        <v>862</v>
      </c>
      <c r="F1100" s="9">
        <v>746</v>
      </c>
      <c r="G1100" s="9">
        <v>102</v>
      </c>
      <c r="H1100" s="9">
        <v>25</v>
      </c>
      <c r="I1100" s="9">
        <v>51</v>
      </c>
      <c r="J1100" s="9">
        <v>10</v>
      </c>
      <c r="K1100" s="9">
        <v>51</v>
      </c>
      <c r="L1100" s="9">
        <v>15</v>
      </c>
      <c r="N1100" s="9">
        <v>746</v>
      </c>
      <c r="O1100" s="9">
        <v>102</v>
      </c>
      <c r="P1100" s="9">
        <v>25</v>
      </c>
      <c r="Q1100" s="9">
        <v>0</v>
      </c>
      <c r="R1100" s="9">
        <v>0</v>
      </c>
      <c r="S1100" s="9">
        <f>+VLOOKUP($A1100,'[1]Sheet 1'!$A$2:$F$2470,5,FALSE)</f>
        <v>102</v>
      </c>
      <c r="T1100" s="9">
        <f>+VLOOKUP($A1100,'[1]Sheet 1'!$A$2:$F$2470,6,FALSE)</f>
        <v>25</v>
      </c>
    </row>
    <row r="1101" spans="1:20" x14ac:dyDescent="0.45">
      <c r="A1101" s="29" t="s">
        <v>1278</v>
      </c>
      <c r="B1101" s="29" t="s">
        <v>2905</v>
      </c>
      <c r="C1101" s="29">
        <v>1</v>
      </c>
      <c r="D1101" s="9">
        <v>5523</v>
      </c>
      <c r="E1101" s="9">
        <v>5041</v>
      </c>
      <c r="F1101" s="9">
        <v>4242</v>
      </c>
      <c r="G1101" s="9">
        <v>689</v>
      </c>
      <c r="H1101" s="9">
        <v>153</v>
      </c>
      <c r="I1101" s="9">
        <v>592</v>
      </c>
      <c r="J1101" s="9">
        <v>153</v>
      </c>
      <c r="K1101" s="9">
        <v>97</v>
      </c>
      <c r="L1101" s="9">
        <v>0</v>
      </c>
      <c r="N1101" s="9">
        <v>4242</v>
      </c>
      <c r="O1101" s="9">
        <v>689</v>
      </c>
      <c r="P1101" s="9">
        <v>153</v>
      </c>
      <c r="Q1101" s="9">
        <v>402</v>
      </c>
      <c r="R1101" s="9">
        <v>99</v>
      </c>
      <c r="S1101" s="9">
        <f>+VLOOKUP($A1101,'[1]Sheet 1'!$A$2:$F$2470,5,FALSE)</f>
        <v>287</v>
      </c>
      <c r="T1101" s="9">
        <f>+VLOOKUP($A1101,'[1]Sheet 1'!$A$2:$F$2470,6,FALSE)</f>
        <v>54</v>
      </c>
    </row>
    <row r="1102" spans="1:20" x14ac:dyDescent="0.45">
      <c r="A1102" s="29" t="s">
        <v>1279</v>
      </c>
      <c r="B1102" s="29" t="s">
        <v>2751</v>
      </c>
      <c r="C1102" s="29">
        <v>0</v>
      </c>
      <c r="D1102" s="9">
        <v>2868</v>
      </c>
      <c r="E1102" s="9">
        <v>2590</v>
      </c>
      <c r="F1102" s="9">
        <v>2479</v>
      </c>
      <c r="G1102" s="9">
        <v>90</v>
      </c>
      <c r="H1102" s="9">
        <v>26</v>
      </c>
      <c r="I1102" s="9">
        <v>60</v>
      </c>
      <c r="J1102" s="9">
        <v>24</v>
      </c>
      <c r="K1102" s="9">
        <v>30</v>
      </c>
      <c r="L1102" s="9">
        <v>2</v>
      </c>
      <c r="N1102" s="9">
        <v>2479</v>
      </c>
      <c r="O1102" s="9">
        <v>90</v>
      </c>
      <c r="P1102" s="9">
        <v>26</v>
      </c>
      <c r="Q1102" s="9">
        <v>0</v>
      </c>
      <c r="R1102" s="9">
        <v>0</v>
      </c>
      <c r="S1102" s="9">
        <f>+VLOOKUP($A1102,'[1]Sheet 1'!$A$2:$F$2470,5,FALSE)</f>
        <v>90</v>
      </c>
      <c r="T1102" s="9">
        <f>+VLOOKUP($A1102,'[1]Sheet 1'!$A$2:$F$2470,6,FALSE)</f>
        <v>26</v>
      </c>
    </row>
    <row r="1103" spans="1:20" x14ac:dyDescent="0.45">
      <c r="A1103" s="29" t="s">
        <v>1280</v>
      </c>
      <c r="B1103" s="29" t="s">
        <v>2751</v>
      </c>
      <c r="C1103" s="29">
        <v>0</v>
      </c>
      <c r="D1103" s="9">
        <v>2306</v>
      </c>
      <c r="E1103" s="9">
        <v>2153</v>
      </c>
      <c r="F1103" s="9">
        <v>2104</v>
      </c>
      <c r="G1103" s="9">
        <v>38</v>
      </c>
      <c r="H1103" s="9">
        <v>11</v>
      </c>
      <c r="I1103" s="9">
        <v>18</v>
      </c>
      <c r="J1103" s="9">
        <v>11</v>
      </c>
      <c r="K1103" s="9">
        <v>20</v>
      </c>
      <c r="L1103" s="9">
        <v>0</v>
      </c>
      <c r="N1103" s="9">
        <v>2104</v>
      </c>
      <c r="O1103" s="9">
        <v>38</v>
      </c>
      <c r="P1103" s="9">
        <v>11</v>
      </c>
      <c r="Q1103" s="9">
        <v>0</v>
      </c>
      <c r="R1103" s="9">
        <v>0</v>
      </c>
      <c r="S1103" s="9">
        <f>+VLOOKUP($A1103,'[1]Sheet 1'!$A$2:$F$2470,5,FALSE)</f>
        <v>38</v>
      </c>
      <c r="T1103" s="9">
        <f>+VLOOKUP($A1103,'[1]Sheet 1'!$A$2:$F$2470,6,FALSE)</f>
        <v>11</v>
      </c>
    </row>
    <row r="1104" spans="1:20" x14ac:dyDescent="0.45">
      <c r="A1104" s="29" t="s">
        <v>1281</v>
      </c>
      <c r="B1104" s="29" t="s">
        <v>2751</v>
      </c>
      <c r="C1104" s="29">
        <v>0</v>
      </c>
      <c r="D1104" s="9">
        <v>6234</v>
      </c>
      <c r="E1104" s="9">
        <v>5663</v>
      </c>
      <c r="F1104" s="9">
        <v>5456</v>
      </c>
      <c r="G1104" s="9">
        <v>151</v>
      </c>
      <c r="H1104" s="9">
        <v>665</v>
      </c>
      <c r="I1104" s="9">
        <v>100</v>
      </c>
      <c r="J1104" s="9">
        <v>140</v>
      </c>
      <c r="K1104" s="9">
        <v>51</v>
      </c>
      <c r="L1104" s="9">
        <v>525</v>
      </c>
      <c r="N1104" s="9">
        <v>5456</v>
      </c>
      <c r="O1104" s="9">
        <v>151</v>
      </c>
      <c r="P1104" s="9">
        <v>665</v>
      </c>
      <c r="Q1104" s="9">
        <v>0</v>
      </c>
      <c r="R1104" s="9">
        <v>0</v>
      </c>
      <c r="S1104" s="9">
        <f>+VLOOKUP($A1104,'[1]Sheet 1'!$A$2:$F$2470,5,FALSE)</f>
        <v>151</v>
      </c>
      <c r="T1104" s="9">
        <f>+VLOOKUP($A1104,'[1]Sheet 1'!$A$2:$F$2470,6,FALSE)</f>
        <v>665</v>
      </c>
    </row>
    <row r="1105" spans="1:20" x14ac:dyDescent="0.45">
      <c r="A1105" s="29" t="s">
        <v>1282</v>
      </c>
      <c r="B1105" s="29" t="s">
        <v>2905</v>
      </c>
      <c r="C1105" s="29">
        <v>1</v>
      </c>
      <c r="D1105" s="9">
        <v>6278</v>
      </c>
      <c r="E1105" s="9">
        <v>5917</v>
      </c>
      <c r="F1105" s="9">
        <v>5052</v>
      </c>
      <c r="G1105" s="9">
        <v>799</v>
      </c>
      <c r="H1105" s="9">
        <v>290</v>
      </c>
      <c r="I1105" s="9">
        <v>625</v>
      </c>
      <c r="J1105" s="9">
        <v>196</v>
      </c>
      <c r="K1105" s="9">
        <v>174</v>
      </c>
      <c r="L1105" s="9">
        <v>94</v>
      </c>
      <c r="N1105" s="9">
        <v>5052</v>
      </c>
      <c r="O1105" s="9">
        <v>799</v>
      </c>
      <c r="P1105" s="9">
        <v>290</v>
      </c>
      <c r="Q1105" s="9">
        <v>501</v>
      </c>
      <c r="R1105" s="9">
        <v>157</v>
      </c>
      <c r="S1105" s="9">
        <f>+VLOOKUP($A1105,'[1]Sheet 1'!$A$2:$F$2470,5,FALSE)</f>
        <v>298</v>
      </c>
      <c r="T1105" s="9">
        <f>+VLOOKUP($A1105,'[1]Sheet 1'!$A$2:$F$2470,6,FALSE)</f>
        <v>133</v>
      </c>
    </row>
    <row r="1106" spans="1:20" x14ac:dyDescent="0.45">
      <c r="A1106" s="29" t="s">
        <v>1283</v>
      </c>
      <c r="B1106" s="29" t="s">
        <v>2751</v>
      </c>
      <c r="C1106" s="29">
        <v>0</v>
      </c>
      <c r="D1106" s="9">
        <v>1778</v>
      </c>
      <c r="E1106" s="9">
        <v>1632</v>
      </c>
      <c r="F1106" s="9">
        <v>1487</v>
      </c>
      <c r="G1106" s="9">
        <v>106</v>
      </c>
      <c r="H1106" s="9">
        <v>173</v>
      </c>
      <c r="I1106" s="9">
        <v>66</v>
      </c>
      <c r="J1106" s="9">
        <v>48</v>
      </c>
      <c r="K1106" s="9">
        <v>40</v>
      </c>
      <c r="L1106" s="9">
        <v>125</v>
      </c>
      <c r="N1106" s="9">
        <v>1487</v>
      </c>
      <c r="O1106" s="9">
        <v>106</v>
      </c>
      <c r="P1106" s="9">
        <v>173</v>
      </c>
      <c r="Q1106" s="9">
        <v>0</v>
      </c>
      <c r="R1106" s="9">
        <v>0</v>
      </c>
      <c r="S1106" s="9">
        <f>+VLOOKUP($A1106,'[1]Sheet 1'!$A$2:$F$2470,5,FALSE)</f>
        <v>106</v>
      </c>
      <c r="T1106" s="9">
        <f>+VLOOKUP($A1106,'[1]Sheet 1'!$A$2:$F$2470,6,FALSE)</f>
        <v>173</v>
      </c>
    </row>
    <row r="1107" spans="1:20" x14ac:dyDescent="0.45">
      <c r="A1107" s="29" t="s">
        <v>1284</v>
      </c>
      <c r="B1107" s="29" t="s">
        <v>2751</v>
      </c>
      <c r="C1107" s="29">
        <v>0</v>
      </c>
      <c r="D1107" s="9">
        <v>520</v>
      </c>
      <c r="E1107" s="9">
        <v>476</v>
      </c>
      <c r="F1107" s="9">
        <v>428</v>
      </c>
      <c r="G1107" s="9">
        <v>37</v>
      </c>
      <c r="H1107" s="9">
        <v>4</v>
      </c>
      <c r="I1107" s="9">
        <v>9</v>
      </c>
      <c r="J1107" s="9">
        <v>4</v>
      </c>
      <c r="K1107" s="9">
        <v>28</v>
      </c>
      <c r="L1107" s="9">
        <v>0</v>
      </c>
      <c r="N1107" s="9">
        <v>428</v>
      </c>
      <c r="O1107" s="9">
        <v>37</v>
      </c>
      <c r="P1107" s="9">
        <v>4</v>
      </c>
      <c r="Q1107" s="9">
        <v>0</v>
      </c>
      <c r="R1107" s="9">
        <v>0</v>
      </c>
      <c r="S1107" s="9">
        <f>+VLOOKUP($A1107,'[1]Sheet 1'!$A$2:$F$2470,5,FALSE)</f>
        <v>37</v>
      </c>
      <c r="T1107" s="9">
        <f>+VLOOKUP($A1107,'[1]Sheet 1'!$A$2:$F$2470,6,FALSE)</f>
        <v>4</v>
      </c>
    </row>
    <row r="1108" spans="1:20" x14ac:dyDescent="0.45">
      <c r="A1108" s="29" t="s">
        <v>1285</v>
      </c>
      <c r="B1108" s="29" t="s">
        <v>2751</v>
      </c>
      <c r="C1108" s="29">
        <v>0</v>
      </c>
      <c r="D1108" s="9">
        <v>1843</v>
      </c>
      <c r="E1108" s="9">
        <v>1699</v>
      </c>
      <c r="F1108" s="9">
        <v>1613</v>
      </c>
      <c r="G1108" s="9">
        <v>82</v>
      </c>
      <c r="H1108" s="9">
        <v>100</v>
      </c>
      <c r="I1108" s="9">
        <v>53</v>
      </c>
      <c r="J1108" s="9">
        <v>93</v>
      </c>
      <c r="K1108" s="9">
        <v>29</v>
      </c>
      <c r="L1108" s="9">
        <v>7</v>
      </c>
      <c r="N1108" s="9">
        <v>1613</v>
      </c>
      <c r="O1108" s="9">
        <v>82</v>
      </c>
      <c r="P1108" s="9">
        <v>100</v>
      </c>
      <c r="Q1108" s="9">
        <v>0</v>
      </c>
      <c r="R1108" s="9">
        <v>0</v>
      </c>
      <c r="S1108" s="9">
        <f>+VLOOKUP($A1108,'[1]Sheet 1'!$A$2:$F$2470,5,FALSE)</f>
        <v>82</v>
      </c>
      <c r="T1108" s="9">
        <f>+VLOOKUP($A1108,'[1]Sheet 1'!$A$2:$F$2470,6,FALSE)</f>
        <v>100</v>
      </c>
    </row>
    <row r="1109" spans="1:20" x14ac:dyDescent="0.45">
      <c r="A1109" s="29" t="s">
        <v>1286</v>
      </c>
      <c r="B1109" s="29" t="s">
        <v>2751</v>
      </c>
      <c r="C1109" s="29">
        <v>0</v>
      </c>
      <c r="D1109" s="9">
        <v>4511</v>
      </c>
      <c r="E1109" s="9">
        <v>4062</v>
      </c>
      <c r="F1109" s="9">
        <v>3969</v>
      </c>
      <c r="G1109" s="9">
        <v>88</v>
      </c>
      <c r="H1109" s="9">
        <v>121</v>
      </c>
      <c r="I1109" s="9">
        <v>38</v>
      </c>
      <c r="J1109" s="9">
        <v>102</v>
      </c>
      <c r="K1109" s="9">
        <v>50</v>
      </c>
      <c r="L1109" s="9">
        <v>19</v>
      </c>
      <c r="N1109" s="9">
        <v>3969</v>
      </c>
      <c r="O1109" s="9">
        <v>88</v>
      </c>
      <c r="P1109" s="9">
        <v>121</v>
      </c>
      <c r="Q1109" s="9">
        <v>0</v>
      </c>
      <c r="R1109" s="9">
        <v>0</v>
      </c>
      <c r="S1109" s="9">
        <f>+VLOOKUP($A1109,'[1]Sheet 1'!$A$2:$F$2470,5,FALSE)</f>
        <v>88</v>
      </c>
      <c r="T1109" s="9">
        <f>+VLOOKUP($A1109,'[1]Sheet 1'!$A$2:$F$2470,6,FALSE)</f>
        <v>121</v>
      </c>
    </row>
    <row r="1110" spans="1:20" x14ac:dyDescent="0.45">
      <c r="A1110" s="29" t="s">
        <v>1287</v>
      </c>
      <c r="B1110" s="29" t="s">
        <v>2751</v>
      </c>
      <c r="C1110" s="29">
        <v>0</v>
      </c>
      <c r="D1110" s="9">
        <v>756</v>
      </c>
      <c r="E1110" s="9">
        <v>702</v>
      </c>
      <c r="F1110" s="9">
        <v>630</v>
      </c>
      <c r="G1110" s="9">
        <v>69</v>
      </c>
      <c r="H1110" s="9">
        <v>150</v>
      </c>
      <c r="I1110" s="9">
        <v>37</v>
      </c>
      <c r="J1110" s="9">
        <v>36</v>
      </c>
      <c r="K1110" s="9">
        <v>32</v>
      </c>
      <c r="L1110" s="9">
        <v>114</v>
      </c>
      <c r="N1110" s="9">
        <v>630</v>
      </c>
      <c r="O1110" s="9">
        <v>69</v>
      </c>
      <c r="P1110" s="9">
        <v>150</v>
      </c>
      <c r="Q1110" s="9">
        <v>0</v>
      </c>
      <c r="R1110" s="9">
        <v>0</v>
      </c>
      <c r="S1110" s="9">
        <f>+VLOOKUP($A1110,'[1]Sheet 1'!$A$2:$F$2470,5,FALSE)</f>
        <v>69</v>
      </c>
      <c r="T1110" s="9">
        <f>+VLOOKUP($A1110,'[1]Sheet 1'!$A$2:$F$2470,6,FALSE)</f>
        <v>150</v>
      </c>
    </row>
    <row r="1111" spans="1:20" x14ac:dyDescent="0.45">
      <c r="A1111" s="29" t="s">
        <v>1288</v>
      </c>
      <c r="B1111" s="29" t="s">
        <v>2751</v>
      </c>
      <c r="C1111" s="29">
        <v>0</v>
      </c>
      <c r="D1111" s="9">
        <v>1729</v>
      </c>
      <c r="E1111" s="9">
        <v>1608</v>
      </c>
      <c r="F1111" s="9">
        <v>1550</v>
      </c>
      <c r="G1111" s="9">
        <v>43</v>
      </c>
      <c r="H1111" s="9">
        <v>52</v>
      </c>
      <c r="I1111" s="9">
        <v>35</v>
      </c>
      <c r="J1111" s="9">
        <v>28</v>
      </c>
      <c r="K1111" s="9">
        <v>8</v>
      </c>
      <c r="L1111" s="9">
        <v>24</v>
      </c>
      <c r="N1111" s="9">
        <v>1550</v>
      </c>
      <c r="O1111" s="9">
        <v>43</v>
      </c>
      <c r="P1111" s="9">
        <v>52</v>
      </c>
      <c r="Q1111" s="9">
        <v>0</v>
      </c>
      <c r="R1111" s="9">
        <v>0</v>
      </c>
      <c r="S1111" s="9">
        <f>+VLOOKUP($A1111,'[1]Sheet 1'!$A$2:$F$2470,5,FALSE)</f>
        <v>43</v>
      </c>
      <c r="T1111" s="9">
        <f>+VLOOKUP($A1111,'[1]Sheet 1'!$A$2:$F$2470,6,FALSE)</f>
        <v>52</v>
      </c>
    </row>
    <row r="1112" spans="1:20" x14ac:dyDescent="0.45">
      <c r="A1112" s="29" t="s">
        <v>1289</v>
      </c>
      <c r="B1112" s="29" t="s">
        <v>2751</v>
      </c>
      <c r="C1112" s="29">
        <v>0</v>
      </c>
      <c r="D1112" s="9">
        <v>4183</v>
      </c>
      <c r="E1112" s="9">
        <v>3792</v>
      </c>
      <c r="F1112" s="9">
        <v>3637</v>
      </c>
      <c r="G1112" s="9">
        <v>131</v>
      </c>
      <c r="H1112" s="9">
        <v>216</v>
      </c>
      <c r="I1112" s="9">
        <v>56</v>
      </c>
      <c r="J1112" s="9">
        <v>41</v>
      </c>
      <c r="K1112" s="9">
        <v>75</v>
      </c>
      <c r="L1112" s="9">
        <v>175</v>
      </c>
      <c r="N1112" s="9">
        <v>3637</v>
      </c>
      <c r="O1112" s="9">
        <v>131</v>
      </c>
      <c r="P1112" s="9">
        <v>216</v>
      </c>
      <c r="Q1112" s="9">
        <v>0</v>
      </c>
      <c r="R1112" s="9">
        <v>0</v>
      </c>
      <c r="S1112" s="9">
        <f>+VLOOKUP($A1112,'[1]Sheet 1'!$A$2:$F$2470,5,FALSE)</f>
        <v>131</v>
      </c>
      <c r="T1112" s="9">
        <f>+VLOOKUP($A1112,'[1]Sheet 1'!$A$2:$F$2470,6,FALSE)</f>
        <v>216</v>
      </c>
    </row>
    <row r="1113" spans="1:20" x14ac:dyDescent="0.45">
      <c r="A1113" s="29" t="s">
        <v>1290</v>
      </c>
      <c r="B1113" s="29" t="s">
        <v>2751</v>
      </c>
      <c r="C1113" s="29">
        <v>0</v>
      </c>
      <c r="D1113" s="9">
        <v>381</v>
      </c>
      <c r="E1113" s="9">
        <v>345</v>
      </c>
      <c r="F1113" s="9">
        <v>337</v>
      </c>
      <c r="G1113" s="9">
        <v>6</v>
      </c>
      <c r="H1113" s="9">
        <v>5</v>
      </c>
      <c r="I1113" s="9">
        <v>1</v>
      </c>
      <c r="J1113" s="9">
        <v>5</v>
      </c>
      <c r="K1113" s="9">
        <v>5</v>
      </c>
      <c r="L1113" s="9">
        <v>0</v>
      </c>
      <c r="N1113" s="9">
        <v>337</v>
      </c>
      <c r="O1113" s="9">
        <v>6</v>
      </c>
      <c r="P1113" s="9">
        <v>5</v>
      </c>
      <c r="Q1113" s="9">
        <v>0</v>
      </c>
      <c r="R1113" s="9">
        <v>0</v>
      </c>
      <c r="S1113" s="9">
        <f>+VLOOKUP($A1113,'[1]Sheet 1'!$A$2:$F$2470,5,FALSE)</f>
        <v>6</v>
      </c>
      <c r="T1113" s="9">
        <f>+VLOOKUP($A1113,'[1]Sheet 1'!$A$2:$F$2470,6,FALSE)</f>
        <v>5</v>
      </c>
    </row>
    <row r="1114" spans="1:20" x14ac:dyDescent="0.45">
      <c r="A1114" s="29" t="s">
        <v>1291</v>
      </c>
      <c r="B1114" s="29" t="s">
        <v>2751</v>
      </c>
      <c r="C1114" s="29">
        <v>0</v>
      </c>
      <c r="D1114" s="9">
        <v>393</v>
      </c>
      <c r="E1114" s="9">
        <v>366</v>
      </c>
      <c r="F1114" s="9">
        <v>348</v>
      </c>
      <c r="G1114" s="9">
        <v>17</v>
      </c>
      <c r="H1114" s="9">
        <v>6</v>
      </c>
      <c r="I1114" s="9">
        <v>11</v>
      </c>
      <c r="J1114" s="9">
        <v>6</v>
      </c>
      <c r="K1114" s="9">
        <v>6</v>
      </c>
      <c r="L1114" s="9">
        <v>0</v>
      </c>
      <c r="N1114" s="9">
        <v>348</v>
      </c>
      <c r="O1114" s="9">
        <v>17</v>
      </c>
      <c r="P1114" s="9">
        <v>6</v>
      </c>
      <c r="Q1114" s="9">
        <v>0</v>
      </c>
      <c r="R1114" s="9">
        <v>0</v>
      </c>
      <c r="S1114" s="9">
        <f>+VLOOKUP($A1114,'[1]Sheet 1'!$A$2:$F$2470,5,FALSE)</f>
        <v>17</v>
      </c>
      <c r="T1114" s="9">
        <f>+VLOOKUP($A1114,'[1]Sheet 1'!$A$2:$F$2470,6,FALSE)</f>
        <v>6</v>
      </c>
    </row>
    <row r="1115" spans="1:20" x14ac:dyDescent="0.45">
      <c r="A1115" s="29" t="s">
        <v>1292</v>
      </c>
      <c r="B1115" s="29" t="s">
        <v>2751</v>
      </c>
      <c r="C1115" s="29">
        <v>0</v>
      </c>
      <c r="D1115" s="9">
        <v>748</v>
      </c>
      <c r="E1115" s="9">
        <v>683</v>
      </c>
      <c r="F1115" s="9">
        <v>635</v>
      </c>
      <c r="G1115" s="9">
        <v>43</v>
      </c>
      <c r="H1115" s="9">
        <v>9</v>
      </c>
      <c r="I1115" s="9">
        <v>27</v>
      </c>
      <c r="J1115" s="9">
        <v>6</v>
      </c>
      <c r="K1115" s="9">
        <v>16</v>
      </c>
      <c r="L1115" s="9">
        <v>3</v>
      </c>
      <c r="N1115" s="9">
        <v>635</v>
      </c>
      <c r="O1115" s="9">
        <v>43</v>
      </c>
      <c r="P1115" s="9">
        <v>9</v>
      </c>
      <c r="Q1115" s="9">
        <v>0</v>
      </c>
      <c r="R1115" s="9">
        <v>0</v>
      </c>
      <c r="S1115" s="9">
        <f>+VLOOKUP($A1115,'[1]Sheet 1'!$A$2:$F$2470,5,FALSE)</f>
        <v>43</v>
      </c>
      <c r="T1115" s="9">
        <f>+VLOOKUP($A1115,'[1]Sheet 1'!$A$2:$F$2470,6,FALSE)</f>
        <v>9</v>
      </c>
    </row>
    <row r="1116" spans="1:20" x14ac:dyDescent="0.45">
      <c r="A1116" s="29" t="s">
        <v>1293</v>
      </c>
      <c r="B1116" s="29" t="s">
        <v>2751</v>
      </c>
      <c r="C1116" s="29">
        <v>0</v>
      </c>
      <c r="D1116" s="9">
        <v>5325</v>
      </c>
      <c r="E1116" s="9">
        <v>4975</v>
      </c>
      <c r="F1116" s="9">
        <v>4511</v>
      </c>
      <c r="G1116" s="9">
        <v>433</v>
      </c>
      <c r="H1116" s="9">
        <v>92</v>
      </c>
      <c r="I1116" s="9">
        <v>274</v>
      </c>
      <c r="J1116" s="9">
        <v>92</v>
      </c>
      <c r="K1116" s="9">
        <v>159</v>
      </c>
      <c r="L1116" s="9">
        <v>0</v>
      </c>
      <c r="N1116" s="9">
        <v>4511</v>
      </c>
      <c r="O1116" s="9">
        <v>433</v>
      </c>
      <c r="P1116" s="9">
        <v>92</v>
      </c>
      <c r="Q1116" s="9">
        <v>0</v>
      </c>
      <c r="R1116" s="9">
        <v>0</v>
      </c>
      <c r="S1116" s="9">
        <f>+VLOOKUP($A1116,'[1]Sheet 1'!$A$2:$F$2470,5,FALSE)</f>
        <v>433</v>
      </c>
      <c r="T1116" s="9">
        <f>+VLOOKUP($A1116,'[1]Sheet 1'!$A$2:$F$2470,6,FALSE)</f>
        <v>92</v>
      </c>
    </row>
    <row r="1117" spans="1:20" x14ac:dyDescent="0.45">
      <c r="A1117" s="29" t="s">
        <v>1294</v>
      </c>
      <c r="B1117" s="29" t="s">
        <v>2751</v>
      </c>
      <c r="C1117" s="29">
        <v>0</v>
      </c>
      <c r="D1117" s="9">
        <v>6042</v>
      </c>
      <c r="E1117" s="9">
        <v>5571</v>
      </c>
      <c r="F1117" s="9">
        <v>5287</v>
      </c>
      <c r="G1117" s="9">
        <v>256</v>
      </c>
      <c r="H1117" s="9">
        <v>105</v>
      </c>
      <c r="I1117" s="9">
        <v>190</v>
      </c>
      <c r="J1117" s="9">
        <v>93</v>
      </c>
      <c r="K1117" s="9">
        <v>66</v>
      </c>
      <c r="L1117" s="9">
        <v>12</v>
      </c>
      <c r="N1117" s="9">
        <v>5287</v>
      </c>
      <c r="O1117" s="9">
        <v>256</v>
      </c>
      <c r="P1117" s="9">
        <v>105</v>
      </c>
      <c r="Q1117" s="9">
        <v>0</v>
      </c>
      <c r="R1117" s="9">
        <v>0</v>
      </c>
      <c r="S1117" s="9">
        <f>+VLOOKUP($A1117,'[1]Sheet 1'!$A$2:$F$2470,5,FALSE)</f>
        <v>256</v>
      </c>
      <c r="T1117" s="9">
        <f>+VLOOKUP($A1117,'[1]Sheet 1'!$A$2:$F$2470,6,FALSE)</f>
        <v>105</v>
      </c>
    </row>
    <row r="1118" spans="1:20" x14ac:dyDescent="0.45">
      <c r="A1118" s="29" t="s">
        <v>1295</v>
      </c>
      <c r="B1118" s="29" t="s">
        <v>2751</v>
      </c>
      <c r="C1118" s="29">
        <v>0</v>
      </c>
      <c r="D1118" s="9">
        <v>2667</v>
      </c>
      <c r="E1118" s="9">
        <v>2413</v>
      </c>
      <c r="F1118" s="9">
        <v>2329</v>
      </c>
      <c r="G1118" s="9">
        <v>58</v>
      </c>
      <c r="H1118" s="9">
        <v>46</v>
      </c>
      <c r="I1118" s="9">
        <v>36</v>
      </c>
      <c r="J1118" s="9">
        <v>46</v>
      </c>
      <c r="K1118" s="9">
        <v>22</v>
      </c>
      <c r="L1118" s="9">
        <v>0</v>
      </c>
      <c r="N1118" s="9">
        <v>2329</v>
      </c>
      <c r="O1118" s="9">
        <v>58</v>
      </c>
      <c r="P1118" s="9">
        <v>46</v>
      </c>
      <c r="Q1118" s="9">
        <v>0</v>
      </c>
      <c r="R1118" s="9">
        <v>0</v>
      </c>
      <c r="S1118" s="9">
        <f>+VLOOKUP($A1118,'[1]Sheet 1'!$A$2:$F$2470,5,FALSE)</f>
        <v>58</v>
      </c>
      <c r="T1118" s="9">
        <f>+VLOOKUP($A1118,'[1]Sheet 1'!$A$2:$F$2470,6,FALSE)</f>
        <v>46</v>
      </c>
    </row>
    <row r="1119" spans="1:20" x14ac:dyDescent="0.45">
      <c r="A1119" s="29" t="s">
        <v>1296</v>
      </c>
      <c r="B1119" s="29" t="s">
        <v>2751</v>
      </c>
      <c r="C1119" s="29">
        <v>0</v>
      </c>
      <c r="D1119" s="9">
        <v>7635</v>
      </c>
      <c r="E1119" s="9">
        <v>6908</v>
      </c>
      <c r="F1119" s="9">
        <v>6592</v>
      </c>
      <c r="G1119" s="9">
        <v>184</v>
      </c>
      <c r="H1119" s="9">
        <v>241</v>
      </c>
      <c r="I1119" s="9">
        <v>85</v>
      </c>
      <c r="J1119" s="9">
        <v>94</v>
      </c>
      <c r="K1119" s="9">
        <v>99</v>
      </c>
      <c r="L1119" s="9">
        <v>147</v>
      </c>
      <c r="N1119" s="9">
        <v>6592</v>
      </c>
      <c r="O1119" s="9">
        <v>184</v>
      </c>
      <c r="P1119" s="9">
        <v>241</v>
      </c>
      <c r="Q1119" s="9">
        <v>0</v>
      </c>
      <c r="R1119" s="9">
        <v>0</v>
      </c>
      <c r="S1119" s="9">
        <f>+VLOOKUP($A1119,'[1]Sheet 1'!$A$2:$F$2470,5,FALSE)</f>
        <v>184</v>
      </c>
      <c r="T1119" s="9">
        <f>+VLOOKUP($A1119,'[1]Sheet 1'!$A$2:$F$2470,6,FALSE)</f>
        <v>241</v>
      </c>
    </row>
    <row r="1120" spans="1:20" x14ac:dyDescent="0.45">
      <c r="A1120" s="29" t="s">
        <v>1297</v>
      </c>
      <c r="B1120" s="29" t="s">
        <v>2751</v>
      </c>
      <c r="C1120" s="29">
        <v>0</v>
      </c>
      <c r="D1120" s="9">
        <v>249</v>
      </c>
      <c r="E1120" s="9">
        <v>235</v>
      </c>
      <c r="F1120" s="9">
        <v>221</v>
      </c>
      <c r="G1120" s="9">
        <v>11</v>
      </c>
      <c r="H1120" s="9">
        <v>7</v>
      </c>
      <c r="I1120" s="9">
        <v>4</v>
      </c>
      <c r="J1120" s="9">
        <v>3</v>
      </c>
      <c r="K1120" s="9">
        <v>7</v>
      </c>
      <c r="L1120" s="9">
        <v>4</v>
      </c>
      <c r="N1120" s="9">
        <v>221</v>
      </c>
      <c r="O1120" s="9">
        <v>11</v>
      </c>
      <c r="P1120" s="9">
        <v>7</v>
      </c>
      <c r="Q1120" s="9">
        <v>0</v>
      </c>
      <c r="R1120" s="9">
        <v>0</v>
      </c>
      <c r="S1120" s="9">
        <f>+VLOOKUP($A1120,'[1]Sheet 1'!$A$2:$F$2470,5,FALSE)</f>
        <v>11</v>
      </c>
      <c r="T1120" s="9">
        <f>+VLOOKUP($A1120,'[1]Sheet 1'!$A$2:$F$2470,6,FALSE)</f>
        <v>7</v>
      </c>
    </row>
    <row r="1121" spans="1:20" x14ac:dyDescent="0.45">
      <c r="A1121" s="29" t="s">
        <v>1298</v>
      </c>
      <c r="B1121" s="29" t="s">
        <v>2905</v>
      </c>
      <c r="C1121" s="29">
        <v>1</v>
      </c>
      <c r="D1121" s="9">
        <v>26267</v>
      </c>
      <c r="E1121" s="9">
        <v>23942</v>
      </c>
      <c r="F1121" s="9">
        <v>21781</v>
      </c>
      <c r="G1121" s="9">
        <v>1917</v>
      </c>
      <c r="H1121" s="9">
        <v>1792</v>
      </c>
      <c r="I1121" s="9">
        <v>1618</v>
      </c>
      <c r="J1121" s="9">
        <v>1526</v>
      </c>
      <c r="K1121" s="9">
        <v>299</v>
      </c>
      <c r="L1121" s="9">
        <v>266</v>
      </c>
      <c r="N1121" s="9">
        <v>21781</v>
      </c>
      <c r="O1121" s="9">
        <v>1917</v>
      </c>
      <c r="P1121" s="9">
        <v>1792</v>
      </c>
      <c r="Q1121" s="9">
        <v>979</v>
      </c>
      <c r="R1121" s="9">
        <v>1219</v>
      </c>
      <c r="S1121" s="9">
        <f>+VLOOKUP($A1121,'[1]Sheet 1'!$A$2:$F$2470,5,FALSE)</f>
        <v>938</v>
      </c>
      <c r="T1121" s="9">
        <f>+VLOOKUP($A1121,'[1]Sheet 1'!$A$2:$F$2470,6,FALSE)</f>
        <v>573</v>
      </c>
    </row>
    <row r="1122" spans="1:20" x14ac:dyDescent="0.45">
      <c r="A1122" s="29" t="s">
        <v>1299</v>
      </c>
      <c r="B1122" s="29" t="s">
        <v>2751</v>
      </c>
      <c r="C1122" s="29">
        <v>0</v>
      </c>
      <c r="D1122" s="9">
        <v>2828</v>
      </c>
      <c r="E1122" s="9">
        <v>2585</v>
      </c>
      <c r="F1122" s="9">
        <v>2455</v>
      </c>
      <c r="G1122" s="9">
        <v>100</v>
      </c>
      <c r="H1122" s="9">
        <v>111</v>
      </c>
      <c r="I1122" s="9">
        <v>61</v>
      </c>
      <c r="J1122" s="9">
        <v>93</v>
      </c>
      <c r="K1122" s="9">
        <v>39</v>
      </c>
      <c r="L1122" s="9">
        <v>18</v>
      </c>
      <c r="N1122" s="9">
        <v>2455</v>
      </c>
      <c r="O1122" s="9">
        <v>100</v>
      </c>
      <c r="P1122" s="9">
        <v>111</v>
      </c>
      <c r="Q1122" s="9">
        <v>0</v>
      </c>
      <c r="R1122" s="9">
        <v>0</v>
      </c>
      <c r="S1122" s="9">
        <f>+VLOOKUP($A1122,'[1]Sheet 1'!$A$2:$F$2470,5,FALSE)</f>
        <v>100</v>
      </c>
      <c r="T1122" s="9">
        <f>+VLOOKUP($A1122,'[1]Sheet 1'!$A$2:$F$2470,6,FALSE)</f>
        <v>111</v>
      </c>
    </row>
    <row r="1123" spans="1:20" x14ac:dyDescent="0.45">
      <c r="A1123" s="29" t="s">
        <v>1300</v>
      </c>
      <c r="B1123" s="29" t="s">
        <v>2751</v>
      </c>
      <c r="C1123" s="29">
        <v>0</v>
      </c>
      <c r="D1123" s="9">
        <v>1232</v>
      </c>
      <c r="E1123" s="9">
        <v>1118</v>
      </c>
      <c r="F1123" s="9">
        <v>1051</v>
      </c>
      <c r="G1123" s="9">
        <v>55</v>
      </c>
      <c r="H1123" s="9">
        <v>10</v>
      </c>
      <c r="I1123" s="9">
        <v>9</v>
      </c>
      <c r="J1123" s="9">
        <v>2</v>
      </c>
      <c r="K1123" s="9">
        <v>46</v>
      </c>
      <c r="L1123" s="9">
        <v>8</v>
      </c>
      <c r="N1123" s="9">
        <v>1051</v>
      </c>
      <c r="O1123" s="9">
        <v>55</v>
      </c>
      <c r="P1123" s="9">
        <v>10</v>
      </c>
      <c r="Q1123" s="9">
        <v>0</v>
      </c>
      <c r="R1123" s="9">
        <v>0</v>
      </c>
      <c r="S1123" s="9">
        <f>+VLOOKUP($A1123,'[1]Sheet 1'!$A$2:$F$2470,5,FALSE)</f>
        <v>55</v>
      </c>
      <c r="T1123" s="9">
        <f>+VLOOKUP($A1123,'[1]Sheet 1'!$A$2:$F$2470,6,FALSE)</f>
        <v>10</v>
      </c>
    </row>
    <row r="1124" spans="1:20" x14ac:dyDescent="0.45">
      <c r="A1124" s="29" t="s">
        <v>1301</v>
      </c>
      <c r="B1124" s="29" t="s">
        <v>2751</v>
      </c>
      <c r="C1124" s="29">
        <v>0</v>
      </c>
      <c r="D1124" s="9">
        <v>1618</v>
      </c>
      <c r="E1124" s="9">
        <v>1452</v>
      </c>
      <c r="F1124" s="9">
        <v>1363</v>
      </c>
      <c r="G1124" s="9">
        <v>65</v>
      </c>
      <c r="H1124" s="9">
        <v>184</v>
      </c>
      <c r="I1124" s="9">
        <v>38</v>
      </c>
      <c r="J1124" s="9">
        <v>15</v>
      </c>
      <c r="K1124" s="9">
        <v>27</v>
      </c>
      <c r="L1124" s="9">
        <v>169</v>
      </c>
      <c r="N1124" s="9">
        <v>1363</v>
      </c>
      <c r="O1124" s="9">
        <v>65</v>
      </c>
      <c r="P1124" s="9">
        <v>184</v>
      </c>
      <c r="Q1124" s="9">
        <v>0</v>
      </c>
      <c r="R1124" s="9">
        <v>0</v>
      </c>
      <c r="S1124" s="9">
        <f>+VLOOKUP($A1124,'[1]Sheet 1'!$A$2:$F$2470,5,FALSE)</f>
        <v>65</v>
      </c>
      <c r="T1124" s="9">
        <f>+VLOOKUP($A1124,'[1]Sheet 1'!$A$2:$F$2470,6,FALSE)</f>
        <v>184</v>
      </c>
    </row>
    <row r="1125" spans="1:20" x14ac:dyDescent="0.45">
      <c r="A1125" s="29" t="s">
        <v>1302</v>
      </c>
      <c r="B1125" s="29" t="s">
        <v>2751</v>
      </c>
      <c r="C1125" s="29">
        <v>0</v>
      </c>
      <c r="D1125" s="9">
        <v>4873</v>
      </c>
      <c r="E1125" s="9">
        <v>4350</v>
      </c>
      <c r="F1125" s="9">
        <v>4135</v>
      </c>
      <c r="G1125" s="9">
        <v>170</v>
      </c>
      <c r="H1125" s="9">
        <v>181</v>
      </c>
      <c r="I1125" s="9">
        <v>60</v>
      </c>
      <c r="J1125" s="9">
        <v>28</v>
      </c>
      <c r="K1125" s="9">
        <v>110</v>
      </c>
      <c r="L1125" s="9">
        <v>153</v>
      </c>
      <c r="N1125" s="9">
        <v>4135</v>
      </c>
      <c r="O1125" s="9">
        <v>170</v>
      </c>
      <c r="P1125" s="9">
        <v>181</v>
      </c>
      <c r="Q1125" s="9">
        <v>0</v>
      </c>
      <c r="R1125" s="9">
        <v>0</v>
      </c>
      <c r="S1125" s="9">
        <f>+VLOOKUP($A1125,'[1]Sheet 1'!$A$2:$F$2470,5,FALSE)</f>
        <v>170</v>
      </c>
      <c r="T1125" s="9">
        <f>+VLOOKUP($A1125,'[1]Sheet 1'!$A$2:$F$2470,6,FALSE)</f>
        <v>181</v>
      </c>
    </row>
    <row r="1126" spans="1:20" x14ac:dyDescent="0.45">
      <c r="A1126" s="29" t="s">
        <v>1303</v>
      </c>
      <c r="B1126" s="29" t="s">
        <v>2751</v>
      </c>
      <c r="C1126" s="29">
        <v>0</v>
      </c>
      <c r="D1126" s="9">
        <v>2578</v>
      </c>
      <c r="E1126" s="9">
        <v>2433</v>
      </c>
      <c r="F1126" s="9">
        <v>2335</v>
      </c>
      <c r="G1126" s="9">
        <v>71</v>
      </c>
      <c r="H1126" s="9">
        <v>131</v>
      </c>
      <c r="I1126" s="9">
        <v>49</v>
      </c>
      <c r="J1126" s="9">
        <v>82</v>
      </c>
      <c r="K1126" s="9">
        <v>22</v>
      </c>
      <c r="L1126" s="9">
        <v>49</v>
      </c>
      <c r="N1126" s="9">
        <v>2335</v>
      </c>
      <c r="O1126" s="9">
        <v>71</v>
      </c>
      <c r="P1126" s="9">
        <v>131</v>
      </c>
      <c r="Q1126" s="9">
        <v>0</v>
      </c>
      <c r="R1126" s="9">
        <v>0</v>
      </c>
      <c r="S1126" s="9">
        <f>+VLOOKUP($A1126,'[1]Sheet 1'!$A$2:$F$2470,5,FALSE)</f>
        <v>71</v>
      </c>
      <c r="T1126" s="9">
        <f>+VLOOKUP($A1126,'[1]Sheet 1'!$A$2:$F$2470,6,FALSE)</f>
        <v>131</v>
      </c>
    </row>
    <row r="1127" spans="1:20" x14ac:dyDescent="0.45">
      <c r="A1127" s="29" t="s">
        <v>1304</v>
      </c>
      <c r="B1127" s="29" t="s">
        <v>2751</v>
      </c>
      <c r="C1127" s="29">
        <v>0</v>
      </c>
      <c r="D1127" s="9">
        <v>3162</v>
      </c>
      <c r="E1127" s="9">
        <v>2833</v>
      </c>
      <c r="F1127" s="9">
        <v>2686</v>
      </c>
      <c r="G1127" s="9">
        <v>125</v>
      </c>
      <c r="H1127" s="9">
        <v>89</v>
      </c>
      <c r="I1127" s="9">
        <v>80</v>
      </c>
      <c r="J1127" s="9">
        <v>74</v>
      </c>
      <c r="K1127" s="9">
        <v>45</v>
      </c>
      <c r="L1127" s="9">
        <v>15</v>
      </c>
      <c r="N1127" s="9">
        <v>2686</v>
      </c>
      <c r="O1127" s="9">
        <v>125</v>
      </c>
      <c r="P1127" s="9">
        <v>89</v>
      </c>
      <c r="Q1127" s="9">
        <v>0</v>
      </c>
      <c r="R1127" s="9">
        <v>0</v>
      </c>
      <c r="S1127" s="9">
        <f>+VLOOKUP($A1127,'[1]Sheet 1'!$A$2:$F$2470,5,FALSE)</f>
        <v>125</v>
      </c>
      <c r="T1127" s="9">
        <f>+VLOOKUP($A1127,'[1]Sheet 1'!$A$2:$F$2470,6,FALSE)</f>
        <v>89</v>
      </c>
    </row>
    <row r="1128" spans="1:20" x14ac:dyDescent="0.45">
      <c r="A1128" s="29" t="s">
        <v>1305</v>
      </c>
      <c r="B1128" s="29" t="s">
        <v>2751</v>
      </c>
      <c r="C1128" s="29">
        <v>0</v>
      </c>
      <c r="D1128" s="9">
        <v>674</v>
      </c>
      <c r="E1128" s="9">
        <v>628</v>
      </c>
      <c r="F1128" s="9">
        <v>572</v>
      </c>
      <c r="G1128" s="9">
        <v>28</v>
      </c>
      <c r="H1128" s="9">
        <v>8</v>
      </c>
      <c r="I1128" s="9">
        <v>20</v>
      </c>
      <c r="J1128" s="9">
        <v>8</v>
      </c>
      <c r="K1128" s="9">
        <v>8</v>
      </c>
      <c r="L1128" s="9">
        <v>0</v>
      </c>
      <c r="N1128" s="9">
        <v>572</v>
      </c>
      <c r="O1128" s="9">
        <v>28</v>
      </c>
      <c r="P1128" s="9">
        <v>8</v>
      </c>
      <c r="Q1128" s="9">
        <v>0</v>
      </c>
      <c r="R1128" s="9">
        <v>0</v>
      </c>
      <c r="S1128" s="9">
        <f>+VLOOKUP($A1128,'[1]Sheet 1'!$A$2:$F$2470,5,FALSE)</f>
        <v>28</v>
      </c>
      <c r="T1128" s="9">
        <f>+VLOOKUP($A1128,'[1]Sheet 1'!$A$2:$F$2470,6,FALSE)</f>
        <v>8</v>
      </c>
    </row>
    <row r="1129" spans="1:20" x14ac:dyDescent="0.45">
      <c r="A1129" s="29" t="s">
        <v>1306</v>
      </c>
      <c r="B1129" s="29" t="s">
        <v>2905</v>
      </c>
      <c r="C1129" s="29">
        <v>1</v>
      </c>
      <c r="D1129" s="9">
        <v>10099</v>
      </c>
      <c r="E1129" s="9">
        <v>9338</v>
      </c>
      <c r="F1129" s="9">
        <v>8291</v>
      </c>
      <c r="G1129" s="9">
        <v>997</v>
      </c>
      <c r="H1129" s="9">
        <v>860</v>
      </c>
      <c r="I1129" s="9">
        <v>722</v>
      </c>
      <c r="J1129" s="9">
        <v>637</v>
      </c>
      <c r="K1129" s="9">
        <v>275</v>
      </c>
      <c r="L1129" s="9">
        <v>223</v>
      </c>
      <c r="N1129" s="9">
        <v>8291</v>
      </c>
      <c r="O1129" s="9">
        <v>997</v>
      </c>
      <c r="P1129" s="9">
        <v>860</v>
      </c>
      <c r="Q1129" s="9">
        <v>424</v>
      </c>
      <c r="R1129" s="9">
        <v>484</v>
      </c>
      <c r="S1129" s="9">
        <f>+VLOOKUP($A1129,'[1]Sheet 1'!$A$2:$F$2470,5,FALSE)</f>
        <v>573</v>
      </c>
      <c r="T1129" s="9">
        <f>+VLOOKUP($A1129,'[1]Sheet 1'!$A$2:$F$2470,6,FALSE)</f>
        <v>376</v>
      </c>
    </row>
    <row r="1130" spans="1:20" x14ac:dyDescent="0.45">
      <c r="A1130" s="29" t="s">
        <v>1307</v>
      </c>
      <c r="B1130" s="29" t="s">
        <v>2751</v>
      </c>
      <c r="C1130" s="29">
        <v>0</v>
      </c>
      <c r="D1130" s="9">
        <v>4129</v>
      </c>
      <c r="E1130" s="9">
        <v>3748</v>
      </c>
      <c r="F1130" s="9">
        <v>3612</v>
      </c>
      <c r="G1130" s="9">
        <v>120</v>
      </c>
      <c r="H1130" s="9">
        <v>112</v>
      </c>
      <c r="I1130" s="9">
        <v>31</v>
      </c>
      <c r="J1130" s="9">
        <v>18</v>
      </c>
      <c r="K1130" s="9">
        <v>89</v>
      </c>
      <c r="L1130" s="9">
        <v>94</v>
      </c>
      <c r="N1130" s="9">
        <v>3612</v>
      </c>
      <c r="O1130" s="9">
        <v>120</v>
      </c>
      <c r="P1130" s="9">
        <v>112</v>
      </c>
      <c r="Q1130" s="9">
        <v>0</v>
      </c>
      <c r="R1130" s="9">
        <v>0</v>
      </c>
      <c r="S1130" s="9">
        <f>+VLOOKUP($A1130,'[1]Sheet 1'!$A$2:$F$2470,5,FALSE)</f>
        <v>120</v>
      </c>
      <c r="T1130" s="9">
        <f>+VLOOKUP($A1130,'[1]Sheet 1'!$A$2:$F$2470,6,FALSE)</f>
        <v>112</v>
      </c>
    </row>
    <row r="1131" spans="1:20" x14ac:dyDescent="0.45">
      <c r="A1131" s="29" t="s">
        <v>1308</v>
      </c>
      <c r="B1131" s="29" t="s">
        <v>2751</v>
      </c>
      <c r="C1131" s="29">
        <v>0</v>
      </c>
      <c r="D1131" s="9">
        <v>2213</v>
      </c>
      <c r="E1131" s="9">
        <v>2017</v>
      </c>
      <c r="F1131" s="9">
        <v>1968</v>
      </c>
      <c r="G1131" s="9">
        <v>34</v>
      </c>
      <c r="H1131" s="9">
        <v>203</v>
      </c>
      <c r="I1131" s="9">
        <v>24</v>
      </c>
      <c r="J1131" s="9">
        <v>190</v>
      </c>
      <c r="K1131" s="9">
        <v>10</v>
      </c>
      <c r="L1131" s="9">
        <v>13</v>
      </c>
      <c r="N1131" s="9">
        <v>1968</v>
      </c>
      <c r="O1131" s="9">
        <v>34</v>
      </c>
      <c r="P1131" s="9">
        <v>203</v>
      </c>
      <c r="Q1131" s="9">
        <v>0</v>
      </c>
      <c r="R1131" s="9">
        <v>0</v>
      </c>
      <c r="S1131" s="9">
        <f>+VLOOKUP($A1131,'[1]Sheet 1'!$A$2:$F$2470,5,FALSE)</f>
        <v>34</v>
      </c>
      <c r="T1131" s="9">
        <f>+VLOOKUP($A1131,'[1]Sheet 1'!$A$2:$F$2470,6,FALSE)</f>
        <v>203</v>
      </c>
    </row>
    <row r="1132" spans="1:20" x14ac:dyDescent="0.45">
      <c r="A1132" s="29" t="s">
        <v>1309</v>
      </c>
      <c r="B1132" s="29" t="s">
        <v>2751</v>
      </c>
      <c r="C1132" s="29">
        <v>0</v>
      </c>
      <c r="D1132" s="9">
        <v>2391</v>
      </c>
      <c r="E1132" s="9">
        <v>2245</v>
      </c>
      <c r="F1132" s="9">
        <v>2089</v>
      </c>
      <c r="G1132" s="9">
        <v>52</v>
      </c>
      <c r="H1132" s="9">
        <v>21</v>
      </c>
      <c r="I1132" s="9">
        <v>30</v>
      </c>
      <c r="J1132" s="9">
        <v>21</v>
      </c>
      <c r="K1132" s="9">
        <v>22</v>
      </c>
      <c r="L1132" s="9">
        <v>0</v>
      </c>
      <c r="N1132" s="9">
        <v>2089</v>
      </c>
      <c r="O1132" s="9">
        <v>52</v>
      </c>
      <c r="P1132" s="9">
        <v>21</v>
      </c>
      <c r="Q1132" s="9">
        <v>0</v>
      </c>
      <c r="R1132" s="9">
        <v>0</v>
      </c>
      <c r="S1132" s="9">
        <f>+VLOOKUP($A1132,'[1]Sheet 1'!$A$2:$F$2470,5,FALSE)</f>
        <v>52</v>
      </c>
      <c r="T1132" s="9">
        <f>+VLOOKUP($A1132,'[1]Sheet 1'!$A$2:$F$2470,6,FALSE)</f>
        <v>21</v>
      </c>
    </row>
    <row r="1133" spans="1:20" x14ac:dyDescent="0.45">
      <c r="A1133" s="29" t="s">
        <v>1310</v>
      </c>
      <c r="B1133" s="29" t="s">
        <v>2751</v>
      </c>
      <c r="C1133" s="29">
        <v>0</v>
      </c>
      <c r="D1133" s="9">
        <v>735</v>
      </c>
      <c r="E1133" s="9">
        <v>695</v>
      </c>
      <c r="F1133" s="9">
        <v>592</v>
      </c>
      <c r="G1133" s="9">
        <v>101</v>
      </c>
      <c r="H1133" s="9">
        <v>6</v>
      </c>
      <c r="I1133" s="9">
        <v>25</v>
      </c>
      <c r="J1133" s="9">
        <v>6</v>
      </c>
      <c r="K1133" s="9">
        <v>76</v>
      </c>
      <c r="L1133" s="9">
        <v>0</v>
      </c>
      <c r="N1133" s="9">
        <v>592</v>
      </c>
      <c r="O1133" s="9">
        <v>101</v>
      </c>
      <c r="P1133" s="9">
        <v>6</v>
      </c>
      <c r="Q1133" s="9">
        <v>0</v>
      </c>
      <c r="R1133" s="9">
        <v>0</v>
      </c>
      <c r="S1133" s="9">
        <f>+VLOOKUP($A1133,'[1]Sheet 1'!$A$2:$F$2470,5,FALSE)</f>
        <v>101</v>
      </c>
      <c r="T1133" s="9">
        <f>+VLOOKUP($A1133,'[1]Sheet 1'!$A$2:$F$2470,6,FALSE)</f>
        <v>6</v>
      </c>
    </row>
    <row r="1134" spans="1:20" x14ac:dyDescent="0.45">
      <c r="A1134" s="29" t="s">
        <v>1311</v>
      </c>
      <c r="B1134" s="29" t="s">
        <v>2751</v>
      </c>
      <c r="C1134" s="29">
        <v>0</v>
      </c>
      <c r="D1134" s="9">
        <v>299</v>
      </c>
      <c r="E1134" s="9">
        <v>279</v>
      </c>
      <c r="F1134" s="9">
        <v>261</v>
      </c>
      <c r="G1134" s="9">
        <v>18</v>
      </c>
      <c r="H1134" s="9">
        <v>29</v>
      </c>
      <c r="I1134" s="9">
        <v>14</v>
      </c>
      <c r="J1134" s="9">
        <v>29</v>
      </c>
      <c r="K1134" s="9">
        <v>4</v>
      </c>
      <c r="L1134" s="9">
        <v>0</v>
      </c>
      <c r="N1134" s="9">
        <v>261</v>
      </c>
      <c r="O1134" s="9">
        <v>18</v>
      </c>
      <c r="P1134" s="9">
        <v>29</v>
      </c>
      <c r="Q1134" s="9">
        <v>0</v>
      </c>
      <c r="R1134" s="9">
        <v>0</v>
      </c>
      <c r="S1134" s="9">
        <f>+VLOOKUP($A1134,'[1]Sheet 1'!$A$2:$F$2470,5,FALSE)</f>
        <v>18</v>
      </c>
      <c r="T1134" s="9">
        <f>+VLOOKUP($A1134,'[1]Sheet 1'!$A$2:$F$2470,6,FALSE)</f>
        <v>29</v>
      </c>
    </row>
    <row r="1135" spans="1:20" x14ac:dyDescent="0.45">
      <c r="A1135" s="29" t="s">
        <v>1312</v>
      </c>
      <c r="B1135" s="29" t="s">
        <v>2751</v>
      </c>
      <c r="C1135" s="29">
        <v>0</v>
      </c>
      <c r="D1135" s="9">
        <v>596</v>
      </c>
      <c r="E1135" s="9">
        <v>562</v>
      </c>
      <c r="F1135" s="9">
        <v>516</v>
      </c>
      <c r="G1135" s="9">
        <v>43</v>
      </c>
      <c r="H1135" s="9">
        <v>23</v>
      </c>
      <c r="I1135" s="9">
        <v>12</v>
      </c>
      <c r="J1135" s="9">
        <v>23</v>
      </c>
      <c r="K1135" s="9">
        <v>31</v>
      </c>
      <c r="L1135" s="9">
        <v>0</v>
      </c>
      <c r="N1135" s="9">
        <v>516</v>
      </c>
      <c r="O1135" s="9">
        <v>43</v>
      </c>
      <c r="P1135" s="9">
        <v>23</v>
      </c>
      <c r="Q1135" s="9">
        <v>0</v>
      </c>
      <c r="R1135" s="9">
        <v>0</v>
      </c>
      <c r="S1135" s="9">
        <f>+VLOOKUP($A1135,'[1]Sheet 1'!$A$2:$F$2470,5,FALSE)</f>
        <v>43</v>
      </c>
      <c r="T1135" s="9">
        <f>+VLOOKUP($A1135,'[1]Sheet 1'!$A$2:$F$2470,6,FALSE)</f>
        <v>23</v>
      </c>
    </row>
    <row r="1136" spans="1:20" x14ac:dyDescent="0.45">
      <c r="A1136" s="29" t="s">
        <v>1313</v>
      </c>
      <c r="B1136" s="29" t="s">
        <v>2751</v>
      </c>
      <c r="C1136" s="29">
        <v>0</v>
      </c>
      <c r="D1136" s="9">
        <v>653</v>
      </c>
      <c r="E1136" s="9">
        <v>601</v>
      </c>
      <c r="F1136" s="9">
        <v>579</v>
      </c>
      <c r="G1136" s="9">
        <v>14</v>
      </c>
      <c r="H1136" s="9">
        <v>4</v>
      </c>
      <c r="I1136" s="9">
        <v>13</v>
      </c>
      <c r="J1136" s="9">
        <v>3</v>
      </c>
      <c r="K1136" s="9">
        <v>1</v>
      </c>
      <c r="L1136" s="9">
        <v>1</v>
      </c>
      <c r="N1136" s="9">
        <v>579</v>
      </c>
      <c r="O1136" s="9">
        <v>14</v>
      </c>
      <c r="P1136" s="9">
        <v>4</v>
      </c>
      <c r="Q1136" s="9">
        <v>0</v>
      </c>
      <c r="R1136" s="9">
        <v>0</v>
      </c>
      <c r="S1136" s="9">
        <f>+VLOOKUP($A1136,'[1]Sheet 1'!$A$2:$F$2470,5,FALSE)</f>
        <v>14</v>
      </c>
      <c r="T1136" s="9">
        <f>+VLOOKUP($A1136,'[1]Sheet 1'!$A$2:$F$2470,6,FALSE)</f>
        <v>4</v>
      </c>
    </row>
    <row r="1137" spans="1:20" x14ac:dyDescent="0.45">
      <c r="A1137" s="29" t="s">
        <v>1314</v>
      </c>
      <c r="B1137" s="29" t="s">
        <v>2751</v>
      </c>
      <c r="C1137" s="29">
        <v>0</v>
      </c>
      <c r="D1137" s="9">
        <v>2829</v>
      </c>
      <c r="E1137" s="9">
        <v>2515</v>
      </c>
      <c r="F1137" s="9">
        <v>2385</v>
      </c>
      <c r="G1137" s="9">
        <v>76</v>
      </c>
      <c r="H1137" s="9">
        <v>116</v>
      </c>
      <c r="I1137" s="9">
        <v>38</v>
      </c>
      <c r="J1137" s="9">
        <v>48</v>
      </c>
      <c r="K1137" s="9">
        <v>38</v>
      </c>
      <c r="L1137" s="9">
        <v>68</v>
      </c>
      <c r="N1137" s="9">
        <v>2385</v>
      </c>
      <c r="O1137" s="9">
        <v>76</v>
      </c>
      <c r="P1137" s="9">
        <v>116</v>
      </c>
      <c r="Q1137" s="9">
        <v>0</v>
      </c>
      <c r="R1137" s="9">
        <v>0</v>
      </c>
      <c r="S1137" s="9">
        <f>+VLOOKUP($A1137,'[1]Sheet 1'!$A$2:$F$2470,5,FALSE)</f>
        <v>76</v>
      </c>
      <c r="T1137" s="9">
        <f>+VLOOKUP($A1137,'[1]Sheet 1'!$A$2:$F$2470,6,FALSE)</f>
        <v>116</v>
      </c>
    </row>
    <row r="1138" spans="1:20" x14ac:dyDescent="0.45">
      <c r="A1138" s="29" t="s">
        <v>1315</v>
      </c>
      <c r="B1138" s="29" t="s">
        <v>2906</v>
      </c>
      <c r="C1138" s="29">
        <v>1</v>
      </c>
      <c r="D1138" s="9">
        <v>19698</v>
      </c>
      <c r="E1138" s="9">
        <v>18157</v>
      </c>
      <c r="F1138" s="9">
        <v>17579</v>
      </c>
      <c r="G1138" s="9">
        <v>488</v>
      </c>
      <c r="H1138" s="9">
        <v>961</v>
      </c>
      <c r="I1138" s="9">
        <v>216</v>
      </c>
      <c r="J1138" s="9">
        <v>711</v>
      </c>
      <c r="K1138" s="9">
        <v>272</v>
      </c>
      <c r="L1138" s="9">
        <v>250</v>
      </c>
      <c r="N1138" s="9">
        <v>17579</v>
      </c>
      <c r="O1138" s="9">
        <v>488</v>
      </c>
      <c r="P1138" s="9">
        <v>961</v>
      </c>
      <c r="Q1138" s="9">
        <v>53</v>
      </c>
      <c r="R1138" s="9">
        <v>153</v>
      </c>
      <c r="S1138" s="9">
        <f>+VLOOKUP($A1138,'[1]Sheet 1'!$A$2:$F$2470,5,FALSE)</f>
        <v>435</v>
      </c>
      <c r="T1138" s="9">
        <f>+VLOOKUP($A1138,'[1]Sheet 1'!$A$2:$F$2470,6,FALSE)</f>
        <v>808</v>
      </c>
    </row>
    <row r="1139" spans="1:20" x14ac:dyDescent="0.45">
      <c r="A1139" s="29" t="s">
        <v>1316</v>
      </c>
      <c r="B1139" s="29" t="s">
        <v>2751</v>
      </c>
      <c r="C1139" s="29">
        <v>0</v>
      </c>
      <c r="D1139" s="9">
        <v>11627</v>
      </c>
      <c r="E1139" s="9">
        <v>10510</v>
      </c>
      <c r="F1139" s="9">
        <v>10401</v>
      </c>
      <c r="G1139" s="9">
        <v>71</v>
      </c>
      <c r="H1139" s="9">
        <v>639</v>
      </c>
      <c r="I1139" s="9">
        <v>67</v>
      </c>
      <c r="J1139" s="9">
        <v>386</v>
      </c>
      <c r="K1139" s="9">
        <v>4</v>
      </c>
      <c r="L1139" s="9">
        <v>253</v>
      </c>
      <c r="N1139" s="9">
        <v>10401</v>
      </c>
      <c r="O1139" s="9">
        <v>71</v>
      </c>
      <c r="P1139" s="9">
        <v>639</v>
      </c>
      <c r="Q1139" s="9">
        <v>0</v>
      </c>
      <c r="R1139" s="9">
        <v>0</v>
      </c>
      <c r="S1139" s="9">
        <f>+VLOOKUP($A1139,'[1]Sheet 1'!$A$2:$F$2470,5,FALSE)</f>
        <v>71</v>
      </c>
      <c r="T1139" s="9">
        <f>+VLOOKUP($A1139,'[1]Sheet 1'!$A$2:$F$2470,6,FALSE)</f>
        <v>639</v>
      </c>
    </row>
    <row r="1140" spans="1:20" x14ac:dyDescent="0.45">
      <c r="A1140" s="29" t="s">
        <v>1317</v>
      </c>
      <c r="B1140" s="29" t="s">
        <v>2751</v>
      </c>
      <c r="C1140" s="29">
        <v>0</v>
      </c>
      <c r="D1140" s="9">
        <v>5397</v>
      </c>
      <c r="E1140" s="9">
        <v>4876</v>
      </c>
      <c r="F1140" s="9">
        <v>4656</v>
      </c>
      <c r="G1140" s="9">
        <v>182</v>
      </c>
      <c r="H1140" s="9">
        <v>80</v>
      </c>
      <c r="I1140" s="9">
        <v>76</v>
      </c>
      <c r="J1140" s="9">
        <v>45</v>
      </c>
      <c r="K1140" s="9">
        <v>106</v>
      </c>
      <c r="L1140" s="9">
        <v>35</v>
      </c>
      <c r="N1140" s="9">
        <v>4656</v>
      </c>
      <c r="O1140" s="9">
        <v>182</v>
      </c>
      <c r="P1140" s="9">
        <v>80</v>
      </c>
      <c r="Q1140" s="9">
        <v>0</v>
      </c>
      <c r="R1140" s="9">
        <v>0</v>
      </c>
      <c r="S1140" s="9">
        <f>+VLOOKUP($A1140,'[1]Sheet 1'!$A$2:$F$2470,5,FALSE)</f>
        <v>182</v>
      </c>
      <c r="T1140" s="9">
        <f>+VLOOKUP($A1140,'[1]Sheet 1'!$A$2:$F$2470,6,FALSE)</f>
        <v>80</v>
      </c>
    </row>
    <row r="1141" spans="1:20" x14ac:dyDescent="0.45">
      <c r="A1141" s="29" t="s">
        <v>1318</v>
      </c>
      <c r="B1141" s="29" t="s">
        <v>2751</v>
      </c>
      <c r="C1141" s="29">
        <v>0</v>
      </c>
      <c r="D1141" s="9">
        <v>1252</v>
      </c>
      <c r="E1141" s="9">
        <v>1140</v>
      </c>
      <c r="F1141" s="9">
        <v>1088</v>
      </c>
      <c r="G1141" s="9">
        <v>42</v>
      </c>
      <c r="H1141" s="9">
        <v>15</v>
      </c>
      <c r="I1141" s="9">
        <v>13</v>
      </c>
      <c r="J1141" s="9">
        <v>9</v>
      </c>
      <c r="K1141" s="9">
        <v>29</v>
      </c>
      <c r="L1141" s="9">
        <v>6</v>
      </c>
      <c r="N1141" s="9">
        <v>1088</v>
      </c>
      <c r="O1141" s="9">
        <v>42</v>
      </c>
      <c r="P1141" s="9">
        <v>15</v>
      </c>
      <c r="Q1141" s="9">
        <v>0</v>
      </c>
      <c r="R1141" s="9">
        <v>0</v>
      </c>
      <c r="S1141" s="9">
        <f>+VLOOKUP($A1141,'[1]Sheet 1'!$A$2:$F$2470,5,FALSE)</f>
        <v>42</v>
      </c>
      <c r="T1141" s="9">
        <f>+VLOOKUP($A1141,'[1]Sheet 1'!$A$2:$F$2470,6,FALSE)</f>
        <v>15</v>
      </c>
    </row>
    <row r="1142" spans="1:20" x14ac:dyDescent="0.45">
      <c r="A1142" s="29" t="s">
        <v>1319</v>
      </c>
      <c r="B1142" s="29" t="s">
        <v>2751</v>
      </c>
      <c r="C1142" s="29">
        <v>0</v>
      </c>
      <c r="D1142" s="9">
        <v>1296</v>
      </c>
      <c r="E1142" s="9">
        <v>1198</v>
      </c>
      <c r="F1142" s="9">
        <v>1125</v>
      </c>
      <c r="G1142" s="9">
        <v>42</v>
      </c>
      <c r="H1142" s="9">
        <v>21</v>
      </c>
      <c r="I1142" s="9">
        <v>28</v>
      </c>
      <c r="J1142" s="9">
        <v>21</v>
      </c>
      <c r="K1142" s="9">
        <v>14</v>
      </c>
      <c r="L1142" s="9">
        <v>0</v>
      </c>
      <c r="N1142" s="9">
        <v>1125</v>
      </c>
      <c r="O1142" s="9">
        <v>42</v>
      </c>
      <c r="P1142" s="9">
        <v>21</v>
      </c>
      <c r="Q1142" s="9">
        <v>0</v>
      </c>
      <c r="R1142" s="9">
        <v>0</v>
      </c>
      <c r="S1142" s="9">
        <f>+VLOOKUP($A1142,'[1]Sheet 1'!$A$2:$F$2470,5,FALSE)</f>
        <v>42</v>
      </c>
      <c r="T1142" s="9">
        <f>+VLOOKUP($A1142,'[1]Sheet 1'!$A$2:$F$2470,6,FALSE)</f>
        <v>21</v>
      </c>
    </row>
    <row r="1143" spans="1:20" x14ac:dyDescent="0.45">
      <c r="A1143" s="29" t="s">
        <v>1320</v>
      </c>
      <c r="B1143" s="29" t="s">
        <v>2751</v>
      </c>
      <c r="C1143" s="29">
        <v>0</v>
      </c>
      <c r="D1143" s="9">
        <v>356</v>
      </c>
      <c r="E1143" s="9">
        <v>325</v>
      </c>
      <c r="F1143" s="9">
        <v>293</v>
      </c>
      <c r="G1143" s="9">
        <v>32</v>
      </c>
      <c r="H1143" s="9">
        <v>80</v>
      </c>
      <c r="I1143" s="9">
        <v>18</v>
      </c>
      <c r="J1143" s="9">
        <v>60</v>
      </c>
      <c r="K1143" s="9">
        <v>14</v>
      </c>
      <c r="L1143" s="9">
        <v>20</v>
      </c>
      <c r="N1143" s="9">
        <v>293</v>
      </c>
      <c r="O1143" s="9">
        <v>32</v>
      </c>
      <c r="P1143" s="9">
        <v>80</v>
      </c>
      <c r="Q1143" s="9">
        <v>0</v>
      </c>
      <c r="R1143" s="9">
        <v>0</v>
      </c>
      <c r="S1143" s="9">
        <f>+VLOOKUP($A1143,'[1]Sheet 1'!$A$2:$F$2470,5,FALSE)</f>
        <v>32</v>
      </c>
      <c r="T1143" s="9">
        <f>+VLOOKUP($A1143,'[1]Sheet 1'!$A$2:$F$2470,6,FALSE)</f>
        <v>80</v>
      </c>
    </row>
    <row r="1144" spans="1:20" x14ac:dyDescent="0.45">
      <c r="A1144" s="29" t="s">
        <v>1321</v>
      </c>
      <c r="B1144" s="29" t="s">
        <v>2751</v>
      </c>
      <c r="C1144" s="29">
        <v>0</v>
      </c>
      <c r="D1144" s="9">
        <v>5180</v>
      </c>
      <c r="E1144" s="9">
        <v>4721</v>
      </c>
      <c r="F1144" s="9">
        <v>4557</v>
      </c>
      <c r="G1144" s="9">
        <v>151</v>
      </c>
      <c r="H1144" s="9">
        <v>404</v>
      </c>
      <c r="I1144" s="9">
        <v>43</v>
      </c>
      <c r="J1144" s="9">
        <v>72</v>
      </c>
      <c r="K1144" s="9">
        <v>108</v>
      </c>
      <c r="L1144" s="9">
        <v>332</v>
      </c>
      <c r="N1144" s="9">
        <v>4557</v>
      </c>
      <c r="O1144" s="9">
        <v>151</v>
      </c>
      <c r="P1144" s="9">
        <v>404</v>
      </c>
      <c r="Q1144" s="9">
        <v>0</v>
      </c>
      <c r="R1144" s="9">
        <v>0</v>
      </c>
      <c r="S1144" s="9">
        <f>+VLOOKUP($A1144,'[1]Sheet 1'!$A$2:$F$2470,5,FALSE)</f>
        <v>151</v>
      </c>
      <c r="T1144" s="9">
        <f>+VLOOKUP($A1144,'[1]Sheet 1'!$A$2:$F$2470,6,FALSE)</f>
        <v>404</v>
      </c>
    </row>
    <row r="1145" spans="1:20" x14ac:dyDescent="0.45">
      <c r="A1145" s="29" t="s">
        <v>1322</v>
      </c>
      <c r="B1145" s="29" t="s">
        <v>2751</v>
      </c>
      <c r="C1145" s="29">
        <v>0</v>
      </c>
      <c r="D1145" s="9">
        <v>11412</v>
      </c>
      <c r="E1145" s="9">
        <v>10476</v>
      </c>
      <c r="F1145" s="9">
        <v>10271</v>
      </c>
      <c r="G1145" s="9">
        <v>101</v>
      </c>
      <c r="H1145" s="9">
        <v>308</v>
      </c>
      <c r="I1145" s="9">
        <v>85</v>
      </c>
      <c r="J1145" s="9">
        <v>127</v>
      </c>
      <c r="K1145" s="9">
        <v>16</v>
      </c>
      <c r="L1145" s="9">
        <v>181</v>
      </c>
      <c r="N1145" s="9">
        <v>10271</v>
      </c>
      <c r="O1145" s="9">
        <v>101</v>
      </c>
      <c r="P1145" s="9">
        <v>308</v>
      </c>
      <c r="Q1145" s="9">
        <v>0</v>
      </c>
      <c r="R1145" s="9">
        <v>0</v>
      </c>
      <c r="S1145" s="9">
        <f>+VLOOKUP($A1145,'[1]Sheet 1'!$A$2:$F$2470,5,FALSE)</f>
        <v>101</v>
      </c>
      <c r="T1145" s="9">
        <f>+VLOOKUP($A1145,'[1]Sheet 1'!$A$2:$F$2470,6,FALSE)</f>
        <v>308</v>
      </c>
    </row>
    <row r="1146" spans="1:20" x14ac:dyDescent="0.45">
      <c r="A1146" s="29" t="s">
        <v>1323</v>
      </c>
      <c r="B1146" s="29" t="s">
        <v>2751</v>
      </c>
      <c r="C1146" s="29">
        <v>0</v>
      </c>
      <c r="D1146" s="9">
        <v>1350</v>
      </c>
      <c r="E1146" s="9">
        <v>1235</v>
      </c>
      <c r="F1146" s="9">
        <v>1181</v>
      </c>
      <c r="G1146" s="9">
        <v>49</v>
      </c>
      <c r="H1146" s="9">
        <v>101</v>
      </c>
      <c r="I1146" s="9">
        <v>43</v>
      </c>
      <c r="J1146" s="9">
        <v>58</v>
      </c>
      <c r="K1146" s="9">
        <v>6</v>
      </c>
      <c r="L1146" s="9">
        <v>43</v>
      </c>
      <c r="N1146" s="9">
        <v>1181</v>
      </c>
      <c r="O1146" s="9">
        <v>49</v>
      </c>
      <c r="P1146" s="9">
        <v>101</v>
      </c>
      <c r="Q1146" s="9">
        <v>0</v>
      </c>
      <c r="R1146" s="9">
        <v>0</v>
      </c>
      <c r="S1146" s="9">
        <f>+VLOOKUP($A1146,'[1]Sheet 1'!$A$2:$F$2470,5,FALSE)</f>
        <v>49</v>
      </c>
      <c r="T1146" s="9">
        <f>+VLOOKUP($A1146,'[1]Sheet 1'!$A$2:$F$2470,6,FALSE)</f>
        <v>101</v>
      </c>
    </row>
    <row r="1147" spans="1:20" x14ac:dyDescent="0.45">
      <c r="A1147" s="29" t="s">
        <v>1324</v>
      </c>
      <c r="B1147" s="29" t="s">
        <v>2751</v>
      </c>
      <c r="C1147" s="29">
        <v>0</v>
      </c>
      <c r="D1147" s="9">
        <v>3914</v>
      </c>
      <c r="E1147" s="9">
        <v>3536</v>
      </c>
      <c r="F1147" s="9">
        <v>3338</v>
      </c>
      <c r="G1147" s="9">
        <v>181</v>
      </c>
      <c r="H1147" s="9">
        <v>351</v>
      </c>
      <c r="I1147" s="9">
        <v>33</v>
      </c>
      <c r="J1147" s="9">
        <v>34</v>
      </c>
      <c r="K1147" s="9">
        <v>148</v>
      </c>
      <c r="L1147" s="9">
        <v>317</v>
      </c>
      <c r="N1147" s="9">
        <v>3338</v>
      </c>
      <c r="O1147" s="9">
        <v>181</v>
      </c>
      <c r="P1147" s="9">
        <v>351</v>
      </c>
      <c r="Q1147" s="9">
        <v>0</v>
      </c>
      <c r="R1147" s="9">
        <v>0</v>
      </c>
      <c r="S1147" s="9">
        <f>+VLOOKUP($A1147,'[1]Sheet 1'!$A$2:$F$2470,5,FALSE)</f>
        <v>181</v>
      </c>
      <c r="T1147" s="9">
        <f>+VLOOKUP($A1147,'[1]Sheet 1'!$A$2:$F$2470,6,FALSE)</f>
        <v>351</v>
      </c>
    </row>
    <row r="1148" spans="1:20" x14ac:dyDescent="0.45">
      <c r="A1148" s="29" t="s">
        <v>1325</v>
      </c>
      <c r="B1148" s="29" t="s">
        <v>2751</v>
      </c>
      <c r="C1148" s="29">
        <v>0</v>
      </c>
      <c r="D1148" s="9">
        <v>28497</v>
      </c>
      <c r="E1148" s="9">
        <v>25448</v>
      </c>
      <c r="F1148" s="9">
        <v>24931</v>
      </c>
      <c r="G1148" s="9">
        <v>513</v>
      </c>
      <c r="H1148" s="9">
        <v>1335</v>
      </c>
      <c r="I1148" s="9">
        <v>82</v>
      </c>
      <c r="J1148" s="9">
        <v>158</v>
      </c>
      <c r="K1148" s="9">
        <v>431</v>
      </c>
      <c r="L1148" s="9">
        <v>1177</v>
      </c>
      <c r="N1148" s="9">
        <v>24931</v>
      </c>
      <c r="O1148" s="9">
        <v>513</v>
      </c>
      <c r="P1148" s="9">
        <v>1335</v>
      </c>
      <c r="Q1148" s="9">
        <v>0</v>
      </c>
      <c r="R1148" s="9">
        <v>0</v>
      </c>
      <c r="S1148" s="9">
        <f>+VLOOKUP($A1148,'[1]Sheet 1'!$A$2:$F$2470,5,FALSE)</f>
        <v>513</v>
      </c>
      <c r="T1148" s="9">
        <f>+VLOOKUP($A1148,'[1]Sheet 1'!$A$2:$F$2470,6,FALSE)</f>
        <v>1335</v>
      </c>
    </row>
    <row r="1149" spans="1:20" x14ac:dyDescent="0.45">
      <c r="A1149" s="29" t="s">
        <v>1326</v>
      </c>
      <c r="B1149" s="29" t="s">
        <v>2751</v>
      </c>
      <c r="C1149" s="29">
        <v>0</v>
      </c>
      <c r="D1149" s="9">
        <v>8235</v>
      </c>
      <c r="E1149" s="9">
        <v>7434</v>
      </c>
      <c r="F1149" s="9">
        <v>7119</v>
      </c>
      <c r="G1149" s="9">
        <v>241</v>
      </c>
      <c r="H1149" s="9">
        <v>77</v>
      </c>
      <c r="I1149" s="9">
        <v>165</v>
      </c>
      <c r="J1149" s="9">
        <v>35</v>
      </c>
      <c r="K1149" s="9">
        <v>76</v>
      </c>
      <c r="L1149" s="9">
        <v>42</v>
      </c>
      <c r="N1149" s="9">
        <v>7119</v>
      </c>
      <c r="O1149" s="9">
        <v>241</v>
      </c>
      <c r="P1149" s="9">
        <v>77</v>
      </c>
      <c r="Q1149" s="9">
        <v>0</v>
      </c>
      <c r="R1149" s="9">
        <v>0</v>
      </c>
      <c r="S1149" s="9">
        <f>+VLOOKUP($A1149,'[1]Sheet 1'!$A$2:$F$2470,5,FALSE)</f>
        <v>241</v>
      </c>
      <c r="T1149" s="9">
        <f>+VLOOKUP($A1149,'[1]Sheet 1'!$A$2:$F$2470,6,FALSE)</f>
        <v>77</v>
      </c>
    </row>
    <row r="1150" spans="1:20" x14ac:dyDescent="0.45">
      <c r="A1150" s="29" t="s">
        <v>1327</v>
      </c>
      <c r="B1150" s="29" t="s">
        <v>2751</v>
      </c>
      <c r="C1150" s="29">
        <v>0</v>
      </c>
      <c r="D1150" s="9">
        <v>12096</v>
      </c>
      <c r="E1150" s="9">
        <v>10966</v>
      </c>
      <c r="F1150" s="9">
        <v>10713</v>
      </c>
      <c r="G1150" s="9">
        <v>212</v>
      </c>
      <c r="H1150" s="9">
        <v>293</v>
      </c>
      <c r="I1150" s="9">
        <v>65</v>
      </c>
      <c r="J1150" s="9">
        <v>156</v>
      </c>
      <c r="K1150" s="9">
        <v>147</v>
      </c>
      <c r="L1150" s="9">
        <v>137</v>
      </c>
      <c r="N1150" s="9">
        <v>10713</v>
      </c>
      <c r="O1150" s="9">
        <v>212</v>
      </c>
      <c r="P1150" s="9">
        <v>293</v>
      </c>
      <c r="Q1150" s="9">
        <v>0</v>
      </c>
      <c r="R1150" s="9">
        <v>0</v>
      </c>
      <c r="S1150" s="9">
        <f>+VLOOKUP($A1150,'[1]Sheet 1'!$A$2:$F$2470,5,FALSE)</f>
        <v>212</v>
      </c>
      <c r="T1150" s="9">
        <f>+VLOOKUP($A1150,'[1]Sheet 1'!$A$2:$F$2470,6,FALSE)</f>
        <v>293</v>
      </c>
    </row>
    <row r="1151" spans="1:20" x14ac:dyDescent="0.45">
      <c r="A1151" s="29" t="s">
        <v>1328</v>
      </c>
      <c r="B1151" s="29" t="s">
        <v>2751</v>
      </c>
      <c r="C1151" s="29">
        <v>0</v>
      </c>
      <c r="D1151" s="9">
        <v>3425</v>
      </c>
      <c r="E1151" s="9">
        <v>3100</v>
      </c>
      <c r="F1151" s="9">
        <v>3038</v>
      </c>
      <c r="G1151" s="9">
        <v>43</v>
      </c>
      <c r="H1151" s="9">
        <v>120</v>
      </c>
      <c r="I1151" s="9">
        <v>20</v>
      </c>
      <c r="J1151" s="9">
        <v>36</v>
      </c>
      <c r="K1151" s="9">
        <v>23</v>
      </c>
      <c r="L1151" s="9">
        <v>84</v>
      </c>
      <c r="N1151" s="9">
        <v>3038</v>
      </c>
      <c r="O1151" s="9">
        <v>43</v>
      </c>
      <c r="P1151" s="9">
        <v>120</v>
      </c>
      <c r="Q1151" s="9">
        <v>0</v>
      </c>
      <c r="R1151" s="9">
        <v>0</v>
      </c>
      <c r="S1151" s="9">
        <f>+VLOOKUP($A1151,'[1]Sheet 1'!$A$2:$F$2470,5,FALSE)</f>
        <v>43</v>
      </c>
      <c r="T1151" s="9">
        <f>+VLOOKUP($A1151,'[1]Sheet 1'!$A$2:$F$2470,6,FALSE)</f>
        <v>120</v>
      </c>
    </row>
    <row r="1152" spans="1:20" x14ac:dyDescent="0.45">
      <c r="A1152" s="29" t="s">
        <v>1329</v>
      </c>
      <c r="B1152" s="29" t="s">
        <v>2751</v>
      </c>
      <c r="C1152" s="29">
        <v>0</v>
      </c>
      <c r="D1152" s="9">
        <v>451</v>
      </c>
      <c r="E1152" s="9">
        <v>418</v>
      </c>
      <c r="F1152" s="9">
        <v>375</v>
      </c>
      <c r="G1152" s="9">
        <v>38</v>
      </c>
      <c r="H1152" s="9">
        <v>60</v>
      </c>
      <c r="I1152" s="9">
        <v>27</v>
      </c>
      <c r="J1152" s="9">
        <v>60</v>
      </c>
      <c r="K1152" s="9">
        <v>11</v>
      </c>
      <c r="L1152" s="9">
        <v>0</v>
      </c>
      <c r="N1152" s="9">
        <v>375</v>
      </c>
      <c r="O1152" s="9">
        <v>38</v>
      </c>
      <c r="P1152" s="9">
        <v>60</v>
      </c>
      <c r="Q1152" s="9">
        <v>0</v>
      </c>
      <c r="R1152" s="9">
        <v>0</v>
      </c>
      <c r="S1152" s="9">
        <f>+VLOOKUP($A1152,'[1]Sheet 1'!$A$2:$F$2470,5,FALSE)</f>
        <v>38</v>
      </c>
      <c r="T1152" s="9">
        <f>+VLOOKUP($A1152,'[1]Sheet 1'!$A$2:$F$2470,6,FALSE)</f>
        <v>60</v>
      </c>
    </row>
    <row r="1153" spans="1:20" x14ac:dyDescent="0.45">
      <c r="A1153" s="29" t="s">
        <v>1330</v>
      </c>
      <c r="B1153" s="29" t="s">
        <v>2751</v>
      </c>
      <c r="C1153" s="29">
        <v>0</v>
      </c>
      <c r="D1153" s="9">
        <v>2172</v>
      </c>
      <c r="E1153" s="9">
        <v>1957</v>
      </c>
      <c r="F1153" s="9">
        <v>1851</v>
      </c>
      <c r="G1153" s="9">
        <v>97</v>
      </c>
      <c r="H1153" s="9">
        <v>187</v>
      </c>
      <c r="I1153" s="9">
        <v>25</v>
      </c>
      <c r="J1153" s="9">
        <v>23</v>
      </c>
      <c r="K1153" s="9">
        <v>72</v>
      </c>
      <c r="L1153" s="9">
        <v>164</v>
      </c>
      <c r="N1153" s="9">
        <v>1851</v>
      </c>
      <c r="O1153" s="9">
        <v>97</v>
      </c>
      <c r="P1153" s="9">
        <v>187</v>
      </c>
      <c r="Q1153" s="9">
        <v>0</v>
      </c>
      <c r="R1153" s="9">
        <v>0</v>
      </c>
      <c r="S1153" s="9">
        <f>+VLOOKUP($A1153,'[1]Sheet 1'!$A$2:$F$2470,5,FALSE)</f>
        <v>97</v>
      </c>
      <c r="T1153" s="9">
        <f>+VLOOKUP($A1153,'[1]Sheet 1'!$A$2:$F$2470,6,FALSE)</f>
        <v>187</v>
      </c>
    </row>
    <row r="1154" spans="1:20" x14ac:dyDescent="0.45">
      <c r="A1154" s="29" t="s">
        <v>1331</v>
      </c>
      <c r="B1154" s="29" t="s">
        <v>2751</v>
      </c>
      <c r="C1154" s="29">
        <v>0</v>
      </c>
      <c r="D1154" s="9">
        <v>805</v>
      </c>
      <c r="E1154" s="9">
        <v>740</v>
      </c>
      <c r="F1154" s="9">
        <v>665</v>
      </c>
      <c r="G1154" s="9">
        <v>73</v>
      </c>
      <c r="H1154" s="9">
        <v>15</v>
      </c>
      <c r="I1154" s="9">
        <v>51</v>
      </c>
      <c r="J1154" s="9">
        <v>15</v>
      </c>
      <c r="K1154" s="9">
        <v>22</v>
      </c>
      <c r="L1154" s="9">
        <v>0</v>
      </c>
      <c r="N1154" s="9">
        <v>665</v>
      </c>
      <c r="O1154" s="9">
        <v>73</v>
      </c>
      <c r="P1154" s="9">
        <v>15</v>
      </c>
      <c r="Q1154" s="9">
        <v>0</v>
      </c>
      <c r="R1154" s="9">
        <v>0</v>
      </c>
      <c r="S1154" s="9">
        <f>+VLOOKUP($A1154,'[1]Sheet 1'!$A$2:$F$2470,5,FALSE)</f>
        <v>73</v>
      </c>
      <c r="T1154" s="9">
        <f>+VLOOKUP($A1154,'[1]Sheet 1'!$A$2:$F$2470,6,FALSE)</f>
        <v>15</v>
      </c>
    </row>
    <row r="1155" spans="1:20" x14ac:dyDescent="0.45">
      <c r="A1155" s="29" t="s">
        <v>1332</v>
      </c>
      <c r="B1155" s="29" t="s">
        <v>2751</v>
      </c>
      <c r="C1155" s="29">
        <v>0</v>
      </c>
      <c r="D1155" s="9">
        <v>8706</v>
      </c>
      <c r="E1155" s="9">
        <v>7783</v>
      </c>
      <c r="F1155" s="9">
        <v>7107</v>
      </c>
      <c r="G1155" s="9">
        <v>574</v>
      </c>
      <c r="H1155" s="9">
        <v>479</v>
      </c>
      <c r="I1155" s="9">
        <v>201</v>
      </c>
      <c r="J1155" s="9">
        <v>53</v>
      </c>
      <c r="K1155" s="9">
        <v>373</v>
      </c>
      <c r="L1155" s="9">
        <v>426</v>
      </c>
      <c r="N1155" s="9">
        <v>7107</v>
      </c>
      <c r="O1155" s="9">
        <v>574</v>
      </c>
      <c r="P1155" s="9">
        <v>479</v>
      </c>
      <c r="Q1155" s="9">
        <v>0</v>
      </c>
      <c r="R1155" s="9">
        <v>0</v>
      </c>
      <c r="S1155" s="9">
        <f>+VLOOKUP($A1155,'[1]Sheet 1'!$A$2:$F$2470,5,FALSE)</f>
        <v>574</v>
      </c>
      <c r="T1155" s="9">
        <f>+VLOOKUP($A1155,'[1]Sheet 1'!$A$2:$F$2470,6,FALSE)</f>
        <v>479</v>
      </c>
    </row>
    <row r="1156" spans="1:20" x14ac:dyDescent="0.45">
      <c r="A1156" s="29" t="s">
        <v>1333</v>
      </c>
      <c r="B1156" s="29" t="s">
        <v>2751</v>
      </c>
      <c r="C1156" s="29">
        <v>0</v>
      </c>
      <c r="D1156" s="9">
        <v>841</v>
      </c>
      <c r="E1156" s="9">
        <v>793</v>
      </c>
      <c r="F1156" s="9">
        <v>737</v>
      </c>
      <c r="G1156" s="9">
        <v>51</v>
      </c>
      <c r="H1156" s="9">
        <v>10</v>
      </c>
      <c r="I1156" s="9">
        <v>11</v>
      </c>
      <c r="J1156" s="9">
        <v>6</v>
      </c>
      <c r="K1156" s="9">
        <v>40</v>
      </c>
      <c r="L1156" s="9">
        <v>4</v>
      </c>
      <c r="N1156" s="9">
        <v>737</v>
      </c>
      <c r="O1156" s="9">
        <v>51</v>
      </c>
      <c r="P1156" s="9">
        <v>10</v>
      </c>
      <c r="Q1156" s="9">
        <v>0</v>
      </c>
      <c r="R1156" s="9">
        <v>0</v>
      </c>
      <c r="S1156" s="9">
        <f>+VLOOKUP($A1156,'[1]Sheet 1'!$A$2:$F$2470,5,FALSE)</f>
        <v>51</v>
      </c>
      <c r="T1156" s="9">
        <f>+VLOOKUP($A1156,'[1]Sheet 1'!$A$2:$F$2470,6,FALSE)</f>
        <v>10</v>
      </c>
    </row>
    <row r="1157" spans="1:20" x14ac:dyDescent="0.45">
      <c r="A1157" s="29" t="s">
        <v>1334</v>
      </c>
      <c r="B1157" s="29" t="s">
        <v>2751</v>
      </c>
      <c r="C1157" s="29">
        <v>0</v>
      </c>
      <c r="D1157" s="9">
        <v>9456</v>
      </c>
      <c r="E1157" s="9">
        <v>8700</v>
      </c>
      <c r="F1157" s="9">
        <v>7972</v>
      </c>
      <c r="G1157" s="9">
        <v>660</v>
      </c>
      <c r="H1157" s="9">
        <v>242</v>
      </c>
      <c r="I1157" s="9">
        <v>218</v>
      </c>
      <c r="J1157" s="9">
        <v>201</v>
      </c>
      <c r="K1157" s="9">
        <v>442</v>
      </c>
      <c r="L1157" s="9">
        <v>41</v>
      </c>
      <c r="N1157" s="9">
        <v>7972</v>
      </c>
      <c r="O1157" s="9">
        <v>660</v>
      </c>
      <c r="P1157" s="9">
        <v>242</v>
      </c>
      <c r="Q1157" s="9">
        <v>0</v>
      </c>
      <c r="R1157" s="9">
        <v>0</v>
      </c>
      <c r="S1157" s="9">
        <f>+VLOOKUP($A1157,'[1]Sheet 1'!$A$2:$F$2470,5,FALSE)</f>
        <v>660</v>
      </c>
      <c r="T1157" s="9">
        <f>+VLOOKUP($A1157,'[1]Sheet 1'!$A$2:$F$2470,6,FALSE)</f>
        <v>242</v>
      </c>
    </row>
    <row r="1158" spans="1:20" x14ac:dyDescent="0.45">
      <c r="A1158" s="29" t="s">
        <v>1335</v>
      </c>
      <c r="B1158" s="29" t="s">
        <v>2751</v>
      </c>
      <c r="C1158" s="29">
        <v>0</v>
      </c>
      <c r="D1158" s="9">
        <v>1025</v>
      </c>
      <c r="E1158" s="9">
        <v>940</v>
      </c>
      <c r="F1158" s="9">
        <v>853</v>
      </c>
      <c r="G1158" s="9">
        <v>83</v>
      </c>
      <c r="H1158" s="9">
        <v>146</v>
      </c>
      <c r="I1158" s="9">
        <v>20</v>
      </c>
      <c r="J1158" s="9">
        <v>110</v>
      </c>
      <c r="K1158" s="9">
        <v>63</v>
      </c>
      <c r="L1158" s="9">
        <v>36</v>
      </c>
      <c r="N1158" s="9">
        <v>853</v>
      </c>
      <c r="O1158" s="9">
        <v>83</v>
      </c>
      <c r="P1158" s="9">
        <v>146</v>
      </c>
      <c r="Q1158" s="9">
        <v>0</v>
      </c>
      <c r="R1158" s="9">
        <v>0</v>
      </c>
      <c r="S1158" s="9">
        <f>+VLOOKUP($A1158,'[1]Sheet 1'!$A$2:$F$2470,5,FALSE)</f>
        <v>83</v>
      </c>
      <c r="T1158" s="9">
        <f>+VLOOKUP($A1158,'[1]Sheet 1'!$A$2:$F$2470,6,FALSE)</f>
        <v>146</v>
      </c>
    </row>
    <row r="1159" spans="1:20" x14ac:dyDescent="0.45">
      <c r="A1159" s="29" t="s">
        <v>1336</v>
      </c>
      <c r="B1159" s="29" t="s">
        <v>2751</v>
      </c>
      <c r="C1159" s="29">
        <v>0</v>
      </c>
      <c r="D1159" s="9">
        <v>5202</v>
      </c>
      <c r="E1159" s="9">
        <v>4796</v>
      </c>
      <c r="F1159" s="9">
        <v>4089</v>
      </c>
      <c r="G1159" s="9">
        <v>671</v>
      </c>
      <c r="H1159" s="9">
        <v>242</v>
      </c>
      <c r="I1159" s="9">
        <v>519</v>
      </c>
      <c r="J1159" s="9">
        <v>178</v>
      </c>
      <c r="K1159" s="9">
        <v>152</v>
      </c>
      <c r="L1159" s="9">
        <v>64</v>
      </c>
      <c r="N1159" s="9">
        <v>4089</v>
      </c>
      <c r="O1159" s="9">
        <v>671</v>
      </c>
      <c r="P1159" s="9">
        <v>242</v>
      </c>
      <c r="Q1159" s="9">
        <v>0</v>
      </c>
      <c r="R1159" s="9">
        <v>0</v>
      </c>
      <c r="S1159" s="9">
        <f>+VLOOKUP($A1159,'[1]Sheet 1'!$A$2:$F$2470,5,FALSE)</f>
        <v>671</v>
      </c>
      <c r="T1159" s="9">
        <f>+VLOOKUP($A1159,'[1]Sheet 1'!$A$2:$F$2470,6,FALSE)</f>
        <v>242</v>
      </c>
    </row>
    <row r="1160" spans="1:20" x14ac:dyDescent="0.45">
      <c r="A1160" s="29" t="s">
        <v>1337</v>
      </c>
      <c r="B1160" s="29" t="s">
        <v>2751</v>
      </c>
      <c r="C1160" s="29">
        <v>0</v>
      </c>
      <c r="D1160" s="9">
        <v>2780</v>
      </c>
      <c r="E1160" s="9">
        <v>2486</v>
      </c>
      <c r="F1160" s="9">
        <v>2451</v>
      </c>
      <c r="G1160" s="9">
        <v>17</v>
      </c>
      <c r="H1160" s="9">
        <v>64</v>
      </c>
      <c r="I1160" s="9">
        <v>14</v>
      </c>
      <c r="J1160" s="9">
        <v>64</v>
      </c>
      <c r="K1160" s="9">
        <v>3</v>
      </c>
      <c r="L1160" s="9">
        <v>0</v>
      </c>
      <c r="N1160" s="9">
        <v>2451</v>
      </c>
      <c r="O1160" s="9">
        <v>17</v>
      </c>
      <c r="P1160" s="9">
        <v>64</v>
      </c>
      <c r="Q1160" s="9">
        <v>0</v>
      </c>
      <c r="R1160" s="9">
        <v>0</v>
      </c>
      <c r="S1160" s="9">
        <f>+VLOOKUP($A1160,'[1]Sheet 1'!$A$2:$F$2470,5,FALSE)</f>
        <v>17</v>
      </c>
      <c r="T1160" s="9">
        <f>+VLOOKUP($A1160,'[1]Sheet 1'!$A$2:$F$2470,6,FALSE)</f>
        <v>64</v>
      </c>
    </row>
    <row r="1161" spans="1:20" x14ac:dyDescent="0.45">
      <c r="A1161" s="29" t="s">
        <v>1338</v>
      </c>
      <c r="B1161" s="29" t="s">
        <v>2751</v>
      </c>
      <c r="C1161" s="29">
        <v>0</v>
      </c>
      <c r="D1161" s="9">
        <v>378</v>
      </c>
      <c r="E1161" s="9">
        <v>356</v>
      </c>
      <c r="F1161" s="9">
        <v>334</v>
      </c>
      <c r="G1161" s="9">
        <v>22</v>
      </c>
      <c r="H1161" s="9">
        <v>8</v>
      </c>
      <c r="I1161" s="9">
        <v>2</v>
      </c>
      <c r="J1161" s="9">
        <v>8</v>
      </c>
      <c r="K1161" s="9">
        <v>20</v>
      </c>
      <c r="L1161" s="9">
        <v>0</v>
      </c>
      <c r="N1161" s="9">
        <v>334</v>
      </c>
      <c r="O1161" s="9">
        <v>22</v>
      </c>
      <c r="P1161" s="9">
        <v>8</v>
      </c>
      <c r="Q1161" s="9">
        <v>0</v>
      </c>
      <c r="R1161" s="9">
        <v>0</v>
      </c>
      <c r="S1161" s="9">
        <f>+VLOOKUP($A1161,'[1]Sheet 1'!$A$2:$F$2470,5,FALSE)</f>
        <v>22</v>
      </c>
      <c r="T1161" s="9">
        <f>+VLOOKUP($A1161,'[1]Sheet 1'!$A$2:$F$2470,6,FALSE)</f>
        <v>8</v>
      </c>
    </row>
    <row r="1162" spans="1:20" x14ac:dyDescent="0.45">
      <c r="A1162" s="29" t="s">
        <v>1339</v>
      </c>
      <c r="B1162" s="29" t="s">
        <v>2751</v>
      </c>
      <c r="C1162" s="29">
        <v>0</v>
      </c>
      <c r="D1162" s="9">
        <v>2182</v>
      </c>
      <c r="E1162" s="9">
        <v>1931</v>
      </c>
      <c r="F1162" s="9">
        <v>1879</v>
      </c>
      <c r="G1162" s="9">
        <v>33</v>
      </c>
      <c r="H1162" s="9">
        <v>149</v>
      </c>
      <c r="I1162" s="9">
        <v>31</v>
      </c>
      <c r="J1162" s="9">
        <v>146</v>
      </c>
      <c r="K1162" s="9">
        <v>2</v>
      </c>
      <c r="L1162" s="9">
        <v>3</v>
      </c>
      <c r="N1162" s="9">
        <v>1879</v>
      </c>
      <c r="O1162" s="9">
        <v>33</v>
      </c>
      <c r="P1162" s="9">
        <v>149</v>
      </c>
      <c r="Q1162" s="9">
        <v>0</v>
      </c>
      <c r="R1162" s="9">
        <v>0</v>
      </c>
      <c r="S1162" s="9">
        <f>+VLOOKUP($A1162,'[1]Sheet 1'!$A$2:$F$2470,5,FALSE)</f>
        <v>33</v>
      </c>
      <c r="T1162" s="9">
        <f>+VLOOKUP($A1162,'[1]Sheet 1'!$A$2:$F$2470,6,FALSE)</f>
        <v>149</v>
      </c>
    </row>
    <row r="1163" spans="1:20" x14ac:dyDescent="0.45">
      <c r="A1163" s="29" t="s">
        <v>1340</v>
      </c>
      <c r="B1163" s="29" t="s">
        <v>2751</v>
      </c>
      <c r="C1163" s="29">
        <v>0</v>
      </c>
      <c r="D1163" s="9">
        <v>2019</v>
      </c>
      <c r="E1163" s="9">
        <v>1810</v>
      </c>
      <c r="F1163" s="9">
        <v>1693</v>
      </c>
      <c r="G1163" s="9">
        <v>95</v>
      </c>
      <c r="H1163" s="9">
        <v>79</v>
      </c>
      <c r="I1163" s="9">
        <v>79</v>
      </c>
      <c r="J1163" s="9">
        <v>22</v>
      </c>
      <c r="K1163" s="9">
        <v>16</v>
      </c>
      <c r="L1163" s="9">
        <v>57</v>
      </c>
      <c r="N1163" s="9">
        <v>1693</v>
      </c>
      <c r="O1163" s="9">
        <v>95</v>
      </c>
      <c r="P1163" s="9">
        <v>79</v>
      </c>
      <c r="Q1163" s="9">
        <v>0</v>
      </c>
      <c r="R1163" s="9">
        <v>0</v>
      </c>
      <c r="S1163" s="9">
        <f>+VLOOKUP($A1163,'[1]Sheet 1'!$A$2:$F$2470,5,FALSE)</f>
        <v>95</v>
      </c>
      <c r="T1163" s="9">
        <f>+VLOOKUP($A1163,'[1]Sheet 1'!$A$2:$F$2470,6,FALSE)</f>
        <v>79</v>
      </c>
    </row>
    <row r="1164" spans="1:20" x14ac:dyDescent="0.45">
      <c r="A1164" s="29" t="s">
        <v>1341</v>
      </c>
      <c r="B1164" s="29" t="s">
        <v>2751</v>
      </c>
      <c r="C1164" s="29">
        <v>0</v>
      </c>
      <c r="D1164" s="9">
        <v>13856</v>
      </c>
      <c r="E1164" s="9">
        <v>12541</v>
      </c>
      <c r="F1164" s="9">
        <v>12141</v>
      </c>
      <c r="G1164" s="9">
        <v>367</v>
      </c>
      <c r="H1164" s="9">
        <v>517</v>
      </c>
      <c r="I1164" s="9">
        <v>241</v>
      </c>
      <c r="J1164" s="9">
        <v>314</v>
      </c>
      <c r="K1164" s="9">
        <v>126</v>
      </c>
      <c r="L1164" s="9">
        <v>203</v>
      </c>
      <c r="N1164" s="9">
        <v>12141</v>
      </c>
      <c r="O1164" s="9">
        <v>367</v>
      </c>
      <c r="P1164" s="9">
        <v>517</v>
      </c>
      <c r="Q1164" s="9">
        <v>0</v>
      </c>
      <c r="R1164" s="9">
        <v>0</v>
      </c>
      <c r="S1164" s="9">
        <f>+VLOOKUP($A1164,'[1]Sheet 1'!$A$2:$F$2470,5,FALSE)</f>
        <v>367</v>
      </c>
      <c r="T1164" s="9">
        <f>+VLOOKUP($A1164,'[1]Sheet 1'!$A$2:$F$2470,6,FALSE)</f>
        <v>517</v>
      </c>
    </row>
    <row r="1165" spans="1:20" x14ac:dyDescent="0.45">
      <c r="A1165" s="29" t="s">
        <v>1342</v>
      </c>
      <c r="B1165" s="29" t="s">
        <v>2751</v>
      </c>
      <c r="C1165" s="29">
        <v>0</v>
      </c>
      <c r="D1165" s="9">
        <v>312</v>
      </c>
      <c r="E1165" s="9">
        <v>288</v>
      </c>
      <c r="F1165" s="9">
        <v>271</v>
      </c>
      <c r="G1165" s="9">
        <v>15</v>
      </c>
      <c r="H1165" s="9">
        <v>2</v>
      </c>
      <c r="I1165" s="9">
        <v>6</v>
      </c>
      <c r="J1165" s="9">
        <v>2</v>
      </c>
      <c r="K1165" s="9">
        <v>9</v>
      </c>
      <c r="L1165" s="9">
        <v>0</v>
      </c>
      <c r="N1165" s="9">
        <v>271</v>
      </c>
      <c r="O1165" s="9">
        <v>15</v>
      </c>
      <c r="P1165" s="9">
        <v>2</v>
      </c>
      <c r="Q1165" s="9">
        <v>0</v>
      </c>
      <c r="R1165" s="9">
        <v>0</v>
      </c>
      <c r="S1165" s="9">
        <f>+VLOOKUP($A1165,'[1]Sheet 1'!$A$2:$F$2470,5,FALSE)</f>
        <v>15</v>
      </c>
      <c r="T1165" s="9">
        <f>+VLOOKUP($A1165,'[1]Sheet 1'!$A$2:$F$2470,6,FALSE)</f>
        <v>2</v>
      </c>
    </row>
    <row r="1166" spans="1:20" x14ac:dyDescent="0.45">
      <c r="A1166" s="29" t="s">
        <v>1343</v>
      </c>
      <c r="B1166" s="29" t="s">
        <v>2751</v>
      </c>
      <c r="C1166" s="29">
        <v>0</v>
      </c>
      <c r="D1166" s="9">
        <v>2381</v>
      </c>
      <c r="E1166" s="9">
        <v>2077</v>
      </c>
      <c r="F1166" s="9">
        <v>1983</v>
      </c>
      <c r="G1166" s="9">
        <v>58</v>
      </c>
      <c r="H1166" s="9">
        <v>54</v>
      </c>
      <c r="I1166" s="9">
        <v>15</v>
      </c>
      <c r="J1166" s="9">
        <v>35</v>
      </c>
      <c r="K1166" s="9">
        <v>43</v>
      </c>
      <c r="L1166" s="9">
        <v>19</v>
      </c>
      <c r="N1166" s="9">
        <v>1983</v>
      </c>
      <c r="O1166" s="9">
        <v>58</v>
      </c>
      <c r="P1166" s="9">
        <v>54</v>
      </c>
      <c r="Q1166" s="9">
        <v>0</v>
      </c>
      <c r="R1166" s="9">
        <v>0</v>
      </c>
      <c r="S1166" s="9">
        <f>+VLOOKUP($A1166,'[1]Sheet 1'!$A$2:$F$2470,5,FALSE)</f>
        <v>58</v>
      </c>
      <c r="T1166" s="9">
        <f>+VLOOKUP($A1166,'[1]Sheet 1'!$A$2:$F$2470,6,FALSE)</f>
        <v>54</v>
      </c>
    </row>
    <row r="1167" spans="1:20" x14ac:dyDescent="0.45">
      <c r="A1167" s="29" t="s">
        <v>1344</v>
      </c>
      <c r="B1167" s="29" t="s">
        <v>2751</v>
      </c>
      <c r="C1167" s="29">
        <v>0</v>
      </c>
      <c r="D1167" s="9">
        <v>4910</v>
      </c>
      <c r="E1167" s="9">
        <v>4462</v>
      </c>
      <c r="F1167" s="9">
        <v>4248</v>
      </c>
      <c r="G1167" s="9">
        <v>196</v>
      </c>
      <c r="H1167" s="9">
        <v>318</v>
      </c>
      <c r="I1167" s="9">
        <v>168</v>
      </c>
      <c r="J1167" s="9">
        <v>160</v>
      </c>
      <c r="K1167" s="9">
        <v>28</v>
      </c>
      <c r="L1167" s="9">
        <v>158</v>
      </c>
      <c r="N1167" s="9">
        <v>4248</v>
      </c>
      <c r="O1167" s="9">
        <v>196</v>
      </c>
      <c r="P1167" s="9">
        <v>318</v>
      </c>
      <c r="Q1167" s="9">
        <v>0</v>
      </c>
      <c r="R1167" s="9">
        <v>0</v>
      </c>
      <c r="S1167" s="9">
        <f>+VLOOKUP($A1167,'[1]Sheet 1'!$A$2:$F$2470,5,FALSE)</f>
        <v>196</v>
      </c>
      <c r="T1167" s="9">
        <f>+VLOOKUP($A1167,'[1]Sheet 1'!$A$2:$F$2470,6,FALSE)</f>
        <v>318</v>
      </c>
    </row>
    <row r="1168" spans="1:20" x14ac:dyDescent="0.45">
      <c r="A1168" s="29" t="s">
        <v>1345</v>
      </c>
      <c r="B1168" s="29" t="s">
        <v>2751</v>
      </c>
      <c r="C1168" s="29">
        <v>0</v>
      </c>
      <c r="D1168" s="9">
        <v>2329</v>
      </c>
      <c r="E1168" s="9">
        <v>2112</v>
      </c>
      <c r="F1168" s="9">
        <v>2010</v>
      </c>
      <c r="G1168" s="9">
        <v>79</v>
      </c>
      <c r="H1168" s="9">
        <v>110</v>
      </c>
      <c r="I1168" s="9">
        <v>27</v>
      </c>
      <c r="J1168" s="9">
        <v>26</v>
      </c>
      <c r="K1168" s="9">
        <v>52</v>
      </c>
      <c r="L1168" s="9">
        <v>84</v>
      </c>
      <c r="N1168" s="9">
        <v>2010</v>
      </c>
      <c r="O1168" s="9">
        <v>79</v>
      </c>
      <c r="P1168" s="9">
        <v>110</v>
      </c>
      <c r="Q1168" s="9">
        <v>0</v>
      </c>
      <c r="R1168" s="9">
        <v>0</v>
      </c>
      <c r="S1168" s="9">
        <f>+VLOOKUP($A1168,'[1]Sheet 1'!$A$2:$F$2470,5,FALSE)</f>
        <v>79</v>
      </c>
      <c r="T1168" s="9">
        <f>+VLOOKUP($A1168,'[1]Sheet 1'!$A$2:$F$2470,6,FALSE)</f>
        <v>110</v>
      </c>
    </row>
    <row r="1169" spans="1:20" x14ac:dyDescent="0.45">
      <c r="A1169" s="29" t="s">
        <v>1346</v>
      </c>
      <c r="B1169" s="29" t="s">
        <v>2751</v>
      </c>
      <c r="C1169" s="29">
        <v>0</v>
      </c>
      <c r="D1169" s="9">
        <v>1060</v>
      </c>
      <c r="E1169" s="9">
        <v>959</v>
      </c>
      <c r="F1169" s="9">
        <v>907</v>
      </c>
      <c r="G1169" s="9">
        <v>44</v>
      </c>
      <c r="H1169" s="9">
        <v>9</v>
      </c>
      <c r="I1169" s="9">
        <v>38</v>
      </c>
      <c r="J1169" s="9">
        <v>9</v>
      </c>
      <c r="K1169" s="9">
        <v>6</v>
      </c>
      <c r="L1169" s="9">
        <v>0</v>
      </c>
      <c r="N1169" s="9">
        <v>907</v>
      </c>
      <c r="O1169" s="9">
        <v>44</v>
      </c>
      <c r="P1169" s="9">
        <v>9</v>
      </c>
      <c r="Q1169" s="9">
        <v>0</v>
      </c>
      <c r="R1169" s="9">
        <v>0</v>
      </c>
      <c r="S1169" s="9">
        <f>+VLOOKUP($A1169,'[1]Sheet 1'!$A$2:$F$2470,5,FALSE)</f>
        <v>44</v>
      </c>
      <c r="T1169" s="9">
        <f>+VLOOKUP($A1169,'[1]Sheet 1'!$A$2:$F$2470,6,FALSE)</f>
        <v>9</v>
      </c>
    </row>
    <row r="1170" spans="1:20" x14ac:dyDescent="0.45">
      <c r="A1170" s="29" t="s">
        <v>1347</v>
      </c>
      <c r="B1170" s="29" t="s">
        <v>2751</v>
      </c>
      <c r="C1170" s="29">
        <v>0</v>
      </c>
      <c r="D1170" s="9">
        <v>3658</v>
      </c>
      <c r="E1170" s="9">
        <v>3337</v>
      </c>
      <c r="F1170" s="9">
        <v>3172</v>
      </c>
      <c r="G1170" s="9">
        <v>122</v>
      </c>
      <c r="H1170" s="9">
        <v>560</v>
      </c>
      <c r="I1170" s="9">
        <v>97</v>
      </c>
      <c r="J1170" s="9">
        <v>272</v>
      </c>
      <c r="K1170" s="9">
        <v>25</v>
      </c>
      <c r="L1170" s="9">
        <v>288</v>
      </c>
      <c r="N1170" s="9">
        <v>3172</v>
      </c>
      <c r="O1170" s="9">
        <v>122</v>
      </c>
      <c r="P1170" s="9">
        <v>560</v>
      </c>
      <c r="Q1170" s="9">
        <v>0</v>
      </c>
      <c r="R1170" s="9">
        <v>0</v>
      </c>
      <c r="S1170" s="9">
        <f>+VLOOKUP($A1170,'[1]Sheet 1'!$A$2:$F$2470,5,FALSE)</f>
        <v>122</v>
      </c>
      <c r="T1170" s="9">
        <f>+VLOOKUP($A1170,'[1]Sheet 1'!$A$2:$F$2470,6,FALSE)</f>
        <v>560</v>
      </c>
    </row>
    <row r="1171" spans="1:20" x14ac:dyDescent="0.45">
      <c r="A1171" s="29" t="s">
        <v>1348</v>
      </c>
      <c r="B1171" s="29" t="s">
        <v>2905</v>
      </c>
      <c r="C1171" s="29">
        <v>1</v>
      </c>
      <c r="D1171" s="9">
        <v>16813</v>
      </c>
      <c r="E1171" s="9">
        <v>15632</v>
      </c>
      <c r="F1171" s="9">
        <v>13348</v>
      </c>
      <c r="G1171" s="9">
        <v>2056</v>
      </c>
      <c r="H1171" s="9">
        <v>1116</v>
      </c>
      <c r="I1171" s="9">
        <v>1650</v>
      </c>
      <c r="J1171" s="9">
        <v>809</v>
      </c>
      <c r="K1171" s="9">
        <v>406</v>
      </c>
      <c r="L1171" s="9">
        <v>307</v>
      </c>
      <c r="N1171" s="9">
        <v>13348</v>
      </c>
      <c r="O1171" s="9">
        <v>2056</v>
      </c>
      <c r="P1171" s="9">
        <v>1116</v>
      </c>
      <c r="Q1171" s="9">
        <v>987</v>
      </c>
      <c r="R1171" s="9">
        <v>581</v>
      </c>
      <c r="S1171" s="9">
        <f>+VLOOKUP($A1171,'[1]Sheet 1'!$A$2:$F$2470,5,FALSE)</f>
        <v>1069</v>
      </c>
      <c r="T1171" s="9">
        <f>+VLOOKUP($A1171,'[1]Sheet 1'!$A$2:$F$2470,6,FALSE)</f>
        <v>535</v>
      </c>
    </row>
    <row r="1172" spans="1:20" x14ac:dyDescent="0.45">
      <c r="A1172" s="29" t="s">
        <v>1349</v>
      </c>
      <c r="B1172" s="29" t="s">
        <v>2751</v>
      </c>
      <c r="C1172" s="29">
        <v>0</v>
      </c>
      <c r="D1172" s="9">
        <v>2205</v>
      </c>
      <c r="E1172" s="9">
        <v>1989</v>
      </c>
      <c r="F1172" s="9">
        <v>1907</v>
      </c>
      <c r="G1172" s="9">
        <v>59</v>
      </c>
      <c r="H1172" s="9">
        <v>20</v>
      </c>
      <c r="I1172" s="9">
        <v>59</v>
      </c>
      <c r="J1172" s="9">
        <v>20</v>
      </c>
      <c r="K1172" s="9">
        <v>0</v>
      </c>
      <c r="L1172" s="9">
        <v>0</v>
      </c>
      <c r="N1172" s="9">
        <v>1907</v>
      </c>
      <c r="O1172" s="9">
        <v>59</v>
      </c>
      <c r="P1172" s="9">
        <v>20</v>
      </c>
      <c r="Q1172" s="9">
        <v>0</v>
      </c>
      <c r="R1172" s="9">
        <v>0</v>
      </c>
      <c r="S1172" s="9">
        <f>+VLOOKUP($A1172,'[1]Sheet 1'!$A$2:$F$2470,5,FALSE)</f>
        <v>59</v>
      </c>
      <c r="T1172" s="9">
        <f>+VLOOKUP($A1172,'[1]Sheet 1'!$A$2:$F$2470,6,FALSE)</f>
        <v>20</v>
      </c>
    </row>
    <row r="1173" spans="1:20" x14ac:dyDescent="0.45">
      <c r="A1173" s="29" t="s">
        <v>1350</v>
      </c>
      <c r="B1173" s="29" t="s">
        <v>2751</v>
      </c>
      <c r="C1173" s="29">
        <v>0</v>
      </c>
      <c r="D1173" s="9">
        <v>5538</v>
      </c>
      <c r="E1173" s="9">
        <v>4953</v>
      </c>
      <c r="F1173" s="9">
        <v>4763</v>
      </c>
      <c r="G1173" s="9">
        <v>166</v>
      </c>
      <c r="H1173" s="9">
        <v>115</v>
      </c>
      <c r="I1173" s="9">
        <v>105</v>
      </c>
      <c r="J1173" s="9">
        <v>98</v>
      </c>
      <c r="K1173" s="9">
        <v>61</v>
      </c>
      <c r="L1173" s="9">
        <v>17</v>
      </c>
      <c r="N1173" s="9">
        <v>4763</v>
      </c>
      <c r="O1173" s="9">
        <v>166</v>
      </c>
      <c r="P1173" s="9">
        <v>115</v>
      </c>
      <c r="Q1173" s="9">
        <v>0</v>
      </c>
      <c r="R1173" s="9">
        <v>0</v>
      </c>
      <c r="S1173" s="9">
        <f>+VLOOKUP($A1173,'[1]Sheet 1'!$A$2:$F$2470,5,FALSE)</f>
        <v>166</v>
      </c>
      <c r="T1173" s="9">
        <f>+VLOOKUP($A1173,'[1]Sheet 1'!$A$2:$F$2470,6,FALSE)</f>
        <v>115</v>
      </c>
    </row>
    <row r="1174" spans="1:20" x14ac:dyDescent="0.45">
      <c r="A1174" s="29" t="s">
        <v>1351</v>
      </c>
      <c r="B1174" s="29" t="s">
        <v>2751</v>
      </c>
      <c r="C1174" s="29">
        <v>0</v>
      </c>
      <c r="D1174" s="9">
        <v>1429</v>
      </c>
      <c r="E1174" s="9">
        <v>1310</v>
      </c>
      <c r="F1174" s="9">
        <v>1266</v>
      </c>
      <c r="G1174" s="9">
        <v>33</v>
      </c>
      <c r="H1174" s="9">
        <v>59</v>
      </c>
      <c r="I1174" s="9">
        <v>14</v>
      </c>
      <c r="J1174" s="9">
        <v>40</v>
      </c>
      <c r="K1174" s="9">
        <v>19</v>
      </c>
      <c r="L1174" s="9">
        <v>19</v>
      </c>
      <c r="N1174" s="9">
        <v>1266</v>
      </c>
      <c r="O1174" s="9">
        <v>33</v>
      </c>
      <c r="P1174" s="9">
        <v>59</v>
      </c>
      <c r="Q1174" s="9">
        <v>0</v>
      </c>
      <c r="R1174" s="9">
        <v>0</v>
      </c>
      <c r="S1174" s="9">
        <f>+VLOOKUP($A1174,'[1]Sheet 1'!$A$2:$F$2470,5,FALSE)</f>
        <v>33</v>
      </c>
      <c r="T1174" s="9">
        <f>+VLOOKUP($A1174,'[1]Sheet 1'!$A$2:$F$2470,6,FALSE)</f>
        <v>59</v>
      </c>
    </row>
    <row r="1175" spans="1:20" x14ac:dyDescent="0.45">
      <c r="A1175" s="29" t="s">
        <v>1352</v>
      </c>
      <c r="B1175" s="29" t="s">
        <v>2751</v>
      </c>
      <c r="C1175" s="29">
        <v>0</v>
      </c>
      <c r="D1175" s="9">
        <v>2730</v>
      </c>
      <c r="E1175" s="9">
        <v>2511</v>
      </c>
      <c r="F1175" s="9">
        <v>2324</v>
      </c>
      <c r="G1175" s="9">
        <v>171</v>
      </c>
      <c r="H1175" s="9">
        <v>37</v>
      </c>
      <c r="I1175" s="9">
        <v>88</v>
      </c>
      <c r="J1175" s="9">
        <v>37</v>
      </c>
      <c r="K1175" s="9">
        <v>83</v>
      </c>
      <c r="L1175" s="9">
        <v>0</v>
      </c>
      <c r="N1175" s="9">
        <v>2324</v>
      </c>
      <c r="O1175" s="9">
        <v>171</v>
      </c>
      <c r="P1175" s="9">
        <v>37</v>
      </c>
      <c r="Q1175" s="9">
        <v>0</v>
      </c>
      <c r="R1175" s="9">
        <v>0</v>
      </c>
      <c r="S1175" s="9">
        <f>+VLOOKUP($A1175,'[1]Sheet 1'!$A$2:$F$2470,5,FALSE)</f>
        <v>171</v>
      </c>
      <c r="T1175" s="9">
        <f>+VLOOKUP($A1175,'[1]Sheet 1'!$A$2:$F$2470,6,FALSE)</f>
        <v>37</v>
      </c>
    </row>
    <row r="1176" spans="1:20" x14ac:dyDescent="0.45">
      <c r="A1176" s="29" t="s">
        <v>1353</v>
      </c>
      <c r="B1176" s="29" t="s">
        <v>2751</v>
      </c>
      <c r="C1176" s="29">
        <v>0</v>
      </c>
      <c r="D1176" s="9">
        <v>2046</v>
      </c>
      <c r="E1176" s="9">
        <v>1864</v>
      </c>
      <c r="F1176" s="9">
        <v>1823</v>
      </c>
      <c r="G1176" s="9">
        <v>31</v>
      </c>
      <c r="H1176" s="9">
        <v>52</v>
      </c>
      <c r="I1176" s="9">
        <v>22</v>
      </c>
      <c r="J1176" s="9">
        <v>47</v>
      </c>
      <c r="K1176" s="9">
        <v>9</v>
      </c>
      <c r="L1176" s="9">
        <v>5</v>
      </c>
      <c r="N1176" s="9">
        <v>1823</v>
      </c>
      <c r="O1176" s="9">
        <v>31</v>
      </c>
      <c r="P1176" s="9">
        <v>52</v>
      </c>
      <c r="Q1176" s="9">
        <v>0</v>
      </c>
      <c r="R1176" s="9">
        <v>0</v>
      </c>
      <c r="S1176" s="9">
        <f>+VLOOKUP($A1176,'[1]Sheet 1'!$A$2:$F$2470,5,FALSE)</f>
        <v>31</v>
      </c>
      <c r="T1176" s="9">
        <f>+VLOOKUP($A1176,'[1]Sheet 1'!$A$2:$F$2470,6,FALSE)</f>
        <v>52</v>
      </c>
    </row>
    <row r="1177" spans="1:20" x14ac:dyDescent="0.45">
      <c r="A1177" s="29" t="s">
        <v>1354</v>
      </c>
      <c r="B1177" s="29" t="s">
        <v>2751</v>
      </c>
      <c r="C1177" s="29">
        <v>0</v>
      </c>
      <c r="D1177" s="9">
        <v>1551</v>
      </c>
      <c r="E1177" s="9">
        <v>1424</v>
      </c>
      <c r="F1177" s="9">
        <v>1324</v>
      </c>
      <c r="G1177" s="9">
        <v>99</v>
      </c>
      <c r="H1177" s="9">
        <v>14</v>
      </c>
      <c r="I1177" s="9">
        <v>14</v>
      </c>
      <c r="J1177" s="9">
        <v>7</v>
      </c>
      <c r="K1177" s="9">
        <v>85</v>
      </c>
      <c r="L1177" s="9">
        <v>7</v>
      </c>
      <c r="N1177" s="9">
        <v>1324</v>
      </c>
      <c r="O1177" s="9">
        <v>99</v>
      </c>
      <c r="P1177" s="9">
        <v>14</v>
      </c>
      <c r="Q1177" s="9">
        <v>0</v>
      </c>
      <c r="R1177" s="9">
        <v>0</v>
      </c>
      <c r="S1177" s="9">
        <f>+VLOOKUP($A1177,'[1]Sheet 1'!$A$2:$F$2470,5,FALSE)</f>
        <v>99</v>
      </c>
      <c r="T1177" s="9">
        <f>+VLOOKUP($A1177,'[1]Sheet 1'!$A$2:$F$2470,6,FALSE)</f>
        <v>14</v>
      </c>
    </row>
    <row r="1178" spans="1:20" x14ac:dyDescent="0.45">
      <c r="A1178" s="29" t="s">
        <v>1355</v>
      </c>
      <c r="B1178" s="29" t="s">
        <v>2751</v>
      </c>
      <c r="C1178" s="29">
        <v>0</v>
      </c>
      <c r="D1178" s="9">
        <v>2879</v>
      </c>
      <c r="E1178" s="9">
        <v>2586</v>
      </c>
      <c r="F1178" s="9">
        <v>2396</v>
      </c>
      <c r="G1178" s="9">
        <v>119</v>
      </c>
      <c r="H1178" s="9">
        <v>95</v>
      </c>
      <c r="I1178" s="9">
        <v>29</v>
      </c>
      <c r="J1178" s="9">
        <v>9</v>
      </c>
      <c r="K1178" s="9">
        <v>90</v>
      </c>
      <c r="L1178" s="9">
        <v>86</v>
      </c>
      <c r="N1178" s="9">
        <v>2396</v>
      </c>
      <c r="O1178" s="9">
        <v>119</v>
      </c>
      <c r="P1178" s="9">
        <v>95</v>
      </c>
      <c r="Q1178" s="9">
        <v>0</v>
      </c>
      <c r="R1178" s="9">
        <v>0</v>
      </c>
      <c r="S1178" s="9">
        <f>+VLOOKUP($A1178,'[1]Sheet 1'!$A$2:$F$2470,5,FALSE)</f>
        <v>119</v>
      </c>
      <c r="T1178" s="9">
        <f>+VLOOKUP($A1178,'[1]Sheet 1'!$A$2:$F$2470,6,FALSE)</f>
        <v>95</v>
      </c>
    </row>
    <row r="1179" spans="1:20" x14ac:dyDescent="0.45">
      <c r="A1179" s="29" t="s">
        <v>1356</v>
      </c>
      <c r="B1179" s="29" t="s">
        <v>2751</v>
      </c>
      <c r="C1179" s="29">
        <v>0</v>
      </c>
      <c r="D1179" s="9">
        <v>1629</v>
      </c>
      <c r="E1179" s="9">
        <v>1468</v>
      </c>
      <c r="F1179" s="9">
        <v>1341</v>
      </c>
      <c r="G1179" s="9">
        <v>108</v>
      </c>
      <c r="H1179" s="9">
        <v>24</v>
      </c>
      <c r="I1179" s="9">
        <v>35</v>
      </c>
      <c r="J1179" s="9">
        <v>21</v>
      </c>
      <c r="K1179" s="9">
        <v>73</v>
      </c>
      <c r="L1179" s="9">
        <v>3</v>
      </c>
      <c r="N1179" s="9">
        <v>1341</v>
      </c>
      <c r="O1179" s="9">
        <v>108</v>
      </c>
      <c r="P1179" s="9">
        <v>24</v>
      </c>
      <c r="Q1179" s="9">
        <v>0</v>
      </c>
      <c r="R1179" s="9">
        <v>0</v>
      </c>
      <c r="S1179" s="9">
        <f>+VLOOKUP($A1179,'[1]Sheet 1'!$A$2:$F$2470,5,FALSE)</f>
        <v>108</v>
      </c>
      <c r="T1179" s="9">
        <f>+VLOOKUP($A1179,'[1]Sheet 1'!$A$2:$F$2470,6,FALSE)</f>
        <v>24</v>
      </c>
    </row>
    <row r="1180" spans="1:20" x14ac:dyDescent="0.45">
      <c r="A1180" s="29" t="s">
        <v>1357</v>
      </c>
      <c r="B1180" s="29" t="s">
        <v>2751</v>
      </c>
      <c r="C1180" s="29">
        <v>0</v>
      </c>
      <c r="D1180" s="9">
        <v>11287</v>
      </c>
      <c r="E1180" s="9">
        <v>10380</v>
      </c>
      <c r="F1180" s="9">
        <v>9985</v>
      </c>
      <c r="G1180" s="9">
        <v>313</v>
      </c>
      <c r="H1180" s="9">
        <v>171</v>
      </c>
      <c r="I1180" s="9">
        <v>136</v>
      </c>
      <c r="J1180" s="9">
        <v>122</v>
      </c>
      <c r="K1180" s="9">
        <v>177</v>
      </c>
      <c r="L1180" s="9">
        <v>49</v>
      </c>
      <c r="N1180" s="9">
        <v>9985</v>
      </c>
      <c r="O1180" s="9">
        <v>313</v>
      </c>
      <c r="P1180" s="9">
        <v>171</v>
      </c>
      <c r="Q1180" s="9">
        <v>0</v>
      </c>
      <c r="R1180" s="9">
        <v>0</v>
      </c>
      <c r="S1180" s="9">
        <f>+VLOOKUP($A1180,'[1]Sheet 1'!$A$2:$F$2470,5,FALSE)</f>
        <v>313</v>
      </c>
      <c r="T1180" s="9">
        <f>+VLOOKUP($A1180,'[1]Sheet 1'!$A$2:$F$2470,6,FALSE)</f>
        <v>171</v>
      </c>
    </row>
    <row r="1181" spans="1:20" x14ac:dyDescent="0.45">
      <c r="A1181" s="29" t="s">
        <v>1358</v>
      </c>
      <c r="B1181" s="29" t="s">
        <v>2751</v>
      </c>
      <c r="C1181" s="29">
        <v>0</v>
      </c>
      <c r="D1181" s="9">
        <v>2149</v>
      </c>
      <c r="E1181" s="9">
        <v>1920</v>
      </c>
      <c r="F1181" s="9">
        <v>1865</v>
      </c>
      <c r="G1181" s="9">
        <v>51</v>
      </c>
      <c r="H1181" s="9">
        <v>92</v>
      </c>
      <c r="I1181" s="9">
        <v>35</v>
      </c>
      <c r="J1181" s="9">
        <v>9</v>
      </c>
      <c r="K1181" s="9">
        <v>16</v>
      </c>
      <c r="L1181" s="9">
        <v>83</v>
      </c>
      <c r="N1181" s="9">
        <v>1865</v>
      </c>
      <c r="O1181" s="9">
        <v>51</v>
      </c>
      <c r="P1181" s="9">
        <v>92</v>
      </c>
      <c r="Q1181" s="9">
        <v>0</v>
      </c>
      <c r="R1181" s="9">
        <v>0</v>
      </c>
      <c r="S1181" s="9">
        <f>+VLOOKUP($A1181,'[1]Sheet 1'!$A$2:$F$2470,5,FALSE)</f>
        <v>51</v>
      </c>
      <c r="T1181" s="9">
        <f>+VLOOKUP($A1181,'[1]Sheet 1'!$A$2:$F$2470,6,FALSE)</f>
        <v>92</v>
      </c>
    </row>
    <row r="1182" spans="1:20" x14ac:dyDescent="0.45">
      <c r="A1182" s="29" t="s">
        <v>1359</v>
      </c>
      <c r="B1182" s="29" t="s">
        <v>2751</v>
      </c>
      <c r="C1182" s="29">
        <v>0</v>
      </c>
      <c r="D1182" s="9">
        <v>938</v>
      </c>
      <c r="E1182" s="9">
        <v>842</v>
      </c>
      <c r="F1182" s="9">
        <v>804</v>
      </c>
      <c r="G1182" s="9">
        <v>37</v>
      </c>
      <c r="H1182" s="9">
        <v>40</v>
      </c>
      <c r="I1182" s="9">
        <v>16</v>
      </c>
      <c r="J1182" s="9">
        <v>15</v>
      </c>
      <c r="K1182" s="9">
        <v>21</v>
      </c>
      <c r="L1182" s="9">
        <v>25</v>
      </c>
      <c r="N1182" s="9">
        <v>804</v>
      </c>
      <c r="O1182" s="9">
        <v>37</v>
      </c>
      <c r="P1182" s="9">
        <v>40</v>
      </c>
      <c r="Q1182" s="9">
        <v>0</v>
      </c>
      <c r="R1182" s="9">
        <v>0</v>
      </c>
      <c r="S1182" s="9">
        <f>+VLOOKUP($A1182,'[1]Sheet 1'!$A$2:$F$2470,5,FALSE)</f>
        <v>37</v>
      </c>
      <c r="T1182" s="9">
        <f>+VLOOKUP($A1182,'[1]Sheet 1'!$A$2:$F$2470,6,FALSE)</f>
        <v>40</v>
      </c>
    </row>
    <row r="1183" spans="1:20" x14ac:dyDescent="0.45">
      <c r="A1183" s="29" t="s">
        <v>1360</v>
      </c>
      <c r="B1183" s="29" t="s">
        <v>2751</v>
      </c>
      <c r="C1183" s="29">
        <v>0</v>
      </c>
      <c r="D1183" s="9">
        <v>4106</v>
      </c>
      <c r="E1183" s="9">
        <v>3764</v>
      </c>
      <c r="F1183" s="9">
        <v>3660</v>
      </c>
      <c r="G1183" s="9">
        <v>87</v>
      </c>
      <c r="H1183" s="9">
        <v>173</v>
      </c>
      <c r="I1183" s="9">
        <v>16</v>
      </c>
      <c r="J1183" s="9">
        <v>30</v>
      </c>
      <c r="K1183" s="9">
        <v>71</v>
      </c>
      <c r="L1183" s="9">
        <v>143</v>
      </c>
      <c r="N1183" s="9">
        <v>3660</v>
      </c>
      <c r="O1183" s="9">
        <v>87</v>
      </c>
      <c r="P1183" s="9">
        <v>173</v>
      </c>
      <c r="Q1183" s="9">
        <v>0</v>
      </c>
      <c r="R1183" s="9">
        <v>0</v>
      </c>
      <c r="S1183" s="9">
        <f>+VLOOKUP($A1183,'[1]Sheet 1'!$A$2:$F$2470,5,FALSE)</f>
        <v>87</v>
      </c>
      <c r="T1183" s="9">
        <f>+VLOOKUP($A1183,'[1]Sheet 1'!$A$2:$F$2470,6,FALSE)</f>
        <v>173</v>
      </c>
    </row>
    <row r="1184" spans="1:20" x14ac:dyDescent="0.45">
      <c r="A1184" s="29" t="s">
        <v>1361</v>
      </c>
      <c r="B1184" s="29" t="s">
        <v>2751</v>
      </c>
      <c r="C1184" s="29">
        <v>0</v>
      </c>
      <c r="D1184" s="9">
        <v>3702</v>
      </c>
      <c r="E1184" s="9">
        <v>3449</v>
      </c>
      <c r="F1184" s="9">
        <v>3367</v>
      </c>
      <c r="G1184" s="9">
        <v>66</v>
      </c>
      <c r="H1184" s="9">
        <v>87</v>
      </c>
      <c r="I1184" s="9">
        <v>30</v>
      </c>
      <c r="J1184" s="9">
        <v>61</v>
      </c>
      <c r="K1184" s="9">
        <v>36</v>
      </c>
      <c r="L1184" s="9">
        <v>26</v>
      </c>
      <c r="N1184" s="9">
        <v>3367</v>
      </c>
      <c r="O1184" s="9">
        <v>66</v>
      </c>
      <c r="P1184" s="9">
        <v>87</v>
      </c>
      <c r="Q1184" s="9">
        <v>0</v>
      </c>
      <c r="R1184" s="9">
        <v>0</v>
      </c>
      <c r="S1184" s="9">
        <f>+VLOOKUP($A1184,'[1]Sheet 1'!$A$2:$F$2470,5,FALSE)</f>
        <v>66</v>
      </c>
      <c r="T1184" s="9">
        <f>+VLOOKUP($A1184,'[1]Sheet 1'!$A$2:$F$2470,6,FALSE)</f>
        <v>87</v>
      </c>
    </row>
    <row r="1185" spans="1:20" x14ac:dyDescent="0.45">
      <c r="A1185" s="29" t="s">
        <v>1362</v>
      </c>
      <c r="B1185" s="29" t="s">
        <v>2751</v>
      </c>
      <c r="C1185" s="29">
        <v>0</v>
      </c>
      <c r="D1185" s="9">
        <v>17906</v>
      </c>
      <c r="E1185" s="9">
        <v>16159</v>
      </c>
      <c r="F1185" s="9">
        <v>15565</v>
      </c>
      <c r="G1185" s="9">
        <v>522</v>
      </c>
      <c r="H1185" s="9">
        <v>457</v>
      </c>
      <c r="I1185" s="9">
        <v>80</v>
      </c>
      <c r="J1185" s="9">
        <v>88</v>
      </c>
      <c r="K1185" s="9">
        <v>442</v>
      </c>
      <c r="L1185" s="9">
        <v>369</v>
      </c>
      <c r="N1185" s="9">
        <v>15565</v>
      </c>
      <c r="O1185" s="9">
        <v>522</v>
      </c>
      <c r="P1185" s="9">
        <v>457</v>
      </c>
      <c r="Q1185" s="9">
        <v>0</v>
      </c>
      <c r="R1185" s="9">
        <v>0</v>
      </c>
      <c r="S1185" s="9">
        <f>+VLOOKUP($A1185,'[1]Sheet 1'!$A$2:$F$2470,5,FALSE)</f>
        <v>522</v>
      </c>
      <c r="T1185" s="9">
        <f>+VLOOKUP($A1185,'[1]Sheet 1'!$A$2:$F$2470,6,FALSE)</f>
        <v>457</v>
      </c>
    </row>
    <row r="1186" spans="1:20" x14ac:dyDescent="0.45">
      <c r="A1186" s="29" t="s">
        <v>1363</v>
      </c>
      <c r="B1186" s="29" t="s">
        <v>2751</v>
      </c>
      <c r="C1186" s="29">
        <v>0</v>
      </c>
      <c r="D1186" s="9">
        <v>410</v>
      </c>
      <c r="E1186" s="9">
        <v>393</v>
      </c>
      <c r="F1186" s="9">
        <v>326</v>
      </c>
      <c r="G1186" s="9">
        <v>65</v>
      </c>
      <c r="H1186" s="9">
        <v>13</v>
      </c>
      <c r="I1186" s="9">
        <v>15</v>
      </c>
      <c r="J1186" s="9">
        <v>12</v>
      </c>
      <c r="K1186" s="9">
        <v>50</v>
      </c>
      <c r="L1186" s="9">
        <v>1</v>
      </c>
      <c r="N1186" s="9">
        <v>326</v>
      </c>
      <c r="O1186" s="9">
        <v>65</v>
      </c>
      <c r="P1186" s="9">
        <v>13</v>
      </c>
      <c r="Q1186" s="9">
        <v>0</v>
      </c>
      <c r="R1186" s="9">
        <v>0</v>
      </c>
      <c r="S1186" s="9">
        <f>+VLOOKUP($A1186,'[1]Sheet 1'!$A$2:$F$2470,5,FALSE)</f>
        <v>65</v>
      </c>
      <c r="T1186" s="9">
        <f>+VLOOKUP($A1186,'[1]Sheet 1'!$A$2:$F$2470,6,FALSE)</f>
        <v>13</v>
      </c>
    </row>
    <row r="1187" spans="1:20" x14ac:dyDescent="0.45">
      <c r="A1187" s="29" t="s">
        <v>1364</v>
      </c>
      <c r="B1187" s="29" t="s">
        <v>2751</v>
      </c>
      <c r="C1187" s="29">
        <v>0</v>
      </c>
      <c r="D1187" s="9">
        <v>1459</v>
      </c>
      <c r="E1187" s="9">
        <v>1364</v>
      </c>
      <c r="F1187" s="9">
        <v>1280</v>
      </c>
      <c r="G1187" s="9">
        <v>67</v>
      </c>
      <c r="H1187" s="9">
        <v>262</v>
      </c>
      <c r="I1187" s="9">
        <v>33</v>
      </c>
      <c r="J1187" s="9">
        <v>25</v>
      </c>
      <c r="K1187" s="9">
        <v>34</v>
      </c>
      <c r="L1187" s="9">
        <v>237</v>
      </c>
      <c r="N1187" s="9">
        <v>1280</v>
      </c>
      <c r="O1187" s="9">
        <v>67</v>
      </c>
      <c r="P1187" s="9">
        <v>262</v>
      </c>
      <c r="Q1187" s="9">
        <v>0</v>
      </c>
      <c r="R1187" s="9">
        <v>0</v>
      </c>
      <c r="S1187" s="9">
        <f>+VLOOKUP($A1187,'[1]Sheet 1'!$A$2:$F$2470,5,FALSE)</f>
        <v>67</v>
      </c>
      <c r="T1187" s="9">
        <f>+VLOOKUP($A1187,'[1]Sheet 1'!$A$2:$F$2470,6,FALSE)</f>
        <v>262</v>
      </c>
    </row>
    <row r="1188" spans="1:20" x14ac:dyDescent="0.45">
      <c r="A1188" s="29" t="s">
        <v>1365</v>
      </c>
      <c r="B1188" s="29" t="s">
        <v>2905</v>
      </c>
      <c r="C1188" s="29">
        <v>1</v>
      </c>
      <c r="D1188" s="9">
        <v>4558</v>
      </c>
      <c r="E1188" s="9">
        <v>4191</v>
      </c>
      <c r="F1188" s="9">
        <v>3663</v>
      </c>
      <c r="G1188" s="9">
        <v>505</v>
      </c>
      <c r="H1188" s="9">
        <v>188</v>
      </c>
      <c r="I1188" s="9">
        <v>415</v>
      </c>
      <c r="J1188" s="9">
        <v>188</v>
      </c>
      <c r="K1188" s="9">
        <v>90</v>
      </c>
      <c r="L1188" s="9">
        <v>0</v>
      </c>
      <c r="N1188" s="9">
        <v>3663</v>
      </c>
      <c r="O1188" s="9">
        <v>505</v>
      </c>
      <c r="P1188" s="9">
        <v>188</v>
      </c>
      <c r="Q1188" s="9">
        <v>277</v>
      </c>
      <c r="R1188" s="9">
        <v>141</v>
      </c>
      <c r="S1188" s="9">
        <f>+VLOOKUP($A1188,'[1]Sheet 1'!$A$2:$F$2470,5,FALSE)</f>
        <v>228</v>
      </c>
      <c r="T1188" s="9">
        <f>+VLOOKUP($A1188,'[1]Sheet 1'!$A$2:$F$2470,6,FALSE)</f>
        <v>47</v>
      </c>
    </row>
    <row r="1189" spans="1:20" x14ac:dyDescent="0.45">
      <c r="A1189" s="29" t="s">
        <v>1366</v>
      </c>
      <c r="B1189" s="29" t="s">
        <v>2751</v>
      </c>
      <c r="C1189" s="29">
        <v>0</v>
      </c>
      <c r="D1189" s="9">
        <v>1404</v>
      </c>
      <c r="E1189" s="9">
        <v>1291</v>
      </c>
      <c r="F1189" s="9">
        <v>1255</v>
      </c>
      <c r="G1189" s="9">
        <v>32</v>
      </c>
      <c r="H1189" s="9">
        <v>40</v>
      </c>
      <c r="I1189" s="9">
        <v>30</v>
      </c>
      <c r="J1189" s="9">
        <v>15</v>
      </c>
      <c r="K1189" s="9">
        <v>2</v>
      </c>
      <c r="L1189" s="9">
        <v>25</v>
      </c>
      <c r="N1189" s="9">
        <v>1255</v>
      </c>
      <c r="O1189" s="9">
        <v>32</v>
      </c>
      <c r="P1189" s="9">
        <v>40</v>
      </c>
      <c r="Q1189" s="9">
        <v>0</v>
      </c>
      <c r="R1189" s="9">
        <v>0</v>
      </c>
      <c r="S1189" s="9">
        <f>+VLOOKUP($A1189,'[1]Sheet 1'!$A$2:$F$2470,5,FALSE)</f>
        <v>32</v>
      </c>
      <c r="T1189" s="9">
        <f>+VLOOKUP($A1189,'[1]Sheet 1'!$A$2:$F$2470,6,FALSE)</f>
        <v>40</v>
      </c>
    </row>
    <row r="1190" spans="1:20" x14ac:dyDescent="0.45">
      <c r="A1190" s="29" t="s">
        <v>1367</v>
      </c>
      <c r="B1190" s="29" t="s">
        <v>2751</v>
      </c>
      <c r="C1190" s="29">
        <v>0</v>
      </c>
      <c r="D1190" s="9">
        <v>2641</v>
      </c>
      <c r="E1190" s="9">
        <v>2463</v>
      </c>
      <c r="F1190" s="9">
        <v>2339</v>
      </c>
      <c r="G1190" s="9">
        <v>112</v>
      </c>
      <c r="H1190" s="9">
        <v>166</v>
      </c>
      <c r="I1190" s="9">
        <v>28</v>
      </c>
      <c r="J1190" s="9">
        <v>70</v>
      </c>
      <c r="K1190" s="9">
        <v>84</v>
      </c>
      <c r="L1190" s="9">
        <v>96</v>
      </c>
      <c r="N1190" s="9">
        <v>2339</v>
      </c>
      <c r="O1190" s="9">
        <v>112</v>
      </c>
      <c r="P1190" s="9">
        <v>166</v>
      </c>
      <c r="Q1190" s="9">
        <v>0</v>
      </c>
      <c r="R1190" s="9">
        <v>0</v>
      </c>
      <c r="S1190" s="9">
        <f>+VLOOKUP($A1190,'[1]Sheet 1'!$A$2:$F$2470,5,FALSE)</f>
        <v>112</v>
      </c>
      <c r="T1190" s="9">
        <f>+VLOOKUP($A1190,'[1]Sheet 1'!$A$2:$F$2470,6,FALSE)</f>
        <v>166</v>
      </c>
    </row>
    <row r="1191" spans="1:20" x14ac:dyDescent="0.45">
      <c r="A1191" s="29" t="s">
        <v>1368</v>
      </c>
      <c r="B1191" s="29" t="s">
        <v>2751</v>
      </c>
      <c r="C1191" s="29">
        <v>0</v>
      </c>
      <c r="D1191" s="9">
        <v>10139</v>
      </c>
      <c r="E1191" s="9">
        <v>9227</v>
      </c>
      <c r="F1191" s="9">
        <v>8854</v>
      </c>
      <c r="G1191" s="9">
        <v>335</v>
      </c>
      <c r="H1191" s="9">
        <v>591</v>
      </c>
      <c r="I1191" s="9">
        <v>158</v>
      </c>
      <c r="J1191" s="9">
        <v>352</v>
      </c>
      <c r="K1191" s="9">
        <v>177</v>
      </c>
      <c r="L1191" s="9">
        <v>239</v>
      </c>
      <c r="N1191" s="9">
        <v>8854</v>
      </c>
      <c r="O1191" s="9">
        <v>335</v>
      </c>
      <c r="P1191" s="9">
        <v>591</v>
      </c>
      <c r="Q1191" s="9">
        <v>0</v>
      </c>
      <c r="R1191" s="9">
        <v>0</v>
      </c>
      <c r="S1191" s="9">
        <f>+VLOOKUP($A1191,'[1]Sheet 1'!$A$2:$F$2470,5,FALSE)</f>
        <v>335</v>
      </c>
      <c r="T1191" s="9">
        <f>+VLOOKUP($A1191,'[1]Sheet 1'!$A$2:$F$2470,6,FALSE)</f>
        <v>591</v>
      </c>
    </row>
    <row r="1192" spans="1:20" x14ac:dyDescent="0.45">
      <c r="A1192" s="29" t="s">
        <v>1369</v>
      </c>
      <c r="B1192" s="29" t="s">
        <v>2751</v>
      </c>
      <c r="C1192" s="29">
        <v>0</v>
      </c>
      <c r="D1192" s="9">
        <v>6693</v>
      </c>
      <c r="E1192" s="9">
        <v>6191</v>
      </c>
      <c r="F1192" s="9">
        <v>5590</v>
      </c>
      <c r="G1192" s="9">
        <v>550</v>
      </c>
      <c r="H1192" s="9">
        <v>149</v>
      </c>
      <c r="I1192" s="9">
        <v>390</v>
      </c>
      <c r="J1192" s="9">
        <v>145</v>
      </c>
      <c r="K1192" s="9">
        <v>160</v>
      </c>
      <c r="L1192" s="9">
        <v>4</v>
      </c>
      <c r="N1192" s="9">
        <v>5590</v>
      </c>
      <c r="O1192" s="9">
        <v>550</v>
      </c>
      <c r="P1192" s="9">
        <v>149</v>
      </c>
      <c r="Q1192" s="9">
        <v>0</v>
      </c>
      <c r="R1192" s="9">
        <v>0</v>
      </c>
      <c r="S1192" s="9">
        <f>+VLOOKUP($A1192,'[1]Sheet 1'!$A$2:$F$2470,5,FALSE)</f>
        <v>550</v>
      </c>
      <c r="T1192" s="9">
        <f>+VLOOKUP($A1192,'[1]Sheet 1'!$A$2:$F$2470,6,FALSE)</f>
        <v>149</v>
      </c>
    </row>
    <row r="1193" spans="1:20" x14ac:dyDescent="0.45">
      <c r="A1193" s="29" t="s">
        <v>1370</v>
      </c>
      <c r="B1193" s="29" t="s">
        <v>2751</v>
      </c>
      <c r="C1193" s="29">
        <v>0</v>
      </c>
      <c r="D1193" s="9">
        <v>1447</v>
      </c>
      <c r="E1193" s="9">
        <v>1354</v>
      </c>
      <c r="F1193" s="9">
        <v>1298</v>
      </c>
      <c r="G1193" s="9">
        <v>34</v>
      </c>
      <c r="H1193" s="9">
        <v>10</v>
      </c>
      <c r="I1193" s="9">
        <v>14</v>
      </c>
      <c r="J1193" s="9">
        <v>10</v>
      </c>
      <c r="K1193" s="9">
        <v>20</v>
      </c>
      <c r="L1193" s="9">
        <v>0</v>
      </c>
      <c r="N1193" s="9">
        <v>1298</v>
      </c>
      <c r="O1193" s="9">
        <v>34</v>
      </c>
      <c r="P1193" s="9">
        <v>10</v>
      </c>
      <c r="Q1193" s="9">
        <v>0</v>
      </c>
      <c r="R1193" s="9">
        <v>0</v>
      </c>
      <c r="S1193" s="9">
        <f>+VLOOKUP($A1193,'[1]Sheet 1'!$A$2:$F$2470,5,FALSE)</f>
        <v>34</v>
      </c>
      <c r="T1193" s="9">
        <f>+VLOOKUP($A1193,'[1]Sheet 1'!$A$2:$F$2470,6,FALSE)</f>
        <v>10</v>
      </c>
    </row>
    <row r="1194" spans="1:20" x14ac:dyDescent="0.45">
      <c r="A1194" s="29" t="s">
        <v>1371</v>
      </c>
      <c r="B1194" s="29" t="s">
        <v>2751</v>
      </c>
      <c r="C1194" s="29">
        <v>0</v>
      </c>
      <c r="D1194" s="9">
        <v>2345</v>
      </c>
      <c r="E1194" s="9">
        <v>2141</v>
      </c>
      <c r="F1194" s="9">
        <v>1979</v>
      </c>
      <c r="G1194" s="9">
        <v>109</v>
      </c>
      <c r="H1194" s="9">
        <v>32</v>
      </c>
      <c r="I1194" s="9">
        <v>23</v>
      </c>
      <c r="J1194" s="9">
        <v>14</v>
      </c>
      <c r="K1194" s="9">
        <v>86</v>
      </c>
      <c r="L1194" s="9">
        <v>18</v>
      </c>
      <c r="N1194" s="9">
        <v>1979</v>
      </c>
      <c r="O1194" s="9">
        <v>109</v>
      </c>
      <c r="P1194" s="9">
        <v>32</v>
      </c>
      <c r="Q1194" s="9">
        <v>0</v>
      </c>
      <c r="R1194" s="9">
        <v>0</v>
      </c>
      <c r="S1194" s="9">
        <f>+VLOOKUP($A1194,'[1]Sheet 1'!$A$2:$F$2470,5,FALSE)</f>
        <v>109</v>
      </c>
      <c r="T1194" s="9">
        <f>+VLOOKUP($A1194,'[1]Sheet 1'!$A$2:$F$2470,6,FALSE)</f>
        <v>32</v>
      </c>
    </row>
    <row r="1195" spans="1:20" x14ac:dyDescent="0.45">
      <c r="A1195" s="29" t="s">
        <v>1372</v>
      </c>
      <c r="B1195" s="29" t="s">
        <v>2751</v>
      </c>
      <c r="C1195" s="29">
        <v>0</v>
      </c>
      <c r="D1195" s="9">
        <v>453</v>
      </c>
      <c r="E1195" s="9">
        <v>425</v>
      </c>
      <c r="F1195" s="9">
        <v>379</v>
      </c>
      <c r="G1195" s="9">
        <v>38</v>
      </c>
      <c r="H1195" s="9">
        <v>1</v>
      </c>
      <c r="I1195" s="9">
        <v>8</v>
      </c>
      <c r="J1195" s="9">
        <v>1</v>
      </c>
      <c r="K1195" s="9">
        <v>30</v>
      </c>
      <c r="L1195" s="9">
        <v>0</v>
      </c>
      <c r="N1195" s="9">
        <v>379</v>
      </c>
      <c r="O1195" s="9">
        <v>38</v>
      </c>
      <c r="P1195" s="9">
        <v>1</v>
      </c>
      <c r="Q1195" s="9">
        <v>0</v>
      </c>
      <c r="R1195" s="9">
        <v>0</v>
      </c>
      <c r="S1195" s="9">
        <f>+VLOOKUP($A1195,'[1]Sheet 1'!$A$2:$F$2470,5,FALSE)</f>
        <v>38</v>
      </c>
      <c r="T1195" s="9">
        <f>+VLOOKUP($A1195,'[1]Sheet 1'!$A$2:$F$2470,6,FALSE)</f>
        <v>1</v>
      </c>
    </row>
    <row r="1196" spans="1:20" x14ac:dyDescent="0.45">
      <c r="A1196" s="29" t="s">
        <v>1373</v>
      </c>
      <c r="B1196" s="29" t="s">
        <v>2751</v>
      </c>
      <c r="C1196" s="29">
        <v>0</v>
      </c>
      <c r="D1196" s="9">
        <v>2156</v>
      </c>
      <c r="E1196" s="9">
        <v>1957</v>
      </c>
      <c r="F1196" s="9">
        <v>1854</v>
      </c>
      <c r="G1196" s="9">
        <v>94</v>
      </c>
      <c r="H1196" s="9">
        <v>6</v>
      </c>
      <c r="I1196" s="9">
        <v>24</v>
      </c>
      <c r="J1196" s="9">
        <v>6</v>
      </c>
      <c r="K1196" s="9">
        <v>70</v>
      </c>
      <c r="L1196" s="9">
        <v>0</v>
      </c>
      <c r="N1196" s="9">
        <v>1854</v>
      </c>
      <c r="O1196" s="9">
        <v>94</v>
      </c>
      <c r="P1196" s="9">
        <v>6</v>
      </c>
      <c r="Q1196" s="9">
        <v>0</v>
      </c>
      <c r="R1196" s="9">
        <v>0</v>
      </c>
      <c r="S1196" s="9">
        <f>+VLOOKUP($A1196,'[1]Sheet 1'!$A$2:$F$2470,5,FALSE)</f>
        <v>94</v>
      </c>
      <c r="T1196" s="9">
        <f>+VLOOKUP($A1196,'[1]Sheet 1'!$A$2:$F$2470,6,FALSE)</f>
        <v>6</v>
      </c>
    </row>
    <row r="1197" spans="1:20" x14ac:dyDescent="0.45">
      <c r="A1197" s="29" t="s">
        <v>1374</v>
      </c>
      <c r="B1197" s="29" t="s">
        <v>2751</v>
      </c>
      <c r="C1197" s="29">
        <v>0</v>
      </c>
      <c r="D1197" s="9">
        <v>1475</v>
      </c>
      <c r="E1197" s="9">
        <v>1318</v>
      </c>
      <c r="F1197" s="9">
        <v>1229</v>
      </c>
      <c r="G1197" s="9">
        <v>63</v>
      </c>
      <c r="H1197" s="9">
        <v>23</v>
      </c>
      <c r="I1197" s="9">
        <v>25</v>
      </c>
      <c r="J1197" s="9">
        <v>16</v>
      </c>
      <c r="K1197" s="9">
        <v>38</v>
      </c>
      <c r="L1197" s="9">
        <v>7</v>
      </c>
      <c r="N1197" s="9">
        <v>1229</v>
      </c>
      <c r="O1197" s="9">
        <v>63</v>
      </c>
      <c r="P1197" s="9">
        <v>23</v>
      </c>
      <c r="Q1197" s="9">
        <v>0</v>
      </c>
      <c r="R1197" s="9">
        <v>0</v>
      </c>
      <c r="S1197" s="9">
        <f>+VLOOKUP($A1197,'[1]Sheet 1'!$A$2:$F$2470,5,FALSE)</f>
        <v>63</v>
      </c>
      <c r="T1197" s="9">
        <f>+VLOOKUP($A1197,'[1]Sheet 1'!$A$2:$F$2470,6,FALSE)</f>
        <v>23</v>
      </c>
    </row>
    <row r="1198" spans="1:20" x14ac:dyDescent="0.45">
      <c r="A1198" s="29" t="s">
        <v>1375</v>
      </c>
      <c r="B1198" s="29" t="s">
        <v>2751</v>
      </c>
      <c r="C1198" s="29">
        <v>0</v>
      </c>
      <c r="D1198" s="9">
        <v>158767</v>
      </c>
      <c r="E1198" s="9">
        <v>144930</v>
      </c>
      <c r="F1198" s="9">
        <v>140400</v>
      </c>
      <c r="G1198" s="9">
        <v>3936</v>
      </c>
      <c r="H1198" s="9">
        <v>14222</v>
      </c>
      <c r="I1198" s="9">
        <v>979</v>
      </c>
      <c r="J1198" s="9">
        <v>2287</v>
      </c>
      <c r="K1198" s="9">
        <v>2957</v>
      </c>
      <c r="L1198" s="9">
        <v>11935</v>
      </c>
      <c r="N1198" s="9">
        <v>140400</v>
      </c>
      <c r="O1198" s="9">
        <v>3936</v>
      </c>
      <c r="P1198" s="9">
        <v>14222</v>
      </c>
      <c r="Q1198" s="9">
        <v>0</v>
      </c>
      <c r="R1198" s="9">
        <v>0</v>
      </c>
      <c r="S1198" s="9">
        <f>+VLOOKUP($A1198,'[1]Sheet 1'!$A$2:$F$2470,5,FALSE)</f>
        <v>3936</v>
      </c>
      <c r="T1198" s="9">
        <f>+VLOOKUP($A1198,'[1]Sheet 1'!$A$2:$F$2470,6,FALSE)</f>
        <v>14222</v>
      </c>
    </row>
    <row r="1199" spans="1:20" x14ac:dyDescent="0.45">
      <c r="A1199" s="29" t="s">
        <v>1376</v>
      </c>
      <c r="B1199" s="29" t="s">
        <v>2751</v>
      </c>
      <c r="C1199" s="29">
        <v>0</v>
      </c>
      <c r="D1199" s="9">
        <v>8939</v>
      </c>
      <c r="E1199" s="9">
        <v>8074</v>
      </c>
      <c r="F1199" s="9">
        <v>7639</v>
      </c>
      <c r="G1199" s="9">
        <v>332</v>
      </c>
      <c r="H1199" s="9">
        <v>378</v>
      </c>
      <c r="I1199" s="9">
        <v>171</v>
      </c>
      <c r="J1199" s="9">
        <v>209</v>
      </c>
      <c r="K1199" s="9">
        <v>161</v>
      </c>
      <c r="L1199" s="9">
        <v>169</v>
      </c>
      <c r="N1199" s="9">
        <v>7639</v>
      </c>
      <c r="O1199" s="9">
        <v>332</v>
      </c>
      <c r="P1199" s="9">
        <v>378</v>
      </c>
      <c r="Q1199" s="9">
        <v>0</v>
      </c>
      <c r="R1199" s="9">
        <v>0</v>
      </c>
      <c r="S1199" s="9">
        <f>+VLOOKUP($A1199,'[1]Sheet 1'!$A$2:$F$2470,5,FALSE)</f>
        <v>332</v>
      </c>
      <c r="T1199" s="9">
        <f>+VLOOKUP($A1199,'[1]Sheet 1'!$A$2:$F$2470,6,FALSE)</f>
        <v>378</v>
      </c>
    </row>
    <row r="1200" spans="1:20" x14ac:dyDescent="0.45">
      <c r="A1200" s="29" t="s">
        <v>1377</v>
      </c>
      <c r="B1200" s="29" t="s">
        <v>2751</v>
      </c>
      <c r="C1200" s="29">
        <v>0</v>
      </c>
      <c r="D1200" s="9">
        <v>524</v>
      </c>
      <c r="E1200" s="9">
        <v>477</v>
      </c>
      <c r="F1200" s="9">
        <v>450</v>
      </c>
      <c r="G1200" s="9">
        <v>18</v>
      </c>
      <c r="H1200" s="9">
        <v>11</v>
      </c>
      <c r="I1200" s="9">
        <v>8</v>
      </c>
      <c r="J1200" s="9">
        <v>11</v>
      </c>
      <c r="K1200" s="9">
        <v>10</v>
      </c>
      <c r="L1200" s="9">
        <v>0</v>
      </c>
      <c r="N1200" s="9">
        <v>450</v>
      </c>
      <c r="O1200" s="9">
        <v>18</v>
      </c>
      <c r="P1200" s="9">
        <v>11</v>
      </c>
      <c r="Q1200" s="9">
        <v>0</v>
      </c>
      <c r="R1200" s="9">
        <v>0</v>
      </c>
      <c r="S1200" s="9">
        <f>+VLOOKUP($A1200,'[1]Sheet 1'!$A$2:$F$2470,5,FALSE)</f>
        <v>18</v>
      </c>
      <c r="T1200" s="9">
        <f>+VLOOKUP($A1200,'[1]Sheet 1'!$A$2:$F$2470,6,FALSE)</f>
        <v>11</v>
      </c>
    </row>
    <row r="1201" spans="1:20" x14ac:dyDescent="0.45">
      <c r="A1201" s="29" t="s">
        <v>1378</v>
      </c>
      <c r="B1201" s="29" t="s">
        <v>2751</v>
      </c>
      <c r="C1201" s="29">
        <v>0</v>
      </c>
      <c r="D1201" s="9">
        <v>1762</v>
      </c>
      <c r="E1201" s="9">
        <v>1636</v>
      </c>
      <c r="F1201" s="9">
        <v>1467</v>
      </c>
      <c r="G1201" s="9">
        <v>158</v>
      </c>
      <c r="H1201" s="9">
        <v>45</v>
      </c>
      <c r="I1201" s="9">
        <v>9</v>
      </c>
      <c r="J1201" s="9">
        <v>11</v>
      </c>
      <c r="K1201" s="9">
        <v>149</v>
      </c>
      <c r="L1201" s="9">
        <v>34</v>
      </c>
      <c r="N1201" s="9">
        <v>1467</v>
      </c>
      <c r="O1201" s="9">
        <v>158</v>
      </c>
      <c r="P1201" s="9">
        <v>45</v>
      </c>
      <c r="Q1201" s="9">
        <v>0</v>
      </c>
      <c r="R1201" s="9">
        <v>0</v>
      </c>
      <c r="S1201" s="9">
        <f>+VLOOKUP($A1201,'[1]Sheet 1'!$A$2:$F$2470,5,FALSE)</f>
        <v>158</v>
      </c>
      <c r="T1201" s="9">
        <f>+VLOOKUP($A1201,'[1]Sheet 1'!$A$2:$F$2470,6,FALSE)</f>
        <v>45</v>
      </c>
    </row>
    <row r="1202" spans="1:20" x14ac:dyDescent="0.45">
      <c r="A1202" s="29" t="s">
        <v>1379</v>
      </c>
      <c r="B1202" s="29" t="s">
        <v>2751</v>
      </c>
      <c r="C1202" s="29">
        <v>0</v>
      </c>
      <c r="D1202" s="9">
        <v>9607</v>
      </c>
      <c r="E1202" s="9">
        <v>8717</v>
      </c>
      <c r="F1202" s="9">
        <v>8297</v>
      </c>
      <c r="G1202" s="9">
        <v>347</v>
      </c>
      <c r="H1202" s="9">
        <v>178</v>
      </c>
      <c r="I1202" s="9">
        <v>81</v>
      </c>
      <c r="J1202" s="9">
        <v>108</v>
      </c>
      <c r="K1202" s="9">
        <v>266</v>
      </c>
      <c r="L1202" s="9">
        <v>70</v>
      </c>
      <c r="N1202" s="9">
        <v>8297</v>
      </c>
      <c r="O1202" s="9">
        <v>347</v>
      </c>
      <c r="P1202" s="9">
        <v>178</v>
      </c>
      <c r="Q1202" s="9">
        <v>0</v>
      </c>
      <c r="R1202" s="9">
        <v>0</v>
      </c>
      <c r="S1202" s="9">
        <f>+VLOOKUP($A1202,'[1]Sheet 1'!$A$2:$F$2470,5,FALSE)</f>
        <v>347</v>
      </c>
      <c r="T1202" s="9">
        <f>+VLOOKUP($A1202,'[1]Sheet 1'!$A$2:$F$2470,6,FALSE)</f>
        <v>178</v>
      </c>
    </row>
    <row r="1203" spans="1:20" x14ac:dyDescent="0.45">
      <c r="A1203" s="29" t="s">
        <v>1380</v>
      </c>
      <c r="B1203" s="29" t="s">
        <v>2751</v>
      </c>
      <c r="C1203" s="29">
        <v>0</v>
      </c>
      <c r="D1203" s="9">
        <v>3111</v>
      </c>
      <c r="E1203" s="9">
        <v>2800</v>
      </c>
      <c r="F1203" s="9">
        <v>2748</v>
      </c>
      <c r="G1203" s="9">
        <v>39</v>
      </c>
      <c r="H1203" s="9">
        <v>27</v>
      </c>
      <c r="I1203" s="9">
        <v>31</v>
      </c>
      <c r="J1203" s="9">
        <v>23</v>
      </c>
      <c r="K1203" s="9">
        <v>8</v>
      </c>
      <c r="L1203" s="9">
        <v>4</v>
      </c>
      <c r="N1203" s="9">
        <v>2748</v>
      </c>
      <c r="O1203" s="9">
        <v>39</v>
      </c>
      <c r="P1203" s="9">
        <v>27</v>
      </c>
      <c r="Q1203" s="9">
        <v>0</v>
      </c>
      <c r="R1203" s="9">
        <v>0</v>
      </c>
      <c r="S1203" s="9">
        <f>+VLOOKUP($A1203,'[1]Sheet 1'!$A$2:$F$2470,5,FALSE)</f>
        <v>39</v>
      </c>
      <c r="T1203" s="9">
        <f>+VLOOKUP($A1203,'[1]Sheet 1'!$A$2:$F$2470,6,FALSE)</f>
        <v>27</v>
      </c>
    </row>
    <row r="1204" spans="1:20" x14ac:dyDescent="0.45">
      <c r="A1204" s="29" t="s">
        <v>1381</v>
      </c>
      <c r="B1204" s="29" t="s">
        <v>2751</v>
      </c>
      <c r="C1204" s="29">
        <v>0</v>
      </c>
      <c r="D1204" s="9">
        <v>22320</v>
      </c>
      <c r="E1204" s="9">
        <v>20003</v>
      </c>
      <c r="F1204" s="9">
        <v>18986</v>
      </c>
      <c r="G1204" s="9">
        <v>859</v>
      </c>
      <c r="H1204" s="9">
        <v>1366</v>
      </c>
      <c r="I1204" s="9">
        <v>252</v>
      </c>
      <c r="J1204" s="9">
        <v>315</v>
      </c>
      <c r="K1204" s="9">
        <v>607</v>
      </c>
      <c r="L1204" s="9">
        <v>1051</v>
      </c>
      <c r="N1204" s="9">
        <v>18986</v>
      </c>
      <c r="O1204" s="9">
        <v>859</v>
      </c>
      <c r="P1204" s="9">
        <v>1366</v>
      </c>
      <c r="Q1204" s="9">
        <v>0</v>
      </c>
      <c r="R1204" s="9">
        <v>0</v>
      </c>
      <c r="S1204" s="9">
        <f>+VLOOKUP($A1204,'[1]Sheet 1'!$A$2:$F$2470,5,FALSE)</f>
        <v>859</v>
      </c>
      <c r="T1204" s="9">
        <f>+VLOOKUP($A1204,'[1]Sheet 1'!$A$2:$F$2470,6,FALSE)</f>
        <v>1366</v>
      </c>
    </row>
    <row r="1205" spans="1:20" x14ac:dyDescent="0.45">
      <c r="A1205" s="29" t="s">
        <v>1382</v>
      </c>
      <c r="B1205" s="29" t="s">
        <v>2751</v>
      </c>
      <c r="C1205" s="29">
        <v>0</v>
      </c>
      <c r="D1205" s="9">
        <v>296</v>
      </c>
      <c r="E1205" s="9">
        <v>279</v>
      </c>
      <c r="F1205" s="9">
        <v>264</v>
      </c>
      <c r="G1205" s="9">
        <v>10</v>
      </c>
      <c r="H1205" s="9">
        <v>19</v>
      </c>
      <c r="I1205" s="9">
        <v>9</v>
      </c>
      <c r="J1205" s="9">
        <v>19</v>
      </c>
      <c r="K1205" s="9">
        <v>1</v>
      </c>
      <c r="L1205" s="9">
        <v>0</v>
      </c>
      <c r="N1205" s="9">
        <v>264</v>
      </c>
      <c r="O1205" s="9">
        <v>10</v>
      </c>
      <c r="P1205" s="9">
        <v>19</v>
      </c>
      <c r="Q1205" s="9">
        <v>0</v>
      </c>
      <c r="R1205" s="9">
        <v>0</v>
      </c>
      <c r="S1205" s="9">
        <f>+VLOOKUP($A1205,'[1]Sheet 1'!$A$2:$F$2470,5,FALSE)</f>
        <v>10</v>
      </c>
      <c r="T1205" s="9">
        <f>+VLOOKUP($A1205,'[1]Sheet 1'!$A$2:$F$2470,6,FALSE)</f>
        <v>19</v>
      </c>
    </row>
    <row r="1206" spans="1:20" x14ac:dyDescent="0.45">
      <c r="A1206" s="29" t="s">
        <v>1383</v>
      </c>
      <c r="B1206" s="29" t="s">
        <v>2751</v>
      </c>
      <c r="C1206" s="29">
        <v>0</v>
      </c>
      <c r="D1206" s="9">
        <v>1523</v>
      </c>
      <c r="E1206" s="9">
        <v>1440</v>
      </c>
      <c r="F1206" s="9">
        <v>1403</v>
      </c>
      <c r="G1206" s="9">
        <v>32</v>
      </c>
      <c r="H1206" s="9">
        <v>72</v>
      </c>
      <c r="I1206" s="9">
        <v>25</v>
      </c>
      <c r="J1206" s="9">
        <v>12</v>
      </c>
      <c r="K1206" s="9">
        <v>7</v>
      </c>
      <c r="L1206" s="9">
        <v>60</v>
      </c>
      <c r="N1206" s="9">
        <v>1403</v>
      </c>
      <c r="O1206" s="9">
        <v>32</v>
      </c>
      <c r="P1206" s="9">
        <v>72</v>
      </c>
      <c r="Q1206" s="9">
        <v>0</v>
      </c>
      <c r="R1206" s="9">
        <v>0</v>
      </c>
      <c r="S1206" s="9">
        <f>+VLOOKUP($A1206,'[1]Sheet 1'!$A$2:$F$2470,5,FALSE)</f>
        <v>32</v>
      </c>
      <c r="T1206" s="9">
        <f>+VLOOKUP($A1206,'[1]Sheet 1'!$A$2:$F$2470,6,FALSE)</f>
        <v>72</v>
      </c>
    </row>
    <row r="1207" spans="1:20" x14ac:dyDescent="0.45">
      <c r="A1207" s="29" t="s">
        <v>1384</v>
      </c>
      <c r="B1207" s="29" t="s">
        <v>2751</v>
      </c>
      <c r="C1207" s="29">
        <v>0</v>
      </c>
      <c r="D1207" s="9">
        <v>2804</v>
      </c>
      <c r="E1207" s="9">
        <v>2545</v>
      </c>
      <c r="F1207" s="9">
        <v>2393</v>
      </c>
      <c r="G1207" s="9">
        <v>118</v>
      </c>
      <c r="H1207" s="9">
        <v>88</v>
      </c>
      <c r="I1207" s="9">
        <v>72</v>
      </c>
      <c r="J1207" s="9">
        <v>11</v>
      </c>
      <c r="K1207" s="9">
        <v>46</v>
      </c>
      <c r="L1207" s="9">
        <v>77</v>
      </c>
      <c r="N1207" s="9">
        <v>2393</v>
      </c>
      <c r="O1207" s="9">
        <v>118</v>
      </c>
      <c r="P1207" s="9">
        <v>88</v>
      </c>
      <c r="Q1207" s="9">
        <v>0</v>
      </c>
      <c r="R1207" s="9">
        <v>0</v>
      </c>
      <c r="S1207" s="9">
        <f>+VLOOKUP($A1207,'[1]Sheet 1'!$A$2:$F$2470,5,FALSE)</f>
        <v>118</v>
      </c>
      <c r="T1207" s="9">
        <f>+VLOOKUP($A1207,'[1]Sheet 1'!$A$2:$F$2470,6,FALSE)</f>
        <v>88</v>
      </c>
    </row>
    <row r="1208" spans="1:20" x14ac:dyDescent="0.45">
      <c r="A1208" s="29" t="s">
        <v>1385</v>
      </c>
      <c r="B1208" s="29" t="s">
        <v>2751</v>
      </c>
      <c r="C1208" s="29">
        <v>0</v>
      </c>
      <c r="D1208" s="9">
        <v>1372</v>
      </c>
      <c r="E1208" s="9">
        <v>1272</v>
      </c>
      <c r="F1208" s="9">
        <v>1168</v>
      </c>
      <c r="G1208" s="9">
        <v>60</v>
      </c>
      <c r="H1208" s="9">
        <v>14</v>
      </c>
      <c r="I1208" s="9">
        <v>41</v>
      </c>
      <c r="J1208" s="9">
        <v>10</v>
      </c>
      <c r="K1208" s="9">
        <v>19</v>
      </c>
      <c r="L1208" s="9">
        <v>4</v>
      </c>
      <c r="N1208" s="9">
        <v>1168</v>
      </c>
      <c r="O1208" s="9">
        <v>60</v>
      </c>
      <c r="P1208" s="9">
        <v>14</v>
      </c>
      <c r="Q1208" s="9">
        <v>0</v>
      </c>
      <c r="R1208" s="9">
        <v>0</v>
      </c>
      <c r="S1208" s="9">
        <f>+VLOOKUP($A1208,'[1]Sheet 1'!$A$2:$F$2470,5,FALSE)</f>
        <v>60</v>
      </c>
      <c r="T1208" s="9">
        <f>+VLOOKUP($A1208,'[1]Sheet 1'!$A$2:$F$2470,6,FALSE)</f>
        <v>14</v>
      </c>
    </row>
    <row r="1209" spans="1:20" x14ac:dyDescent="0.45">
      <c r="A1209" s="29" t="s">
        <v>1386</v>
      </c>
      <c r="B1209" s="29" t="s">
        <v>2751</v>
      </c>
      <c r="C1209" s="29">
        <v>0</v>
      </c>
      <c r="D1209" s="9">
        <v>1056</v>
      </c>
      <c r="E1209" s="9">
        <v>989</v>
      </c>
      <c r="F1209" s="9">
        <v>920</v>
      </c>
      <c r="G1209" s="9">
        <v>56</v>
      </c>
      <c r="H1209" s="9">
        <v>54</v>
      </c>
      <c r="I1209" s="9">
        <v>4</v>
      </c>
      <c r="J1209" s="9">
        <v>9</v>
      </c>
      <c r="K1209" s="9">
        <v>52</v>
      </c>
      <c r="L1209" s="9">
        <v>45</v>
      </c>
      <c r="N1209" s="9">
        <v>920</v>
      </c>
      <c r="O1209" s="9">
        <v>56</v>
      </c>
      <c r="P1209" s="9">
        <v>54</v>
      </c>
      <c r="Q1209" s="9">
        <v>0</v>
      </c>
      <c r="R1209" s="9">
        <v>0</v>
      </c>
      <c r="S1209" s="9">
        <f>+VLOOKUP($A1209,'[1]Sheet 1'!$A$2:$F$2470,5,FALSE)</f>
        <v>56</v>
      </c>
      <c r="T1209" s="9">
        <f>+VLOOKUP($A1209,'[1]Sheet 1'!$A$2:$F$2470,6,FALSE)</f>
        <v>54</v>
      </c>
    </row>
    <row r="1210" spans="1:20" x14ac:dyDescent="0.45">
      <c r="A1210" s="29" t="s">
        <v>1387</v>
      </c>
      <c r="B1210" s="29" t="s">
        <v>2751</v>
      </c>
      <c r="C1210" s="29">
        <v>0</v>
      </c>
      <c r="D1210" s="9">
        <v>407</v>
      </c>
      <c r="E1210" s="9">
        <v>384</v>
      </c>
      <c r="F1210" s="9">
        <v>337</v>
      </c>
      <c r="G1210" s="9">
        <v>32</v>
      </c>
      <c r="H1210" s="9">
        <v>164</v>
      </c>
      <c r="I1210" s="9">
        <v>24</v>
      </c>
      <c r="J1210" s="9">
        <v>47</v>
      </c>
      <c r="K1210" s="9">
        <v>8</v>
      </c>
      <c r="L1210" s="9">
        <v>117</v>
      </c>
      <c r="N1210" s="9">
        <v>337</v>
      </c>
      <c r="O1210" s="9">
        <v>32</v>
      </c>
      <c r="P1210" s="9">
        <v>164</v>
      </c>
      <c r="Q1210" s="9">
        <v>0</v>
      </c>
      <c r="R1210" s="9">
        <v>0</v>
      </c>
      <c r="S1210" s="9">
        <f>+VLOOKUP($A1210,'[1]Sheet 1'!$A$2:$F$2470,5,FALSE)</f>
        <v>32</v>
      </c>
      <c r="T1210" s="9">
        <f>+VLOOKUP($A1210,'[1]Sheet 1'!$A$2:$F$2470,6,FALSE)</f>
        <v>164</v>
      </c>
    </row>
    <row r="1211" spans="1:20" x14ac:dyDescent="0.45">
      <c r="A1211" s="29" t="s">
        <v>1388</v>
      </c>
      <c r="B1211" s="29" t="s">
        <v>2751</v>
      </c>
      <c r="C1211" s="29">
        <v>0</v>
      </c>
      <c r="D1211" s="9">
        <v>3289</v>
      </c>
      <c r="E1211" s="9">
        <v>3056</v>
      </c>
      <c r="F1211" s="9">
        <v>2917</v>
      </c>
      <c r="G1211" s="9">
        <v>97</v>
      </c>
      <c r="H1211" s="9">
        <v>18</v>
      </c>
      <c r="I1211" s="9">
        <v>53</v>
      </c>
      <c r="J1211" s="9">
        <v>18</v>
      </c>
      <c r="K1211" s="9">
        <v>44</v>
      </c>
      <c r="L1211" s="9">
        <v>0</v>
      </c>
      <c r="N1211" s="9">
        <v>2917</v>
      </c>
      <c r="O1211" s="9">
        <v>97</v>
      </c>
      <c r="P1211" s="9">
        <v>18</v>
      </c>
      <c r="Q1211" s="9">
        <v>0</v>
      </c>
      <c r="R1211" s="9">
        <v>0</v>
      </c>
      <c r="S1211" s="9">
        <f>+VLOOKUP($A1211,'[1]Sheet 1'!$A$2:$F$2470,5,FALSE)</f>
        <v>97</v>
      </c>
      <c r="T1211" s="9">
        <f>+VLOOKUP($A1211,'[1]Sheet 1'!$A$2:$F$2470,6,FALSE)</f>
        <v>18</v>
      </c>
    </row>
    <row r="1212" spans="1:20" x14ac:dyDescent="0.45">
      <c r="A1212" s="29" t="s">
        <v>1389</v>
      </c>
      <c r="B1212" s="29" t="s">
        <v>2751</v>
      </c>
      <c r="C1212" s="29">
        <v>0</v>
      </c>
      <c r="D1212" s="9">
        <v>29772</v>
      </c>
      <c r="E1212" s="9">
        <v>27275</v>
      </c>
      <c r="F1212" s="9">
        <v>26189</v>
      </c>
      <c r="G1212" s="9">
        <v>921</v>
      </c>
      <c r="H1212" s="9">
        <v>544</v>
      </c>
      <c r="I1212" s="9">
        <v>255</v>
      </c>
      <c r="J1212" s="9">
        <v>181</v>
      </c>
      <c r="K1212" s="9">
        <v>666</v>
      </c>
      <c r="L1212" s="9">
        <v>363</v>
      </c>
      <c r="N1212" s="9">
        <v>26189</v>
      </c>
      <c r="O1212" s="9">
        <v>921</v>
      </c>
      <c r="P1212" s="9">
        <v>544</v>
      </c>
      <c r="Q1212" s="9">
        <v>0</v>
      </c>
      <c r="R1212" s="9">
        <v>0</v>
      </c>
      <c r="S1212" s="9">
        <f>+VLOOKUP($A1212,'[1]Sheet 1'!$A$2:$F$2470,5,FALSE)</f>
        <v>921</v>
      </c>
      <c r="T1212" s="9">
        <f>+VLOOKUP($A1212,'[1]Sheet 1'!$A$2:$F$2470,6,FALSE)</f>
        <v>544</v>
      </c>
    </row>
    <row r="1213" spans="1:20" x14ac:dyDescent="0.45">
      <c r="A1213" s="29" t="s">
        <v>1390</v>
      </c>
      <c r="B1213" s="29" t="s">
        <v>2751</v>
      </c>
      <c r="C1213" s="29">
        <v>0</v>
      </c>
      <c r="D1213" s="9">
        <v>493</v>
      </c>
      <c r="E1213" s="9">
        <v>465</v>
      </c>
      <c r="F1213" s="9">
        <v>446</v>
      </c>
      <c r="G1213" s="9">
        <v>18</v>
      </c>
      <c r="H1213" s="9">
        <v>7</v>
      </c>
      <c r="I1213" s="9">
        <v>6</v>
      </c>
      <c r="J1213" s="9">
        <v>6</v>
      </c>
      <c r="K1213" s="9">
        <v>12</v>
      </c>
      <c r="L1213" s="9">
        <v>1</v>
      </c>
      <c r="N1213" s="9">
        <v>446</v>
      </c>
      <c r="O1213" s="9">
        <v>18</v>
      </c>
      <c r="P1213" s="9">
        <v>7</v>
      </c>
      <c r="Q1213" s="9">
        <v>0</v>
      </c>
      <c r="R1213" s="9">
        <v>0</v>
      </c>
      <c r="S1213" s="9">
        <f>+VLOOKUP($A1213,'[1]Sheet 1'!$A$2:$F$2470,5,FALSE)</f>
        <v>18</v>
      </c>
      <c r="T1213" s="9">
        <f>+VLOOKUP($A1213,'[1]Sheet 1'!$A$2:$F$2470,6,FALSE)</f>
        <v>7</v>
      </c>
    </row>
    <row r="1214" spans="1:20" x14ac:dyDescent="0.45">
      <c r="A1214" s="29" t="s">
        <v>1391</v>
      </c>
      <c r="B1214" s="29" t="s">
        <v>2751</v>
      </c>
      <c r="C1214" s="29">
        <v>0</v>
      </c>
      <c r="D1214" s="9">
        <v>3668</v>
      </c>
      <c r="E1214" s="9">
        <v>3406</v>
      </c>
      <c r="F1214" s="9">
        <v>3227</v>
      </c>
      <c r="G1214" s="9">
        <v>167</v>
      </c>
      <c r="H1214" s="9">
        <v>203</v>
      </c>
      <c r="I1214" s="9">
        <v>89</v>
      </c>
      <c r="J1214" s="9">
        <v>92</v>
      </c>
      <c r="K1214" s="9">
        <v>78</v>
      </c>
      <c r="L1214" s="9">
        <v>111</v>
      </c>
      <c r="N1214" s="9">
        <v>3227</v>
      </c>
      <c r="O1214" s="9">
        <v>167</v>
      </c>
      <c r="P1214" s="9">
        <v>203</v>
      </c>
      <c r="Q1214" s="9">
        <v>0</v>
      </c>
      <c r="R1214" s="9">
        <v>0</v>
      </c>
      <c r="S1214" s="9">
        <f>+VLOOKUP($A1214,'[1]Sheet 1'!$A$2:$F$2470,5,FALSE)</f>
        <v>167</v>
      </c>
      <c r="T1214" s="9">
        <f>+VLOOKUP($A1214,'[1]Sheet 1'!$A$2:$F$2470,6,FALSE)</f>
        <v>203</v>
      </c>
    </row>
    <row r="1215" spans="1:20" x14ac:dyDescent="0.45">
      <c r="A1215" s="29" t="s">
        <v>1392</v>
      </c>
      <c r="B1215" s="29" t="s">
        <v>2751</v>
      </c>
      <c r="C1215" s="29">
        <v>0</v>
      </c>
      <c r="D1215" s="9">
        <v>1880</v>
      </c>
      <c r="E1215" s="9">
        <v>1698</v>
      </c>
      <c r="F1215" s="9">
        <v>1659</v>
      </c>
      <c r="G1215" s="9">
        <v>27</v>
      </c>
      <c r="H1215" s="9">
        <v>46</v>
      </c>
      <c r="I1215" s="9">
        <v>11</v>
      </c>
      <c r="J1215" s="9">
        <v>46</v>
      </c>
      <c r="K1215" s="9">
        <v>16</v>
      </c>
      <c r="L1215" s="9">
        <v>0</v>
      </c>
      <c r="N1215" s="9">
        <v>1659</v>
      </c>
      <c r="O1215" s="9">
        <v>27</v>
      </c>
      <c r="P1215" s="9">
        <v>46</v>
      </c>
      <c r="Q1215" s="9">
        <v>0</v>
      </c>
      <c r="R1215" s="9">
        <v>0</v>
      </c>
      <c r="S1215" s="9">
        <f>+VLOOKUP($A1215,'[1]Sheet 1'!$A$2:$F$2470,5,FALSE)</f>
        <v>27</v>
      </c>
      <c r="T1215" s="9">
        <f>+VLOOKUP($A1215,'[1]Sheet 1'!$A$2:$F$2470,6,FALSE)</f>
        <v>46</v>
      </c>
    </row>
    <row r="1216" spans="1:20" x14ac:dyDescent="0.45">
      <c r="A1216" s="29" t="s">
        <v>1393</v>
      </c>
      <c r="B1216" s="29" t="s">
        <v>2751</v>
      </c>
      <c r="C1216" s="29">
        <v>0</v>
      </c>
      <c r="D1216" s="9">
        <v>4576</v>
      </c>
      <c r="E1216" s="9">
        <v>4075</v>
      </c>
      <c r="F1216" s="9">
        <v>3894</v>
      </c>
      <c r="G1216" s="9">
        <v>145</v>
      </c>
      <c r="H1216" s="9">
        <v>138</v>
      </c>
      <c r="I1216" s="9">
        <v>106</v>
      </c>
      <c r="J1216" s="9">
        <v>131</v>
      </c>
      <c r="K1216" s="9">
        <v>39</v>
      </c>
      <c r="L1216" s="9">
        <v>7</v>
      </c>
      <c r="N1216" s="9">
        <v>3894</v>
      </c>
      <c r="O1216" s="9">
        <v>145</v>
      </c>
      <c r="P1216" s="9">
        <v>138</v>
      </c>
      <c r="Q1216" s="9">
        <v>0</v>
      </c>
      <c r="R1216" s="9">
        <v>0</v>
      </c>
      <c r="S1216" s="9">
        <f>+VLOOKUP($A1216,'[1]Sheet 1'!$A$2:$F$2470,5,FALSE)</f>
        <v>145</v>
      </c>
      <c r="T1216" s="9">
        <f>+VLOOKUP($A1216,'[1]Sheet 1'!$A$2:$F$2470,6,FALSE)</f>
        <v>138</v>
      </c>
    </row>
    <row r="1217" spans="1:20" x14ac:dyDescent="0.45">
      <c r="A1217" s="29" t="s">
        <v>1394</v>
      </c>
      <c r="B1217" s="29" t="s">
        <v>2751</v>
      </c>
      <c r="C1217" s="29">
        <v>0</v>
      </c>
      <c r="D1217" s="9">
        <v>3540</v>
      </c>
      <c r="E1217" s="9">
        <v>3168</v>
      </c>
      <c r="F1217" s="9">
        <v>3033</v>
      </c>
      <c r="G1217" s="9">
        <v>91</v>
      </c>
      <c r="H1217" s="9">
        <v>61</v>
      </c>
      <c r="I1217" s="9">
        <v>50</v>
      </c>
      <c r="J1217" s="9">
        <v>55</v>
      </c>
      <c r="K1217" s="9">
        <v>41</v>
      </c>
      <c r="L1217" s="9">
        <v>6</v>
      </c>
      <c r="N1217" s="9">
        <v>3033</v>
      </c>
      <c r="O1217" s="9">
        <v>91</v>
      </c>
      <c r="P1217" s="9">
        <v>61</v>
      </c>
      <c r="Q1217" s="9">
        <v>0</v>
      </c>
      <c r="R1217" s="9">
        <v>0</v>
      </c>
      <c r="S1217" s="9">
        <f>+VLOOKUP($A1217,'[1]Sheet 1'!$A$2:$F$2470,5,FALSE)</f>
        <v>91</v>
      </c>
      <c r="T1217" s="9">
        <f>+VLOOKUP($A1217,'[1]Sheet 1'!$A$2:$F$2470,6,FALSE)</f>
        <v>61</v>
      </c>
    </row>
    <row r="1218" spans="1:20" x14ac:dyDescent="0.45">
      <c r="A1218" s="29" t="s">
        <v>1395</v>
      </c>
      <c r="B1218" s="29" t="s">
        <v>2751</v>
      </c>
      <c r="C1218" s="29">
        <v>0</v>
      </c>
      <c r="D1218" s="9">
        <v>634</v>
      </c>
      <c r="E1218" s="9">
        <v>589</v>
      </c>
      <c r="F1218" s="9">
        <v>580</v>
      </c>
      <c r="G1218" s="9">
        <v>5</v>
      </c>
      <c r="H1218" s="9">
        <v>88</v>
      </c>
      <c r="I1218" s="9">
        <v>5</v>
      </c>
      <c r="J1218" s="9">
        <v>6</v>
      </c>
      <c r="K1218" s="9">
        <v>0</v>
      </c>
      <c r="L1218" s="9">
        <v>82</v>
      </c>
      <c r="N1218" s="9">
        <v>580</v>
      </c>
      <c r="O1218" s="9">
        <v>5</v>
      </c>
      <c r="P1218" s="9">
        <v>88</v>
      </c>
      <c r="Q1218" s="9">
        <v>0</v>
      </c>
      <c r="R1218" s="9">
        <v>0</v>
      </c>
      <c r="S1218" s="9">
        <f>+VLOOKUP($A1218,'[1]Sheet 1'!$A$2:$F$2470,5,FALSE)</f>
        <v>5</v>
      </c>
      <c r="T1218" s="9">
        <f>+VLOOKUP($A1218,'[1]Sheet 1'!$A$2:$F$2470,6,FALSE)</f>
        <v>88</v>
      </c>
    </row>
    <row r="1219" spans="1:20" x14ac:dyDescent="0.45">
      <c r="A1219" s="29" t="s">
        <v>1396</v>
      </c>
      <c r="B1219" s="29" t="s">
        <v>2751</v>
      </c>
      <c r="C1219" s="29">
        <v>0</v>
      </c>
      <c r="D1219" s="9">
        <v>16948</v>
      </c>
      <c r="E1219" s="9">
        <v>15211</v>
      </c>
      <c r="F1219" s="9">
        <v>14717</v>
      </c>
      <c r="G1219" s="9">
        <v>427</v>
      </c>
      <c r="H1219" s="9">
        <v>541</v>
      </c>
      <c r="I1219" s="9">
        <v>87</v>
      </c>
      <c r="J1219" s="9">
        <v>61</v>
      </c>
      <c r="K1219" s="9">
        <v>340</v>
      </c>
      <c r="L1219" s="9">
        <v>480</v>
      </c>
      <c r="N1219" s="9">
        <v>14717</v>
      </c>
      <c r="O1219" s="9">
        <v>430</v>
      </c>
      <c r="P1219" s="9">
        <v>541</v>
      </c>
      <c r="Q1219" s="9">
        <v>0</v>
      </c>
      <c r="R1219" s="9">
        <v>0</v>
      </c>
      <c r="S1219" s="9">
        <f>+VLOOKUP($A1219,'[1]Sheet 1'!$A$2:$F$2470,5,FALSE)</f>
        <v>430</v>
      </c>
      <c r="T1219" s="9">
        <f>+VLOOKUP($A1219,'[1]Sheet 1'!$A$2:$F$2470,6,FALSE)</f>
        <v>541</v>
      </c>
    </row>
    <row r="1220" spans="1:20" x14ac:dyDescent="0.45">
      <c r="A1220" s="29" t="s">
        <v>1397</v>
      </c>
      <c r="B1220" s="29" t="s">
        <v>2751</v>
      </c>
      <c r="C1220" s="29">
        <v>0</v>
      </c>
      <c r="D1220" s="9">
        <v>2421</v>
      </c>
      <c r="E1220" s="9">
        <v>2226</v>
      </c>
      <c r="F1220" s="9">
        <v>2076</v>
      </c>
      <c r="G1220" s="9">
        <v>132</v>
      </c>
      <c r="H1220" s="9">
        <v>44</v>
      </c>
      <c r="I1220" s="9">
        <v>47</v>
      </c>
      <c r="J1220" s="9">
        <v>44</v>
      </c>
      <c r="K1220" s="9">
        <v>85</v>
      </c>
      <c r="L1220" s="9">
        <v>0</v>
      </c>
      <c r="N1220" s="9">
        <v>2076</v>
      </c>
      <c r="O1220" s="9">
        <v>132</v>
      </c>
      <c r="P1220" s="9">
        <v>44</v>
      </c>
      <c r="Q1220" s="9">
        <v>0</v>
      </c>
      <c r="R1220" s="9">
        <v>0</v>
      </c>
      <c r="S1220" s="9">
        <f>+VLOOKUP($A1220,'[1]Sheet 1'!$A$2:$F$2470,5,FALSE)</f>
        <v>132</v>
      </c>
      <c r="T1220" s="9">
        <f>+VLOOKUP($A1220,'[1]Sheet 1'!$A$2:$F$2470,6,FALSE)</f>
        <v>44</v>
      </c>
    </row>
    <row r="1221" spans="1:20" x14ac:dyDescent="0.45">
      <c r="A1221" s="29" t="s">
        <v>1398</v>
      </c>
      <c r="B1221" s="29" t="s">
        <v>2751</v>
      </c>
      <c r="C1221" s="29">
        <v>0</v>
      </c>
      <c r="D1221" s="9">
        <v>19034</v>
      </c>
      <c r="E1221" s="9">
        <v>17226</v>
      </c>
      <c r="F1221" s="9">
        <v>16431</v>
      </c>
      <c r="G1221" s="9">
        <v>644</v>
      </c>
      <c r="H1221" s="9">
        <v>639</v>
      </c>
      <c r="I1221" s="9">
        <v>237</v>
      </c>
      <c r="J1221" s="9">
        <v>343</v>
      </c>
      <c r="K1221" s="9">
        <v>407</v>
      </c>
      <c r="L1221" s="9">
        <v>296</v>
      </c>
      <c r="N1221" s="9">
        <v>16431</v>
      </c>
      <c r="O1221" s="9">
        <v>644</v>
      </c>
      <c r="P1221" s="9">
        <v>639</v>
      </c>
      <c r="Q1221" s="9">
        <v>0</v>
      </c>
      <c r="R1221" s="9">
        <v>0</v>
      </c>
      <c r="S1221" s="9">
        <f>+VLOOKUP($A1221,'[1]Sheet 1'!$A$2:$F$2470,5,FALSE)</f>
        <v>644</v>
      </c>
      <c r="T1221" s="9">
        <f>+VLOOKUP($A1221,'[1]Sheet 1'!$A$2:$F$2470,6,FALSE)</f>
        <v>639</v>
      </c>
    </row>
    <row r="1222" spans="1:20" x14ac:dyDescent="0.45">
      <c r="A1222" s="29" t="s">
        <v>1399</v>
      </c>
      <c r="B1222" s="29" t="s">
        <v>2751</v>
      </c>
      <c r="C1222" s="29">
        <v>0</v>
      </c>
      <c r="D1222" s="9">
        <v>6888</v>
      </c>
      <c r="E1222" s="9">
        <v>6374</v>
      </c>
      <c r="F1222" s="9">
        <v>5746</v>
      </c>
      <c r="G1222" s="9">
        <v>311</v>
      </c>
      <c r="H1222" s="9">
        <v>177</v>
      </c>
      <c r="I1222" s="9">
        <v>104</v>
      </c>
      <c r="J1222" s="9">
        <v>93</v>
      </c>
      <c r="K1222" s="9">
        <v>207</v>
      </c>
      <c r="L1222" s="9">
        <v>84</v>
      </c>
      <c r="N1222" s="9">
        <v>5746</v>
      </c>
      <c r="O1222" s="9">
        <v>311</v>
      </c>
      <c r="P1222" s="9">
        <v>177</v>
      </c>
      <c r="Q1222" s="9">
        <v>0</v>
      </c>
      <c r="R1222" s="9">
        <v>0</v>
      </c>
      <c r="S1222" s="9">
        <f>+VLOOKUP($A1222,'[1]Sheet 1'!$A$2:$F$2470,5,FALSE)</f>
        <v>311</v>
      </c>
      <c r="T1222" s="9">
        <f>+VLOOKUP($A1222,'[1]Sheet 1'!$A$2:$F$2470,6,FALSE)</f>
        <v>177</v>
      </c>
    </row>
    <row r="1223" spans="1:20" x14ac:dyDescent="0.45">
      <c r="A1223" s="29" t="s">
        <v>1400</v>
      </c>
      <c r="B1223" s="29" t="s">
        <v>2751</v>
      </c>
      <c r="C1223" s="29">
        <v>0</v>
      </c>
      <c r="D1223" s="9">
        <v>607</v>
      </c>
      <c r="E1223" s="9">
        <v>567</v>
      </c>
      <c r="F1223" s="9">
        <v>562</v>
      </c>
      <c r="G1223" s="9">
        <v>3</v>
      </c>
      <c r="H1223" s="9">
        <v>7</v>
      </c>
      <c r="I1223" s="9">
        <v>3</v>
      </c>
      <c r="J1223" s="9">
        <v>7</v>
      </c>
      <c r="K1223" s="9">
        <v>0</v>
      </c>
      <c r="L1223" s="9">
        <v>0</v>
      </c>
      <c r="N1223" s="9">
        <v>562</v>
      </c>
      <c r="O1223" s="9">
        <v>3</v>
      </c>
      <c r="P1223" s="9">
        <v>7</v>
      </c>
      <c r="Q1223" s="9">
        <v>0</v>
      </c>
      <c r="R1223" s="9">
        <v>0</v>
      </c>
      <c r="S1223" s="9">
        <f>+VLOOKUP($A1223,'[1]Sheet 1'!$A$2:$F$2470,5,FALSE)</f>
        <v>3</v>
      </c>
      <c r="T1223" s="9">
        <f>+VLOOKUP($A1223,'[1]Sheet 1'!$A$2:$F$2470,6,FALSE)</f>
        <v>7</v>
      </c>
    </row>
    <row r="1224" spans="1:20" x14ac:dyDescent="0.45">
      <c r="A1224" s="29" t="s">
        <v>1401</v>
      </c>
      <c r="B1224" s="29" t="s">
        <v>2751</v>
      </c>
      <c r="C1224" s="29">
        <v>0</v>
      </c>
      <c r="D1224" s="9">
        <v>5775</v>
      </c>
      <c r="E1224" s="9">
        <v>5269</v>
      </c>
      <c r="F1224" s="9">
        <v>4941</v>
      </c>
      <c r="G1224" s="9">
        <v>179</v>
      </c>
      <c r="H1224" s="9">
        <v>45</v>
      </c>
      <c r="I1224" s="9">
        <v>28</v>
      </c>
      <c r="J1224" s="9">
        <v>36</v>
      </c>
      <c r="K1224" s="9">
        <v>151</v>
      </c>
      <c r="L1224" s="9">
        <v>9</v>
      </c>
      <c r="N1224" s="9">
        <v>4941</v>
      </c>
      <c r="O1224" s="9">
        <v>179</v>
      </c>
      <c r="P1224" s="9">
        <v>45</v>
      </c>
      <c r="Q1224" s="9">
        <v>0</v>
      </c>
      <c r="R1224" s="9">
        <v>0</v>
      </c>
      <c r="S1224" s="9">
        <f>+VLOOKUP($A1224,'[1]Sheet 1'!$A$2:$F$2470,5,FALSE)</f>
        <v>179</v>
      </c>
      <c r="T1224" s="9">
        <f>+VLOOKUP($A1224,'[1]Sheet 1'!$A$2:$F$2470,6,FALSE)</f>
        <v>45</v>
      </c>
    </row>
    <row r="1225" spans="1:20" x14ac:dyDescent="0.45">
      <c r="A1225" s="29" t="s">
        <v>1402</v>
      </c>
      <c r="B1225" s="29" t="s">
        <v>2751</v>
      </c>
      <c r="C1225" s="29">
        <v>0</v>
      </c>
      <c r="D1225" s="9">
        <v>3411</v>
      </c>
      <c r="E1225" s="9">
        <v>2960</v>
      </c>
      <c r="F1225" s="9">
        <v>2917</v>
      </c>
      <c r="G1225" s="9">
        <v>31</v>
      </c>
      <c r="H1225" s="9">
        <v>327</v>
      </c>
      <c r="I1225" s="9">
        <v>24</v>
      </c>
      <c r="J1225" s="9">
        <v>114</v>
      </c>
      <c r="K1225" s="9">
        <v>7</v>
      </c>
      <c r="L1225" s="9">
        <v>213</v>
      </c>
      <c r="N1225" s="9">
        <v>2917</v>
      </c>
      <c r="O1225" s="9">
        <v>31</v>
      </c>
      <c r="P1225" s="9">
        <v>327</v>
      </c>
      <c r="Q1225" s="9">
        <v>0</v>
      </c>
      <c r="R1225" s="9">
        <v>0</v>
      </c>
      <c r="S1225" s="9">
        <f>+VLOOKUP($A1225,'[1]Sheet 1'!$A$2:$F$2470,5,FALSE)</f>
        <v>31</v>
      </c>
      <c r="T1225" s="9">
        <f>+VLOOKUP($A1225,'[1]Sheet 1'!$A$2:$F$2470,6,FALSE)</f>
        <v>327</v>
      </c>
    </row>
    <row r="1226" spans="1:20" x14ac:dyDescent="0.45">
      <c r="A1226" s="29" t="s">
        <v>1403</v>
      </c>
      <c r="B1226" s="29" t="s">
        <v>2751</v>
      </c>
      <c r="C1226" s="29">
        <v>0</v>
      </c>
      <c r="D1226" s="9">
        <v>3115</v>
      </c>
      <c r="E1226" s="9">
        <v>2761</v>
      </c>
      <c r="F1226" s="9">
        <v>2696</v>
      </c>
      <c r="G1226" s="9">
        <v>53</v>
      </c>
      <c r="H1226" s="9">
        <v>19</v>
      </c>
      <c r="I1226" s="9">
        <v>45</v>
      </c>
      <c r="J1226" s="9">
        <v>19</v>
      </c>
      <c r="K1226" s="9">
        <v>8</v>
      </c>
      <c r="L1226" s="9">
        <v>0</v>
      </c>
      <c r="N1226" s="9">
        <v>2696</v>
      </c>
      <c r="O1226" s="9">
        <v>53</v>
      </c>
      <c r="P1226" s="9">
        <v>19</v>
      </c>
      <c r="Q1226" s="9">
        <v>0</v>
      </c>
      <c r="R1226" s="9">
        <v>0</v>
      </c>
      <c r="S1226" s="9">
        <f>+VLOOKUP($A1226,'[1]Sheet 1'!$A$2:$F$2470,5,FALSE)</f>
        <v>53</v>
      </c>
      <c r="T1226" s="9">
        <f>+VLOOKUP($A1226,'[1]Sheet 1'!$A$2:$F$2470,6,FALSE)</f>
        <v>19</v>
      </c>
    </row>
    <row r="1227" spans="1:20" x14ac:dyDescent="0.45">
      <c r="A1227" s="29" t="s">
        <v>1404</v>
      </c>
      <c r="B1227" s="29" t="s">
        <v>2751</v>
      </c>
      <c r="C1227" s="29">
        <v>0</v>
      </c>
      <c r="D1227" s="9">
        <v>4199</v>
      </c>
      <c r="E1227" s="9">
        <v>3640</v>
      </c>
      <c r="F1227" s="9">
        <v>3372</v>
      </c>
      <c r="G1227" s="9">
        <v>88</v>
      </c>
      <c r="H1227" s="9">
        <v>32</v>
      </c>
      <c r="I1227" s="9">
        <v>65</v>
      </c>
      <c r="J1227" s="9">
        <v>32</v>
      </c>
      <c r="K1227" s="9">
        <v>23</v>
      </c>
      <c r="L1227" s="9">
        <v>0</v>
      </c>
      <c r="N1227" s="9">
        <v>3372</v>
      </c>
      <c r="O1227" s="9">
        <v>88</v>
      </c>
      <c r="P1227" s="9">
        <v>32</v>
      </c>
      <c r="Q1227" s="9">
        <v>0</v>
      </c>
      <c r="R1227" s="9">
        <v>0</v>
      </c>
      <c r="S1227" s="9">
        <f>+VLOOKUP($A1227,'[1]Sheet 1'!$A$2:$F$2470,5,FALSE)</f>
        <v>88</v>
      </c>
      <c r="T1227" s="9">
        <f>+VLOOKUP($A1227,'[1]Sheet 1'!$A$2:$F$2470,6,FALSE)</f>
        <v>32</v>
      </c>
    </row>
    <row r="1228" spans="1:20" x14ac:dyDescent="0.45">
      <c r="A1228" s="29" t="s">
        <v>1405</v>
      </c>
      <c r="B1228" s="29" t="s">
        <v>2751</v>
      </c>
      <c r="C1228" s="29">
        <v>0</v>
      </c>
      <c r="D1228" s="9">
        <v>2033</v>
      </c>
      <c r="E1228" s="9">
        <v>1864</v>
      </c>
      <c r="F1228" s="9">
        <v>1782</v>
      </c>
      <c r="G1228" s="9">
        <v>51</v>
      </c>
      <c r="H1228" s="9">
        <v>68</v>
      </c>
      <c r="I1228" s="9">
        <v>31</v>
      </c>
      <c r="J1228" s="9">
        <v>68</v>
      </c>
      <c r="K1228" s="9">
        <v>20</v>
      </c>
      <c r="L1228" s="9">
        <v>0</v>
      </c>
      <c r="N1228" s="9">
        <v>1782</v>
      </c>
      <c r="O1228" s="9">
        <v>51</v>
      </c>
      <c r="P1228" s="9">
        <v>68</v>
      </c>
      <c r="Q1228" s="9">
        <v>0</v>
      </c>
      <c r="R1228" s="9">
        <v>0</v>
      </c>
      <c r="S1228" s="9">
        <f>+VLOOKUP($A1228,'[1]Sheet 1'!$A$2:$F$2470,5,FALSE)</f>
        <v>51</v>
      </c>
      <c r="T1228" s="9">
        <f>+VLOOKUP($A1228,'[1]Sheet 1'!$A$2:$F$2470,6,FALSE)</f>
        <v>68</v>
      </c>
    </row>
    <row r="1229" spans="1:20" x14ac:dyDescent="0.45">
      <c r="A1229" s="29" t="s">
        <v>1406</v>
      </c>
      <c r="B1229" s="29" t="s">
        <v>2751</v>
      </c>
      <c r="C1229" s="29">
        <v>0</v>
      </c>
      <c r="D1229" s="9">
        <v>828</v>
      </c>
      <c r="E1229" s="9">
        <v>763</v>
      </c>
      <c r="F1229" s="9">
        <v>687</v>
      </c>
      <c r="G1229" s="9">
        <v>69</v>
      </c>
      <c r="H1229" s="9">
        <v>5</v>
      </c>
      <c r="I1229" s="9">
        <v>34</v>
      </c>
      <c r="J1229" s="9">
        <v>5</v>
      </c>
      <c r="K1229" s="9">
        <v>35</v>
      </c>
      <c r="L1229" s="9">
        <v>0</v>
      </c>
      <c r="N1229" s="9">
        <v>687</v>
      </c>
      <c r="O1229" s="9">
        <v>69</v>
      </c>
      <c r="P1229" s="9">
        <v>5</v>
      </c>
      <c r="Q1229" s="9">
        <v>0</v>
      </c>
      <c r="R1229" s="9">
        <v>0</v>
      </c>
      <c r="S1229" s="9">
        <f>+VLOOKUP($A1229,'[1]Sheet 1'!$A$2:$F$2470,5,FALSE)</f>
        <v>69</v>
      </c>
      <c r="T1229" s="9">
        <f>+VLOOKUP($A1229,'[1]Sheet 1'!$A$2:$F$2470,6,FALSE)</f>
        <v>5</v>
      </c>
    </row>
    <row r="1230" spans="1:20" x14ac:dyDescent="0.45">
      <c r="A1230" s="29" t="s">
        <v>1407</v>
      </c>
      <c r="B1230" s="29" t="s">
        <v>2751</v>
      </c>
      <c r="C1230" s="29">
        <v>0</v>
      </c>
      <c r="D1230" s="9">
        <v>1237</v>
      </c>
      <c r="E1230" s="9">
        <v>1120</v>
      </c>
      <c r="F1230" s="9">
        <v>1071</v>
      </c>
      <c r="G1230" s="9">
        <v>41</v>
      </c>
      <c r="H1230" s="9">
        <v>17</v>
      </c>
      <c r="I1230" s="9">
        <v>17</v>
      </c>
      <c r="J1230" s="9">
        <v>17</v>
      </c>
      <c r="K1230" s="9">
        <v>24</v>
      </c>
      <c r="L1230" s="9">
        <v>0</v>
      </c>
      <c r="N1230" s="9">
        <v>1071</v>
      </c>
      <c r="O1230" s="9">
        <v>41</v>
      </c>
      <c r="P1230" s="9">
        <v>17</v>
      </c>
      <c r="Q1230" s="9">
        <v>0</v>
      </c>
      <c r="R1230" s="9">
        <v>0</v>
      </c>
      <c r="S1230" s="9">
        <f>+VLOOKUP($A1230,'[1]Sheet 1'!$A$2:$F$2470,5,FALSE)</f>
        <v>41</v>
      </c>
      <c r="T1230" s="9">
        <f>+VLOOKUP($A1230,'[1]Sheet 1'!$A$2:$F$2470,6,FALSE)</f>
        <v>17</v>
      </c>
    </row>
    <row r="1231" spans="1:20" x14ac:dyDescent="0.45">
      <c r="A1231" s="29" t="s">
        <v>1408</v>
      </c>
      <c r="B1231" s="29" t="s">
        <v>2751</v>
      </c>
      <c r="C1231" s="29">
        <v>0</v>
      </c>
      <c r="D1231" s="9">
        <v>3169</v>
      </c>
      <c r="E1231" s="9">
        <v>2898</v>
      </c>
      <c r="F1231" s="9">
        <v>2782</v>
      </c>
      <c r="G1231" s="9">
        <v>98</v>
      </c>
      <c r="H1231" s="9">
        <v>49</v>
      </c>
      <c r="I1231" s="9">
        <v>45</v>
      </c>
      <c r="J1231" s="9">
        <v>30</v>
      </c>
      <c r="K1231" s="9">
        <v>53</v>
      </c>
      <c r="L1231" s="9">
        <v>19</v>
      </c>
      <c r="N1231" s="9">
        <v>2782</v>
      </c>
      <c r="O1231" s="9">
        <v>98</v>
      </c>
      <c r="P1231" s="9">
        <v>49</v>
      </c>
      <c r="Q1231" s="9">
        <v>0</v>
      </c>
      <c r="R1231" s="9">
        <v>0</v>
      </c>
      <c r="S1231" s="9">
        <f>+VLOOKUP($A1231,'[1]Sheet 1'!$A$2:$F$2470,5,FALSE)</f>
        <v>98</v>
      </c>
      <c r="T1231" s="9">
        <f>+VLOOKUP($A1231,'[1]Sheet 1'!$A$2:$F$2470,6,FALSE)</f>
        <v>49</v>
      </c>
    </row>
    <row r="1232" spans="1:20" x14ac:dyDescent="0.45">
      <c r="A1232" s="29" t="s">
        <v>1409</v>
      </c>
      <c r="B1232" s="29" t="s">
        <v>2751</v>
      </c>
      <c r="C1232" s="29">
        <v>0</v>
      </c>
      <c r="D1232" s="9">
        <v>544</v>
      </c>
      <c r="E1232" s="9">
        <v>509</v>
      </c>
      <c r="F1232" s="9">
        <v>487</v>
      </c>
      <c r="G1232" s="9">
        <v>22</v>
      </c>
      <c r="H1232" s="9">
        <v>47</v>
      </c>
      <c r="I1232" s="9">
        <v>9</v>
      </c>
      <c r="J1232" s="9">
        <v>15</v>
      </c>
      <c r="K1232" s="9">
        <v>13</v>
      </c>
      <c r="L1232" s="9">
        <v>32</v>
      </c>
      <c r="N1232" s="9">
        <v>487</v>
      </c>
      <c r="O1232" s="9">
        <v>22</v>
      </c>
      <c r="P1232" s="9">
        <v>47</v>
      </c>
      <c r="Q1232" s="9">
        <v>0</v>
      </c>
      <c r="R1232" s="9">
        <v>0</v>
      </c>
      <c r="S1232" s="9">
        <f>+VLOOKUP($A1232,'[1]Sheet 1'!$A$2:$F$2470,5,FALSE)</f>
        <v>22</v>
      </c>
      <c r="T1232" s="9">
        <f>+VLOOKUP($A1232,'[1]Sheet 1'!$A$2:$F$2470,6,FALSE)</f>
        <v>47</v>
      </c>
    </row>
    <row r="1233" spans="1:20" x14ac:dyDescent="0.45">
      <c r="A1233" s="29" t="s">
        <v>1410</v>
      </c>
      <c r="B1233" s="29" t="s">
        <v>2751</v>
      </c>
      <c r="C1233" s="29">
        <v>0</v>
      </c>
      <c r="D1233" s="9">
        <v>2668</v>
      </c>
      <c r="E1233" s="9">
        <v>2448</v>
      </c>
      <c r="F1233" s="9">
        <v>2325</v>
      </c>
      <c r="G1233" s="9">
        <v>88</v>
      </c>
      <c r="H1233" s="9">
        <v>94</v>
      </c>
      <c r="I1233" s="9">
        <v>44</v>
      </c>
      <c r="J1233" s="9">
        <v>72</v>
      </c>
      <c r="K1233" s="9">
        <v>44</v>
      </c>
      <c r="L1233" s="9">
        <v>22</v>
      </c>
      <c r="N1233" s="9">
        <v>2325</v>
      </c>
      <c r="O1233" s="9">
        <v>88</v>
      </c>
      <c r="P1233" s="9">
        <v>94</v>
      </c>
      <c r="Q1233" s="9">
        <v>0</v>
      </c>
      <c r="R1233" s="9">
        <v>0</v>
      </c>
      <c r="S1233" s="9">
        <f>+VLOOKUP($A1233,'[1]Sheet 1'!$A$2:$F$2470,5,FALSE)</f>
        <v>88</v>
      </c>
      <c r="T1233" s="9">
        <f>+VLOOKUP($A1233,'[1]Sheet 1'!$A$2:$F$2470,6,FALSE)</f>
        <v>94</v>
      </c>
    </row>
    <row r="1234" spans="1:20" x14ac:dyDescent="0.45">
      <c r="A1234" s="29" t="s">
        <v>1411</v>
      </c>
      <c r="B1234" s="29" t="s">
        <v>2751</v>
      </c>
      <c r="C1234" s="29">
        <v>0</v>
      </c>
      <c r="D1234" s="9">
        <v>2687</v>
      </c>
      <c r="E1234" s="9">
        <v>2455</v>
      </c>
      <c r="F1234" s="9">
        <v>2369</v>
      </c>
      <c r="G1234" s="9">
        <v>80</v>
      </c>
      <c r="H1234" s="9">
        <v>54</v>
      </c>
      <c r="I1234" s="9">
        <v>37</v>
      </c>
      <c r="J1234" s="9">
        <v>48</v>
      </c>
      <c r="K1234" s="9">
        <v>43</v>
      </c>
      <c r="L1234" s="9">
        <v>6</v>
      </c>
      <c r="N1234" s="9">
        <v>2369</v>
      </c>
      <c r="O1234" s="9">
        <v>80</v>
      </c>
      <c r="P1234" s="9">
        <v>54</v>
      </c>
      <c r="Q1234" s="9">
        <v>0</v>
      </c>
      <c r="R1234" s="9">
        <v>0</v>
      </c>
      <c r="S1234" s="9">
        <f>+VLOOKUP($A1234,'[1]Sheet 1'!$A$2:$F$2470,5,FALSE)</f>
        <v>80</v>
      </c>
      <c r="T1234" s="9">
        <f>+VLOOKUP($A1234,'[1]Sheet 1'!$A$2:$F$2470,6,FALSE)</f>
        <v>54</v>
      </c>
    </row>
    <row r="1235" spans="1:20" x14ac:dyDescent="0.45">
      <c r="A1235" s="29" t="s">
        <v>1412</v>
      </c>
      <c r="B1235" s="29" t="s">
        <v>2751</v>
      </c>
      <c r="C1235" s="29">
        <v>0</v>
      </c>
      <c r="D1235" s="9">
        <v>1493</v>
      </c>
      <c r="E1235" s="9">
        <v>1387</v>
      </c>
      <c r="F1235" s="9">
        <v>1302</v>
      </c>
      <c r="G1235" s="9">
        <v>67</v>
      </c>
      <c r="H1235" s="9">
        <v>42</v>
      </c>
      <c r="I1235" s="9">
        <v>42</v>
      </c>
      <c r="J1235" s="9">
        <v>26</v>
      </c>
      <c r="K1235" s="9">
        <v>25</v>
      </c>
      <c r="L1235" s="9">
        <v>16</v>
      </c>
      <c r="N1235" s="9">
        <v>1302</v>
      </c>
      <c r="O1235" s="9">
        <v>67</v>
      </c>
      <c r="P1235" s="9">
        <v>42</v>
      </c>
      <c r="Q1235" s="9">
        <v>0</v>
      </c>
      <c r="R1235" s="9">
        <v>0</v>
      </c>
      <c r="S1235" s="9">
        <f>+VLOOKUP($A1235,'[1]Sheet 1'!$A$2:$F$2470,5,FALSE)</f>
        <v>67</v>
      </c>
      <c r="T1235" s="9">
        <f>+VLOOKUP($A1235,'[1]Sheet 1'!$A$2:$F$2470,6,FALSE)</f>
        <v>42</v>
      </c>
    </row>
    <row r="1236" spans="1:20" x14ac:dyDescent="0.45">
      <c r="A1236" s="29" t="s">
        <v>1413</v>
      </c>
      <c r="B1236" s="29" t="s">
        <v>2751</v>
      </c>
      <c r="C1236" s="29">
        <v>0</v>
      </c>
      <c r="D1236" s="9">
        <v>1424</v>
      </c>
      <c r="E1236" s="9">
        <v>1327</v>
      </c>
      <c r="F1236" s="9">
        <v>1285</v>
      </c>
      <c r="G1236" s="9">
        <v>34</v>
      </c>
      <c r="H1236" s="9">
        <v>28</v>
      </c>
      <c r="I1236" s="9">
        <v>14</v>
      </c>
      <c r="J1236" s="9">
        <v>28</v>
      </c>
      <c r="K1236" s="9">
        <v>20</v>
      </c>
      <c r="L1236" s="9">
        <v>0</v>
      </c>
      <c r="N1236" s="9">
        <v>1285</v>
      </c>
      <c r="O1236" s="9">
        <v>34</v>
      </c>
      <c r="P1236" s="9">
        <v>28</v>
      </c>
      <c r="Q1236" s="9">
        <v>0</v>
      </c>
      <c r="R1236" s="9">
        <v>0</v>
      </c>
      <c r="S1236" s="9">
        <f>+VLOOKUP($A1236,'[1]Sheet 1'!$A$2:$F$2470,5,FALSE)</f>
        <v>34</v>
      </c>
      <c r="T1236" s="9">
        <f>+VLOOKUP($A1236,'[1]Sheet 1'!$A$2:$F$2470,6,FALSE)</f>
        <v>28</v>
      </c>
    </row>
    <row r="1237" spans="1:20" x14ac:dyDescent="0.45">
      <c r="A1237" s="29" t="s">
        <v>1414</v>
      </c>
      <c r="B1237" s="29" t="s">
        <v>2751</v>
      </c>
      <c r="C1237" s="29">
        <v>0</v>
      </c>
      <c r="D1237" s="9">
        <v>430</v>
      </c>
      <c r="E1237" s="9">
        <v>396</v>
      </c>
      <c r="F1237" s="9">
        <v>380</v>
      </c>
      <c r="G1237" s="9">
        <v>12</v>
      </c>
      <c r="H1237" s="9">
        <v>3</v>
      </c>
      <c r="I1237" s="9">
        <v>11</v>
      </c>
      <c r="J1237" s="9">
        <v>3</v>
      </c>
      <c r="K1237" s="9">
        <v>1</v>
      </c>
      <c r="L1237" s="9">
        <v>0</v>
      </c>
      <c r="N1237" s="9">
        <v>380</v>
      </c>
      <c r="O1237" s="9">
        <v>12</v>
      </c>
      <c r="P1237" s="9">
        <v>3</v>
      </c>
      <c r="Q1237" s="9">
        <v>0</v>
      </c>
      <c r="R1237" s="9">
        <v>0</v>
      </c>
      <c r="S1237" s="9">
        <f>+VLOOKUP($A1237,'[1]Sheet 1'!$A$2:$F$2470,5,FALSE)</f>
        <v>12</v>
      </c>
      <c r="T1237" s="9">
        <f>+VLOOKUP($A1237,'[1]Sheet 1'!$A$2:$F$2470,6,FALSE)</f>
        <v>3</v>
      </c>
    </row>
    <row r="1238" spans="1:20" x14ac:dyDescent="0.45">
      <c r="A1238" s="29" t="s">
        <v>1415</v>
      </c>
      <c r="B1238" s="29" t="s">
        <v>2751</v>
      </c>
      <c r="C1238" s="29">
        <v>0</v>
      </c>
      <c r="D1238" s="9">
        <v>644</v>
      </c>
      <c r="E1238" s="9">
        <v>603</v>
      </c>
      <c r="F1238" s="9">
        <v>569</v>
      </c>
      <c r="G1238" s="9">
        <v>32</v>
      </c>
      <c r="H1238" s="9">
        <v>17</v>
      </c>
      <c r="I1238" s="9">
        <v>14</v>
      </c>
      <c r="J1238" s="9">
        <v>17</v>
      </c>
      <c r="K1238" s="9">
        <v>18</v>
      </c>
      <c r="L1238" s="9">
        <v>0</v>
      </c>
      <c r="N1238" s="9">
        <v>569</v>
      </c>
      <c r="O1238" s="9">
        <v>32</v>
      </c>
      <c r="P1238" s="9">
        <v>17</v>
      </c>
      <c r="Q1238" s="9">
        <v>0</v>
      </c>
      <c r="R1238" s="9">
        <v>0</v>
      </c>
      <c r="S1238" s="9">
        <f>+VLOOKUP($A1238,'[1]Sheet 1'!$A$2:$F$2470,5,FALSE)</f>
        <v>32</v>
      </c>
      <c r="T1238" s="9">
        <f>+VLOOKUP($A1238,'[1]Sheet 1'!$A$2:$F$2470,6,FALSE)</f>
        <v>17</v>
      </c>
    </row>
    <row r="1239" spans="1:20" x14ac:dyDescent="0.45">
      <c r="A1239" s="29" t="s">
        <v>1416</v>
      </c>
      <c r="B1239" s="29" t="s">
        <v>2751</v>
      </c>
      <c r="C1239" s="29">
        <v>0</v>
      </c>
      <c r="D1239" s="9">
        <v>5902</v>
      </c>
      <c r="E1239" s="9">
        <v>5414</v>
      </c>
      <c r="F1239" s="9">
        <v>5286</v>
      </c>
      <c r="G1239" s="9">
        <v>101</v>
      </c>
      <c r="H1239" s="9">
        <v>316</v>
      </c>
      <c r="I1239" s="9">
        <v>35</v>
      </c>
      <c r="J1239" s="9">
        <v>122</v>
      </c>
      <c r="K1239" s="9">
        <v>66</v>
      </c>
      <c r="L1239" s="9">
        <v>194</v>
      </c>
      <c r="N1239" s="9">
        <v>5286</v>
      </c>
      <c r="O1239" s="9">
        <v>101</v>
      </c>
      <c r="P1239" s="9">
        <v>316</v>
      </c>
      <c r="Q1239" s="9">
        <v>0</v>
      </c>
      <c r="R1239" s="9">
        <v>0</v>
      </c>
      <c r="S1239" s="9">
        <f>+VLOOKUP($A1239,'[1]Sheet 1'!$A$2:$F$2470,5,FALSE)</f>
        <v>101</v>
      </c>
      <c r="T1239" s="9">
        <f>+VLOOKUP($A1239,'[1]Sheet 1'!$A$2:$F$2470,6,FALSE)</f>
        <v>316</v>
      </c>
    </row>
    <row r="1240" spans="1:20" x14ac:dyDescent="0.45">
      <c r="A1240" s="29" t="s">
        <v>1417</v>
      </c>
      <c r="B1240" s="29" t="s">
        <v>2751</v>
      </c>
      <c r="C1240" s="29">
        <v>0</v>
      </c>
      <c r="D1240" s="9">
        <v>2971</v>
      </c>
      <c r="E1240" s="9">
        <v>2731</v>
      </c>
      <c r="F1240" s="9">
        <v>2583</v>
      </c>
      <c r="G1240" s="9">
        <v>123</v>
      </c>
      <c r="H1240" s="9">
        <v>54</v>
      </c>
      <c r="I1240" s="9">
        <v>59</v>
      </c>
      <c r="J1240" s="9">
        <v>54</v>
      </c>
      <c r="K1240" s="9">
        <v>64</v>
      </c>
      <c r="L1240" s="9">
        <v>0</v>
      </c>
      <c r="N1240" s="9">
        <v>2583</v>
      </c>
      <c r="O1240" s="9">
        <v>123</v>
      </c>
      <c r="P1240" s="9">
        <v>54</v>
      </c>
      <c r="Q1240" s="9">
        <v>0</v>
      </c>
      <c r="R1240" s="9">
        <v>0</v>
      </c>
      <c r="S1240" s="9">
        <f>+VLOOKUP($A1240,'[1]Sheet 1'!$A$2:$F$2470,5,FALSE)</f>
        <v>123</v>
      </c>
      <c r="T1240" s="9">
        <f>+VLOOKUP($A1240,'[1]Sheet 1'!$A$2:$F$2470,6,FALSE)</f>
        <v>54</v>
      </c>
    </row>
    <row r="1241" spans="1:20" x14ac:dyDescent="0.45">
      <c r="A1241" s="29" t="s">
        <v>1418</v>
      </c>
      <c r="B1241" s="29" t="s">
        <v>2905</v>
      </c>
      <c r="C1241" s="29">
        <v>1</v>
      </c>
      <c r="D1241" s="9">
        <v>18301</v>
      </c>
      <c r="E1241" s="9">
        <v>17115</v>
      </c>
      <c r="F1241" s="9">
        <v>15369</v>
      </c>
      <c r="G1241" s="9">
        <v>1583</v>
      </c>
      <c r="H1241" s="9">
        <v>395</v>
      </c>
      <c r="I1241" s="9">
        <v>1237</v>
      </c>
      <c r="J1241" s="9">
        <v>374</v>
      </c>
      <c r="K1241" s="9">
        <v>346</v>
      </c>
      <c r="L1241" s="9">
        <v>21</v>
      </c>
      <c r="N1241" s="9">
        <v>15369</v>
      </c>
      <c r="O1241" s="9">
        <v>1583</v>
      </c>
      <c r="P1241" s="9">
        <v>395</v>
      </c>
      <c r="Q1241" s="9">
        <v>808</v>
      </c>
      <c r="R1241" s="9">
        <v>253</v>
      </c>
      <c r="S1241" s="9">
        <f>+VLOOKUP($A1241,'[1]Sheet 1'!$A$2:$F$2470,5,FALSE)</f>
        <v>775</v>
      </c>
      <c r="T1241" s="9">
        <f>+VLOOKUP($A1241,'[1]Sheet 1'!$A$2:$F$2470,6,FALSE)</f>
        <v>142</v>
      </c>
    </row>
    <row r="1242" spans="1:20" x14ac:dyDescent="0.45">
      <c r="A1242" s="29" t="s">
        <v>1419</v>
      </c>
      <c r="B1242" s="29" t="s">
        <v>2751</v>
      </c>
      <c r="C1242" s="29">
        <v>0</v>
      </c>
      <c r="D1242" s="9">
        <v>809</v>
      </c>
      <c r="E1242" s="9">
        <v>739</v>
      </c>
      <c r="F1242" s="9">
        <v>715</v>
      </c>
      <c r="G1242" s="9">
        <v>24</v>
      </c>
      <c r="H1242" s="9">
        <v>6</v>
      </c>
      <c r="I1242" s="9">
        <v>8</v>
      </c>
      <c r="J1242" s="9">
        <v>5</v>
      </c>
      <c r="K1242" s="9">
        <v>16</v>
      </c>
      <c r="L1242" s="9">
        <v>1</v>
      </c>
      <c r="N1242" s="9">
        <v>715</v>
      </c>
      <c r="O1242" s="9">
        <v>24</v>
      </c>
      <c r="P1242" s="9">
        <v>6</v>
      </c>
      <c r="Q1242" s="9">
        <v>0</v>
      </c>
      <c r="R1242" s="9">
        <v>0</v>
      </c>
      <c r="S1242" s="9">
        <f>+VLOOKUP($A1242,'[1]Sheet 1'!$A$2:$F$2470,5,FALSE)</f>
        <v>24</v>
      </c>
      <c r="T1242" s="9">
        <f>+VLOOKUP($A1242,'[1]Sheet 1'!$A$2:$F$2470,6,FALSE)</f>
        <v>6</v>
      </c>
    </row>
    <row r="1243" spans="1:20" x14ac:dyDescent="0.45">
      <c r="A1243" s="29" t="s">
        <v>1420</v>
      </c>
      <c r="B1243" s="29" t="s">
        <v>2751</v>
      </c>
      <c r="C1243" s="29">
        <v>0</v>
      </c>
      <c r="D1243" s="9">
        <v>9046</v>
      </c>
      <c r="E1243" s="9">
        <v>7939</v>
      </c>
      <c r="F1243" s="9">
        <v>7856</v>
      </c>
      <c r="G1243" s="9">
        <v>51</v>
      </c>
      <c r="H1243" s="9">
        <v>17</v>
      </c>
      <c r="I1243" s="9">
        <v>45</v>
      </c>
      <c r="J1243" s="9">
        <v>17</v>
      </c>
      <c r="K1243" s="9">
        <v>6</v>
      </c>
      <c r="L1243" s="9">
        <v>0</v>
      </c>
      <c r="N1243" s="9">
        <v>7856</v>
      </c>
      <c r="O1243" s="9">
        <v>51</v>
      </c>
      <c r="P1243" s="9">
        <v>17</v>
      </c>
      <c r="Q1243" s="9">
        <v>0</v>
      </c>
      <c r="R1243" s="9">
        <v>0</v>
      </c>
      <c r="S1243" s="9">
        <f>+VLOOKUP($A1243,'[1]Sheet 1'!$A$2:$F$2470,5,FALSE)</f>
        <v>51</v>
      </c>
      <c r="T1243" s="9">
        <f>+VLOOKUP($A1243,'[1]Sheet 1'!$A$2:$F$2470,6,FALSE)</f>
        <v>17</v>
      </c>
    </row>
    <row r="1244" spans="1:20" x14ac:dyDescent="0.45">
      <c r="A1244" s="29" t="s">
        <v>1421</v>
      </c>
      <c r="B1244" s="29" t="s">
        <v>2751</v>
      </c>
      <c r="C1244" s="29">
        <v>0</v>
      </c>
      <c r="D1244" s="9">
        <v>934</v>
      </c>
      <c r="E1244" s="9">
        <v>850</v>
      </c>
      <c r="F1244" s="9">
        <v>791</v>
      </c>
      <c r="G1244" s="9">
        <v>41</v>
      </c>
      <c r="H1244" s="9">
        <v>28</v>
      </c>
      <c r="I1244" s="9">
        <v>3</v>
      </c>
      <c r="J1244" s="9">
        <v>28</v>
      </c>
      <c r="K1244" s="9">
        <v>38</v>
      </c>
      <c r="L1244" s="9">
        <v>0</v>
      </c>
      <c r="N1244" s="9">
        <v>791</v>
      </c>
      <c r="O1244" s="9">
        <v>41</v>
      </c>
      <c r="P1244" s="9">
        <v>28</v>
      </c>
      <c r="Q1244" s="9">
        <v>0</v>
      </c>
      <c r="R1244" s="9">
        <v>0</v>
      </c>
      <c r="S1244" s="9">
        <f>+VLOOKUP($A1244,'[1]Sheet 1'!$A$2:$F$2470,5,FALSE)</f>
        <v>41</v>
      </c>
      <c r="T1244" s="9">
        <f>+VLOOKUP($A1244,'[1]Sheet 1'!$A$2:$F$2470,6,FALSE)</f>
        <v>28</v>
      </c>
    </row>
    <row r="1245" spans="1:20" x14ac:dyDescent="0.45">
      <c r="A1245" s="29" t="s">
        <v>1422</v>
      </c>
      <c r="B1245" s="29" t="s">
        <v>2751</v>
      </c>
      <c r="C1245" s="29">
        <v>0</v>
      </c>
      <c r="D1245" s="9">
        <v>3189</v>
      </c>
      <c r="E1245" s="9">
        <v>2901</v>
      </c>
      <c r="F1245" s="9">
        <v>2874</v>
      </c>
      <c r="G1245" s="9">
        <v>21</v>
      </c>
      <c r="H1245" s="9">
        <v>105</v>
      </c>
      <c r="I1245" s="9">
        <v>15</v>
      </c>
      <c r="J1245" s="9">
        <v>77</v>
      </c>
      <c r="K1245" s="9">
        <v>6</v>
      </c>
      <c r="L1245" s="9">
        <v>28</v>
      </c>
      <c r="N1245" s="9">
        <v>2874</v>
      </c>
      <c r="O1245" s="9">
        <v>21</v>
      </c>
      <c r="P1245" s="9">
        <v>105</v>
      </c>
      <c r="Q1245" s="9">
        <v>0</v>
      </c>
      <c r="R1245" s="9">
        <v>0</v>
      </c>
      <c r="S1245" s="9">
        <f>+VLOOKUP($A1245,'[1]Sheet 1'!$A$2:$F$2470,5,FALSE)</f>
        <v>21</v>
      </c>
      <c r="T1245" s="9">
        <f>+VLOOKUP($A1245,'[1]Sheet 1'!$A$2:$F$2470,6,FALSE)</f>
        <v>105</v>
      </c>
    </row>
    <row r="1246" spans="1:20" x14ac:dyDescent="0.45">
      <c r="A1246" s="29" t="s">
        <v>1423</v>
      </c>
      <c r="B1246" s="29" t="s">
        <v>2751</v>
      </c>
      <c r="C1246" s="29">
        <v>0</v>
      </c>
      <c r="D1246" s="9">
        <v>22133</v>
      </c>
      <c r="E1246" s="9">
        <v>19956</v>
      </c>
      <c r="F1246" s="9">
        <v>19415</v>
      </c>
      <c r="G1246" s="9">
        <v>495</v>
      </c>
      <c r="H1246" s="9">
        <v>289</v>
      </c>
      <c r="I1246" s="9">
        <v>151</v>
      </c>
      <c r="J1246" s="9">
        <v>41</v>
      </c>
      <c r="K1246" s="9">
        <v>344</v>
      </c>
      <c r="L1246" s="9">
        <v>248</v>
      </c>
      <c r="N1246" s="9">
        <v>19415</v>
      </c>
      <c r="O1246" s="9">
        <v>495</v>
      </c>
      <c r="P1246" s="9">
        <v>289</v>
      </c>
      <c r="Q1246" s="9">
        <v>0</v>
      </c>
      <c r="R1246" s="9">
        <v>0</v>
      </c>
      <c r="S1246" s="9">
        <f>+VLOOKUP($A1246,'[1]Sheet 1'!$A$2:$F$2470,5,FALSE)</f>
        <v>495</v>
      </c>
      <c r="T1246" s="9">
        <f>+VLOOKUP($A1246,'[1]Sheet 1'!$A$2:$F$2470,6,FALSE)</f>
        <v>289</v>
      </c>
    </row>
    <row r="1247" spans="1:20" x14ac:dyDescent="0.45">
      <c r="A1247" s="29" t="s">
        <v>1424</v>
      </c>
      <c r="B1247" s="29" t="s">
        <v>2751</v>
      </c>
      <c r="C1247" s="29">
        <v>0</v>
      </c>
      <c r="D1247" s="9">
        <v>1719</v>
      </c>
      <c r="E1247" s="9">
        <v>1605</v>
      </c>
      <c r="F1247" s="9">
        <v>1571</v>
      </c>
      <c r="G1247" s="9">
        <v>13</v>
      </c>
      <c r="H1247" s="9">
        <v>9</v>
      </c>
      <c r="I1247" s="9">
        <v>9</v>
      </c>
      <c r="J1247" s="9">
        <v>9</v>
      </c>
      <c r="K1247" s="9">
        <v>4</v>
      </c>
      <c r="L1247" s="9">
        <v>0</v>
      </c>
      <c r="N1247" s="9">
        <v>1571</v>
      </c>
      <c r="O1247" s="9">
        <v>13</v>
      </c>
      <c r="P1247" s="9">
        <v>9</v>
      </c>
      <c r="Q1247" s="9">
        <v>0</v>
      </c>
      <c r="R1247" s="9">
        <v>0</v>
      </c>
      <c r="S1247" s="9">
        <f>+VLOOKUP($A1247,'[1]Sheet 1'!$A$2:$F$2470,5,FALSE)</f>
        <v>13</v>
      </c>
      <c r="T1247" s="9">
        <f>+VLOOKUP($A1247,'[1]Sheet 1'!$A$2:$F$2470,6,FALSE)</f>
        <v>9</v>
      </c>
    </row>
    <row r="1248" spans="1:20" x14ac:dyDescent="0.45">
      <c r="A1248" s="29" t="s">
        <v>1425</v>
      </c>
      <c r="B1248" s="29" t="s">
        <v>2751</v>
      </c>
      <c r="C1248" s="29">
        <v>0</v>
      </c>
      <c r="D1248" s="9">
        <v>7131</v>
      </c>
      <c r="E1248" s="9">
        <v>6429</v>
      </c>
      <c r="F1248" s="9">
        <v>6139</v>
      </c>
      <c r="G1248" s="9">
        <v>242</v>
      </c>
      <c r="H1248" s="9">
        <v>170</v>
      </c>
      <c r="I1248" s="9">
        <v>51</v>
      </c>
      <c r="J1248" s="9">
        <v>53</v>
      </c>
      <c r="K1248" s="9">
        <v>191</v>
      </c>
      <c r="L1248" s="9">
        <v>117</v>
      </c>
      <c r="N1248" s="9">
        <v>6139</v>
      </c>
      <c r="O1248" s="9">
        <v>242</v>
      </c>
      <c r="P1248" s="9">
        <v>170</v>
      </c>
      <c r="Q1248" s="9">
        <v>0</v>
      </c>
      <c r="R1248" s="9">
        <v>0</v>
      </c>
      <c r="S1248" s="9">
        <f>+VLOOKUP($A1248,'[1]Sheet 1'!$A$2:$F$2470,5,FALSE)</f>
        <v>242</v>
      </c>
      <c r="T1248" s="9">
        <f>+VLOOKUP($A1248,'[1]Sheet 1'!$A$2:$F$2470,6,FALSE)</f>
        <v>170</v>
      </c>
    </row>
    <row r="1249" spans="1:20" x14ac:dyDescent="0.45">
      <c r="A1249" s="29" t="s">
        <v>1426</v>
      </c>
      <c r="B1249" s="29" t="s">
        <v>2751</v>
      </c>
      <c r="C1249" s="29">
        <v>0</v>
      </c>
      <c r="D1249" s="9">
        <v>3812</v>
      </c>
      <c r="E1249" s="9">
        <v>3421</v>
      </c>
      <c r="F1249" s="9">
        <v>3208</v>
      </c>
      <c r="G1249" s="9">
        <v>170</v>
      </c>
      <c r="H1249" s="9">
        <v>37</v>
      </c>
      <c r="I1249" s="9">
        <v>54</v>
      </c>
      <c r="J1249" s="9">
        <v>24</v>
      </c>
      <c r="K1249" s="9">
        <v>116</v>
      </c>
      <c r="L1249" s="9">
        <v>13</v>
      </c>
      <c r="N1249" s="9">
        <v>3208</v>
      </c>
      <c r="O1249" s="9">
        <v>170</v>
      </c>
      <c r="P1249" s="9">
        <v>37</v>
      </c>
      <c r="Q1249" s="9">
        <v>0</v>
      </c>
      <c r="R1249" s="9">
        <v>0</v>
      </c>
      <c r="S1249" s="9">
        <f>+VLOOKUP($A1249,'[1]Sheet 1'!$A$2:$F$2470,5,FALSE)</f>
        <v>170</v>
      </c>
      <c r="T1249" s="9">
        <f>+VLOOKUP($A1249,'[1]Sheet 1'!$A$2:$F$2470,6,FALSE)</f>
        <v>37</v>
      </c>
    </row>
    <row r="1250" spans="1:20" x14ac:dyDescent="0.45">
      <c r="A1250" s="29" t="s">
        <v>1427</v>
      </c>
      <c r="B1250" s="29" t="s">
        <v>2751</v>
      </c>
      <c r="C1250" s="29">
        <v>0</v>
      </c>
      <c r="D1250" s="9">
        <v>1368</v>
      </c>
      <c r="E1250" s="9">
        <v>1227</v>
      </c>
      <c r="F1250" s="9">
        <v>1194</v>
      </c>
      <c r="G1250" s="9">
        <v>28</v>
      </c>
      <c r="H1250" s="9">
        <v>93</v>
      </c>
      <c r="I1250" s="9">
        <v>18</v>
      </c>
      <c r="J1250" s="9">
        <v>54</v>
      </c>
      <c r="K1250" s="9">
        <v>10</v>
      </c>
      <c r="L1250" s="9">
        <v>39</v>
      </c>
      <c r="N1250" s="9">
        <v>1194</v>
      </c>
      <c r="O1250" s="9">
        <v>28</v>
      </c>
      <c r="P1250" s="9">
        <v>93</v>
      </c>
      <c r="Q1250" s="9">
        <v>0</v>
      </c>
      <c r="R1250" s="9">
        <v>0</v>
      </c>
      <c r="S1250" s="9">
        <f>+VLOOKUP($A1250,'[1]Sheet 1'!$A$2:$F$2470,5,FALSE)</f>
        <v>28</v>
      </c>
      <c r="T1250" s="9">
        <f>+VLOOKUP($A1250,'[1]Sheet 1'!$A$2:$F$2470,6,FALSE)</f>
        <v>93</v>
      </c>
    </row>
    <row r="1251" spans="1:20" x14ac:dyDescent="0.45">
      <c r="A1251" s="29" t="s">
        <v>1428</v>
      </c>
      <c r="B1251" s="29" t="s">
        <v>2751</v>
      </c>
      <c r="C1251" s="29">
        <v>0</v>
      </c>
      <c r="D1251" s="9">
        <v>1568</v>
      </c>
      <c r="E1251" s="9">
        <v>1436</v>
      </c>
      <c r="F1251" s="9">
        <v>1361</v>
      </c>
      <c r="G1251" s="9">
        <v>60</v>
      </c>
      <c r="H1251" s="9">
        <v>54</v>
      </c>
      <c r="I1251" s="9">
        <v>24</v>
      </c>
      <c r="J1251" s="9">
        <v>46</v>
      </c>
      <c r="K1251" s="9">
        <v>36</v>
      </c>
      <c r="L1251" s="9">
        <v>8</v>
      </c>
      <c r="N1251" s="9">
        <v>1361</v>
      </c>
      <c r="O1251" s="9">
        <v>60</v>
      </c>
      <c r="P1251" s="9">
        <v>54</v>
      </c>
      <c r="Q1251" s="9">
        <v>0</v>
      </c>
      <c r="R1251" s="9">
        <v>0</v>
      </c>
      <c r="S1251" s="9">
        <f>+VLOOKUP($A1251,'[1]Sheet 1'!$A$2:$F$2470,5,FALSE)</f>
        <v>60</v>
      </c>
      <c r="T1251" s="9">
        <f>+VLOOKUP($A1251,'[1]Sheet 1'!$A$2:$F$2470,6,FALSE)</f>
        <v>54</v>
      </c>
    </row>
    <row r="1252" spans="1:20" x14ac:dyDescent="0.45">
      <c r="A1252" s="29" t="s">
        <v>1429</v>
      </c>
      <c r="B1252" s="29" t="s">
        <v>2751</v>
      </c>
      <c r="C1252" s="29">
        <v>0</v>
      </c>
      <c r="D1252" s="9">
        <v>994</v>
      </c>
      <c r="E1252" s="9">
        <v>906</v>
      </c>
      <c r="F1252" s="9">
        <v>816</v>
      </c>
      <c r="G1252" s="9">
        <v>79</v>
      </c>
      <c r="H1252" s="9">
        <v>5</v>
      </c>
      <c r="I1252" s="9">
        <v>42</v>
      </c>
      <c r="J1252" s="9">
        <v>5</v>
      </c>
      <c r="K1252" s="9">
        <v>37</v>
      </c>
      <c r="L1252" s="9">
        <v>0</v>
      </c>
      <c r="N1252" s="9">
        <v>816</v>
      </c>
      <c r="O1252" s="9">
        <v>79</v>
      </c>
      <c r="P1252" s="9">
        <v>5</v>
      </c>
      <c r="Q1252" s="9">
        <v>0</v>
      </c>
      <c r="R1252" s="9">
        <v>0</v>
      </c>
      <c r="S1252" s="9">
        <f>+VLOOKUP($A1252,'[1]Sheet 1'!$A$2:$F$2470,5,FALSE)</f>
        <v>79</v>
      </c>
      <c r="T1252" s="9">
        <f>+VLOOKUP($A1252,'[1]Sheet 1'!$A$2:$F$2470,6,FALSE)</f>
        <v>5</v>
      </c>
    </row>
    <row r="1253" spans="1:20" x14ac:dyDescent="0.45">
      <c r="A1253" s="29" t="s">
        <v>1430</v>
      </c>
      <c r="B1253" s="29" t="s">
        <v>2751</v>
      </c>
      <c r="C1253" s="29">
        <v>0</v>
      </c>
      <c r="D1253" s="9">
        <v>1000</v>
      </c>
      <c r="E1253" s="9">
        <v>943</v>
      </c>
      <c r="F1253" s="9">
        <v>857</v>
      </c>
      <c r="G1253" s="9">
        <v>79</v>
      </c>
      <c r="H1253" s="9">
        <v>6</v>
      </c>
      <c r="I1253" s="9">
        <v>24</v>
      </c>
      <c r="J1253" s="9">
        <v>1</v>
      </c>
      <c r="K1253" s="9">
        <v>55</v>
      </c>
      <c r="L1253" s="9">
        <v>5</v>
      </c>
      <c r="N1253" s="9">
        <v>857</v>
      </c>
      <c r="O1253" s="9">
        <v>79</v>
      </c>
      <c r="P1253" s="9">
        <v>6</v>
      </c>
      <c r="Q1253" s="9">
        <v>0</v>
      </c>
      <c r="R1253" s="9">
        <v>0</v>
      </c>
      <c r="S1253" s="9">
        <f>+VLOOKUP($A1253,'[1]Sheet 1'!$A$2:$F$2470,5,FALSE)</f>
        <v>79</v>
      </c>
      <c r="T1253" s="9">
        <f>+VLOOKUP($A1253,'[1]Sheet 1'!$A$2:$F$2470,6,FALSE)</f>
        <v>6</v>
      </c>
    </row>
    <row r="1254" spans="1:20" x14ac:dyDescent="0.45">
      <c r="A1254" s="29" t="s">
        <v>1431</v>
      </c>
      <c r="B1254" s="29" t="s">
        <v>2751</v>
      </c>
      <c r="C1254" s="29">
        <v>0</v>
      </c>
      <c r="D1254" s="9">
        <v>2707</v>
      </c>
      <c r="E1254" s="9">
        <v>2380</v>
      </c>
      <c r="F1254" s="9">
        <v>2298</v>
      </c>
      <c r="G1254" s="9">
        <v>68</v>
      </c>
      <c r="H1254" s="9">
        <v>39</v>
      </c>
      <c r="I1254" s="9">
        <v>29</v>
      </c>
      <c r="J1254" s="9">
        <v>37</v>
      </c>
      <c r="K1254" s="9">
        <v>39</v>
      </c>
      <c r="L1254" s="9">
        <v>2</v>
      </c>
      <c r="N1254" s="9">
        <v>2298</v>
      </c>
      <c r="O1254" s="9">
        <v>68</v>
      </c>
      <c r="P1254" s="9">
        <v>39</v>
      </c>
      <c r="Q1254" s="9">
        <v>0</v>
      </c>
      <c r="R1254" s="9">
        <v>0</v>
      </c>
      <c r="S1254" s="9">
        <f>+VLOOKUP($A1254,'[1]Sheet 1'!$A$2:$F$2470,5,FALSE)</f>
        <v>68</v>
      </c>
      <c r="T1254" s="9">
        <f>+VLOOKUP($A1254,'[1]Sheet 1'!$A$2:$F$2470,6,FALSE)</f>
        <v>39</v>
      </c>
    </row>
    <row r="1255" spans="1:20" x14ac:dyDescent="0.45">
      <c r="A1255" s="29" t="s">
        <v>1432</v>
      </c>
      <c r="B1255" s="29" t="s">
        <v>2751</v>
      </c>
      <c r="C1255" s="29">
        <v>0</v>
      </c>
      <c r="D1255" s="9">
        <v>1036</v>
      </c>
      <c r="E1255" s="9">
        <v>947</v>
      </c>
      <c r="F1255" s="9">
        <v>872</v>
      </c>
      <c r="G1255" s="9">
        <v>60</v>
      </c>
      <c r="H1255" s="9">
        <v>66</v>
      </c>
      <c r="I1255" s="9">
        <v>35</v>
      </c>
      <c r="J1255" s="9">
        <v>66</v>
      </c>
      <c r="K1255" s="9">
        <v>25</v>
      </c>
      <c r="L1255" s="9">
        <v>0</v>
      </c>
      <c r="N1255" s="9">
        <v>872</v>
      </c>
      <c r="O1255" s="9">
        <v>60</v>
      </c>
      <c r="P1255" s="9">
        <v>66</v>
      </c>
      <c r="Q1255" s="9">
        <v>0</v>
      </c>
      <c r="R1255" s="9">
        <v>0</v>
      </c>
      <c r="S1255" s="9">
        <f>+VLOOKUP($A1255,'[1]Sheet 1'!$A$2:$F$2470,5,FALSE)</f>
        <v>60</v>
      </c>
      <c r="T1255" s="9">
        <f>+VLOOKUP($A1255,'[1]Sheet 1'!$A$2:$F$2470,6,FALSE)</f>
        <v>66</v>
      </c>
    </row>
    <row r="1256" spans="1:20" x14ac:dyDescent="0.45">
      <c r="A1256" s="29" t="s">
        <v>1433</v>
      </c>
      <c r="B1256" s="29" t="s">
        <v>2751</v>
      </c>
      <c r="C1256" s="29">
        <v>0</v>
      </c>
      <c r="D1256" s="9">
        <v>12411</v>
      </c>
      <c r="E1256" s="9">
        <v>11015</v>
      </c>
      <c r="F1256" s="9">
        <v>10525</v>
      </c>
      <c r="G1256" s="9">
        <v>240</v>
      </c>
      <c r="H1256" s="9">
        <v>788</v>
      </c>
      <c r="I1256" s="9">
        <v>42</v>
      </c>
      <c r="J1256" s="9">
        <v>239</v>
      </c>
      <c r="K1256" s="9">
        <v>198</v>
      </c>
      <c r="L1256" s="9">
        <v>549</v>
      </c>
      <c r="N1256" s="9">
        <v>10525</v>
      </c>
      <c r="O1256" s="9">
        <v>240</v>
      </c>
      <c r="P1256" s="9">
        <v>788</v>
      </c>
      <c r="Q1256" s="9">
        <v>0</v>
      </c>
      <c r="R1256" s="9">
        <v>0</v>
      </c>
      <c r="S1256" s="9">
        <f>+VLOOKUP($A1256,'[1]Sheet 1'!$A$2:$F$2470,5,FALSE)</f>
        <v>240</v>
      </c>
      <c r="T1256" s="9">
        <f>+VLOOKUP($A1256,'[1]Sheet 1'!$A$2:$F$2470,6,FALSE)</f>
        <v>788</v>
      </c>
    </row>
    <row r="1257" spans="1:20" x14ac:dyDescent="0.45">
      <c r="A1257" s="29" t="s">
        <v>1434</v>
      </c>
      <c r="B1257" s="29" t="s">
        <v>2751</v>
      </c>
      <c r="C1257" s="29">
        <v>0</v>
      </c>
      <c r="D1257" s="9">
        <v>1975</v>
      </c>
      <c r="E1257" s="9">
        <v>1814</v>
      </c>
      <c r="F1257" s="9">
        <v>1755</v>
      </c>
      <c r="G1257" s="9">
        <v>33</v>
      </c>
      <c r="H1257" s="9">
        <v>41</v>
      </c>
      <c r="I1257" s="9">
        <v>20</v>
      </c>
      <c r="J1257" s="9">
        <v>41</v>
      </c>
      <c r="K1257" s="9">
        <v>13</v>
      </c>
      <c r="L1257" s="9">
        <v>0</v>
      </c>
      <c r="N1257" s="9">
        <v>1755</v>
      </c>
      <c r="O1257" s="9">
        <v>33</v>
      </c>
      <c r="P1257" s="9">
        <v>41</v>
      </c>
      <c r="Q1257" s="9">
        <v>0</v>
      </c>
      <c r="R1257" s="9">
        <v>0</v>
      </c>
      <c r="S1257" s="9">
        <f>+VLOOKUP($A1257,'[1]Sheet 1'!$A$2:$F$2470,5,FALSE)</f>
        <v>33</v>
      </c>
      <c r="T1257" s="9">
        <f>+VLOOKUP($A1257,'[1]Sheet 1'!$A$2:$F$2470,6,FALSE)</f>
        <v>41</v>
      </c>
    </row>
    <row r="1258" spans="1:20" x14ac:dyDescent="0.45">
      <c r="A1258" s="29" t="s">
        <v>1435</v>
      </c>
      <c r="B1258" s="29" t="s">
        <v>2751</v>
      </c>
      <c r="C1258" s="29">
        <v>0</v>
      </c>
      <c r="D1258" s="9">
        <v>3935</v>
      </c>
      <c r="E1258" s="9">
        <v>3582</v>
      </c>
      <c r="F1258" s="9">
        <v>3368</v>
      </c>
      <c r="G1258" s="9">
        <v>204</v>
      </c>
      <c r="H1258" s="9">
        <v>117</v>
      </c>
      <c r="I1258" s="9">
        <v>69</v>
      </c>
      <c r="J1258" s="9">
        <v>33</v>
      </c>
      <c r="K1258" s="9">
        <v>135</v>
      </c>
      <c r="L1258" s="9">
        <v>84</v>
      </c>
      <c r="N1258" s="9">
        <v>3368</v>
      </c>
      <c r="O1258" s="9">
        <v>204</v>
      </c>
      <c r="P1258" s="9">
        <v>117</v>
      </c>
      <c r="Q1258" s="9">
        <v>0</v>
      </c>
      <c r="R1258" s="9">
        <v>0</v>
      </c>
      <c r="S1258" s="9">
        <f>+VLOOKUP($A1258,'[1]Sheet 1'!$A$2:$F$2470,5,FALSE)</f>
        <v>204</v>
      </c>
      <c r="T1258" s="9">
        <f>+VLOOKUP($A1258,'[1]Sheet 1'!$A$2:$F$2470,6,FALSE)</f>
        <v>117</v>
      </c>
    </row>
    <row r="1259" spans="1:20" x14ac:dyDescent="0.45">
      <c r="A1259" s="29" t="s">
        <v>1436</v>
      </c>
      <c r="B1259" s="29" t="s">
        <v>2751</v>
      </c>
      <c r="C1259" s="29">
        <v>0</v>
      </c>
      <c r="D1259" s="9">
        <v>1315</v>
      </c>
      <c r="E1259" s="9">
        <v>1190</v>
      </c>
      <c r="F1259" s="9">
        <v>1119</v>
      </c>
      <c r="G1259" s="9">
        <v>56</v>
      </c>
      <c r="H1259" s="9">
        <v>160</v>
      </c>
      <c r="I1259" s="9">
        <v>13</v>
      </c>
      <c r="J1259" s="9">
        <v>24</v>
      </c>
      <c r="K1259" s="9">
        <v>43</v>
      </c>
      <c r="L1259" s="9">
        <v>136</v>
      </c>
      <c r="N1259" s="9">
        <v>1119</v>
      </c>
      <c r="O1259" s="9">
        <v>56</v>
      </c>
      <c r="P1259" s="9">
        <v>160</v>
      </c>
      <c r="Q1259" s="9">
        <v>0</v>
      </c>
      <c r="R1259" s="9">
        <v>0</v>
      </c>
      <c r="S1259" s="9">
        <f>+VLOOKUP($A1259,'[1]Sheet 1'!$A$2:$F$2470,5,FALSE)</f>
        <v>56</v>
      </c>
      <c r="T1259" s="9">
        <f>+VLOOKUP($A1259,'[1]Sheet 1'!$A$2:$F$2470,6,FALSE)</f>
        <v>160</v>
      </c>
    </row>
    <row r="1260" spans="1:20" x14ac:dyDescent="0.45">
      <c r="A1260" s="29" t="s">
        <v>1437</v>
      </c>
      <c r="B1260" s="29" t="s">
        <v>2751</v>
      </c>
      <c r="C1260" s="29">
        <v>0</v>
      </c>
      <c r="D1260" s="9">
        <v>599</v>
      </c>
      <c r="E1260" s="9">
        <v>547</v>
      </c>
      <c r="F1260" s="9">
        <v>511</v>
      </c>
      <c r="G1260" s="9">
        <v>31</v>
      </c>
      <c r="H1260" s="9">
        <v>7</v>
      </c>
      <c r="I1260" s="9">
        <v>16</v>
      </c>
      <c r="J1260" s="9">
        <v>7</v>
      </c>
      <c r="K1260" s="9">
        <v>15</v>
      </c>
      <c r="L1260" s="9">
        <v>0</v>
      </c>
      <c r="N1260" s="9">
        <v>511</v>
      </c>
      <c r="O1260" s="9">
        <v>31</v>
      </c>
      <c r="P1260" s="9">
        <v>7</v>
      </c>
      <c r="Q1260" s="9">
        <v>0</v>
      </c>
      <c r="R1260" s="9">
        <v>0</v>
      </c>
      <c r="S1260" s="9">
        <f>+VLOOKUP($A1260,'[1]Sheet 1'!$A$2:$F$2470,5,FALSE)</f>
        <v>31</v>
      </c>
      <c r="T1260" s="9">
        <f>+VLOOKUP($A1260,'[1]Sheet 1'!$A$2:$F$2470,6,FALSE)</f>
        <v>7</v>
      </c>
    </row>
    <row r="1261" spans="1:20" x14ac:dyDescent="0.45">
      <c r="A1261" s="29" t="s">
        <v>1438</v>
      </c>
      <c r="B1261" s="29" t="s">
        <v>2751</v>
      </c>
      <c r="C1261" s="29">
        <v>0</v>
      </c>
      <c r="D1261" s="9">
        <v>1544</v>
      </c>
      <c r="E1261" s="9">
        <v>1440</v>
      </c>
      <c r="F1261" s="9">
        <v>1306</v>
      </c>
      <c r="G1261" s="9">
        <v>124</v>
      </c>
      <c r="H1261" s="9">
        <v>65</v>
      </c>
      <c r="I1261" s="9">
        <v>97</v>
      </c>
      <c r="J1261" s="9">
        <v>65</v>
      </c>
      <c r="K1261" s="9">
        <v>27</v>
      </c>
      <c r="L1261" s="9">
        <v>0</v>
      </c>
      <c r="N1261" s="9">
        <v>1306</v>
      </c>
      <c r="O1261" s="9">
        <v>124</v>
      </c>
      <c r="P1261" s="9">
        <v>65</v>
      </c>
      <c r="Q1261" s="9">
        <v>0</v>
      </c>
      <c r="R1261" s="9">
        <v>0</v>
      </c>
      <c r="S1261" s="9">
        <f>+VLOOKUP($A1261,'[1]Sheet 1'!$A$2:$F$2470,5,FALSE)</f>
        <v>124</v>
      </c>
      <c r="T1261" s="9">
        <f>+VLOOKUP($A1261,'[1]Sheet 1'!$A$2:$F$2470,6,FALSE)</f>
        <v>65</v>
      </c>
    </row>
    <row r="1262" spans="1:20" x14ac:dyDescent="0.45">
      <c r="A1262" s="29" t="s">
        <v>1439</v>
      </c>
      <c r="B1262" s="29" t="s">
        <v>2751</v>
      </c>
      <c r="C1262" s="29">
        <v>0</v>
      </c>
      <c r="D1262" s="9">
        <v>15569</v>
      </c>
      <c r="E1262" s="9">
        <v>13971</v>
      </c>
      <c r="F1262" s="9">
        <v>13706</v>
      </c>
      <c r="G1262" s="9">
        <v>237</v>
      </c>
      <c r="H1262" s="9">
        <v>374</v>
      </c>
      <c r="I1262" s="9">
        <v>108</v>
      </c>
      <c r="J1262" s="9">
        <v>158</v>
      </c>
      <c r="K1262" s="9">
        <v>129</v>
      </c>
      <c r="L1262" s="9">
        <v>216</v>
      </c>
      <c r="N1262" s="9">
        <v>13706</v>
      </c>
      <c r="O1262" s="9">
        <v>237</v>
      </c>
      <c r="P1262" s="9">
        <v>374</v>
      </c>
      <c r="Q1262" s="9">
        <v>0</v>
      </c>
      <c r="R1262" s="9">
        <v>0</v>
      </c>
      <c r="S1262" s="9">
        <f>+VLOOKUP($A1262,'[1]Sheet 1'!$A$2:$F$2470,5,FALSE)</f>
        <v>237</v>
      </c>
      <c r="T1262" s="9">
        <f>+VLOOKUP($A1262,'[1]Sheet 1'!$A$2:$F$2470,6,FALSE)</f>
        <v>374</v>
      </c>
    </row>
    <row r="1263" spans="1:20" x14ac:dyDescent="0.45">
      <c r="A1263" s="29" t="s">
        <v>1440</v>
      </c>
      <c r="B1263" s="29" t="s">
        <v>2751</v>
      </c>
      <c r="C1263" s="29">
        <v>0</v>
      </c>
      <c r="D1263" s="9">
        <v>3831</v>
      </c>
      <c r="E1263" s="9">
        <v>3449</v>
      </c>
      <c r="F1263" s="9">
        <v>3217</v>
      </c>
      <c r="G1263" s="9">
        <v>210</v>
      </c>
      <c r="H1263" s="9">
        <v>19</v>
      </c>
      <c r="I1263" s="9">
        <v>65</v>
      </c>
      <c r="J1263" s="9">
        <v>12</v>
      </c>
      <c r="K1263" s="9">
        <v>145</v>
      </c>
      <c r="L1263" s="9">
        <v>7</v>
      </c>
      <c r="N1263" s="9">
        <v>3217</v>
      </c>
      <c r="O1263" s="9">
        <v>210</v>
      </c>
      <c r="P1263" s="9">
        <v>19</v>
      </c>
      <c r="Q1263" s="9">
        <v>0</v>
      </c>
      <c r="R1263" s="9">
        <v>0</v>
      </c>
      <c r="S1263" s="9">
        <f>+VLOOKUP($A1263,'[1]Sheet 1'!$A$2:$F$2470,5,FALSE)</f>
        <v>210</v>
      </c>
      <c r="T1263" s="9">
        <f>+VLOOKUP($A1263,'[1]Sheet 1'!$A$2:$F$2470,6,FALSE)</f>
        <v>19</v>
      </c>
    </row>
    <row r="1264" spans="1:20" x14ac:dyDescent="0.45">
      <c r="A1264" s="29" t="s">
        <v>1441</v>
      </c>
      <c r="B1264" s="29" t="s">
        <v>2751</v>
      </c>
      <c r="C1264" s="29">
        <v>0</v>
      </c>
      <c r="D1264" s="9">
        <v>1241</v>
      </c>
      <c r="E1264" s="9">
        <v>1148</v>
      </c>
      <c r="F1264" s="9">
        <v>1061</v>
      </c>
      <c r="G1264" s="9">
        <v>79</v>
      </c>
      <c r="H1264" s="9">
        <v>31</v>
      </c>
      <c r="I1264" s="9">
        <v>33</v>
      </c>
      <c r="J1264" s="9">
        <v>31</v>
      </c>
      <c r="K1264" s="9">
        <v>46</v>
      </c>
      <c r="L1264" s="9">
        <v>0</v>
      </c>
      <c r="N1264" s="9">
        <v>1061</v>
      </c>
      <c r="O1264" s="9">
        <v>79</v>
      </c>
      <c r="P1264" s="9">
        <v>31</v>
      </c>
      <c r="Q1264" s="9">
        <v>0</v>
      </c>
      <c r="R1264" s="9">
        <v>0</v>
      </c>
      <c r="S1264" s="9">
        <f>+VLOOKUP($A1264,'[1]Sheet 1'!$A$2:$F$2470,5,FALSE)</f>
        <v>79</v>
      </c>
      <c r="T1264" s="9">
        <f>+VLOOKUP($A1264,'[1]Sheet 1'!$A$2:$F$2470,6,FALSE)</f>
        <v>31</v>
      </c>
    </row>
    <row r="1265" spans="1:20" x14ac:dyDescent="0.45">
      <c r="A1265" s="29" t="s">
        <v>1442</v>
      </c>
      <c r="B1265" s="29" t="s">
        <v>2751</v>
      </c>
      <c r="C1265" s="29">
        <v>0</v>
      </c>
      <c r="D1265" s="9">
        <v>1217</v>
      </c>
      <c r="E1265" s="9">
        <v>1077</v>
      </c>
      <c r="F1265" s="9">
        <v>1019</v>
      </c>
      <c r="G1265" s="9">
        <v>25</v>
      </c>
      <c r="H1265" s="9">
        <v>36</v>
      </c>
      <c r="I1265" s="9">
        <v>7</v>
      </c>
      <c r="J1265" s="9">
        <v>13</v>
      </c>
      <c r="K1265" s="9">
        <v>18</v>
      </c>
      <c r="L1265" s="9">
        <v>23</v>
      </c>
      <c r="N1265" s="9">
        <v>1019</v>
      </c>
      <c r="O1265" s="9">
        <v>25</v>
      </c>
      <c r="P1265" s="9">
        <v>36</v>
      </c>
      <c r="Q1265" s="9">
        <v>0</v>
      </c>
      <c r="R1265" s="9">
        <v>0</v>
      </c>
      <c r="S1265" s="9">
        <f>+VLOOKUP($A1265,'[1]Sheet 1'!$A$2:$F$2470,5,FALSE)</f>
        <v>25</v>
      </c>
      <c r="T1265" s="9">
        <f>+VLOOKUP($A1265,'[1]Sheet 1'!$A$2:$F$2470,6,FALSE)</f>
        <v>36</v>
      </c>
    </row>
    <row r="1266" spans="1:20" x14ac:dyDescent="0.45">
      <c r="A1266" s="29" t="s">
        <v>1443</v>
      </c>
      <c r="B1266" s="29" t="s">
        <v>2751</v>
      </c>
      <c r="C1266" s="29">
        <v>0</v>
      </c>
      <c r="D1266" s="9">
        <v>2255</v>
      </c>
      <c r="E1266" s="9">
        <v>2045</v>
      </c>
      <c r="F1266" s="9">
        <v>1889</v>
      </c>
      <c r="G1266" s="9">
        <v>133</v>
      </c>
      <c r="H1266" s="9">
        <v>35</v>
      </c>
      <c r="I1266" s="9">
        <v>59</v>
      </c>
      <c r="J1266" s="9">
        <v>35</v>
      </c>
      <c r="K1266" s="9">
        <v>74</v>
      </c>
      <c r="L1266" s="9">
        <v>0</v>
      </c>
      <c r="N1266" s="9">
        <v>1889</v>
      </c>
      <c r="O1266" s="9">
        <v>133</v>
      </c>
      <c r="P1266" s="9">
        <v>35</v>
      </c>
      <c r="Q1266" s="9">
        <v>0</v>
      </c>
      <c r="R1266" s="9">
        <v>0</v>
      </c>
      <c r="S1266" s="9">
        <f>+VLOOKUP($A1266,'[1]Sheet 1'!$A$2:$F$2470,5,FALSE)</f>
        <v>133</v>
      </c>
      <c r="T1266" s="9">
        <f>+VLOOKUP($A1266,'[1]Sheet 1'!$A$2:$F$2470,6,FALSE)</f>
        <v>35</v>
      </c>
    </row>
    <row r="1267" spans="1:20" x14ac:dyDescent="0.45">
      <c r="A1267" s="29" t="s">
        <v>1444</v>
      </c>
      <c r="B1267" s="29" t="s">
        <v>2751</v>
      </c>
      <c r="C1267" s="29">
        <v>0</v>
      </c>
      <c r="D1267" s="9">
        <v>2018</v>
      </c>
      <c r="E1267" s="9">
        <v>1862</v>
      </c>
      <c r="F1267" s="9">
        <v>1778</v>
      </c>
      <c r="G1267" s="9">
        <v>77</v>
      </c>
      <c r="H1267" s="9">
        <v>108</v>
      </c>
      <c r="I1267" s="9">
        <v>69</v>
      </c>
      <c r="J1267" s="9">
        <v>108</v>
      </c>
      <c r="K1267" s="9">
        <v>8</v>
      </c>
      <c r="L1267" s="9">
        <v>0</v>
      </c>
      <c r="N1267" s="9">
        <v>1778</v>
      </c>
      <c r="O1267" s="9">
        <v>77</v>
      </c>
      <c r="P1267" s="9">
        <v>108</v>
      </c>
      <c r="Q1267" s="9">
        <v>0</v>
      </c>
      <c r="R1267" s="9">
        <v>0</v>
      </c>
      <c r="S1267" s="9">
        <f>+VLOOKUP($A1267,'[1]Sheet 1'!$A$2:$F$2470,5,FALSE)</f>
        <v>77</v>
      </c>
      <c r="T1267" s="9">
        <f>+VLOOKUP($A1267,'[1]Sheet 1'!$A$2:$F$2470,6,FALSE)</f>
        <v>108</v>
      </c>
    </row>
    <row r="1268" spans="1:20" x14ac:dyDescent="0.45">
      <c r="A1268" s="29" t="s">
        <v>1445</v>
      </c>
      <c r="B1268" s="29" t="s">
        <v>2751</v>
      </c>
      <c r="C1268" s="29">
        <v>0</v>
      </c>
      <c r="D1268" s="9">
        <v>3196</v>
      </c>
      <c r="E1268" s="9">
        <v>2920</v>
      </c>
      <c r="F1268" s="9">
        <v>2823</v>
      </c>
      <c r="G1268" s="9">
        <v>78</v>
      </c>
      <c r="H1268" s="9">
        <v>99</v>
      </c>
      <c r="I1268" s="9">
        <v>51</v>
      </c>
      <c r="J1268" s="9">
        <v>99</v>
      </c>
      <c r="K1268" s="9">
        <v>27</v>
      </c>
      <c r="L1268" s="9">
        <v>0</v>
      </c>
      <c r="N1268" s="9">
        <v>2823</v>
      </c>
      <c r="O1268" s="9">
        <v>78</v>
      </c>
      <c r="P1268" s="9">
        <v>99</v>
      </c>
      <c r="Q1268" s="9">
        <v>0</v>
      </c>
      <c r="R1268" s="9">
        <v>0</v>
      </c>
      <c r="S1268" s="9">
        <f>+VLOOKUP($A1268,'[1]Sheet 1'!$A$2:$F$2470,5,FALSE)</f>
        <v>78</v>
      </c>
      <c r="T1268" s="9">
        <f>+VLOOKUP($A1268,'[1]Sheet 1'!$A$2:$F$2470,6,FALSE)</f>
        <v>99</v>
      </c>
    </row>
    <row r="1269" spans="1:20" x14ac:dyDescent="0.45">
      <c r="A1269" s="29" t="s">
        <v>1446</v>
      </c>
      <c r="B1269" s="29" t="s">
        <v>2751</v>
      </c>
      <c r="C1269" s="29">
        <v>0</v>
      </c>
      <c r="D1269" s="9">
        <v>1978</v>
      </c>
      <c r="E1269" s="9">
        <v>1780</v>
      </c>
      <c r="F1269" s="9">
        <v>1717</v>
      </c>
      <c r="G1269" s="9">
        <v>49</v>
      </c>
      <c r="H1269" s="9">
        <v>96</v>
      </c>
      <c r="I1269" s="9">
        <v>12</v>
      </c>
      <c r="J1269" s="9">
        <v>21</v>
      </c>
      <c r="K1269" s="9">
        <v>37</v>
      </c>
      <c r="L1269" s="9">
        <v>75</v>
      </c>
      <c r="N1269" s="9">
        <v>1717</v>
      </c>
      <c r="O1269" s="9">
        <v>49</v>
      </c>
      <c r="P1269" s="9">
        <v>96</v>
      </c>
      <c r="Q1269" s="9">
        <v>0</v>
      </c>
      <c r="R1269" s="9">
        <v>0</v>
      </c>
      <c r="S1269" s="9">
        <f>+VLOOKUP($A1269,'[1]Sheet 1'!$A$2:$F$2470,5,FALSE)</f>
        <v>49</v>
      </c>
      <c r="T1269" s="9">
        <f>+VLOOKUP($A1269,'[1]Sheet 1'!$A$2:$F$2470,6,FALSE)</f>
        <v>96</v>
      </c>
    </row>
    <row r="1270" spans="1:20" x14ac:dyDescent="0.45">
      <c r="A1270" s="29" t="s">
        <v>1447</v>
      </c>
      <c r="B1270" s="29" t="s">
        <v>2751</v>
      </c>
      <c r="C1270" s="29">
        <v>0</v>
      </c>
      <c r="D1270" s="9">
        <v>229</v>
      </c>
      <c r="E1270" s="9">
        <v>216</v>
      </c>
      <c r="F1270" s="9">
        <v>192</v>
      </c>
      <c r="G1270" s="9">
        <v>21</v>
      </c>
      <c r="H1270" s="9">
        <v>7</v>
      </c>
      <c r="I1270" s="9">
        <v>3</v>
      </c>
      <c r="J1270" s="9">
        <v>7</v>
      </c>
      <c r="K1270" s="9">
        <v>18</v>
      </c>
      <c r="L1270" s="9">
        <v>0</v>
      </c>
      <c r="N1270" s="9">
        <v>192</v>
      </c>
      <c r="O1270" s="9">
        <v>21</v>
      </c>
      <c r="P1270" s="9">
        <v>7</v>
      </c>
      <c r="Q1270" s="9">
        <v>0</v>
      </c>
      <c r="R1270" s="9">
        <v>0</v>
      </c>
      <c r="S1270" s="9">
        <f>+VLOOKUP($A1270,'[1]Sheet 1'!$A$2:$F$2470,5,FALSE)</f>
        <v>21</v>
      </c>
      <c r="T1270" s="9">
        <f>+VLOOKUP($A1270,'[1]Sheet 1'!$A$2:$F$2470,6,FALSE)</f>
        <v>7</v>
      </c>
    </row>
    <row r="1271" spans="1:20" x14ac:dyDescent="0.45">
      <c r="A1271" s="29" t="s">
        <v>1448</v>
      </c>
      <c r="B1271" s="29" t="s">
        <v>2751</v>
      </c>
      <c r="C1271" s="29">
        <v>0</v>
      </c>
      <c r="D1271" s="9">
        <v>1054</v>
      </c>
      <c r="E1271" s="9">
        <v>982</v>
      </c>
      <c r="F1271" s="9">
        <v>959</v>
      </c>
      <c r="G1271" s="9">
        <v>18</v>
      </c>
      <c r="H1271" s="9">
        <v>30</v>
      </c>
      <c r="I1271" s="9">
        <v>10</v>
      </c>
      <c r="J1271" s="9">
        <v>30</v>
      </c>
      <c r="K1271" s="9">
        <v>8</v>
      </c>
      <c r="L1271" s="9">
        <v>0</v>
      </c>
      <c r="N1271" s="9">
        <v>959</v>
      </c>
      <c r="O1271" s="9">
        <v>18</v>
      </c>
      <c r="P1271" s="9">
        <v>30</v>
      </c>
      <c r="Q1271" s="9">
        <v>0</v>
      </c>
      <c r="R1271" s="9">
        <v>0</v>
      </c>
      <c r="S1271" s="9">
        <f>+VLOOKUP($A1271,'[1]Sheet 1'!$A$2:$F$2470,5,FALSE)</f>
        <v>18</v>
      </c>
      <c r="T1271" s="9">
        <f>+VLOOKUP($A1271,'[1]Sheet 1'!$A$2:$F$2470,6,FALSE)</f>
        <v>30</v>
      </c>
    </row>
    <row r="1272" spans="1:20" x14ac:dyDescent="0.45">
      <c r="A1272" s="29" t="s">
        <v>1449</v>
      </c>
      <c r="B1272" s="29" t="s">
        <v>2751</v>
      </c>
      <c r="C1272" s="29">
        <v>0</v>
      </c>
      <c r="D1272" s="9">
        <v>698</v>
      </c>
      <c r="E1272" s="9">
        <v>652</v>
      </c>
      <c r="F1272" s="9">
        <v>596</v>
      </c>
      <c r="G1272" s="9">
        <v>49</v>
      </c>
      <c r="H1272" s="9">
        <v>36</v>
      </c>
      <c r="I1272" s="9">
        <v>15</v>
      </c>
      <c r="J1272" s="9">
        <v>36</v>
      </c>
      <c r="K1272" s="9">
        <v>34</v>
      </c>
      <c r="L1272" s="9">
        <v>0</v>
      </c>
      <c r="N1272" s="9">
        <v>596</v>
      </c>
      <c r="O1272" s="9">
        <v>49</v>
      </c>
      <c r="P1272" s="9">
        <v>36</v>
      </c>
      <c r="Q1272" s="9">
        <v>0</v>
      </c>
      <c r="R1272" s="9">
        <v>0</v>
      </c>
      <c r="S1272" s="9">
        <f>+VLOOKUP($A1272,'[1]Sheet 1'!$A$2:$F$2470,5,FALSE)</f>
        <v>49</v>
      </c>
      <c r="T1272" s="9">
        <f>+VLOOKUP($A1272,'[1]Sheet 1'!$A$2:$F$2470,6,FALSE)</f>
        <v>36</v>
      </c>
    </row>
    <row r="1273" spans="1:20" x14ac:dyDescent="0.45">
      <c r="A1273" s="29" t="s">
        <v>1450</v>
      </c>
      <c r="B1273" s="29" t="s">
        <v>2751</v>
      </c>
      <c r="C1273" s="29">
        <v>0</v>
      </c>
      <c r="D1273" s="9">
        <v>2143</v>
      </c>
      <c r="E1273" s="9">
        <v>1951</v>
      </c>
      <c r="F1273" s="9">
        <v>1865</v>
      </c>
      <c r="G1273" s="9">
        <v>55</v>
      </c>
      <c r="H1273" s="9">
        <v>76</v>
      </c>
      <c r="I1273" s="9">
        <v>5</v>
      </c>
      <c r="J1273" s="9">
        <v>4</v>
      </c>
      <c r="K1273" s="9">
        <v>50</v>
      </c>
      <c r="L1273" s="9">
        <v>72</v>
      </c>
      <c r="N1273" s="9">
        <v>1865</v>
      </c>
      <c r="O1273" s="9">
        <v>55</v>
      </c>
      <c r="P1273" s="9">
        <v>76</v>
      </c>
      <c r="Q1273" s="9">
        <v>0</v>
      </c>
      <c r="R1273" s="9">
        <v>0</v>
      </c>
      <c r="S1273" s="9">
        <f>+VLOOKUP($A1273,'[1]Sheet 1'!$A$2:$F$2470,5,FALSE)</f>
        <v>55</v>
      </c>
      <c r="T1273" s="9">
        <f>+VLOOKUP($A1273,'[1]Sheet 1'!$A$2:$F$2470,6,FALSE)</f>
        <v>76</v>
      </c>
    </row>
    <row r="1274" spans="1:20" x14ac:dyDescent="0.45">
      <c r="A1274" s="29" t="s">
        <v>1451</v>
      </c>
      <c r="B1274" s="29" t="s">
        <v>2751</v>
      </c>
      <c r="C1274" s="29">
        <v>0</v>
      </c>
      <c r="D1274" s="9">
        <v>2191</v>
      </c>
      <c r="E1274" s="9">
        <v>1975</v>
      </c>
      <c r="F1274" s="9">
        <v>1872</v>
      </c>
      <c r="G1274" s="9">
        <v>62</v>
      </c>
      <c r="H1274" s="9">
        <v>59</v>
      </c>
      <c r="I1274" s="9">
        <v>48</v>
      </c>
      <c r="J1274" s="9">
        <v>59</v>
      </c>
      <c r="K1274" s="9">
        <v>14</v>
      </c>
      <c r="L1274" s="9">
        <v>0</v>
      </c>
      <c r="N1274" s="9">
        <v>1872</v>
      </c>
      <c r="O1274" s="9">
        <v>62</v>
      </c>
      <c r="P1274" s="9">
        <v>59</v>
      </c>
      <c r="Q1274" s="9">
        <v>0</v>
      </c>
      <c r="R1274" s="9">
        <v>0</v>
      </c>
      <c r="S1274" s="9">
        <f>+VLOOKUP($A1274,'[1]Sheet 1'!$A$2:$F$2470,5,FALSE)</f>
        <v>62</v>
      </c>
      <c r="T1274" s="9">
        <f>+VLOOKUP($A1274,'[1]Sheet 1'!$A$2:$F$2470,6,FALSE)</f>
        <v>59</v>
      </c>
    </row>
    <row r="1275" spans="1:20" x14ac:dyDescent="0.45">
      <c r="A1275" s="29" t="s">
        <v>1452</v>
      </c>
      <c r="B1275" s="29" t="s">
        <v>2751</v>
      </c>
      <c r="C1275" s="29">
        <v>0</v>
      </c>
      <c r="D1275" s="9">
        <v>6932</v>
      </c>
      <c r="E1275" s="9">
        <v>6148</v>
      </c>
      <c r="F1275" s="9">
        <v>5996</v>
      </c>
      <c r="G1275" s="9">
        <v>117</v>
      </c>
      <c r="H1275" s="9">
        <v>254</v>
      </c>
      <c r="I1275" s="9">
        <v>46</v>
      </c>
      <c r="J1275" s="9">
        <v>30</v>
      </c>
      <c r="K1275" s="9">
        <v>71</v>
      </c>
      <c r="L1275" s="9">
        <v>224</v>
      </c>
      <c r="N1275" s="9">
        <v>5996</v>
      </c>
      <c r="O1275" s="9">
        <v>117</v>
      </c>
      <c r="P1275" s="9">
        <v>254</v>
      </c>
      <c r="Q1275" s="9">
        <v>0</v>
      </c>
      <c r="R1275" s="9">
        <v>0</v>
      </c>
      <c r="S1275" s="9">
        <f>+VLOOKUP($A1275,'[1]Sheet 1'!$A$2:$F$2470,5,FALSE)</f>
        <v>117</v>
      </c>
      <c r="T1275" s="9">
        <f>+VLOOKUP($A1275,'[1]Sheet 1'!$A$2:$F$2470,6,FALSE)</f>
        <v>254</v>
      </c>
    </row>
    <row r="1276" spans="1:20" x14ac:dyDescent="0.45">
      <c r="A1276" s="29" t="s">
        <v>1453</v>
      </c>
      <c r="B1276" s="29" t="s">
        <v>2751</v>
      </c>
      <c r="C1276" s="29">
        <v>0</v>
      </c>
      <c r="D1276" s="9">
        <v>985</v>
      </c>
      <c r="E1276" s="9">
        <v>902</v>
      </c>
      <c r="F1276" s="9">
        <v>850</v>
      </c>
      <c r="G1276" s="9">
        <v>46</v>
      </c>
      <c r="H1276" s="9">
        <v>121</v>
      </c>
      <c r="I1276" s="9">
        <v>16</v>
      </c>
      <c r="J1276" s="9">
        <v>17</v>
      </c>
      <c r="K1276" s="9">
        <v>30</v>
      </c>
      <c r="L1276" s="9">
        <v>104</v>
      </c>
      <c r="N1276" s="9">
        <v>850</v>
      </c>
      <c r="O1276" s="9">
        <v>46</v>
      </c>
      <c r="P1276" s="9">
        <v>121</v>
      </c>
      <c r="Q1276" s="9">
        <v>0</v>
      </c>
      <c r="R1276" s="9">
        <v>0</v>
      </c>
      <c r="S1276" s="9">
        <f>+VLOOKUP($A1276,'[1]Sheet 1'!$A$2:$F$2470,5,FALSE)</f>
        <v>46</v>
      </c>
      <c r="T1276" s="9">
        <f>+VLOOKUP($A1276,'[1]Sheet 1'!$A$2:$F$2470,6,FALSE)</f>
        <v>121</v>
      </c>
    </row>
    <row r="1277" spans="1:20" x14ac:dyDescent="0.45">
      <c r="A1277" s="29" t="s">
        <v>1454</v>
      </c>
      <c r="B1277" s="29" t="s">
        <v>2751</v>
      </c>
      <c r="C1277" s="29">
        <v>0</v>
      </c>
      <c r="D1277" s="9">
        <v>3184</v>
      </c>
      <c r="E1277" s="9">
        <v>2891</v>
      </c>
      <c r="F1277" s="9">
        <v>2657</v>
      </c>
      <c r="G1277" s="9">
        <v>212</v>
      </c>
      <c r="H1277" s="9">
        <v>60</v>
      </c>
      <c r="I1277" s="9">
        <v>102</v>
      </c>
      <c r="J1277" s="9">
        <v>45</v>
      </c>
      <c r="K1277" s="9">
        <v>110</v>
      </c>
      <c r="L1277" s="9">
        <v>15</v>
      </c>
      <c r="N1277" s="9">
        <v>2657</v>
      </c>
      <c r="O1277" s="9">
        <v>212</v>
      </c>
      <c r="P1277" s="9">
        <v>60</v>
      </c>
      <c r="Q1277" s="9">
        <v>0</v>
      </c>
      <c r="R1277" s="9">
        <v>0</v>
      </c>
      <c r="S1277" s="9">
        <f>+VLOOKUP($A1277,'[1]Sheet 1'!$A$2:$F$2470,5,FALSE)</f>
        <v>212</v>
      </c>
      <c r="T1277" s="9">
        <f>+VLOOKUP($A1277,'[1]Sheet 1'!$A$2:$F$2470,6,FALSE)</f>
        <v>60</v>
      </c>
    </row>
    <row r="1278" spans="1:20" x14ac:dyDescent="0.45">
      <c r="A1278" s="29" t="s">
        <v>1455</v>
      </c>
      <c r="B1278" s="29" t="s">
        <v>2751</v>
      </c>
      <c r="C1278" s="29">
        <v>0</v>
      </c>
      <c r="D1278" s="9">
        <v>2081</v>
      </c>
      <c r="E1278" s="9">
        <v>1908</v>
      </c>
      <c r="F1278" s="9">
        <v>1836</v>
      </c>
      <c r="G1278" s="9">
        <v>55</v>
      </c>
      <c r="H1278" s="9">
        <v>16</v>
      </c>
      <c r="I1278" s="9">
        <v>14</v>
      </c>
      <c r="J1278" s="9">
        <v>16</v>
      </c>
      <c r="K1278" s="9">
        <v>41</v>
      </c>
      <c r="L1278" s="9">
        <v>0</v>
      </c>
      <c r="N1278" s="9">
        <v>1836</v>
      </c>
      <c r="O1278" s="9">
        <v>55</v>
      </c>
      <c r="P1278" s="9">
        <v>16</v>
      </c>
      <c r="Q1278" s="9">
        <v>0</v>
      </c>
      <c r="R1278" s="9">
        <v>0</v>
      </c>
      <c r="S1278" s="9">
        <f>+VLOOKUP($A1278,'[1]Sheet 1'!$A$2:$F$2470,5,FALSE)</f>
        <v>55</v>
      </c>
      <c r="T1278" s="9">
        <f>+VLOOKUP($A1278,'[1]Sheet 1'!$A$2:$F$2470,6,FALSE)</f>
        <v>16</v>
      </c>
    </row>
    <row r="1279" spans="1:20" x14ac:dyDescent="0.45">
      <c r="A1279" s="29" t="s">
        <v>1456</v>
      </c>
      <c r="B1279" s="29" t="s">
        <v>2751</v>
      </c>
      <c r="C1279" s="29">
        <v>0</v>
      </c>
      <c r="D1279" s="9">
        <v>6712</v>
      </c>
      <c r="E1279" s="9">
        <v>6165</v>
      </c>
      <c r="F1279" s="9">
        <v>5860</v>
      </c>
      <c r="G1279" s="9">
        <v>277</v>
      </c>
      <c r="H1279" s="9">
        <v>138</v>
      </c>
      <c r="I1279" s="9">
        <v>138</v>
      </c>
      <c r="J1279" s="9">
        <v>78</v>
      </c>
      <c r="K1279" s="9">
        <v>139</v>
      </c>
      <c r="L1279" s="9">
        <v>60</v>
      </c>
      <c r="N1279" s="9">
        <v>5860</v>
      </c>
      <c r="O1279" s="9">
        <v>277</v>
      </c>
      <c r="P1279" s="9">
        <v>138</v>
      </c>
      <c r="Q1279" s="9">
        <v>0</v>
      </c>
      <c r="R1279" s="9">
        <v>0</v>
      </c>
      <c r="S1279" s="9">
        <f>+VLOOKUP($A1279,'[1]Sheet 1'!$A$2:$F$2470,5,FALSE)</f>
        <v>277</v>
      </c>
      <c r="T1279" s="9">
        <f>+VLOOKUP($A1279,'[1]Sheet 1'!$A$2:$F$2470,6,FALSE)</f>
        <v>138</v>
      </c>
    </row>
    <row r="1280" spans="1:20" x14ac:dyDescent="0.45">
      <c r="A1280" s="29" t="s">
        <v>1457</v>
      </c>
      <c r="B1280" s="29" t="s">
        <v>2751</v>
      </c>
      <c r="C1280" s="29">
        <v>0</v>
      </c>
      <c r="D1280" s="9">
        <v>8551</v>
      </c>
      <c r="E1280" s="9">
        <v>7847</v>
      </c>
      <c r="F1280" s="9">
        <v>7554</v>
      </c>
      <c r="G1280" s="9">
        <v>236</v>
      </c>
      <c r="H1280" s="9">
        <v>438</v>
      </c>
      <c r="I1280" s="9">
        <v>187</v>
      </c>
      <c r="J1280" s="9">
        <v>315</v>
      </c>
      <c r="K1280" s="9">
        <v>49</v>
      </c>
      <c r="L1280" s="9">
        <v>123</v>
      </c>
      <c r="N1280" s="9">
        <v>7554</v>
      </c>
      <c r="O1280" s="9">
        <v>236</v>
      </c>
      <c r="P1280" s="9">
        <v>438</v>
      </c>
      <c r="Q1280" s="9">
        <v>0</v>
      </c>
      <c r="R1280" s="9">
        <v>0</v>
      </c>
      <c r="S1280" s="9">
        <f>+VLOOKUP($A1280,'[1]Sheet 1'!$A$2:$F$2470,5,FALSE)</f>
        <v>236</v>
      </c>
      <c r="T1280" s="9">
        <f>+VLOOKUP($A1280,'[1]Sheet 1'!$A$2:$F$2470,6,FALSE)</f>
        <v>438</v>
      </c>
    </row>
    <row r="1281" spans="1:20" x14ac:dyDescent="0.45">
      <c r="A1281" s="29" t="s">
        <v>1458</v>
      </c>
      <c r="B1281" s="29" t="s">
        <v>2751</v>
      </c>
      <c r="C1281" s="29">
        <v>0</v>
      </c>
      <c r="D1281" s="9">
        <v>245</v>
      </c>
      <c r="E1281" s="9">
        <v>236</v>
      </c>
      <c r="F1281" s="9">
        <v>217</v>
      </c>
      <c r="G1281" s="9">
        <v>12</v>
      </c>
      <c r="H1281" s="9">
        <v>7</v>
      </c>
      <c r="I1281" s="9">
        <v>9</v>
      </c>
      <c r="J1281" s="9">
        <v>7</v>
      </c>
      <c r="K1281" s="9">
        <v>3</v>
      </c>
      <c r="L1281" s="9">
        <v>0</v>
      </c>
      <c r="N1281" s="9">
        <v>217</v>
      </c>
      <c r="O1281" s="9">
        <v>12</v>
      </c>
      <c r="P1281" s="9">
        <v>7</v>
      </c>
      <c r="Q1281" s="9">
        <v>0</v>
      </c>
      <c r="R1281" s="9">
        <v>0</v>
      </c>
      <c r="S1281" s="9">
        <f>+VLOOKUP($A1281,'[1]Sheet 1'!$A$2:$F$2470,5,FALSE)</f>
        <v>12</v>
      </c>
      <c r="T1281" s="9">
        <f>+VLOOKUP($A1281,'[1]Sheet 1'!$A$2:$F$2470,6,FALSE)</f>
        <v>7</v>
      </c>
    </row>
    <row r="1282" spans="1:20" x14ac:dyDescent="0.45">
      <c r="A1282" s="29" t="s">
        <v>1459</v>
      </c>
      <c r="B1282" s="29" t="s">
        <v>2751</v>
      </c>
      <c r="C1282" s="29">
        <v>0</v>
      </c>
      <c r="D1282" s="9">
        <v>1151</v>
      </c>
      <c r="E1282" s="9">
        <v>1056</v>
      </c>
      <c r="F1282" s="9">
        <v>936</v>
      </c>
      <c r="G1282" s="9">
        <v>104</v>
      </c>
      <c r="H1282" s="9">
        <v>37</v>
      </c>
      <c r="I1282" s="9">
        <v>61</v>
      </c>
      <c r="J1282" s="9">
        <v>17</v>
      </c>
      <c r="K1282" s="9">
        <v>43</v>
      </c>
      <c r="L1282" s="9">
        <v>20</v>
      </c>
      <c r="N1282" s="9">
        <v>936</v>
      </c>
      <c r="O1282" s="9">
        <v>104</v>
      </c>
      <c r="P1282" s="9">
        <v>37</v>
      </c>
      <c r="Q1282" s="9">
        <v>0</v>
      </c>
      <c r="R1282" s="9">
        <v>0</v>
      </c>
      <c r="S1282" s="9">
        <f>+VLOOKUP($A1282,'[1]Sheet 1'!$A$2:$F$2470,5,FALSE)</f>
        <v>104</v>
      </c>
      <c r="T1282" s="9">
        <f>+VLOOKUP($A1282,'[1]Sheet 1'!$A$2:$F$2470,6,FALSE)</f>
        <v>37</v>
      </c>
    </row>
    <row r="1283" spans="1:20" x14ac:dyDescent="0.45">
      <c r="A1283" s="29" t="s">
        <v>1460</v>
      </c>
      <c r="B1283" s="29" t="s">
        <v>2751</v>
      </c>
      <c r="C1283" s="29">
        <v>0</v>
      </c>
      <c r="D1283" s="9">
        <v>4288</v>
      </c>
      <c r="E1283" s="9">
        <v>3888</v>
      </c>
      <c r="F1283" s="9">
        <v>3668</v>
      </c>
      <c r="G1283" s="9">
        <v>195</v>
      </c>
      <c r="H1283" s="9">
        <v>142</v>
      </c>
      <c r="I1283" s="9">
        <v>76</v>
      </c>
      <c r="J1283" s="9">
        <v>132</v>
      </c>
      <c r="K1283" s="9">
        <v>119</v>
      </c>
      <c r="L1283" s="9">
        <v>10</v>
      </c>
      <c r="N1283" s="9">
        <v>3668</v>
      </c>
      <c r="O1283" s="9">
        <v>195</v>
      </c>
      <c r="P1283" s="9">
        <v>142</v>
      </c>
      <c r="Q1283" s="9">
        <v>0</v>
      </c>
      <c r="R1283" s="9">
        <v>0</v>
      </c>
      <c r="S1283" s="9">
        <f>+VLOOKUP($A1283,'[1]Sheet 1'!$A$2:$F$2470,5,FALSE)</f>
        <v>195</v>
      </c>
      <c r="T1283" s="9">
        <f>+VLOOKUP($A1283,'[1]Sheet 1'!$A$2:$F$2470,6,FALSE)</f>
        <v>142</v>
      </c>
    </row>
    <row r="1284" spans="1:20" x14ac:dyDescent="0.45">
      <c r="A1284" s="29" t="s">
        <v>1461</v>
      </c>
      <c r="B1284" s="29" t="s">
        <v>2751</v>
      </c>
      <c r="C1284" s="29">
        <v>0</v>
      </c>
      <c r="D1284" s="9">
        <v>1226</v>
      </c>
      <c r="E1284" s="9">
        <v>1116</v>
      </c>
      <c r="F1284" s="9">
        <v>1065</v>
      </c>
      <c r="G1284" s="9">
        <v>46</v>
      </c>
      <c r="H1284" s="9">
        <v>24</v>
      </c>
      <c r="I1284" s="9">
        <v>26</v>
      </c>
      <c r="J1284" s="9">
        <v>19</v>
      </c>
      <c r="K1284" s="9">
        <v>20</v>
      </c>
      <c r="L1284" s="9">
        <v>5</v>
      </c>
      <c r="N1284" s="9">
        <v>1065</v>
      </c>
      <c r="O1284" s="9">
        <v>46</v>
      </c>
      <c r="P1284" s="9">
        <v>24</v>
      </c>
      <c r="Q1284" s="9">
        <v>0</v>
      </c>
      <c r="R1284" s="9">
        <v>0</v>
      </c>
      <c r="S1284" s="9">
        <f>+VLOOKUP($A1284,'[1]Sheet 1'!$A$2:$F$2470,5,FALSE)</f>
        <v>46</v>
      </c>
      <c r="T1284" s="9">
        <f>+VLOOKUP($A1284,'[1]Sheet 1'!$A$2:$F$2470,6,FALSE)</f>
        <v>24</v>
      </c>
    </row>
    <row r="1285" spans="1:20" x14ac:dyDescent="0.45">
      <c r="A1285" s="29" t="s">
        <v>1462</v>
      </c>
      <c r="B1285" s="29" t="s">
        <v>2751</v>
      </c>
      <c r="C1285" s="29">
        <v>0</v>
      </c>
      <c r="D1285" s="9">
        <v>3142</v>
      </c>
      <c r="E1285" s="9">
        <v>2799</v>
      </c>
      <c r="F1285" s="9">
        <v>2717</v>
      </c>
      <c r="G1285" s="9">
        <v>57</v>
      </c>
      <c r="H1285" s="9">
        <v>54</v>
      </c>
      <c r="I1285" s="9">
        <v>23</v>
      </c>
      <c r="J1285" s="9">
        <v>54</v>
      </c>
      <c r="K1285" s="9">
        <v>34</v>
      </c>
      <c r="L1285" s="9">
        <v>0</v>
      </c>
      <c r="N1285" s="9">
        <v>2717</v>
      </c>
      <c r="O1285" s="9">
        <v>57</v>
      </c>
      <c r="P1285" s="9">
        <v>54</v>
      </c>
      <c r="Q1285" s="9">
        <v>0</v>
      </c>
      <c r="R1285" s="9">
        <v>0</v>
      </c>
      <c r="S1285" s="9">
        <f>+VLOOKUP($A1285,'[1]Sheet 1'!$A$2:$F$2470,5,FALSE)</f>
        <v>57</v>
      </c>
      <c r="T1285" s="9">
        <f>+VLOOKUP($A1285,'[1]Sheet 1'!$A$2:$F$2470,6,FALSE)</f>
        <v>54</v>
      </c>
    </row>
    <row r="1286" spans="1:20" x14ac:dyDescent="0.45">
      <c r="A1286" s="29" t="s">
        <v>1463</v>
      </c>
      <c r="B1286" s="29" t="s">
        <v>2751</v>
      </c>
      <c r="C1286" s="29">
        <v>0</v>
      </c>
      <c r="D1286" s="9">
        <v>6251</v>
      </c>
      <c r="E1286" s="9">
        <v>5521</v>
      </c>
      <c r="F1286" s="9">
        <v>5251</v>
      </c>
      <c r="G1286" s="9">
        <v>117</v>
      </c>
      <c r="H1286" s="9">
        <v>55</v>
      </c>
      <c r="I1286" s="9">
        <v>69</v>
      </c>
      <c r="J1286" s="9">
        <v>55</v>
      </c>
      <c r="K1286" s="9">
        <v>48</v>
      </c>
      <c r="L1286" s="9">
        <v>0</v>
      </c>
      <c r="N1286" s="9">
        <v>5251</v>
      </c>
      <c r="O1286" s="9">
        <v>117</v>
      </c>
      <c r="P1286" s="9">
        <v>55</v>
      </c>
      <c r="Q1286" s="9">
        <v>0</v>
      </c>
      <c r="R1286" s="9">
        <v>0</v>
      </c>
      <c r="S1286" s="9">
        <f>+VLOOKUP($A1286,'[1]Sheet 1'!$A$2:$F$2470,5,FALSE)</f>
        <v>117</v>
      </c>
      <c r="T1286" s="9">
        <f>+VLOOKUP($A1286,'[1]Sheet 1'!$A$2:$F$2470,6,FALSE)</f>
        <v>55</v>
      </c>
    </row>
    <row r="1287" spans="1:20" x14ac:dyDescent="0.45">
      <c r="A1287" s="29" t="s">
        <v>1464</v>
      </c>
      <c r="B1287" s="29" t="s">
        <v>2751</v>
      </c>
      <c r="C1287" s="29">
        <v>0</v>
      </c>
      <c r="D1287" s="9">
        <v>3769</v>
      </c>
      <c r="E1287" s="9">
        <v>3363</v>
      </c>
      <c r="F1287" s="9">
        <v>3200</v>
      </c>
      <c r="G1287" s="9">
        <v>151</v>
      </c>
      <c r="H1287" s="9">
        <v>149</v>
      </c>
      <c r="I1287" s="9">
        <v>85</v>
      </c>
      <c r="J1287" s="9">
        <v>147</v>
      </c>
      <c r="K1287" s="9">
        <v>66</v>
      </c>
      <c r="L1287" s="9">
        <v>2</v>
      </c>
      <c r="N1287" s="9">
        <v>3200</v>
      </c>
      <c r="O1287" s="9">
        <v>151</v>
      </c>
      <c r="P1287" s="9">
        <v>149</v>
      </c>
      <c r="Q1287" s="9">
        <v>0</v>
      </c>
      <c r="R1287" s="9">
        <v>0</v>
      </c>
      <c r="S1287" s="9">
        <f>+VLOOKUP($A1287,'[1]Sheet 1'!$A$2:$F$2470,5,FALSE)</f>
        <v>151</v>
      </c>
      <c r="T1287" s="9">
        <f>+VLOOKUP($A1287,'[1]Sheet 1'!$A$2:$F$2470,6,FALSE)</f>
        <v>149</v>
      </c>
    </row>
    <row r="1288" spans="1:20" x14ac:dyDescent="0.45">
      <c r="A1288" s="29" t="s">
        <v>1465</v>
      </c>
      <c r="B1288" s="29" t="s">
        <v>2751</v>
      </c>
      <c r="C1288" s="29">
        <v>0</v>
      </c>
      <c r="D1288" s="9">
        <v>1274</v>
      </c>
      <c r="E1288" s="9">
        <v>1173</v>
      </c>
      <c r="F1288" s="9">
        <v>1129</v>
      </c>
      <c r="G1288" s="9">
        <v>34</v>
      </c>
      <c r="H1288" s="9">
        <v>59</v>
      </c>
      <c r="I1288" s="9">
        <v>11</v>
      </c>
      <c r="J1288" s="9">
        <v>26</v>
      </c>
      <c r="K1288" s="9">
        <v>23</v>
      </c>
      <c r="L1288" s="9">
        <v>33</v>
      </c>
      <c r="N1288" s="9">
        <v>1129</v>
      </c>
      <c r="O1288" s="9">
        <v>34</v>
      </c>
      <c r="P1288" s="9">
        <v>59</v>
      </c>
      <c r="Q1288" s="9">
        <v>0</v>
      </c>
      <c r="R1288" s="9">
        <v>0</v>
      </c>
      <c r="S1288" s="9">
        <f>+VLOOKUP($A1288,'[1]Sheet 1'!$A$2:$F$2470,5,FALSE)</f>
        <v>34</v>
      </c>
      <c r="T1288" s="9">
        <f>+VLOOKUP($A1288,'[1]Sheet 1'!$A$2:$F$2470,6,FALSE)</f>
        <v>59</v>
      </c>
    </row>
    <row r="1289" spans="1:20" x14ac:dyDescent="0.45">
      <c r="A1289" s="29" t="s">
        <v>1466</v>
      </c>
      <c r="B1289" s="29" t="s">
        <v>2751</v>
      </c>
      <c r="C1289" s="29">
        <v>0</v>
      </c>
      <c r="D1289" s="9">
        <v>7287</v>
      </c>
      <c r="E1289" s="9">
        <v>6629</v>
      </c>
      <c r="F1289" s="9">
        <v>6584</v>
      </c>
      <c r="G1289" s="9">
        <v>28</v>
      </c>
      <c r="H1289" s="9">
        <v>380</v>
      </c>
      <c r="I1289" s="9">
        <v>19</v>
      </c>
      <c r="J1289" s="9">
        <v>112</v>
      </c>
      <c r="K1289" s="9">
        <v>9</v>
      </c>
      <c r="L1289" s="9">
        <v>268</v>
      </c>
      <c r="N1289" s="9">
        <v>6584</v>
      </c>
      <c r="O1289" s="9">
        <v>28</v>
      </c>
      <c r="P1289" s="9">
        <v>380</v>
      </c>
      <c r="Q1289" s="9">
        <v>0</v>
      </c>
      <c r="R1289" s="9">
        <v>0</v>
      </c>
      <c r="S1289" s="9">
        <f>+VLOOKUP($A1289,'[1]Sheet 1'!$A$2:$F$2470,5,FALSE)</f>
        <v>28</v>
      </c>
      <c r="T1289" s="9">
        <f>+VLOOKUP($A1289,'[1]Sheet 1'!$A$2:$F$2470,6,FALSE)</f>
        <v>380</v>
      </c>
    </row>
    <row r="1290" spans="1:20" x14ac:dyDescent="0.45">
      <c r="A1290" s="29" t="s">
        <v>1467</v>
      </c>
      <c r="B1290" s="29" t="s">
        <v>2751</v>
      </c>
      <c r="C1290" s="29">
        <v>0</v>
      </c>
      <c r="D1290" s="9">
        <v>692</v>
      </c>
      <c r="E1290" s="9">
        <v>649</v>
      </c>
      <c r="F1290" s="9">
        <v>599</v>
      </c>
      <c r="G1290" s="9">
        <v>49</v>
      </c>
      <c r="H1290" s="9">
        <v>5</v>
      </c>
      <c r="I1290" s="9">
        <v>2</v>
      </c>
      <c r="J1290" s="9">
        <v>5</v>
      </c>
      <c r="K1290" s="9">
        <v>47</v>
      </c>
      <c r="L1290" s="9">
        <v>0</v>
      </c>
      <c r="N1290" s="9">
        <v>599</v>
      </c>
      <c r="O1290" s="9">
        <v>49</v>
      </c>
      <c r="P1290" s="9">
        <v>5</v>
      </c>
      <c r="Q1290" s="9">
        <v>0</v>
      </c>
      <c r="R1290" s="9">
        <v>0</v>
      </c>
      <c r="S1290" s="9">
        <f>+VLOOKUP($A1290,'[1]Sheet 1'!$A$2:$F$2470,5,FALSE)</f>
        <v>49</v>
      </c>
      <c r="T1290" s="9">
        <f>+VLOOKUP($A1290,'[1]Sheet 1'!$A$2:$F$2470,6,FALSE)</f>
        <v>5</v>
      </c>
    </row>
    <row r="1291" spans="1:20" x14ac:dyDescent="0.45">
      <c r="A1291" s="29" t="s">
        <v>1468</v>
      </c>
      <c r="B1291" s="29" t="s">
        <v>2751</v>
      </c>
      <c r="C1291" s="29">
        <v>0</v>
      </c>
      <c r="D1291" s="9">
        <v>12351</v>
      </c>
      <c r="E1291" s="9">
        <v>11097</v>
      </c>
      <c r="F1291" s="9">
        <v>10697</v>
      </c>
      <c r="G1291" s="9">
        <v>328</v>
      </c>
      <c r="H1291" s="9">
        <v>936</v>
      </c>
      <c r="I1291" s="9">
        <v>214</v>
      </c>
      <c r="J1291" s="9">
        <v>816</v>
      </c>
      <c r="K1291" s="9">
        <v>114</v>
      </c>
      <c r="L1291" s="9">
        <v>120</v>
      </c>
      <c r="N1291" s="9">
        <v>10697</v>
      </c>
      <c r="O1291" s="9">
        <v>328</v>
      </c>
      <c r="P1291" s="9">
        <v>936</v>
      </c>
      <c r="Q1291" s="9">
        <v>0</v>
      </c>
      <c r="R1291" s="9">
        <v>0</v>
      </c>
      <c r="S1291" s="9">
        <f>+VLOOKUP($A1291,'[1]Sheet 1'!$A$2:$F$2470,5,FALSE)</f>
        <v>328</v>
      </c>
      <c r="T1291" s="9">
        <f>+VLOOKUP($A1291,'[1]Sheet 1'!$A$2:$F$2470,6,FALSE)</f>
        <v>936</v>
      </c>
    </row>
    <row r="1292" spans="1:20" x14ac:dyDescent="0.45">
      <c r="A1292" s="29" t="s">
        <v>1469</v>
      </c>
      <c r="B1292" s="29" t="s">
        <v>2751</v>
      </c>
      <c r="C1292" s="29">
        <v>0</v>
      </c>
      <c r="D1292" s="9">
        <v>38529</v>
      </c>
      <c r="E1292" s="9">
        <v>34341</v>
      </c>
      <c r="F1292" s="9">
        <v>33156</v>
      </c>
      <c r="G1292" s="9">
        <v>1003</v>
      </c>
      <c r="H1292" s="9">
        <v>2447</v>
      </c>
      <c r="I1292" s="9">
        <v>111</v>
      </c>
      <c r="J1292" s="9">
        <v>299</v>
      </c>
      <c r="K1292" s="9">
        <v>892</v>
      </c>
      <c r="L1292" s="9">
        <v>2148</v>
      </c>
      <c r="N1292" s="9">
        <v>33156</v>
      </c>
      <c r="O1292" s="9">
        <v>1003</v>
      </c>
      <c r="P1292" s="9">
        <v>2447</v>
      </c>
      <c r="Q1292" s="9">
        <v>0</v>
      </c>
      <c r="R1292" s="9">
        <v>0</v>
      </c>
      <c r="S1292" s="9">
        <f>+VLOOKUP($A1292,'[1]Sheet 1'!$A$2:$F$2470,5,FALSE)</f>
        <v>1003</v>
      </c>
      <c r="T1292" s="9">
        <f>+VLOOKUP($A1292,'[1]Sheet 1'!$A$2:$F$2470,6,FALSE)</f>
        <v>2447</v>
      </c>
    </row>
    <row r="1293" spans="1:20" x14ac:dyDescent="0.45">
      <c r="A1293" s="29" t="s">
        <v>1470</v>
      </c>
      <c r="B1293" s="29" t="s">
        <v>2751</v>
      </c>
      <c r="C1293" s="29">
        <v>0</v>
      </c>
      <c r="D1293" s="9">
        <v>2900</v>
      </c>
      <c r="E1293" s="9">
        <v>2655</v>
      </c>
      <c r="F1293" s="9">
        <v>2581</v>
      </c>
      <c r="G1293" s="9">
        <v>68</v>
      </c>
      <c r="H1293" s="9">
        <v>94</v>
      </c>
      <c r="I1293" s="9">
        <v>61</v>
      </c>
      <c r="J1293" s="9">
        <v>89</v>
      </c>
      <c r="K1293" s="9">
        <v>7</v>
      </c>
      <c r="L1293" s="9">
        <v>5</v>
      </c>
      <c r="N1293" s="9">
        <v>2581</v>
      </c>
      <c r="O1293" s="9">
        <v>68</v>
      </c>
      <c r="P1293" s="9">
        <v>94</v>
      </c>
      <c r="Q1293" s="9">
        <v>0</v>
      </c>
      <c r="R1293" s="9">
        <v>0</v>
      </c>
      <c r="S1293" s="9">
        <f>+VLOOKUP($A1293,'[1]Sheet 1'!$A$2:$F$2470,5,FALSE)</f>
        <v>68</v>
      </c>
      <c r="T1293" s="9">
        <f>+VLOOKUP($A1293,'[1]Sheet 1'!$A$2:$F$2470,6,FALSE)</f>
        <v>94</v>
      </c>
    </row>
    <row r="1294" spans="1:20" x14ac:dyDescent="0.45">
      <c r="A1294" s="29" t="s">
        <v>1471</v>
      </c>
      <c r="B1294" s="29" t="s">
        <v>2751</v>
      </c>
      <c r="C1294" s="29">
        <v>0</v>
      </c>
      <c r="D1294" s="9">
        <v>2011</v>
      </c>
      <c r="E1294" s="9">
        <v>1875</v>
      </c>
      <c r="F1294" s="9">
        <v>1762</v>
      </c>
      <c r="G1294" s="9">
        <v>87</v>
      </c>
      <c r="H1294" s="9">
        <v>27</v>
      </c>
      <c r="I1294" s="9">
        <v>52</v>
      </c>
      <c r="J1294" s="9">
        <v>27</v>
      </c>
      <c r="K1294" s="9">
        <v>35</v>
      </c>
      <c r="L1294" s="9">
        <v>0</v>
      </c>
      <c r="N1294" s="9">
        <v>1762</v>
      </c>
      <c r="O1294" s="9">
        <v>87</v>
      </c>
      <c r="P1294" s="9">
        <v>27</v>
      </c>
      <c r="Q1294" s="9">
        <v>0</v>
      </c>
      <c r="R1294" s="9">
        <v>0</v>
      </c>
      <c r="S1294" s="9">
        <f>+VLOOKUP($A1294,'[1]Sheet 1'!$A$2:$F$2470,5,FALSE)</f>
        <v>87</v>
      </c>
      <c r="T1294" s="9">
        <f>+VLOOKUP($A1294,'[1]Sheet 1'!$A$2:$F$2470,6,FALSE)</f>
        <v>27</v>
      </c>
    </row>
    <row r="1295" spans="1:20" x14ac:dyDescent="0.45">
      <c r="A1295" s="29" t="s">
        <v>1472</v>
      </c>
      <c r="B1295" s="29" t="s">
        <v>2751</v>
      </c>
      <c r="C1295" s="29">
        <v>0</v>
      </c>
      <c r="D1295" s="9">
        <v>305</v>
      </c>
      <c r="E1295" s="9">
        <v>288</v>
      </c>
      <c r="F1295" s="9">
        <v>241</v>
      </c>
      <c r="G1295" s="9">
        <v>36</v>
      </c>
      <c r="H1295" s="9">
        <v>32</v>
      </c>
      <c r="I1295" s="9">
        <v>16</v>
      </c>
      <c r="J1295" s="9">
        <v>11</v>
      </c>
      <c r="K1295" s="9">
        <v>20</v>
      </c>
      <c r="L1295" s="9">
        <v>21</v>
      </c>
      <c r="N1295" s="9">
        <v>241</v>
      </c>
      <c r="O1295" s="9">
        <v>36</v>
      </c>
      <c r="P1295" s="9">
        <v>32</v>
      </c>
      <c r="Q1295" s="9">
        <v>0</v>
      </c>
      <c r="R1295" s="9">
        <v>0</v>
      </c>
      <c r="S1295" s="9">
        <f>+VLOOKUP($A1295,'[1]Sheet 1'!$A$2:$F$2470,5,FALSE)</f>
        <v>36</v>
      </c>
      <c r="T1295" s="9">
        <f>+VLOOKUP($A1295,'[1]Sheet 1'!$A$2:$F$2470,6,FALSE)</f>
        <v>32</v>
      </c>
    </row>
    <row r="1296" spans="1:20" x14ac:dyDescent="0.45">
      <c r="A1296" s="29" t="s">
        <v>1473</v>
      </c>
      <c r="B1296" s="29" t="s">
        <v>2751</v>
      </c>
      <c r="C1296" s="29">
        <v>0</v>
      </c>
      <c r="D1296" s="9">
        <v>653</v>
      </c>
      <c r="E1296" s="9">
        <v>608</v>
      </c>
      <c r="F1296" s="9">
        <v>556</v>
      </c>
      <c r="G1296" s="9">
        <v>49</v>
      </c>
      <c r="H1296" s="9">
        <v>26</v>
      </c>
      <c r="I1296" s="9">
        <v>36</v>
      </c>
      <c r="J1296" s="9">
        <v>3</v>
      </c>
      <c r="K1296" s="9">
        <v>13</v>
      </c>
      <c r="L1296" s="9">
        <v>23</v>
      </c>
      <c r="N1296" s="9">
        <v>556</v>
      </c>
      <c r="O1296" s="9">
        <v>49</v>
      </c>
      <c r="P1296" s="9">
        <v>26</v>
      </c>
      <c r="Q1296" s="9">
        <v>0</v>
      </c>
      <c r="R1296" s="9">
        <v>0</v>
      </c>
      <c r="S1296" s="9">
        <f>+VLOOKUP($A1296,'[1]Sheet 1'!$A$2:$F$2470,5,FALSE)</f>
        <v>49</v>
      </c>
      <c r="T1296" s="9">
        <f>+VLOOKUP($A1296,'[1]Sheet 1'!$A$2:$F$2470,6,FALSE)</f>
        <v>26</v>
      </c>
    </row>
    <row r="1297" spans="1:20" x14ac:dyDescent="0.45">
      <c r="A1297" s="29" t="s">
        <v>1474</v>
      </c>
      <c r="B1297" s="29" t="s">
        <v>2751</v>
      </c>
      <c r="C1297" s="29">
        <v>0</v>
      </c>
      <c r="D1297" s="9">
        <v>1044</v>
      </c>
      <c r="E1297" s="9">
        <v>964</v>
      </c>
      <c r="F1297" s="9">
        <v>894</v>
      </c>
      <c r="G1297" s="9">
        <v>59</v>
      </c>
      <c r="H1297" s="9">
        <v>6</v>
      </c>
      <c r="I1297" s="9">
        <v>15</v>
      </c>
      <c r="J1297" s="9">
        <v>6</v>
      </c>
      <c r="K1297" s="9">
        <v>44</v>
      </c>
      <c r="L1297" s="9">
        <v>0</v>
      </c>
      <c r="N1297" s="9">
        <v>894</v>
      </c>
      <c r="O1297" s="9">
        <v>59</v>
      </c>
      <c r="P1297" s="9">
        <v>6</v>
      </c>
      <c r="Q1297" s="9">
        <v>0</v>
      </c>
      <c r="R1297" s="9">
        <v>0</v>
      </c>
      <c r="S1297" s="9">
        <f>+VLOOKUP($A1297,'[1]Sheet 1'!$A$2:$F$2470,5,FALSE)</f>
        <v>59</v>
      </c>
      <c r="T1297" s="9">
        <f>+VLOOKUP($A1297,'[1]Sheet 1'!$A$2:$F$2470,6,FALSE)</f>
        <v>6</v>
      </c>
    </row>
    <row r="1298" spans="1:20" x14ac:dyDescent="0.45">
      <c r="A1298" s="29" t="s">
        <v>1475</v>
      </c>
      <c r="B1298" s="29" t="s">
        <v>2751</v>
      </c>
      <c r="C1298" s="29">
        <v>0</v>
      </c>
      <c r="D1298" s="9">
        <v>3141</v>
      </c>
      <c r="E1298" s="9">
        <v>2827</v>
      </c>
      <c r="F1298" s="9">
        <v>2698</v>
      </c>
      <c r="G1298" s="9">
        <v>121</v>
      </c>
      <c r="H1298" s="9">
        <v>91</v>
      </c>
      <c r="I1298" s="9">
        <v>19</v>
      </c>
      <c r="J1298" s="9">
        <v>15</v>
      </c>
      <c r="K1298" s="9">
        <v>102</v>
      </c>
      <c r="L1298" s="9">
        <v>76</v>
      </c>
      <c r="N1298" s="9">
        <v>2698</v>
      </c>
      <c r="O1298" s="9">
        <v>121</v>
      </c>
      <c r="P1298" s="9">
        <v>91</v>
      </c>
      <c r="Q1298" s="9">
        <v>0</v>
      </c>
      <c r="R1298" s="9">
        <v>0</v>
      </c>
      <c r="S1298" s="9">
        <f>+VLOOKUP($A1298,'[1]Sheet 1'!$A$2:$F$2470,5,FALSE)</f>
        <v>121</v>
      </c>
      <c r="T1298" s="9">
        <f>+VLOOKUP($A1298,'[1]Sheet 1'!$A$2:$F$2470,6,FALSE)</f>
        <v>91</v>
      </c>
    </row>
    <row r="1299" spans="1:20" x14ac:dyDescent="0.45">
      <c r="A1299" s="29" t="s">
        <v>1476</v>
      </c>
      <c r="B1299" s="29" t="s">
        <v>2751</v>
      </c>
      <c r="C1299" s="29">
        <v>0</v>
      </c>
      <c r="D1299" s="9">
        <v>3670</v>
      </c>
      <c r="E1299" s="9">
        <v>3335</v>
      </c>
      <c r="F1299" s="9">
        <v>3212</v>
      </c>
      <c r="G1299" s="9">
        <v>98</v>
      </c>
      <c r="H1299" s="9">
        <v>66</v>
      </c>
      <c r="I1299" s="9">
        <v>52</v>
      </c>
      <c r="J1299" s="9">
        <v>33</v>
      </c>
      <c r="K1299" s="9">
        <v>46</v>
      </c>
      <c r="L1299" s="9">
        <v>33</v>
      </c>
      <c r="N1299" s="9">
        <v>3212</v>
      </c>
      <c r="O1299" s="9">
        <v>98</v>
      </c>
      <c r="P1299" s="9">
        <v>66</v>
      </c>
      <c r="Q1299" s="9">
        <v>0</v>
      </c>
      <c r="R1299" s="9">
        <v>0</v>
      </c>
      <c r="S1299" s="9">
        <f>+VLOOKUP($A1299,'[1]Sheet 1'!$A$2:$F$2470,5,FALSE)</f>
        <v>98</v>
      </c>
      <c r="T1299" s="9">
        <f>+VLOOKUP($A1299,'[1]Sheet 1'!$A$2:$F$2470,6,FALSE)</f>
        <v>66</v>
      </c>
    </row>
    <row r="1300" spans="1:20" x14ac:dyDescent="0.45">
      <c r="A1300" s="29" t="s">
        <v>1477</v>
      </c>
      <c r="B1300" s="29" t="s">
        <v>2751</v>
      </c>
      <c r="C1300" s="29">
        <v>0</v>
      </c>
      <c r="D1300" s="9">
        <v>3102</v>
      </c>
      <c r="E1300" s="9">
        <v>2862</v>
      </c>
      <c r="F1300" s="9">
        <v>2682</v>
      </c>
      <c r="G1300" s="9">
        <v>110</v>
      </c>
      <c r="H1300" s="9">
        <v>109</v>
      </c>
      <c r="I1300" s="9">
        <v>55</v>
      </c>
      <c r="J1300" s="9">
        <v>10</v>
      </c>
      <c r="K1300" s="9">
        <v>55</v>
      </c>
      <c r="L1300" s="9">
        <v>99</v>
      </c>
      <c r="N1300" s="9">
        <v>2682</v>
      </c>
      <c r="O1300" s="9">
        <v>110</v>
      </c>
      <c r="P1300" s="9">
        <v>109</v>
      </c>
      <c r="Q1300" s="9">
        <v>0</v>
      </c>
      <c r="R1300" s="9">
        <v>0</v>
      </c>
      <c r="S1300" s="9">
        <f>+VLOOKUP($A1300,'[1]Sheet 1'!$A$2:$F$2470,5,FALSE)</f>
        <v>110</v>
      </c>
      <c r="T1300" s="9">
        <f>+VLOOKUP($A1300,'[1]Sheet 1'!$A$2:$F$2470,6,FALSE)</f>
        <v>109</v>
      </c>
    </row>
    <row r="1301" spans="1:20" x14ac:dyDescent="0.45">
      <c r="A1301" s="29" t="s">
        <v>1478</v>
      </c>
      <c r="B1301" s="29" t="s">
        <v>2751</v>
      </c>
      <c r="C1301" s="29">
        <v>0</v>
      </c>
      <c r="D1301" s="9">
        <v>307</v>
      </c>
      <c r="E1301" s="9">
        <v>296</v>
      </c>
      <c r="F1301" s="9">
        <v>274</v>
      </c>
      <c r="G1301" s="9">
        <v>22</v>
      </c>
      <c r="H1301" s="9">
        <v>0</v>
      </c>
      <c r="I1301" s="9">
        <v>7</v>
      </c>
      <c r="J1301" s="9">
        <v>0</v>
      </c>
      <c r="K1301" s="9">
        <v>15</v>
      </c>
      <c r="L1301" s="9">
        <v>0</v>
      </c>
      <c r="N1301" s="9">
        <v>274</v>
      </c>
      <c r="O1301" s="9">
        <v>22</v>
      </c>
      <c r="P1301" s="9">
        <v>0</v>
      </c>
      <c r="Q1301" s="9">
        <v>0</v>
      </c>
      <c r="R1301" s="9">
        <v>0</v>
      </c>
      <c r="S1301" s="9">
        <f>+VLOOKUP($A1301,'[1]Sheet 1'!$A$2:$F$2470,5,FALSE)</f>
        <v>22</v>
      </c>
      <c r="T1301" s="9">
        <f>+VLOOKUP($A1301,'[1]Sheet 1'!$A$2:$F$2470,6,FALSE)</f>
        <v>0</v>
      </c>
    </row>
    <row r="1302" spans="1:20" x14ac:dyDescent="0.45">
      <c r="A1302" s="29" t="s">
        <v>1479</v>
      </c>
      <c r="B1302" s="29" t="s">
        <v>2751</v>
      </c>
      <c r="C1302" s="29">
        <v>0</v>
      </c>
      <c r="D1302" s="9">
        <v>581</v>
      </c>
      <c r="E1302" s="9">
        <v>542</v>
      </c>
      <c r="F1302" s="9">
        <v>530</v>
      </c>
      <c r="G1302" s="9">
        <v>11</v>
      </c>
      <c r="H1302" s="9">
        <v>3</v>
      </c>
      <c r="I1302" s="9">
        <v>5</v>
      </c>
      <c r="J1302" s="9">
        <v>3</v>
      </c>
      <c r="K1302" s="9">
        <v>6</v>
      </c>
      <c r="L1302" s="9">
        <v>0</v>
      </c>
      <c r="N1302" s="9">
        <v>530</v>
      </c>
      <c r="O1302" s="9">
        <v>11</v>
      </c>
      <c r="P1302" s="9">
        <v>3</v>
      </c>
      <c r="Q1302" s="9">
        <v>0</v>
      </c>
      <c r="R1302" s="9">
        <v>0</v>
      </c>
      <c r="S1302" s="9">
        <f>+VLOOKUP($A1302,'[1]Sheet 1'!$A$2:$F$2470,5,FALSE)</f>
        <v>11</v>
      </c>
      <c r="T1302" s="9">
        <f>+VLOOKUP($A1302,'[1]Sheet 1'!$A$2:$F$2470,6,FALSE)</f>
        <v>3</v>
      </c>
    </row>
    <row r="1303" spans="1:20" x14ac:dyDescent="0.45">
      <c r="A1303" s="29" t="s">
        <v>1480</v>
      </c>
      <c r="B1303" s="29" t="s">
        <v>2751</v>
      </c>
      <c r="C1303" s="29">
        <v>0</v>
      </c>
      <c r="D1303" s="9">
        <v>1214</v>
      </c>
      <c r="E1303" s="9">
        <v>1095</v>
      </c>
      <c r="F1303" s="9">
        <v>1052</v>
      </c>
      <c r="G1303" s="9">
        <v>33</v>
      </c>
      <c r="H1303" s="9">
        <v>22</v>
      </c>
      <c r="I1303" s="9">
        <v>11</v>
      </c>
      <c r="J1303" s="9">
        <v>9</v>
      </c>
      <c r="K1303" s="9">
        <v>22</v>
      </c>
      <c r="L1303" s="9">
        <v>13</v>
      </c>
      <c r="N1303" s="9">
        <v>1052</v>
      </c>
      <c r="O1303" s="9">
        <v>33</v>
      </c>
      <c r="P1303" s="9">
        <v>22</v>
      </c>
      <c r="Q1303" s="9">
        <v>0</v>
      </c>
      <c r="R1303" s="9">
        <v>0</v>
      </c>
      <c r="S1303" s="9">
        <f>+VLOOKUP($A1303,'[1]Sheet 1'!$A$2:$F$2470,5,FALSE)</f>
        <v>33</v>
      </c>
      <c r="T1303" s="9">
        <f>+VLOOKUP($A1303,'[1]Sheet 1'!$A$2:$F$2470,6,FALSE)</f>
        <v>22</v>
      </c>
    </row>
    <row r="1304" spans="1:20" x14ac:dyDescent="0.45">
      <c r="A1304" s="29" t="s">
        <v>1481</v>
      </c>
      <c r="B1304" s="29" t="s">
        <v>2751</v>
      </c>
      <c r="C1304" s="29">
        <v>0</v>
      </c>
      <c r="D1304" s="9">
        <v>1043</v>
      </c>
      <c r="E1304" s="9">
        <v>967</v>
      </c>
      <c r="F1304" s="9">
        <v>942</v>
      </c>
      <c r="G1304" s="9">
        <v>15</v>
      </c>
      <c r="H1304" s="9">
        <v>10</v>
      </c>
      <c r="I1304" s="9">
        <v>9</v>
      </c>
      <c r="J1304" s="9">
        <v>10</v>
      </c>
      <c r="K1304" s="9">
        <v>6</v>
      </c>
      <c r="L1304" s="9">
        <v>0</v>
      </c>
      <c r="N1304" s="9">
        <v>942</v>
      </c>
      <c r="O1304" s="9">
        <v>15</v>
      </c>
      <c r="P1304" s="9">
        <v>10</v>
      </c>
      <c r="Q1304" s="9">
        <v>0</v>
      </c>
      <c r="R1304" s="9">
        <v>0</v>
      </c>
      <c r="S1304" s="9">
        <f>+VLOOKUP($A1304,'[1]Sheet 1'!$A$2:$F$2470,5,FALSE)</f>
        <v>15</v>
      </c>
      <c r="T1304" s="9">
        <f>+VLOOKUP($A1304,'[1]Sheet 1'!$A$2:$F$2470,6,FALSE)</f>
        <v>10</v>
      </c>
    </row>
    <row r="1305" spans="1:20" x14ac:dyDescent="0.45">
      <c r="A1305" s="29" t="s">
        <v>1482</v>
      </c>
      <c r="B1305" s="29" t="s">
        <v>2751</v>
      </c>
      <c r="C1305" s="29">
        <v>0</v>
      </c>
      <c r="D1305" s="9">
        <v>4308</v>
      </c>
      <c r="E1305" s="9">
        <v>3914</v>
      </c>
      <c r="F1305" s="9">
        <v>3778</v>
      </c>
      <c r="G1305" s="9">
        <v>100</v>
      </c>
      <c r="H1305" s="9">
        <v>204</v>
      </c>
      <c r="I1305" s="9">
        <v>66</v>
      </c>
      <c r="J1305" s="9">
        <v>55</v>
      </c>
      <c r="K1305" s="9">
        <v>34</v>
      </c>
      <c r="L1305" s="9">
        <v>149</v>
      </c>
      <c r="N1305" s="9">
        <v>3778</v>
      </c>
      <c r="O1305" s="9">
        <v>100</v>
      </c>
      <c r="P1305" s="9">
        <v>204</v>
      </c>
      <c r="Q1305" s="9">
        <v>0</v>
      </c>
      <c r="R1305" s="9">
        <v>0</v>
      </c>
      <c r="S1305" s="9">
        <f>+VLOOKUP($A1305,'[1]Sheet 1'!$A$2:$F$2470,5,FALSE)</f>
        <v>100</v>
      </c>
      <c r="T1305" s="9">
        <f>+VLOOKUP($A1305,'[1]Sheet 1'!$A$2:$F$2470,6,FALSE)</f>
        <v>204</v>
      </c>
    </row>
    <row r="1306" spans="1:20" x14ac:dyDescent="0.45">
      <c r="A1306" s="29" t="s">
        <v>1483</v>
      </c>
      <c r="B1306" s="29" t="s">
        <v>2751</v>
      </c>
      <c r="C1306" s="29">
        <v>0</v>
      </c>
      <c r="D1306" s="9">
        <v>1463</v>
      </c>
      <c r="E1306" s="9">
        <v>1336</v>
      </c>
      <c r="F1306" s="9">
        <v>1298</v>
      </c>
      <c r="G1306" s="9">
        <v>28</v>
      </c>
      <c r="H1306" s="9">
        <v>199</v>
      </c>
      <c r="I1306" s="9">
        <v>17</v>
      </c>
      <c r="J1306" s="9">
        <v>193</v>
      </c>
      <c r="K1306" s="9">
        <v>11</v>
      </c>
      <c r="L1306" s="9">
        <v>6</v>
      </c>
      <c r="N1306" s="9">
        <v>1298</v>
      </c>
      <c r="O1306" s="9">
        <v>28</v>
      </c>
      <c r="P1306" s="9">
        <v>199</v>
      </c>
      <c r="Q1306" s="9">
        <v>0</v>
      </c>
      <c r="R1306" s="9">
        <v>0</v>
      </c>
      <c r="S1306" s="9">
        <f>+VLOOKUP($A1306,'[1]Sheet 1'!$A$2:$F$2470,5,FALSE)</f>
        <v>28</v>
      </c>
      <c r="T1306" s="9">
        <f>+VLOOKUP($A1306,'[1]Sheet 1'!$A$2:$F$2470,6,FALSE)</f>
        <v>199</v>
      </c>
    </row>
    <row r="1307" spans="1:20" x14ac:dyDescent="0.45">
      <c r="A1307" s="29" t="s">
        <v>1484</v>
      </c>
      <c r="B1307" s="29" t="s">
        <v>2905</v>
      </c>
      <c r="C1307" s="29">
        <v>1</v>
      </c>
      <c r="D1307" s="9">
        <v>17062</v>
      </c>
      <c r="E1307" s="9">
        <v>16040</v>
      </c>
      <c r="F1307" s="9">
        <v>13756</v>
      </c>
      <c r="G1307" s="9">
        <v>2197</v>
      </c>
      <c r="H1307" s="9">
        <v>2572</v>
      </c>
      <c r="I1307" s="9">
        <v>1807</v>
      </c>
      <c r="J1307" s="9">
        <v>1624</v>
      </c>
      <c r="K1307" s="9">
        <v>390</v>
      </c>
      <c r="L1307" s="9">
        <v>948</v>
      </c>
      <c r="N1307" s="9">
        <v>13756</v>
      </c>
      <c r="O1307" s="9">
        <v>2197</v>
      </c>
      <c r="P1307" s="9">
        <v>2572</v>
      </c>
      <c r="Q1307" s="9">
        <v>1264</v>
      </c>
      <c r="R1307" s="9">
        <v>1078</v>
      </c>
      <c r="S1307" s="9">
        <f>+VLOOKUP($A1307,'[1]Sheet 1'!$A$2:$F$2470,5,FALSE)</f>
        <v>933</v>
      </c>
      <c r="T1307" s="9">
        <f>+VLOOKUP($A1307,'[1]Sheet 1'!$A$2:$F$2470,6,FALSE)</f>
        <v>1494</v>
      </c>
    </row>
    <row r="1308" spans="1:20" x14ac:dyDescent="0.45">
      <c r="A1308" s="29" t="s">
        <v>1485</v>
      </c>
      <c r="B1308" s="29" t="s">
        <v>2751</v>
      </c>
      <c r="C1308" s="29">
        <v>0</v>
      </c>
      <c r="D1308" s="9">
        <v>7037</v>
      </c>
      <c r="E1308" s="9">
        <v>6541</v>
      </c>
      <c r="F1308" s="9">
        <v>6058</v>
      </c>
      <c r="G1308" s="9">
        <v>418</v>
      </c>
      <c r="H1308" s="9">
        <v>146</v>
      </c>
      <c r="I1308" s="9">
        <v>214</v>
      </c>
      <c r="J1308" s="9">
        <v>119</v>
      </c>
      <c r="K1308" s="9">
        <v>204</v>
      </c>
      <c r="L1308" s="9">
        <v>27</v>
      </c>
      <c r="N1308" s="9">
        <v>6058</v>
      </c>
      <c r="O1308" s="9">
        <v>418</v>
      </c>
      <c r="P1308" s="9">
        <v>146</v>
      </c>
      <c r="Q1308" s="9">
        <v>0</v>
      </c>
      <c r="R1308" s="9">
        <v>0</v>
      </c>
      <c r="S1308" s="9">
        <f>+VLOOKUP($A1308,'[1]Sheet 1'!$A$2:$F$2470,5,FALSE)</f>
        <v>418</v>
      </c>
      <c r="T1308" s="9">
        <f>+VLOOKUP($A1308,'[1]Sheet 1'!$A$2:$F$2470,6,FALSE)</f>
        <v>146</v>
      </c>
    </row>
    <row r="1309" spans="1:20" x14ac:dyDescent="0.45">
      <c r="A1309" s="29" t="s">
        <v>1486</v>
      </c>
      <c r="B1309" s="29" t="s">
        <v>2751</v>
      </c>
      <c r="C1309" s="29">
        <v>0</v>
      </c>
      <c r="D1309" s="9">
        <v>10018</v>
      </c>
      <c r="E1309" s="9">
        <v>9148</v>
      </c>
      <c r="F1309" s="9">
        <v>8562</v>
      </c>
      <c r="G1309" s="9">
        <v>462</v>
      </c>
      <c r="H1309" s="9">
        <v>278</v>
      </c>
      <c r="I1309" s="9">
        <v>302</v>
      </c>
      <c r="J1309" s="9">
        <v>186</v>
      </c>
      <c r="K1309" s="9">
        <v>160</v>
      </c>
      <c r="L1309" s="9">
        <v>92</v>
      </c>
      <c r="N1309" s="9">
        <v>8562</v>
      </c>
      <c r="O1309" s="9">
        <v>462</v>
      </c>
      <c r="P1309" s="9">
        <v>278</v>
      </c>
      <c r="Q1309" s="9">
        <v>0</v>
      </c>
      <c r="R1309" s="9">
        <v>0</v>
      </c>
      <c r="S1309" s="9">
        <f>+VLOOKUP($A1309,'[1]Sheet 1'!$A$2:$F$2470,5,FALSE)</f>
        <v>462</v>
      </c>
      <c r="T1309" s="9">
        <f>+VLOOKUP($A1309,'[1]Sheet 1'!$A$2:$F$2470,6,FALSE)</f>
        <v>278</v>
      </c>
    </row>
    <row r="1310" spans="1:20" x14ac:dyDescent="0.45">
      <c r="A1310" s="29" t="s">
        <v>1487</v>
      </c>
      <c r="B1310" s="29" t="s">
        <v>2751</v>
      </c>
      <c r="C1310" s="29">
        <v>0</v>
      </c>
      <c r="D1310" s="9">
        <v>946</v>
      </c>
      <c r="E1310" s="9">
        <v>881</v>
      </c>
      <c r="F1310" s="9">
        <v>836</v>
      </c>
      <c r="G1310" s="9">
        <v>29</v>
      </c>
      <c r="H1310" s="9">
        <v>4</v>
      </c>
      <c r="I1310" s="9">
        <v>20</v>
      </c>
      <c r="J1310" s="9">
        <v>4</v>
      </c>
      <c r="K1310" s="9">
        <v>9</v>
      </c>
      <c r="L1310" s="9">
        <v>0</v>
      </c>
      <c r="N1310" s="9">
        <v>836</v>
      </c>
      <c r="O1310" s="9">
        <v>29</v>
      </c>
      <c r="P1310" s="9">
        <v>4</v>
      </c>
      <c r="Q1310" s="9">
        <v>0</v>
      </c>
      <c r="R1310" s="9">
        <v>0</v>
      </c>
      <c r="S1310" s="9">
        <f>+VLOOKUP($A1310,'[1]Sheet 1'!$A$2:$F$2470,5,FALSE)</f>
        <v>29</v>
      </c>
      <c r="T1310" s="9">
        <f>+VLOOKUP($A1310,'[1]Sheet 1'!$A$2:$F$2470,6,FALSE)</f>
        <v>4</v>
      </c>
    </row>
    <row r="1311" spans="1:20" x14ac:dyDescent="0.45">
      <c r="A1311" s="29" t="s">
        <v>1488</v>
      </c>
      <c r="B1311" s="29" t="s">
        <v>2751</v>
      </c>
      <c r="C1311" s="29">
        <v>0</v>
      </c>
      <c r="D1311" s="9">
        <v>2707</v>
      </c>
      <c r="E1311" s="9">
        <v>2483</v>
      </c>
      <c r="F1311" s="9">
        <v>2322</v>
      </c>
      <c r="G1311" s="9">
        <v>44</v>
      </c>
      <c r="H1311" s="9">
        <v>154</v>
      </c>
      <c r="I1311" s="9">
        <v>8</v>
      </c>
      <c r="J1311" s="9">
        <v>64</v>
      </c>
      <c r="K1311" s="9">
        <v>36</v>
      </c>
      <c r="L1311" s="9">
        <v>90</v>
      </c>
      <c r="N1311" s="9">
        <v>2322</v>
      </c>
      <c r="O1311" s="9">
        <v>44</v>
      </c>
      <c r="P1311" s="9">
        <v>154</v>
      </c>
      <c r="Q1311" s="9">
        <v>0</v>
      </c>
      <c r="R1311" s="9">
        <v>0</v>
      </c>
      <c r="S1311" s="9">
        <f>+VLOOKUP($A1311,'[1]Sheet 1'!$A$2:$F$2470,5,FALSE)</f>
        <v>44</v>
      </c>
      <c r="T1311" s="9">
        <f>+VLOOKUP($A1311,'[1]Sheet 1'!$A$2:$F$2470,6,FALSE)</f>
        <v>154</v>
      </c>
    </row>
    <row r="1312" spans="1:20" x14ac:dyDescent="0.45">
      <c r="A1312" s="29" t="s">
        <v>1489</v>
      </c>
      <c r="B1312" s="29" t="s">
        <v>2751</v>
      </c>
      <c r="C1312" s="29">
        <v>0</v>
      </c>
      <c r="D1312" s="9">
        <v>13587</v>
      </c>
      <c r="E1312" s="9">
        <v>12604</v>
      </c>
      <c r="F1312" s="9">
        <v>11970</v>
      </c>
      <c r="G1312" s="9">
        <v>527</v>
      </c>
      <c r="H1312" s="9">
        <v>655</v>
      </c>
      <c r="I1312" s="9">
        <v>212</v>
      </c>
      <c r="J1312" s="9">
        <v>279</v>
      </c>
      <c r="K1312" s="9">
        <v>315</v>
      </c>
      <c r="L1312" s="9">
        <v>376</v>
      </c>
      <c r="N1312" s="9">
        <v>11970</v>
      </c>
      <c r="O1312" s="9">
        <v>527</v>
      </c>
      <c r="P1312" s="9">
        <v>655</v>
      </c>
      <c r="Q1312" s="9">
        <v>0</v>
      </c>
      <c r="R1312" s="9">
        <v>0</v>
      </c>
      <c r="S1312" s="9">
        <f>+VLOOKUP($A1312,'[1]Sheet 1'!$A$2:$F$2470,5,FALSE)</f>
        <v>527</v>
      </c>
      <c r="T1312" s="9">
        <f>+VLOOKUP($A1312,'[1]Sheet 1'!$A$2:$F$2470,6,FALSE)</f>
        <v>655</v>
      </c>
    </row>
    <row r="1313" spans="1:20" x14ac:dyDescent="0.45">
      <c r="A1313" s="29" t="s">
        <v>1490</v>
      </c>
      <c r="B1313" s="29" t="s">
        <v>2751</v>
      </c>
      <c r="C1313" s="29">
        <v>0</v>
      </c>
      <c r="D1313" s="9">
        <v>1125</v>
      </c>
      <c r="E1313" s="9">
        <v>1041</v>
      </c>
      <c r="F1313" s="9">
        <v>1001</v>
      </c>
      <c r="G1313" s="9">
        <v>28</v>
      </c>
      <c r="H1313" s="9">
        <v>7</v>
      </c>
      <c r="I1313" s="9">
        <v>10</v>
      </c>
      <c r="J1313" s="9">
        <v>7</v>
      </c>
      <c r="K1313" s="9">
        <v>18</v>
      </c>
      <c r="L1313" s="9">
        <v>0</v>
      </c>
      <c r="N1313" s="9">
        <v>1001</v>
      </c>
      <c r="O1313" s="9">
        <v>28</v>
      </c>
      <c r="P1313" s="9">
        <v>7</v>
      </c>
      <c r="Q1313" s="9">
        <v>0</v>
      </c>
      <c r="R1313" s="9">
        <v>0</v>
      </c>
      <c r="S1313" s="9">
        <f>+VLOOKUP($A1313,'[1]Sheet 1'!$A$2:$F$2470,5,FALSE)</f>
        <v>28</v>
      </c>
      <c r="T1313" s="9">
        <f>+VLOOKUP($A1313,'[1]Sheet 1'!$A$2:$F$2470,6,FALSE)</f>
        <v>7</v>
      </c>
    </row>
    <row r="1314" spans="1:20" x14ac:dyDescent="0.45">
      <c r="A1314" s="29" t="s">
        <v>1491</v>
      </c>
      <c r="B1314" s="29" t="s">
        <v>2751</v>
      </c>
      <c r="C1314" s="29">
        <v>0</v>
      </c>
      <c r="D1314" s="9">
        <v>6616</v>
      </c>
      <c r="E1314" s="9">
        <v>6059</v>
      </c>
      <c r="F1314" s="9">
        <v>5927</v>
      </c>
      <c r="G1314" s="9">
        <v>91</v>
      </c>
      <c r="H1314" s="9">
        <v>427</v>
      </c>
      <c r="I1314" s="9">
        <v>52</v>
      </c>
      <c r="J1314" s="9">
        <v>126</v>
      </c>
      <c r="K1314" s="9">
        <v>39</v>
      </c>
      <c r="L1314" s="9">
        <v>301</v>
      </c>
      <c r="N1314" s="9">
        <v>5927</v>
      </c>
      <c r="O1314" s="9">
        <v>91</v>
      </c>
      <c r="P1314" s="9">
        <v>427</v>
      </c>
      <c r="Q1314" s="9">
        <v>0</v>
      </c>
      <c r="R1314" s="9">
        <v>0</v>
      </c>
      <c r="S1314" s="9">
        <f>+VLOOKUP($A1314,'[1]Sheet 1'!$A$2:$F$2470,5,FALSE)</f>
        <v>91</v>
      </c>
      <c r="T1314" s="9">
        <f>+VLOOKUP($A1314,'[1]Sheet 1'!$A$2:$F$2470,6,FALSE)</f>
        <v>427</v>
      </c>
    </row>
    <row r="1315" spans="1:20" x14ac:dyDescent="0.45">
      <c r="A1315" s="29" t="s">
        <v>1492</v>
      </c>
      <c r="B1315" s="29" t="s">
        <v>2751</v>
      </c>
      <c r="C1315" s="29">
        <v>0</v>
      </c>
      <c r="D1315" s="9">
        <v>1596</v>
      </c>
      <c r="E1315" s="9">
        <v>1457</v>
      </c>
      <c r="F1315" s="9">
        <v>1365</v>
      </c>
      <c r="G1315" s="9">
        <v>83</v>
      </c>
      <c r="H1315" s="9">
        <v>30</v>
      </c>
      <c r="I1315" s="9">
        <v>50</v>
      </c>
      <c r="J1315" s="9">
        <v>24</v>
      </c>
      <c r="K1315" s="9">
        <v>33</v>
      </c>
      <c r="L1315" s="9">
        <v>6</v>
      </c>
      <c r="N1315" s="9">
        <v>1365</v>
      </c>
      <c r="O1315" s="9">
        <v>83</v>
      </c>
      <c r="P1315" s="9">
        <v>30</v>
      </c>
      <c r="Q1315" s="9">
        <v>0</v>
      </c>
      <c r="R1315" s="9">
        <v>0</v>
      </c>
      <c r="S1315" s="9">
        <f>+VLOOKUP($A1315,'[1]Sheet 1'!$A$2:$F$2470,5,FALSE)</f>
        <v>83</v>
      </c>
      <c r="T1315" s="9">
        <f>+VLOOKUP($A1315,'[1]Sheet 1'!$A$2:$F$2470,6,FALSE)</f>
        <v>30</v>
      </c>
    </row>
    <row r="1316" spans="1:20" x14ac:dyDescent="0.45">
      <c r="A1316" s="29" t="s">
        <v>1493</v>
      </c>
      <c r="B1316" s="29" t="s">
        <v>2751</v>
      </c>
      <c r="C1316" s="29">
        <v>0</v>
      </c>
      <c r="D1316" s="9">
        <v>4557</v>
      </c>
      <c r="E1316" s="9">
        <v>4075</v>
      </c>
      <c r="F1316" s="9">
        <v>4037</v>
      </c>
      <c r="G1316" s="9">
        <v>20</v>
      </c>
      <c r="H1316" s="9">
        <v>102</v>
      </c>
      <c r="I1316" s="9">
        <v>9</v>
      </c>
      <c r="J1316" s="9">
        <v>46</v>
      </c>
      <c r="K1316" s="9">
        <v>11</v>
      </c>
      <c r="L1316" s="9">
        <v>56</v>
      </c>
      <c r="N1316" s="9">
        <v>4037</v>
      </c>
      <c r="O1316" s="9">
        <v>20</v>
      </c>
      <c r="P1316" s="9">
        <v>102</v>
      </c>
      <c r="Q1316" s="9">
        <v>0</v>
      </c>
      <c r="R1316" s="9">
        <v>0</v>
      </c>
      <c r="S1316" s="9">
        <f>+VLOOKUP($A1316,'[1]Sheet 1'!$A$2:$F$2470,5,FALSE)</f>
        <v>20</v>
      </c>
      <c r="T1316" s="9">
        <f>+VLOOKUP($A1316,'[1]Sheet 1'!$A$2:$F$2470,6,FALSE)</f>
        <v>102</v>
      </c>
    </row>
    <row r="1317" spans="1:20" x14ac:dyDescent="0.45">
      <c r="A1317" s="29" t="s">
        <v>1494</v>
      </c>
      <c r="B1317" s="29" t="s">
        <v>2751</v>
      </c>
      <c r="C1317" s="29">
        <v>0</v>
      </c>
      <c r="D1317" s="9">
        <v>1083</v>
      </c>
      <c r="E1317" s="9">
        <v>1003</v>
      </c>
      <c r="F1317" s="9">
        <v>960</v>
      </c>
      <c r="G1317" s="9">
        <v>33</v>
      </c>
      <c r="H1317" s="9">
        <v>36</v>
      </c>
      <c r="I1317" s="9">
        <v>24</v>
      </c>
      <c r="J1317" s="9">
        <v>36</v>
      </c>
      <c r="K1317" s="9">
        <v>9</v>
      </c>
      <c r="L1317" s="9">
        <v>0</v>
      </c>
      <c r="N1317" s="9">
        <v>960</v>
      </c>
      <c r="O1317" s="9">
        <v>33</v>
      </c>
      <c r="P1317" s="9">
        <v>36</v>
      </c>
      <c r="Q1317" s="9">
        <v>0</v>
      </c>
      <c r="R1317" s="9">
        <v>0</v>
      </c>
      <c r="S1317" s="9">
        <f>+VLOOKUP($A1317,'[1]Sheet 1'!$A$2:$F$2470,5,FALSE)</f>
        <v>33</v>
      </c>
      <c r="T1317" s="9">
        <f>+VLOOKUP($A1317,'[1]Sheet 1'!$A$2:$F$2470,6,FALSE)</f>
        <v>36</v>
      </c>
    </row>
    <row r="1318" spans="1:20" x14ac:dyDescent="0.45">
      <c r="A1318" s="29" t="s">
        <v>1495</v>
      </c>
      <c r="B1318" s="29" t="s">
        <v>2751</v>
      </c>
      <c r="C1318" s="29">
        <v>0</v>
      </c>
      <c r="D1318" s="9">
        <v>716</v>
      </c>
      <c r="E1318" s="9">
        <v>667</v>
      </c>
      <c r="F1318" s="9">
        <v>657</v>
      </c>
      <c r="G1318" s="9">
        <v>10</v>
      </c>
      <c r="H1318" s="9">
        <v>23</v>
      </c>
      <c r="I1318" s="9">
        <v>2</v>
      </c>
      <c r="J1318" s="9">
        <v>23</v>
      </c>
      <c r="K1318" s="9">
        <v>8</v>
      </c>
      <c r="L1318" s="9">
        <v>0</v>
      </c>
      <c r="N1318" s="9">
        <v>657</v>
      </c>
      <c r="O1318" s="9">
        <v>10</v>
      </c>
      <c r="P1318" s="9">
        <v>23</v>
      </c>
      <c r="Q1318" s="9">
        <v>0</v>
      </c>
      <c r="R1318" s="9">
        <v>0</v>
      </c>
      <c r="S1318" s="9">
        <f>+VLOOKUP($A1318,'[1]Sheet 1'!$A$2:$F$2470,5,FALSE)</f>
        <v>10</v>
      </c>
      <c r="T1318" s="9">
        <f>+VLOOKUP($A1318,'[1]Sheet 1'!$A$2:$F$2470,6,FALSE)</f>
        <v>23</v>
      </c>
    </row>
    <row r="1319" spans="1:20" x14ac:dyDescent="0.45">
      <c r="A1319" s="29" t="s">
        <v>1496</v>
      </c>
      <c r="B1319" s="29" t="s">
        <v>2751</v>
      </c>
      <c r="C1319" s="29">
        <v>0</v>
      </c>
      <c r="D1319" s="9">
        <v>4335</v>
      </c>
      <c r="E1319" s="9">
        <v>4076</v>
      </c>
      <c r="F1319" s="9">
        <v>3802</v>
      </c>
      <c r="G1319" s="9">
        <v>252</v>
      </c>
      <c r="H1319" s="9">
        <v>225</v>
      </c>
      <c r="I1319" s="9">
        <v>130</v>
      </c>
      <c r="J1319" s="9">
        <v>114</v>
      </c>
      <c r="K1319" s="9">
        <v>122</v>
      </c>
      <c r="L1319" s="9">
        <v>111</v>
      </c>
      <c r="N1319" s="9">
        <v>3802</v>
      </c>
      <c r="O1319" s="9">
        <v>252</v>
      </c>
      <c r="P1319" s="9">
        <v>225</v>
      </c>
      <c r="Q1319" s="9">
        <v>0</v>
      </c>
      <c r="R1319" s="9">
        <v>0</v>
      </c>
      <c r="S1319" s="9">
        <f>+VLOOKUP($A1319,'[1]Sheet 1'!$A$2:$F$2470,5,FALSE)</f>
        <v>252</v>
      </c>
      <c r="T1319" s="9">
        <f>+VLOOKUP($A1319,'[1]Sheet 1'!$A$2:$F$2470,6,FALSE)</f>
        <v>225</v>
      </c>
    </row>
    <row r="1320" spans="1:20" x14ac:dyDescent="0.45">
      <c r="A1320" s="29" t="s">
        <v>1497</v>
      </c>
      <c r="B1320" s="29" t="s">
        <v>2751</v>
      </c>
      <c r="C1320" s="29">
        <v>0</v>
      </c>
      <c r="D1320" s="9">
        <v>4649</v>
      </c>
      <c r="E1320" s="9">
        <v>4162</v>
      </c>
      <c r="F1320" s="9">
        <v>4046</v>
      </c>
      <c r="G1320" s="9">
        <v>85</v>
      </c>
      <c r="H1320" s="9">
        <v>151</v>
      </c>
      <c r="I1320" s="9">
        <v>59</v>
      </c>
      <c r="J1320" s="9">
        <v>118</v>
      </c>
      <c r="K1320" s="9">
        <v>26</v>
      </c>
      <c r="L1320" s="9">
        <v>33</v>
      </c>
      <c r="N1320" s="9">
        <v>4046</v>
      </c>
      <c r="O1320" s="9">
        <v>85</v>
      </c>
      <c r="P1320" s="9">
        <v>151</v>
      </c>
      <c r="Q1320" s="9">
        <v>0</v>
      </c>
      <c r="R1320" s="9">
        <v>0</v>
      </c>
      <c r="S1320" s="9">
        <f>+VLOOKUP($A1320,'[1]Sheet 1'!$A$2:$F$2470,5,FALSE)</f>
        <v>85</v>
      </c>
      <c r="T1320" s="9">
        <f>+VLOOKUP($A1320,'[1]Sheet 1'!$A$2:$F$2470,6,FALSE)</f>
        <v>151</v>
      </c>
    </row>
    <row r="1321" spans="1:20" x14ac:dyDescent="0.45">
      <c r="A1321" s="29" t="s">
        <v>1498</v>
      </c>
      <c r="B1321" s="29" t="s">
        <v>2751</v>
      </c>
      <c r="C1321" s="29">
        <v>0</v>
      </c>
      <c r="D1321" s="9">
        <v>9703</v>
      </c>
      <c r="E1321" s="9">
        <v>8938</v>
      </c>
      <c r="F1321" s="9">
        <v>8425</v>
      </c>
      <c r="G1321" s="9">
        <v>449</v>
      </c>
      <c r="H1321" s="9">
        <v>657</v>
      </c>
      <c r="I1321" s="9">
        <v>263</v>
      </c>
      <c r="J1321" s="9">
        <v>258</v>
      </c>
      <c r="K1321" s="9">
        <v>186</v>
      </c>
      <c r="L1321" s="9">
        <v>399</v>
      </c>
      <c r="N1321" s="9">
        <v>8425</v>
      </c>
      <c r="O1321" s="9">
        <v>449</v>
      </c>
      <c r="P1321" s="9">
        <v>657</v>
      </c>
      <c r="Q1321" s="9">
        <v>0</v>
      </c>
      <c r="R1321" s="9">
        <v>0</v>
      </c>
      <c r="S1321" s="9">
        <f>+VLOOKUP($A1321,'[1]Sheet 1'!$A$2:$F$2470,5,FALSE)</f>
        <v>449</v>
      </c>
      <c r="T1321" s="9">
        <f>+VLOOKUP($A1321,'[1]Sheet 1'!$A$2:$F$2470,6,FALSE)</f>
        <v>657</v>
      </c>
    </row>
    <row r="1322" spans="1:20" x14ac:dyDescent="0.45">
      <c r="A1322" s="29" t="s">
        <v>1499</v>
      </c>
      <c r="B1322" s="29" t="s">
        <v>2908</v>
      </c>
      <c r="C1322" s="29">
        <v>1</v>
      </c>
      <c r="D1322" s="9">
        <v>3307</v>
      </c>
      <c r="E1322" s="9">
        <v>2997</v>
      </c>
      <c r="F1322" s="9">
        <v>2852</v>
      </c>
      <c r="G1322" s="9">
        <v>139</v>
      </c>
      <c r="H1322" s="9">
        <v>52</v>
      </c>
      <c r="I1322" s="9">
        <v>76</v>
      </c>
      <c r="J1322" s="9">
        <v>42</v>
      </c>
      <c r="K1322" s="9">
        <v>63</v>
      </c>
      <c r="L1322" s="9">
        <v>10</v>
      </c>
      <c r="N1322" s="9">
        <v>2852</v>
      </c>
      <c r="O1322" s="9">
        <v>139</v>
      </c>
      <c r="P1322" s="9">
        <v>52</v>
      </c>
      <c r="Q1322" s="9">
        <v>26</v>
      </c>
      <c r="R1322" s="9">
        <v>13</v>
      </c>
      <c r="S1322" s="9">
        <f>+VLOOKUP($A1322,'[1]Sheet 1'!$A$2:$F$2470,5,FALSE)</f>
        <v>113</v>
      </c>
      <c r="T1322" s="9">
        <f>+VLOOKUP($A1322,'[1]Sheet 1'!$A$2:$F$2470,6,FALSE)</f>
        <v>39</v>
      </c>
    </row>
    <row r="1323" spans="1:20" x14ac:dyDescent="0.45">
      <c r="A1323" s="29" t="s">
        <v>1500</v>
      </c>
      <c r="B1323" s="29" t="s">
        <v>2751</v>
      </c>
      <c r="C1323" s="29">
        <v>0</v>
      </c>
      <c r="D1323" s="9">
        <v>10212</v>
      </c>
      <c r="E1323" s="9">
        <v>9091</v>
      </c>
      <c r="F1323" s="9">
        <v>8872</v>
      </c>
      <c r="G1323" s="9">
        <v>200</v>
      </c>
      <c r="H1323" s="9">
        <v>351</v>
      </c>
      <c r="I1323" s="9">
        <v>53</v>
      </c>
      <c r="J1323" s="9">
        <v>122</v>
      </c>
      <c r="K1323" s="9">
        <v>147</v>
      </c>
      <c r="L1323" s="9">
        <v>229</v>
      </c>
      <c r="N1323" s="9">
        <v>8872</v>
      </c>
      <c r="O1323" s="9">
        <v>200</v>
      </c>
      <c r="P1323" s="9">
        <v>351</v>
      </c>
      <c r="Q1323" s="9">
        <v>0</v>
      </c>
      <c r="R1323" s="9">
        <v>0</v>
      </c>
      <c r="S1323" s="9">
        <f>+VLOOKUP($A1323,'[1]Sheet 1'!$A$2:$F$2470,5,FALSE)</f>
        <v>200</v>
      </c>
      <c r="T1323" s="9">
        <f>+VLOOKUP($A1323,'[1]Sheet 1'!$A$2:$F$2470,6,FALSE)</f>
        <v>351</v>
      </c>
    </row>
    <row r="1324" spans="1:20" x14ac:dyDescent="0.45">
      <c r="A1324" s="29" t="s">
        <v>1501</v>
      </c>
      <c r="B1324" s="29" t="s">
        <v>2751</v>
      </c>
      <c r="C1324" s="29">
        <v>0</v>
      </c>
      <c r="D1324" s="9">
        <v>14549</v>
      </c>
      <c r="E1324" s="9">
        <v>13116</v>
      </c>
      <c r="F1324" s="9">
        <v>9974</v>
      </c>
      <c r="G1324" s="9">
        <v>3046</v>
      </c>
      <c r="H1324" s="9">
        <v>260</v>
      </c>
      <c r="I1324" s="9">
        <v>2778</v>
      </c>
      <c r="J1324" s="9">
        <v>241</v>
      </c>
      <c r="K1324" s="9">
        <v>268</v>
      </c>
      <c r="L1324" s="9">
        <v>19</v>
      </c>
      <c r="N1324" s="9">
        <v>9974</v>
      </c>
      <c r="O1324" s="9">
        <v>3046</v>
      </c>
      <c r="P1324" s="9">
        <v>260</v>
      </c>
      <c r="Q1324" s="9">
        <v>0</v>
      </c>
      <c r="R1324" s="9">
        <v>0</v>
      </c>
      <c r="S1324" s="9">
        <f>+VLOOKUP($A1324,'[1]Sheet 1'!$A$2:$F$2470,5,FALSE)</f>
        <v>3046</v>
      </c>
      <c r="T1324" s="9">
        <f>+VLOOKUP($A1324,'[1]Sheet 1'!$A$2:$F$2470,6,FALSE)</f>
        <v>260</v>
      </c>
    </row>
    <row r="1325" spans="1:20" x14ac:dyDescent="0.45">
      <c r="A1325" s="29" t="s">
        <v>1502</v>
      </c>
      <c r="B1325" s="29" t="s">
        <v>2751</v>
      </c>
      <c r="C1325" s="29">
        <v>0</v>
      </c>
      <c r="D1325" s="9">
        <v>483</v>
      </c>
      <c r="E1325" s="9">
        <v>443</v>
      </c>
      <c r="F1325" s="9">
        <v>432</v>
      </c>
      <c r="G1325" s="9">
        <v>6</v>
      </c>
      <c r="H1325" s="9">
        <v>1</v>
      </c>
      <c r="I1325" s="9">
        <v>0</v>
      </c>
      <c r="J1325" s="9">
        <v>1</v>
      </c>
      <c r="K1325" s="9">
        <v>6</v>
      </c>
      <c r="L1325" s="9">
        <v>0</v>
      </c>
      <c r="N1325" s="9">
        <v>432</v>
      </c>
      <c r="O1325" s="9">
        <v>6</v>
      </c>
      <c r="P1325" s="9">
        <v>1</v>
      </c>
      <c r="Q1325" s="9">
        <v>0</v>
      </c>
      <c r="R1325" s="9">
        <v>0</v>
      </c>
      <c r="S1325" s="9">
        <f>+VLOOKUP($A1325,'[1]Sheet 1'!$A$2:$F$2470,5,FALSE)</f>
        <v>6</v>
      </c>
      <c r="T1325" s="9">
        <f>+VLOOKUP($A1325,'[1]Sheet 1'!$A$2:$F$2470,6,FALSE)</f>
        <v>1</v>
      </c>
    </row>
    <row r="1326" spans="1:20" x14ac:dyDescent="0.45">
      <c r="A1326" s="29" t="s">
        <v>1503</v>
      </c>
      <c r="B1326" s="29" t="s">
        <v>2751</v>
      </c>
      <c r="C1326" s="29">
        <v>0</v>
      </c>
      <c r="D1326" s="9">
        <v>11283</v>
      </c>
      <c r="E1326" s="9">
        <v>10008</v>
      </c>
      <c r="F1326" s="9">
        <v>9623</v>
      </c>
      <c r="G1326" s="9">
        <v>327</v>
      </c>
      <c r="H1326" s="9">
        <v>327</v>
      </c>
      <c r="I1326" s="9">
        <v>52</v>
      </c>
      <c r="J1326" s="9">
        <v>125</v>
      </c>
      <c r="K1326" s="9">
        <v>275</v>
      </c>
      <c r="L1326" s="9">
        <v>202</v>
      </c>
      <c r="N1326" s="9">
        <v>9623</v>
      </c>
      <c r="O1326" s="9">
        <v>327</v>
      </c>
      <c r="P1326" s="9">
        <v>327</v>
      </c>
      <c r="Q1326" s="9">
        <v>0</v>
      </c>
      <c r="R1326" s="9">
        <v>0</v>
      </c>
      <c r="S1326" s="9">
        <f>+VLOOKUP($A1326,'[1]Sheet 1'!$A$2:$F$2470,5,FALSE)</f>
        <v>327</v>
      </c>
      <c r="T1326" s="9">
        <f>+VLOOKUP($A1326,'[1]Sheet 1'!$A$2:$F$2470,6,FALSE)</f>
        <v>327</v>
      </c>
    </row>
    <row r="1327" spans="1:20" x14ac:dyDescent="0.45">
      <c r="A1327" s="29" t="s">
        <v>1504</v>
      </c>
      <c r="B1327" s="29" t="s">
        <v>2751</v>
      </c>
      <c r="C1327" s="29">
        <v>0</v>
      </c>
      <c r="D1327" s="9">
        <v>732</v>
      </c>
      <c r="E1327" s="9">
        <v>690</v>
      </c>
      <c r="F1327" s="9">
        <v>658</v>
      </c>
      <c r="G1327" s="9">
        <v>30</v>
      </c>
      <c r="H1327" s="9">
        <v>17</v>
      </c>
      <c r="I1327" s="9">
        <v>6</v>
      </c>
      <c r="J1327" s="9">
        <v>11</v>
      </c>
      <c r="K1327" s="9">
        <v>24</v>
      </c>
      <c r="L1327" s="9">
        <v>6</v>
      </c>
      <c r="N1327" s="9">
        <v>658</v>
      </c>
      <c r="O1327" s="9">
        <v>30</v>
      </c>
      <c r="P1327" s="9">
        <v>17</v>
      </c>
      <c r="Q1327" s="9">
        <v>0</v>
      </c>
      <c r="R1327" s="9">
        <v>0</v>
      </c>
      <c r="S1327" s="9">
        <f>+VLOOKUP($A1327,'[1]Sheet 1'!$A$2:$F$2470,5,FALSE)</f>
        <v>30</v>
      </c>
      <c r="T1327" s="9">
        <f>+VLOOKUP($A1327,'[1]Sheet 1'!$A$2:$F$2470,6,FALSE)</f>
        <v>17</v>
      </c>
    </row>
    <row r="1328" spans="1:20" x14ac:dyDescent="0.45">
      <c r="A1328" s="29" t="s">
        <v>1505</v>
      </c>
      <c r="B1328" s="29" t="s">
        <v>2751</v>
      </c>
      <c r="C1328" s="29">
        <v>0</v>
      </c>
      <c r="D1328" s="9">
        <v>1757</v>
      </c>
      <c r="E1328" s="9">
        <v>1629</v>
      </c>
      <c r="F1328" s="9">
        <v>1566</v>
      </c>
      <c r="G1328" s="9">
        <v>54</v>
      </c>
      <c r="H1328" s="9">
        <v>117</v>
      </c>
      <c r="I1328" s="9">
        <v>37</v>
      </c>
      <c r="J1328" s="9">
        <v>99</v>
      </c>
      <c r="K1328" s="9">
        <v>17</v>
      </c>
      <c r="L1328" s="9">
        <v>18</v>
      </c>
      <c r="N1328" s="9">
        <v>1566</v>
      </c>
      <c r="O1328" s="9">
        <v>54</v>
      </c>
      <c r="P1328" s="9">
        <v>117</v>
      </c>
      <c r="Q1328" s="9">
        <v>0</v>
      </c>
      <c r="R1328" s="9">
        <v>0</v>
      </c>
      <c r="S1328" s="9">
        <f>+VLOOKUP($A1328,'[1]Sheet 1'!$A$2:$F$2470,5,FALSE)</f>
        <v>54</v>
      </c>
      <c r="T1328" s="9">
        <f>+VLOOKUP($A1328,'[1]Sheet 1'!$A$2:$F$2470,6,FALSE)</f>
        <v>117</v>
      </c>
    </row>
    <row r="1329" spans="1:20" x14ac:dyDescent="0.45">
      <c r="A1329" s="29" t="s">
        <v>1506</v>
      </c>
      <c r="B1329" s="29" t="s">
        <v>2751</v>
      </c>
      <c r="C1329" s="29">
        <v>0</v>
      </c>
      <c r="D1329" s="9">
        <v>1901</v>
      </c>
      <c r="E1329" s="9">
        <v>1731</v>
      </c>
      <c r="F1329" s="9">
        <v>1671</v>
      </c>
      <c r="G1329" s="9">
        <v>42</v>
      </c>
      <c r="H1329" s="9">
        <v>40</v>
      </c>
      <c r="I1329" s="9">
        <v>20</v>
      </c>
      <c r="J1329" s="9">
        <v>25</v>
      </c>
      <c r="K1329" s="9">
        <v>22</v>
      </c>
      <c r="L1329" s="9">
        <v>15</v>
      </c>
      <c r="N1329" s="9">
        <v>1671</v>
      </c>
      <c r="O1329" s="9">
        <v>42</v>
      </c>
      <c r="P1329" s="9">
        <v>40</v>
      </c>
      <c r="Q1329" s="9">
        <v>0</v>
      </c>
      <c r="R1329" s="9">
        <v>0</v>
      </c>
      <c r="S1329" s="9">
        <f>+VLOOKUP($A1329,'[1]Sheet 1'!$A$2:$F$2470,5,FALSE)</f>
        <v>42</v>
      </c>
      <c r="T1329" s="9">
        <f>+VLOOKUP($A1329,'[1]Sheet 1'!$A$2:$F$2470,6,FALSE)</f>
        <v>40</v>
      </c>
    </row>
    <row r="1330" spans="1:20" x14ac:dyDescent="0.45">
      <c r="A1330" s="29" t="s">
        <v>1507</v>
      </c>
      <c r="B1330" s="29" t="s">
        <v>2751</v>
      </c>
      <c r="C1330" s="29">
        <v>0</v>
      </c>
      <c r="D1330" s="9">
        <v>721</v>
      </c>
      <c r="E1330" s="9">
        <v>672</v>
      </c>
      <c r="F1330" s="9">
        <v>616</v>
      </c>
      <c r="G1330" s="9">
        <v>39</v>
      </c>
      <c r="H1330" s="9">
        <v>15</v>
      </c>
      <c r="I1330" s="9">
        <v>17</v>
      </c>
      <c r="J1330" s="9">
        <v>11</v>
      </c>
      <c r="K1330" s="9">
        <v>22</v>
      </c>
      <c r="L1330" s="9">
        <v>4</v>
      </c>
      <c r="N1330" s="9">
        <v>616</v>
      </c>
      <c r="O1330" s="9">
        <v>39</v>
      </c>
      <c r="P1330" s="9">
        <v>15</v>
      </c>
      <c r="Q1330" s="9">
        <v>0</v>
      </c>
      <c r="R1330" s="9">
        <v>0</v>
      </c>
      <c r="S1330" s="9">
        <f>+VLOOKUP($A1330,'[1]Sheet 1'!$A$2:$F$2470,5,FALSE)</f>
        <v>39</v>
      </c>
      <c r="T1330" s="9">
        <f>+VLOOKUP($A1330,'[1]Sheet 1'!$A$2:$F$2470,6,FALSE)</f>
        <v>15</v>
      </c>
    </row>
    <row r="1331" spans="1:20" x14ac:dyDescent="0.45">
      <c r="A1331" s="29" t="s">
        <v>1508</v>
      </c>
      <c r="B1331" s="29" t="s">
        <v>2751</v>
      </c>
      <c r="C1331" s="29">
        <v>0</v>
      </c>
      <c r="D1331" s="9">
        <v>1253</v>
      </c>
      <c r="E1331" s="9">
        <v>1151</v>
      </c>
      <c r="F1331" s="9">
        <v>1089</v>
      </c>
      <c r="G1331" s="9">
        <v>32</v>
      </c>
      <c r="H1331" s="9">
        <v>5</v>
      </c>
      <c r="I1331" s="9">
        <v>18</v>
      </c>
      <c r="J1331" s="9">
        <v>2</v>
      </c>
      <c r="K1331" s="9">
        <v>14</v>
      </c>
      <c r="L1331" s="9">
        <v>3</v>
      </c>
      <c r="N1331" s="9">
        <v>1089</v>
      </c>
      <c r="O1331" s="9">
        <v>32</v>
      </c>
      <c r="P1331" s="9">
        <v>5</v>
      </c>
      <c r="Q1331" s="9">
        <v>0</v>
      </c>
      <c r="R1331" s="9">
        <v>0</v>
      </c>
      <c r="S1331" s="9">
        <f>+VLOOKUP($A1331,'[1]Sheet 1'!$A$2:$F$2470,5,FALSE)</f>
        <v>32</v>
      </c>
      <c r="T1331" s="9">
        <f>+VLOOKUP($A1331,'[1]Sheet 1'!$A$2:$F$2470,6,FALSE)</f>
        <v>5</v>
      </c>
    </row>
    <row r="1332" spans="1:20" x14ac:dyDescent="0.45">
      <c r="A1332" s="29" t="s">
        <v>1509</v>
      </c>
      <c r="B1332" s="29" t="s">
        <v>2751</v>
      </c>
      <c r="C1332" s="29">
        <v>0</v>
      </c>
      <c r="D1332" s="9">
        <v>49737</v>
      </c>
      <c r="E1332" s="9">
        <v>44834</v>
      </c>
      <c r="F1332" s="9">
        <v>41421</v>
      </c>
      <c r="G1332" s="9">
        <v>3083</v>
      </c>
      <c r="H1332" s="9">
        <v>3060</v>
      </c>
      <c r="I1332" s="9">
        <v>1752</v>
      </c>
      <c r="J1332" s="9">
        <v>1798</v>
      </c>
      <c r="K1332" s="9">
        <v>1331</v>
      </c>
      <c r="L1332" s="9">
        <v>1262</v>
      </c>
      <c r="N1332" s="9">
        <v>41421</v>
      </c>
      <c r="O1332" s="9">
        <v>3083</v>
      </c>
      <c r="P1332" s="9">
        <v>3060</v>
      </c>
      <c r="Q1332" s="9">
        <v>0</v>
      </c>
      <c r="R1332" s="9">
        <v>0</v>
      </c>
      <c r="S1332" s="9">
        <f>+VLOOKUP($A1332,'[1]Sheet 1'!$A$2:$F$2470,5,FALSE)</f>
        <v>3083</v>
      </c>
      <c r="T1332" s="9">
        <f>+VLOOKUP($A1332,'[1]Sheet 1'!$A$2:$F$2470,6,FALSE)</f>
        <v>3060</v>
      </c>
    </row>
    <row r="1333" spans="1:20" x14ac:dyDescent="0.45">
      <c r="A1333" s="29" t="s">
        <v>1510</v>
      </c>
      <c r="B1333" s="29" t="s">
        <v>2751</v>
      </c>
      <c r="C1333" s="29">
        <v>0</v>
      </c>
      <c r="D1333" s="9">
        <v>972</v>
      </c>
      <c r="E1333" s="9">
        <v>902</v>
      </c>
      <c r="F1333" s="9">
        <v>891</v>
      </c>
      <c r="G1333" s="9">
        <v>11</v>
      </c>
      <c r="H1333" s="9">
        <v>173</v>
      </c>
      <c r="I1333" s="9">
        <v>10</v>
      </c>
      <c r="J1333" s="9">
        <v>144</v>
      </c>
      <c r="K1333" s="9">
        <v>1</v>
      </c>
      <c r="L1333" s="9">
        <v>29</v>
      </c>
      <c r="N1333" s="9">
        <v>891</v>
      </c>
      <c r="O1333" s="9">
        <v>11</v>
      </c>
      <c r="P1333" s="9">
        <v>173</v>
      </c>
      <c r="Q1333" s="9">
        <v>0</v>
      </c>
      <c r="R1333" s="9">
        <v>0</v>
      </c>
      <c r="S1333" s="9">
        <f>+VLOOKUP($A1333,'[1]Sheet 1'!$A$2:$F$2470,5,FALSE)</f>
        <v>11</v>
      </c>
      <c r="T1333" s="9">
        <f>+VLOOKUP($A1333,'[1]Sheet 1'!$A$2:$F$2470,6,FALSE)</f>
        <v>173</v>
      </c>
    </row>
    <row r="1334" spans="1:20" x14ac:dyDescent="0.45">
      <c r="A1334" s="29" t="s">
        <v>1511</v>
      </c>
      <c r="B1334" s="29" t="s">
        <v>2751</v>
      </c>
      <c r="C1334" s="29">
        <v>0</v>
      </c>
      <c r="D1334" s="9">
        <v>704</v>
      </c>
      <c r="E1334" s="9">
        <v>651</v>
      </c>
      <c r="F1334" s="9">
        <v>608</v>
      </c>
      <c r="G1334" s="9">
        <v>29</v>
      </c>
      <c r="H1334" s="9">
        <v>9</v>
      </c>
      <c r="I1334" s="9">
        <v>6</v>
      </c>
      <c r="J1334" s="9">
        <v>9</v>
      </c>
      <c r="K1334" s="9">
        <v>23</v>
      </c>
      <c r="L1334" s="9">
        <v>0</v>
      </c>
      <c r="N1334" s="9">
        <v>608</v>
      </c>
      <c r="O1334" s="9">
        <v>29</v>
      </c>
      <c r="P1334" s="9">
        <v>9</v>
      </c>
      <c r="Q1334" s="9">
        <v>0</v>
      </c>
      <c r="R1334" s="9">
        <v>0</v>
      </c>
      <c r="S1334" s="9">
        <f>+VLOOKUP($A1334,'[1]Sheet 1'!$A$2:$F$2470,5,FALSE)</f>
        <v>29</v>
      </c>
      <c r="T1334" s="9">
        <f>+VLOOKUP($A1334,'[1]Sheet 1'!$A$2:$F$2470,6,FALSE)</f>
        <v>9</v>
      </c>
    </row>
    <row r="1335" spans="1:20" x14ac:dyDescent="0.45">
      <c r="A1335" s="29" t="s">
        <v>1512</v>
      </c>
      <c r="B1335" s="29" t="s">
        <v>2751</v>
      </c>
      <c r="C1335" s="29">
        <v>0</v>
      </c>
      <c r="D1335" s="9">
        <v>751</v>
      </c>
      <c r="E1335" s="9">
        <v>678</v>
      </c>
      <c r="F1335" s="9">
        <v>649</v>
      </c>
      <c r="G1335" s="9">
        <v>25</v>
      </c>
      <c r="H1335" s="9">
        <v>123</v>
      </c>
      <c r="I1335" s="9">
        <v>6</v>
      </c>
      <c r="J1335" s="9">
        <v>20</v>
      </c>
      <c r="K1335" s="9">
        <v>19</v>
      </c>
      <c r="L1335" s="9">
        <v>103</v>
      </c>
      <c r="N1335" s="9">
        <v>649</v>
      </c>
      <c r="O1335" s="9">
        <v>25</v>
      </c>
      <c r="P1335" s="9">
        <v>123</v>
      </c>
      <c r="Q1335" s="9">
        <v>0</v>
      </c>
      <c r="R1335" s="9">
        <v>0</v>
      </c>
      <c r="S1335" s="9">
        <f>+VLOOKUP($A1335,'[1]Sheet 1'!$A$2:$F$2470,5,FALSE)</f>
        <v>25</v>
      </c>
      <c r="T1335" s="9">
        <f>+VLOOKUP($A1335,'[1]Sheet 1'!$A$2:$F$2470,6,FALSE)</f>
        <v>123</v>
      </c>
    </row>
    <row r="1336" spans="1:20" x14ac:dyDescent="0.45">
      <c r="A1336" s="29" t="s">
        <v>1513</v>
      </c>
      <c r="B1336" s="29" t="s">
        <v>2751</v>
      </c>
      <c r="C1336" s="29">
        <v>0</v>
      </c>
      <c r="D1336" s="9">
        <v>788</v>
      </c>
      <c r="E1336" s="9">
        <v>727</v>
      </c>
      <c r="F1336" s="9">
        <v>711</v>
      </c>
      <c r="G1336" s="9">
        <v>14</v>
      </c>
      <c r="H1336" s="9">
        <v>4</v>
      </c>
      <c r="I1336" s="9">
        <v>7</v>
      </c>
      <c r="J1336" s="9">
        <v>4</v>
      </c>
      <c r="K1336" s="9">
        <v>7</v>
      </c>
      <c r="L1336" s="9">
        <v>0</v>
      </c>
      <c r="N1336" s="9">
        <v>711</v>
      </c>
      <c r="O1336" s="9">
        <v>14</v>
      </c>
      <c r="P1336" s="9">
        <v>4</v>
      </c>
      <c r="Q1336" s="9">
        <v>0</v>
      </c>
      <c r="R1336" s="9">
        <v>0</v>
      </c>
      <c r="S1336" s="9">
        <f>+VLOOKUP($A1336,'[1]Sheet 1'!$A$2:$F$2470,5,FALSE)</f>
        <v>14</v>
      </c>
      <c r="T1336" s="9">
        <f>+VLOOKUP($A1336,'[1]Sheet 1'!$A$2:$F$2470,6,FALSE)</f>
        <v>4</v>
      </c>
    </row>
    <row r="1337" spans="1:20" x14ac:dyDescent="0.45">
      <c r="A1337" s="29" t="s">
        <v>1514</v>
      </c>
      <c r="B1337" s="29" t="s">
        <v>2751</v>
      </c>
      <c r="C1337" s="29">
        <v>0</v>
      </c>
      <c r="D1337" s="9">
        <v>2404</v>
      </c>
      <c r="E1337" s="9">
        <v>2214</v>
      </c>
      <c r="F1337" s="9">
        <v>2194</v>
      </c>
      <c r="G1337" s="9">
        <v>18</v>
      </c>
      <c r="H1337" s="9">
        <v>22</v>
      </c>
      <c r="I1337" s="9">
        <v>14</v>
      </c>
      <c r="J1337" s="9">
        <v>22</v>
      </c>
      <c r="K1337" s="9">
        <v>4</v>
      </c>
      <c r="L1337" s="9">
        <v>0</v>
      </c>
      <c r="N1337" s="9">
        <v>2194</v>
      </c>
      <c r="O1337" s="9">
        <v>18</v>
      </c>
      <c r="P1337" s="9">
        <v>22</v>
      </c>
      <c r="Q1337" s="9">
        <v>0</v>
      </c>
      <c r="R1337" s="9">
        <v>0</v>
      </c>
      <c r="S1337" s="9">
        <f>+VLOOKUP($A1337,'[1]Sheet 1'!$A$2:$F$2470,5,FALSE)</f>
        <v>18</v>
      </c>
      <c r="T1337" s="9">
        <f>+VLOOKUP($A1337,'[1]Sheet 1'!$A$2:$F$2470,6,FALSE)</f>
        <v>22</v>
      </c>
    </row>
    <row r="1338" spans="1:20" x14ac:dyDescent="0.45">
      <c r="A1338" s="29" t="s">
        <v>1515</v>
      </c>
      <c r="B1338" s="29" t="s">
        <v>2751</v>
      </c>
      <c r="C1338" s="29">
        <v>0</v>
      </c>
      <c r="D1338" s="9">
        <v>48154</v>
      </c>
      <c r="E1338" s="9">
        <v>43416</v>
      </c>
      <c r="F1338" s="9">
        <v>41446</v>
      </c>
      <c r="G1338" s="9">
        <v>1656</v>
      </c>
      <c r="H1338" s="9">
        <v>3122</v>
      </c>
      <c r="I1338" s="9">
        <v>870</v>
      </c>
      <c r="J1338" s="9">
        <v>1739</v>
      </c>
      <c r="K1338" s="9">
        <v>786</v>
      </c>
      <c r="L1338" s="9">
        <v>1383</v>
      </c>
      <c r="N1338" s="9">
        <v>41446</v>
      </c>
      <c r="O1338" s="9">
        <v>1656</v>
      </c>
      <c r="P1338" s="9">
        <v>3122</v>
      </c>
      <c r="Q1338" s="9">
        <v>0</v>
      </c>
      <c r="R1338" s="9">
        <v>0</v>
      </c>
      <c r="S1338" s="9">
        <f>+VLOOKUP($A1338,'[1]Sheet 1'!$A$2:$F$2470,5,FALSE)</f>
        <v>1656</v>
      </c>
      <c r="T1338" s="9">
        <f>+VLOOKUP($A1338,'[1]Sheet 1'!$A$2:$F$2470,6,FALSE)</f>
        <v>3122</v>
      </c>
    </row>
    <row r="1339" spans="1:20" x14ac:dyDescent="0.45">
      <c r="A1339" s="29" t="s">
        <v>1516</v>
      </c>
      <c r="B1339" s="29" t="s">
        <v>2751</v>
      </c>
      <c r="C1339" s="29">
        <v>0</v>
      </c>
      <c r="D1339" s="9">
        <v>11930</v>
      </c>
      <c r="E1339" s="9">
        <v>10749</v>
      </c>
      <c r="F1339" s="9">
        <v>10489</v>
      </c>
      <c r="G1339" s="9">
        <v>174</v>
      </c>
      <c r="H1339" s="9">
        <v>206</v>
      </c>
      <c r="I1339" s="9">
        <v>94</v>
      </c>
      <c r="J1339" s="9">
        <v>196</v>
      </c>
      <c r="K1339" s="9">
        <v>80</v>
      </c>
      <c r="L1339" s="9">
        <v>10</v>
      </c>
      <c r="N1339" s="9">
        <v>10489</v>
      </c>
      <c r="O1339" s="9">
        <v>174</v>
      </c>
      <c r="P1339" s="9">
        <v>206</v>
      </c>
      <c r="Q1339" s="9">
        <v>0</v>
      </c>
      <c r="R1339" s="9">
        <v>0</v>
      </c>
      <c r="S1339" s="9">
        <f>+VLOOKUP($A1339,'[1]Sheet 1'!$A$2:$F$2470,5,FALSE)</f>
        <v>174</v>
      </c>
      <c r="T1339" s="9">
        <f>+VLOOKUP($A1339,'[1]Sheet 1'!$A$2:$F$2470,6,FALSE)</f>
        <v>206</v>
      </c>
    </row>
    <row r="1340" spans="1:20" x14ac:dyDescent="0.45">
      <c r="A1340" s="29" t="s">
        <v>1517</v>
      </c>
      <c r="B1340" s="29" t="s">
        <v>2751</v>
      </c>
      <c r="C1340" s="29">
        <v>0</v>
      </c>
      <c r="D1340" s="9">
        <v>5051</v>
      </c>
      <c r="E1340" s="9">
        <v>4520</v>
      </c>
      <c r="F1340" s="9">
        <v>4322</v>
      </c>
      <c r="G1340" s="9">
        <v>156</v>
      </c>
      <c r="H1340" s="9">
        <v>48</v>
      </c>
      <c r="I1340" s="9">
        <v>33</v>
      </c>
      <c r="J1340" s="9">
        <v>46</v>
      </c>
      <c r="K1340" s="9">
        <v>123</v>
      </c>
      <c r="L1340" s="9">
        <v>2</v>
      </c>
      <c r="N1340" s="9">
        <v>4322</v>
      </c>
      <c r="O1340" s="9">
        <v>156</v>
      </c>
      <c r="P1340" s="9">
        <v>48</v>
      </c>
      <c r="Q1340" s="9">
        <v>0</v>
      </c>
      <c r="R1340" s="9">
        <v>0</v>
      </c>
      <c r="S1340" s="9">
        <f>+VLOOKUP($A1340,'[1]Sheet 1'!$A$2:$F$2470,5,FALSE)</f>
        <v>156</v>
      </c>
      <c r="T1340" s="9">
        <f>+VLOOKUP($A1340,'[1]Sheet 1'!$A$2:$F$2470,6,FALSE)</f>
        <v>48</v>
      </c>
    </row>
    <row r="1341" spans="1:20" x14ac:dyDescent="0.45">
      <c r="A1341" s="29" t="s">
        <v>1518</v>
      </c>
      <c r="B1341" s="29" t="s">
        <v>2751</v>
      </c>
      <c r="C1341" s="29">
        <v>0</v>
      </c>
      <c r="D1341" s="9">
        <v>15464</v>
      </c>
      <c r="E1341" s="9">
        <v>14029</v>
      </c>
      <c r="F1341" s="9">
        <v>12362</v>
      </c>
      <c r="G1341" s="9">
        <v>1557</v>
      </c>
      <c r="H1341" s="9">
        <v>483</v>
      </c>
      <c r="I1341" s="9">
        <v>639</v>
      </c>
      <c r="J1341" s="9">
        <v>273</v>
      </c>
      <c r="K1341" s="9">
        <v>918</v>
      </c>
      <c r="L1341" s="9">
        <v>210</v>
      </c>
      <c r="N1341" s="9">
        <v>12362</v>
      </c>
      <c r="O1341" s="9">
        <v>1557</v>
      </c>
      <c r="P1341" s="9">
        <v>483</v>
      </c>
      <c r="Q1341" s="9">
        <v>0</v>
      </c>
      <c r="R1341" s="9">
        <v>0</v>
      </c>
      <c r="S1341" s="9">
        <f>+VLOOKUP($A1341,'[1]Sheet 1'!$A$2:$F$2470,5,FALSE)</f>
        <v>1557</v>
      </c>
      <c r="T1341" s="9">
        <f>+VLOOKUP($A1341,'[1]Sheet 1'!$A$2:$F$2470,6,FALSE)</f>
        <v>483</v>
      </c>
    </row>
    <row r="1342" spans="1:20" x14ac:dyDescent="0.45">
      <c r="A1342" s="29" t="s">
        <v>1519</v>
      </c>
      <c r="B1342" s="29" t="s">
        <v>2751</v>
      </c>
      <c r="C1342" s="29">
        <v>0</v>
      </c>
      <c r="D1342" s="9">
        <v>1441</v>
      </c>
      <c r="E1342" s="9">
        <v>1285</v>
      </c>
      <c r="F1342" s="9">
        <v>1252</v>
      </c>
      <c r="G1342" s="9">
        <v>24</v>
      </c>
      <c r="H1342" s="9">
        <v>12</v>
      </c>
      <c r="I1342" s="9">
        <v>23</v>
      </c>
      <c r="J1342" s="9">
        <v>12</v>
      </c>
      <c r="K1342" s="9">
        <v>1</v>
      </c>
      <c r="L1342" s="9">
        <v>0</v>
      </c>
      <c r="N1342" s="9">
        <v>1252</v>
      </c>
      <c r="O1342" s="9">
        <v>24</v>
      </c>
      <c r="P1342" s="9">
        <v>12</v>
      </c>
      <c r="Q1342" s="9">
        <v>0</v>
      </c>
      <c r="R1342" s="9">
        <v>0</v>
      </c>
      <c r="S1342" s="9">
        <f>+VLOOKUP($A1342,'[1]Sheet 1'!$A$2:$F$2470,5,FALSE)</f>
        <v>24</v>
      </c>
      <c r="T1342" s="9">
        <f>+VLOOKUP($A1342,'[1]Sheet 1'!$A$2:$F$2470,6,FALSE)</f>
        <v>12</v>
      </c>
    </row>
    <row r="1343" spans="1:20" x14ac:dyDescent="0.45">
      <c r="A1343" s="29" t="s">
        <v>1520</v>
      </c>
      <c r="B1343" s="29" t="s">
        <v>2751</v>
      </c>
      <c r="C1343" s="29">
        <v>0</v>
      </c>
      <c r="D1343" s="9">
        <v>1140</v>
      </c>
      <c r="E1343" s="9">
        <v>1047</v>
      </c>
      <c r="F1343" s="9">
        <v>940</v>
      </c>
      <c r="G1343" s="9">
        <v>102</v>
      </c>
      <c r="H1343" s="9">
        <v>78</v>
      </c>
      <c r="I1343" s="9">
        <v>38</v>
      </c>
      <c r="J1343" s="9">
        <v>15</v>
      </c>
      <c r="K1343" s="9">
        <v>64</v>
      </c>
      <c r="L1343" s="9">
        <v>63</v>
      </c>
      <c r="N1343" s="9">
        <v>940</v>
      </c>
      <c r="O1343" s="9">
        <v>102</v>
      </c>
      <c r="P1343" s="9">
        <v>78</v>
      </c>
      <c r="Q1343" s="9">
        <v>0</v>
      </c>
      <c r="R1343" s="9">
        <v>0</v>
      </c>
      <c r="S1343" s="9">
        <f>+VLOOKUP($A1343,'[1]Sheet 1'!$A$2:$F$2470,5,FALSE)</f>
        <v>102</v>
      </c>
      <c r="T1343" s="9">
        <f>+VLOOKUP($A1343,'[1]Sheet 1'!$A$2:$F$2470,6,FALSE)</f>
        <v>78</v>
      </c>
    </row>
    <row r="1344" spans="1:20" x14ac:dyDescent="0.45">
      <c r="A1344" s="29" t="s">
        <v>1521</v>
      </c>
      <c r="B1344" s="29" t="s">
        <v>2751</v>
      </c>
      <c r="C1344" s="29">
        <v>0</v>
      </c>
      <c r="D1344" s="9">
        <v>4298</v>
      </c>
      <c r="E1344" s="9">
        <v>3923</v>
      </c>
      <c r="F1344" s="9">
        <v>3658</v>
      </c>
      <c r="G1344" s="9">
        <v>202</v>
      </c>
      <c r="H1344" s="9">
        <v>57</v>
      </c>
      <c r="I1344" s="9">
        <v>80</v>
      </c>
      <c r="J1344" s="9">
        <v>54</v>
      </c>
      <c r="K1344" s="9">
        <v>122</v>
      </c>
      <c r="L1344" s="9">
        <v>3</v>
      </c>
      <c r="N1344" s="9">
        <v>3658</v>
      </c>
      <c r="O1344" s="9">
        <v>202</v>
      </c>
      <c r="P1344" s="9">
        <v>57</v>
      </c>
      <c r="Q1344" s="9">
        <v>0</v>
      </c>
      <c r="R1344" s="9">
        <v>0</v>
      </c>
      <c r="S1344" s="9">
        <f>+VLOOKUP($A1344,'[1]Sheet 1'!$A$2:$F$2470,5,FALSE)</f>
        <v>202</v>
      </c>
      <c r="T1344" s="9">
        <f>+VLOOKUP($A1344,'[1]Sheet 1'!$A$2:$F$2470,6,FALSE)</f>
        <v>57</v>
      </c>
    </row>
    <row r="1345" spans="1:20" x14ac:dyDescent="0.45">
      <c r="A1345" s="29" t="s">
        <v>1522</v>
      </c>
      <c r="B1345" s="29" t="s">
        <v>2751</v>
      </c>
      <c r="C1345" s="29">
        <v>0</v>
      </c>
      <c r="D1345" s="9">
        <v>940</v>
      </c>
      <c r="E1345" s="9">
        <v>875</v>
      </c>
      <c r="F1345" s="9">
        <v>781</v>
      </c>
      <c r="G1345" s="9">
        <v>85</v>
      </c>
      <c r="H1345" s="9">
        <v>5</v>
      </c>
      <c r="I1345" s="9">
        <v>29</v>
      </c>
      <c r="J1345" s="9">
        <v>3</v>
      </c>
      <c r="K1345" s="9">
        <v>56</v>
      </c>
      <c r="L1345" s="9">
        <v>2</v>
      </c>
      <c r="N1345" s="9">
        <v>781</v>
      </c>
      <c r="O1345" s="9">
        <v>85</v>
      </c>
      <c r="P1345" s="9">
        <v>5</v>
      </c>
      <c r="Q1345" s="9">
        <v>0</v>
      </c>
      <c r="R1345" s="9">
        <v>0</v>
      </c>
      <c r="S1345" s="9">
        <f>+VLOOKUP($A1345,'[1]Sheet 1'!$A$2:$F$2470,5,FALSE)</f>
        <v>85</v>
      </c>
      <c r="T1345" s="9">
        <f>+VLOOKUP($A1345,'[1]Sheet 1'!$A$2:$F$2470,6,FALSE)</f>
        <v>5</v>
      </c>
    </row>
    <row r="1346" spans="1:20" x14ac:dyDescent="0.45">
      <c r="A1346" s="29" t="s">
        <v>1523</v>
      </c>
      <c r="B1346" s="29" t="s">
        <v>2751</v>
      </c>
      <c r="C1346" s="29">
        <v>0</v>
      </c>
      <c r="D1346" s="9">
        <v>369</v>
      </c>
      <c r="E1346" s="9">
        <v>343</v>
      </c>
      <c r="F1346" s="9">
        <v>312</v>
      </c>
      <c r="G1346" s="9">
        <v>31</v>
      </c>
      <c r="H1346" s="9">
        <v>47</v>
      </c>
      <c r="I1346" s="9">
        <v>7</v>
      </c>
      <c r="J1346" s="9">
        <v>47</v>
      </c>
      <c r="K1346" s="9">
        <v>24</v>
      </c>
      <c r="L1346" s="9">
        <v>0</v>
      </c>
      <c r="N1346" s="9">
        <v>312</v>
      </c>
      <c r="O1346" s="9">
        <v>31</v>
      </c>
      <c r="P1346" s="9">
        <v>47</v>
      </c>
      <c r="Q1346" s="9">
        <v>0</v>
      </c>
      <c r="R1346" s="9">
        <v>0</v>
      </c>
      <c r="S1346" s="9">
        <f>+VLOOKUP($A1346,'[1]Sheet 1'!$A$2:$F$2470,5,FALSE)</f>
        <v>31</v>
      </c>
      <c r="T1346" s="9">
        <f>+VLOOKUP($A1346,'[1]Sheet 1'!$A$2:$F$2470,6,FALSE)</f>
        <v>47</v>
      </c>
    </row>
    <row r="1347" spans="1:20" x14ac:dyDescent="0.45">
      <c r="A1347" s="29" t="s">
        <v>1524</v>
      </c>
      <c r="B1347" s="29" t="s">
        <v>2751</v>
      </c>
      <c r="C1347" s="29">
        <v>0</v>
      </c>
      <c r="D1347" s="9">
        <v>3212</v>
      </c>
      <c r="E1347" s="9">
        <v>2914</v>
      </c>
      <c r="F1347" s="9">
        <v>2738</v>
      </c>
      <c r="G1347" s="9">
        <v>145</v>
      </c>
      <c r="H1347" s="9">
        <v>84</v>
      </c>
      <c r="I1347" s="9">
        <v>93</v>
      </c>
      <c r="J1347" s="9">
        <v>44</v>
      </c>
      <c r="K1347" s="9">
        <v>52</v>
      </c>
      <c r="L1347" s="9">
        <v>40</v>
      </c>
      <c r="N1347" s="9">
        <v>2738</v>
      </c>
      <c r="O1347" s="9">
        <v>145</v>
      </c>
      <c r="P1347" s="9">
        <v>84</v>
      </c>
      <c r="Q1347" s="9">
        <v>0</v>
      </c>
      <c r="R1347" s="9">
        <v>0</v>
      </c>
      <c r="S1347" s="9">
        <f>+VLOOKUP($A1347,'[1]Sheet 1'!$A$2:$F$2470,5,FALSE)</f>
        <v>145</v>
      </c>
      <c r="T1347" s="9">
        <f>+VLOOKUP($A1347,'[1]Sheet 1'!$A$2:$F$2470,6,FALSE)</f>
        <v>84</v>
      </c>
    </row>
    <row r="1348" spans="1:20" x14ac:dyDescent="0.45">
      <c r="A1348" s="29" t="s">
        <v>1525</v>
      </c>
      <c r="B1348" s="29" t="s">
        <v>2751</v>
      </c>
      <c r="C1348" s="29">
        <v>0</v>
      </c>
      <c r="D1348" s="9">
        <v>50446</v>
      </c>
      <c r="E1348" s="9">
        <v>45901</v>
      </c>
      <c r="F1348" s="9">
        <v>43246</v>
      </c>
      <c r="G1348" s="9">
        <v>2036</v>
      </c>
      <c r="H1348" s="9">
        <v>1486</v>
      </c>
      <c r="I1348" s="9">
        <v>1035</v>
      </c>
      <c r="J1348" s="9">
        <v>821</v>
      </c>
      <c r="K1348" s="9">
        <v>1001</v>
      </c>
      <c r="L1348" s="9">
        <v>665</v>
      </c>
      <c r="N1348" s="9">
        <v>43246</v>
      </c>
      <c r="O1348" s="9">
        <v>2036</v>
      </c>
      <c r="P1348" s="9">
        <v>1486</v>
      </c>
      <c r="Q1348" s="9">
        <v>0</v>
      </c>
      <c r="R1348" s="9">
        <v>0</v>
      </c>
      <c r="S1348" s="9">
        <f>+VLOOKUP($A1348,'[1]Sheet 1'!$A$2:$F$2470,5,FALSE)</f>
        <v>2036</v>
      </c>
      <c r="T1348" s="9">
        <f>+VLOOKUP($A1348,'[1]Sheet 1'!$A$2:$F$2470,6,FALSE)</f>
        <v>1486</v>
      </c>
    </row>
    <row r="1349" spans="1:20" x14ac:dyDescent="0.45">
      <c r="A1349" s="29" t="s">
        <v>1526</v>
      </c>
      <c r="B1349" s="29" t="s">
        <v>2751</v>
      </c>
      <c r="C1349" s="29">
        <v>0</v>
      </c>
      <c r="D1349" s="9">
        <v>865</v>
      </c>
      <c r="E1349" s="9">
        <v>808</v>
      </c>
      <c r="F1349" s="9">
        <v>786</v>
      </c>
      <c r="G1349" s="9">
        <v>16</v>
      </c>
      <c r="H1349" s="9">
        <v>73</v>
      </c>
      <c r="I1349" s="9">
        <v>13</v>
      </c>
      <c r="J1349" s="9">
        <v>71</v>
      </c>
      <c r="K1349" s="9">
        <v>3</v>
      </c>
      <c r="L1349" s="9">
        <v>2</v>
      </c>
      <c r="N1349" s="9">
        <v>786</v>
      </c>
      <c r="O1349" s="9">
        <v>16</v>
      </c>
      <c r="P1349" s="9">
        <v>73</v>
      </c>
      <c r="Q1349" s="9">
        <v>0</v>
      </c>
      <c r="R1349" s="9">
        <v>0</v>
      </c>
      <c r="S1349" s="9">
        <f>+VLOOKUP($A1349,'[1]Sheet 1'!$A$2:$F$2470,5,FALSE)</f>
        <v>16</v>
      </c>
      <c r="T1349" s="9">
        <f>+VLOOKUP($A1349,'[1]Sheet 1'!$A$2:$F$2470,6,FALSE)</f>
        <v>73</v>
      </c>
    </row>
    <row r="1350" spans="1:20" x14ac:dyDescent="0.45">
      <c r="A1350" s="29" t="s">
        <v>1527</v>
      </c>
      <c r="B1350" s="29" t="s">
        <v>2751</v>
      </c>
      <c r="C1350" s="29">
        <v>0</v>
      </c>
      <c r="D1350" s="9">
        <v>1678</v>
      </c>
      <c r="E1350" s="9">
        <v>1567</v>
      </c>
      <c r="F1350" s="9">
        <v>1487</v>
      </c>
      <c r="G1350" s="9">
        <v>30</v>
      </c>
      <c r="H1350" s="9">
        <v>35</v>
      </c>
      <c r="I1350" s="9">
        <v>27</v>
      </c>
      <c r="J1350" s="9">
        <v>23</v>
      </c>
      <c r="K1350" s="9">
        <v>3</v>
      </c>
      <c r="L1350" s="9">
        <v>12</v>
      </c>
      <c r="N1350" s="9">
        <v>1487</v>
      </c>
      <c r="O1350" s="9">
        <v>30</v>
      </c>
      <c r="P1350" s="9">
        <v>35</v>
      </c>
      <c r="Q1350" s="9">
        <v>0</v>
      </c>
      <c r="R1350" s="9">
        <v>0</v>
      </c>
      <c r="S1350" s="9">
        <f>+VLOOKUP($A1350,'[1]Sheet 1'!$A$2:$F$2470,5,FALSE)</f>
        <v>30</v>
      </c>
      <c r="T1350" s="9">
        <f>+VLOOKUP($A1350,'[1]Sheet 1'!$A$2:$F$2470,6,FALSE)</f>
        <v>35</v>
      </c>
    </row>
    <row r="1351" spans="1:20" x14ac:dyDescent="0.45">
      <c r="A1351" s="29" t="s">
        <v>1528</v>
      </c>
      <c r="B1351" s="29" t="s">
        <v>2751</v>
      </c>
      <c r="C1351" s="29">
        <v>0</v>
      </c>
      <c r="D1351" s="9">
        <v>5425</v>
      </c>
      <c r="E1351" s="9">
        <v>4917</v>
      </c>
      <c r="F1351" s="9">
        <v>4725</v>
      </c>
      <c r="G1351" s="9">
        <v>148</v>
      </c>
      <c r="H1351" s="9">
        <v>305</v>
      </c>
      <c r="I1351" s="9">
        <v>66</v>
      </c>
      <c r="J1351" s="9">
        <v>96</v>
      </c>
      <c r="K1351" s="9">
        <v>82</v>
      </c>
      <c r="L1351" s="9">
        <v>209</v>
      </c>
      <c r="N1351" s="9">
        <v>4725</v>
      </c>
      <c r="O1351" s="9">
        <v>148</v>
      </c>
      <c r="P1351" s="9">
        <v>305</v>
      </c>
      <c r="Q1351" s="9">
        <v>0</v>
      </c>
      <c r="R1351" s="9">
        <v>0</v>
      </c>
      <c r="S1351" s="9">
        <f>+VLOOKUP($A1351,'[1]Sheet 1'!$A$2:$F$2470,5,FALSE)</f>
        <v>148</v>
      </c>
      <c r="T1351" s="9">
        <f>+VLOOKUP($A1351,'[1]Sheet 1'!$A$2:$F$2470,6,FALSE)</f>
        <v>305</v>
      </c>
    </row>
    <row r="1352" spans="1:20" x14ac:dyDescent="0.45">
      <c r="A1352" s="29" t="s">
        <v>1529</v>
      </c>
      <c r="B1352" s="29" t="s">
        <v>2905</v>
      </c>
      <c r="C1352" s="29">
        <v>1</v>
      </c>
      <c r="D1352" s="9">
        <v>10096</v>
      </c>
      <c r="E1352" s="9">
        <v>9265</v>
      </c>
      <c r="F1352" s="9">
        <v>8574</v>
      </c>
      <c r="G1352" s="9">
        <v>639</v>
      </c>
      <c r="H1352" s="9">
        <v>562</v>
      </c>
      <c r="I1352" s="9">
        <v>438</v>
      </c>
      <c r="J1352" s="9">
        <v>447</v>
      </c>
      <c r="K1352" s="9">
        <v>201</v>
      </c>
      <c r="L1352" s="9">
        <v>115</v>
      </c>
      <c r="N1352" s="9">
        <v>8574</v>
      </c>
      <c r="O1352" s="9">
        <v>639</v>
      </c>
      <c r="P1352" s="9">
        <v>562</v>
      </c>
      <c r="Q1352" s="9">
        <v>203</v>
      </c>
      <c r="R1352" s="9">
        <v>171</v>
      </c>
      <c r="S1352" s="9">
        <f>+VLOOKUP($A1352,'[1]Sheet 1'!$A$2:$F$2470,5,FALSE)</f>
        <v>436</v>
      </c>
      <c r="T1352" s="9">
        <f>+VLOOKUP($A1352,'[1]Sheet 1'!$A$2:$F$2470,6,FALSE)</f>
        <v>391</v>
      </c>
    </row>
    <row r="1353" spans="1:20" x14ac:dyDescent="0.45">
      <c r="A1353" s="29" t="s">
        <v>1530</v>
      </c>
      <c r="B1353" s="29" t="s">
        <v>2751</v>
      </c>
      <c r="C1353" s="29">
        <v>0</v>
      </c>
      <c r="D1353" s="9">
        <v>4334</v>
      </c>
      <c r="E1353" s="9">
        <v>3975</v>
      </c>
      <c r="F1353" s="9">
        <v>3752</v>
      </c>
      <c r="G1353" s="9">
        <v>206</v>
      </c>
      <c r="H1353" s="9">
        <v>376</v>
      </c>
      <c r="I1353" s="9">
        <v>136</v>
      </c>
      <c r="J1353" s="9">
        <v>347</v>
      </c>
      <c r="K1353" s="9">
        <v>70</v>
      </c>
      <c r="L1353" s="9">
        <v>29</v>
      </c>
      <c r="N1353" s="9">
        <v>3752</v>
      </c>
      <c r="O1353" s="9">
        <v>206</v>
      </c>
      <c r="P1353" s="9">
        <v>376</v>
      </c>
      <c r="Q1353" s="9">
        <v>0</v>
      </c>
      <c r="R1353" s="9">
        <v>0</v>
      </c>
      <c r="S1353" s="9">
        <f>+VLOOKUP($A1353,'[1]Sheet 1'!$A$2:$F$2470,5,FALSE)</f>
        <v>206</v>
      </c>
      <c r="T1353" s="9">
        <f>+VLOOKUP($A1353,'[1]Sheet 1'!$A$2:$F$2470,6,FALSE)</f>
        <v>376</v>
      </c>
    </row>
    <row r="1354" spans="1:20" x14ac:dyDescent="0.45">
      <c r="A1354" s="29" t="s">
        <v>1531</v>
      </c>
      <c r="B1354" s="29" t="s">
        <v>2751</v>
      </c>
      <c r="C1354" s="29">
        <v>0</v>
      </c>
      <c r="D1354" s="9">
        <v>1747</v>
      </c>
      <c r="E1354" s="9">
        <v>1651</v>
      </c>
      <c r="F1354" s="9">
        <v>1521</v>
      </c>
      <c r="G1354" s="9">
        <v>118</v>
      </c>
      <c r="H1354" s="9">
        <v>105</v>
      </c>
      <c r="I1354" s="9">
        <v>36</v>
      </c>
      <c r="J1354" s="9">
        <v>66</v>
      </c>
      <c r="K1354" s="9">
        <v>82</v>
      </c>
      <c r="L1354" s="9">
        <v>39</v>
      </c>
      <c r="N1354" s="9">
        <v>1521</v>
      </c>
      <c r="O1354" s="9">
        <v>118</v>
      </c>
      <c r="P1354" s="9">
        <v>105</v>
      </c>
      <c r="Q1354" s="9">
        <v>0</v>
      </c>
      <c r="R1354" s="9">
        <v>0</v>
      </c>
      <c r="S1354" s="9">
        <f>+VLOOKUP($A1354,'[1]Sheet 1'!$A$2:$F$2470,5,FALSE)</f>
        <v>118</v>
      </c>
      <c r="T1354" s="9">
        <f>+VLOOKUP($A1354,'[1]Sheet 1'!$A$2:$F$2470,6,FALSE)</f>
        <v>105</v>
      </c>
    </row>
    <row r="1355" spans="1:20" x14ac:dyDescent="0.45">
      <c r="A1355" s="29" t="s">
        <v>1532</v>
      </c>
      <c r="B1355" s="29" t="s">
        <v>2751</v>
      </c>
      <c r="C1355" s="29">
        <v>0</v>
      </c>
      <c r="D1355" s="9">
        <v>234</v>
      </c>
      <c r="E1355" s="9">
        <v>217</v>
      </c>
      <c r="F1355" s="9">
        <v>201</v>
      </c>
      <c r="G1355" s="9">
        <v>16</v>
      </c>
      <c r="H1355" s="9">
        <v>2</v>
      </c>
      <c r="I1355" s="9">
        <v>10</v>
      </c>
      <c r="J1355" s="9">
        <v>2</v>
      </c>
      <c r="K1355" s="9">
        <v>6</v>
      </c>
      <c r="L1355" s="9">
        <v>0</v>
      </c>
      <c r="N1355" s="9">
        <v>201</v>
      </c>
      <c r="O1355" s="9">
        <v>16</v>
      </c>
      <c r="P1355" s="9">
        <v>2</v>
      </c>
      <c r="Q1355" s="9">
        <v>0</v>
      </c>
      <c r="R1355" s="9">
        <v>0</v>
      </c>
      <c r="S1355" s="9">
        <f>+VLOOKUP($A1355,'[1]Sheet 1'!$A$2:$F$2470,5,FALSE)</f>
        <v>16</v>
      </c>
      <c r="T1355" s="9">
        <f>+VLOOKUP($A1355,'[1]Sheet 1'!$A$2:$F$2470,6,FALSE)</f>
        <v>2</v>
      </c>
    </row>
    <row r="1356" spans="1:20" x14ac:dyDescent="0.45">
      <c r="A1356" s="29" t="s">
        <v>1533</v>
      </c>
      <c r="B1356" s="29" t="s">
        <v>2905</v>
      </c>
      <c r="C1356" s="29">
        <v>1</v>
      </c>
      <c r="D1356" s="9">
        <v>4106</v>
      </c>
      <c r="E1356" s="9">
        <v>3802</v>
      </c>
      <c r="F1356" s="9">
        <v>2905</v>
      </c>
      <c r="G1356" s="9">
        <v>862</v>
      </c>
      <c r="H1356" s="9">
        <v>54</v>
      </c>
      <c r="I1356" s="9">
        <v>685</v>
      </c>
      <c r="J1356" s="9">
        <v>51</v>
      </c>
      <c r="K1356" s="9">
        <v>177</v>
      </c>
      <c r="L1356" s="9">
        <v>3</v>
      </c>
      <c r="N1356" s="9">
        <v>2905</v>
      </c>
      <c r="O1356" s="9">
        <v>862</v>
      </c>
      <c r="P1356" s="9">
        <v>54</v>
      </c>
      <c r="Q1356" s="9">
        <v>505</v>
      </c>
      <c r="R1356" s="9">
        <v>37</v>
      </c>
      <c r="S1356" s="9">
        <f>+VLOOKUP($A1356,'[1]Sheet 1'!$A$2:$F$2470,5,FALSE)</f>
        <v>357</v>
      </c>
      <c r="T1356" s="9">
        <f>+VLOOKUP($A1356,'[1]Sheet 1'!$A$2:$F$2470,6,FALSE)</f>
        <v>17</v>
      </c>
    </row>
    <row r="1357" spans="1:20" x14ac:dyDescent="0.45">
      <c r="A1357" s="29" t="s">
        <v>1534</v>
      </c>
      <c r="B1357" s="29" t="s">
        <v>2751</v>
      </c>
      <c r="C1357" s="29">
        <v>0</v>
      </c>
      <c r="D1357" s="9">
        <v>2001</v>
      </c>
      <c r="E1357" s="9">
        <v>1876</v>
      </c>
      <c r="F1357" s="9">
        <v>1785</v>
      </c>
      <c r="G1357" s="9">
        <v>71</v>
      </c>
      <c r="H1357" s="9">
        <v>34</v>
      </c>
      <c r="I1357" s="9">
        <v>50</v>
      </c>
      <c r="J1357" s="9">
        <v>34</v>
      </c>
      <c r="K1357" s="9">
        <v>21</v>
      </c>
      <c r="L1357" s="9">
        <v>0</v>
      </c>
      <c r="N1357" s="9">
        <v>1785</v>
      </c>
      <c r="O1357" s="9">
        <v>71</v>
      </c>
      <c r="P1357" s="9">
        <v>34</v>
      </c>
      <c r="Q1357" s="9">
        <v>0</v>
      </c>
      <c r="R1357" s="9">
        <v>0</v>
      </c>
      <c r="S1357" s="9">
        <f>+VLOOKUP($A1357,'[1]Sheet 1'!$A$2:$F$2470,5,FALSE)</f>
        <v>71</v>
      </c>
      <c r="T1357" s="9">
        <f>+VLOOKUP($A1357,'[1]Sheet 1'!$A$2:$F$2470,6,FALSE)</f>
        <v>34</v>
      </c>
    </row>
    <row r="1358" spans="1:20" x14ac:dyDescent="0.45">
      <c r="A1358" s="29" t="s">
        <v>1535</v>
      </c>
      <c r="B1358" s="29" t="s">
        <v>2751</v>
      </c>
      <c r="C1358" s="29">
        <v>0</v>
      </c>
      <c r="D1358" s="9">
        <v>2811</v>
      </c>
      <c r="E1358" s="9">
        <v>2505</v>
      </c>
      <c r="F1358" s="9">
        <v>2457</v>
      </c>
      <c r="G1358" s="9">
        <v>35</v>
      </c>
      <c r="H1358" s="9">
        <v>51</v>
      </c>
      <c r="I1358" s="9">
        <v>27</v>
      </c>
      <c r="J1358" s="9">
        <v>38</v>
      </c>
      <c r="K1358" s="9">
        <v>8</v>
      </c>
      <c r="L1358" s="9">
        <v>13</v>
      </c>
      <c r="N1358" s="9">
        <v>2457</v>
      </c>
      <c r="O1358" s="9">
        <v>35</v>
      </c>
      <c r="P1358" s="9">
        <v>51</v>
      </c>
      <c r="Q1358" s="9">
        <v>0</v>
      </c>
      <c r="R1358" s="9">
        <v>0</v>
      </c>
      <c r="S1358" s="9">
        <f>+VLOOKUP($A1358,'[1]Sheet 1'!$A$2:$F$2470,5,FALSE)</f>
        <v>35</v>
      </c>
      <c r="T1358" s="9">
        <f>+VLOOKUP($A1358,'[1]Sheet 1'!$A$2:$F$2470,6,FALSE)</f>
        <v>51</v>
      </c>
    </row>
    <row r="1359" spans="1:20" x14ac:dyDescent="0.45">
      <c r="A1359" s="29" t="s">
        <v>1536</v>
      </c>
      <c r="B1359" s="29" t="s">
        <v>2751</v>
      </c>
      <c r="C1359" s="29">
        <v>0</v>
      </c>
      <c r="D1359" s="9">
        <v>4188</v>
      </c>
      <c r="E1359" s="9">
        <v>3804</v>
      </c>
      <c r="F1359" s="9">
        <v>3724</v>
      </c>
      <c r="G1359" s="9">
        <v>60</v>
      </c>
      <c r="H1359" s="9">
        <v>84</v>
      </c>
      <c r="I1359" s="9">
        <v>21</v>
      </c>
      <c r="J1359" s="9">
        <v>69</v>
      </c>
      <c r="K1359" s="9">
        <v>39</v>
      </c>
      <c r="L1359" s="9">
        <v>15</v>
      </c>
      <c r="N1359" s="9">
        <v>3724</v>
      </c>
      <c r="O1359" s="9">
        <v>60</v>
      </c>
      <c r="P1359" s="9">
        <v>84</v>
      </c>
      <c r="Q1359" s="9">
        <v>0</v>
      </c>
      <c r="R1359" s="9">
        <v>0</v>
      </c>
      <c r="S1359" s="9">
        <f>+VLOOKUP($A1359,'[1]Sheet 1'!$A$2:$F$2470,5,FALSE)</f>
        <v>60</v>
      </c>
      <c r="T1359" s="9">
        <f>+VLOOKUP($A1359,'[1]Sheet 1'!$A$2:$F$2470,6,FALSE)</f>
        <v>84</v>
      </c>
    </row>
    <row r="1360" spans="1:20" x14ac:dyDescent="0.45">
      <c r="A1360" s="29" t="s">
        <v>1537</v>
      </c>
      <c r="B1360" s="29" t="s">
        <v>2751</v>
      </c>
      <c r="C1360" s="29">
        <v>0</v>
      </c>
      <c r="D1360" s="9">
        <v>1544</v>
      </c>
      <c r="E1360" s="9">
        <v>1414</v>
      </c>
      <c r="F1360" s="9">
        <v>1316</v>
      </c>
      <c r="G1360" s="9">
        <v>74</v>
      </c>
      <c r="H1360" s="9">
        <v>13</v>
      </c>
      <c r="I1360" s="9">
        <v>30</v>
      </c>
      <c r="J1360" s="9">
        <v>13</v>
      </c>
      <c r="K1360" s="9">
        <v>44</v>
      </c>
      <c r="L1360" s="9">
        <v>0</v>
      </c>
      <c r="N1360" s="9">
        <v>1316</v>
      </c>
      <c r="O1360" s="9">
        <v>74</v>
      </c>
      <c r="P1360" s="9">
        <v>13</v>
      </c>
      <c r="Q1360" s="9">
        <v>0</v>
      </c>
      <c r="R1360" s="9">
        <v>0</v>
      </c>
      <c r="S1360" s="9">
        <f>+VLOOKUP($A1360,'[1]Sheet 1'!$A$2:$F$2470,5,FALSE)</f>
        <v>74</v>
      </c>
      <c r="T1360" s="9">
        <f>+VLOOKUP($A1360,'[1]Sheet 1'!$A$2:$F$2470,6,FALSE)</f>
        <v>13</v>
      </c>
    </row>
    <row r="1361" spans="1:20" x14ac:dyDescent="0.45">
      <c r="A1361" s="29" t="s">
        <v>1538</v>
      </c>
      <c r="B1361" s="29" t="s">
        <v>2751</v>
      </c>
      <c r="C1361" s="29">
        <v>0</v>
      </c>
      <c r="D1361" s="9">
        <v>4202</v>
      </c>
      <c r="E1361" s="9">
        <v>3822</v>
      </c>
      <c r="F1361" s="9">
        <v>3694</v>
      </c>
      <c r="G1361" s="9">
        <v>110</v>
      </c>
      <c r="H1361" s="9">
        <v>25</v>
      </c>
      <c r="I1361" s="9">
        <v>71</v>
      </c>
      <c r="J1361" s="9">
        <v>25</v>
      </c>
      <c r="K1361" s="9">
        <v>39</v>
      </c>
      <c r="L1361" s="9">
        <v>0</v>
      </c>
      <c r="N1361" s="9">
        <v>3694</v>
      </c>
      <c r="O1361" s="9">
        <v>110</v>
      </c>
      <c r="P1361" s="9">
        <v>25</v>
      </c>
      <c r="Q1361" s="9">
        <v>0</v>
      </c>
      <c r="R1361" s="9">
        <v>0</v>
      </c>
      <c r="S1361" s="9">
        <f>+VLOOKUP($A1361,'[1]Sheet 1'!$A$2:$F$2470,5,FALSE)</f>
        <v>110</v>
      </c>
      <c r="T1361" s="9">
        <f>+VLOOKUP($A1361,'[1]Sheet 1'!$A$2:$F$2470,6,FALSE)</f>
        <v>25</v>
      </c>
    </row>
    <row r="1362" spans="1:20" x14ac:dyDescent="0.45">
      <c r="A1362" s="29" t="s">
        <v>1539</v>
      </c>
      <c r="B1362" s="29" t="s">
        <v>2751</v>
      </c>
      <c r="C1362" s="29">
        <v>0</v>
      </c>
      <c r="D1362" s="9">
        <v>8192</v>
      </c>
      <c r="E1362" s="9">
        <v>7445</v>
      </c>
      <c r="F1362" s="9">
        <v>7026</v>
      </c>
      <c r="G1362" s="9">
        <v>321</v>
      </c>
      <c r="H1362" s="9">
        <v>182</v>
      </c>
      <c r="I1362" s="9">
        <v>154</v>
      </c>
      <c r="J1362" s="9">
        <v>19</v>
      </c>
      <c r="K1362" s="9">
        <v>167</v>
      </c>
      <c r="L1362" s="9">
        <v>163</v>
      </c>
      <c r="N1362" s="9">
        <v>7026</v>
      </c>
      <c r="O1362" s="9">
        <v>321</v>
      </c>
      <c r="P1362" s="9">
        <v>182</v>
      </c>
      <c r="Q1362" s="9">
        <v>0</v>
      </c>
      <c r="R1362" s="9">
        <v>0</v>
      </c>
      <c r="S1362" s="9">
        <f>+VLOOKUP($A1362,'[1]Sheet 1'!$A$2:$F$2470,5,FALSE)</f>
        <v>321</v>
      </c>
      <c r="T1362" s="9">
        <f>+VLOOKUP($A1362,'[1]Sheet 1'!$A$2:$F$2470,6,FALSE)</f>
        <v>182</v>
      </c>
    </row>
    <row r="1363" spans="1:20" x14ac:dyDescent="0.45">
      <c r="A1363" s="29" t="s">
        <v>1540</v>
      </c>
      <c r="B1363" s="29" t="s">
        <v>2751</v>
      </c>
      <c r="C1363" s="29">
        <v>0</v>
      </c>
      <c r="D1363" s="9">
        <v>2189</v>
      </c>
      <c r="E1363" s="9">
        <v>2017</v>
      </c>
      <c r="F1363" s="9">
        <v>1887</v>
      </c>
      <c r="G1363" s="9">
        <v>92</v>
      </c>
      <c r="H1363" s="9">
        <v>23</v>
      </c>
      <c r="I1363" s="9">
        <v>47</v>
      </c>
      <c r="J1363" s="9">
        <v>23</v>
      </c>
      <c r="K1363" s="9">
        <v>45</v>
      </c>
      <c r="L1363" s="9">
        <v>0</v>
      </c>
      <c r="N1363" s="9">
        <v>1887</v>
      </c>
      <c r="O1363" s="9">
        <v>92</v>
      </c>
      <c r="P1363" s="9">
        <v>23</v>
      </c>
      <c r="Q1363" s="9">
        <v>0</v>
      </c>
      <c r="R1363" s="9">
        <v>0</v>
      </c>
      <c r="S1363" s="9">
        <f>+VLOOKUP($A1363,'[1]Sheet 1'!$A$2:$F$2470,5,FALSE)</f>
        <v>92</v>
      </c>
      <c r="T1363" s="9">
        <f>+VLOOKUP($A1363,'[1]Sheet 1'!$A$2:$F$2470,6,FALSE)</f>
        <v>23</v>
      </c>
    </row>
    <row r="1364" spans="1:20" x14ac:dyDescent="0.45">
      <c r="A1364" s="29" t="s">
        <v>1541</v>
      </c>
      <c r="B1364" s="29" t="s">
        <v>2905</v>
      </c>
      <c r="C1364" s="29">
        <v>1</v>
      </c>
      <c r="D1364" s="9">
        <v>16880</v>
      </c>
      <c r="E1364" s="9">
        <v>15936</v>
      </c>
      <c r="F1364" s="9">
        <v>13544</v>
      </c>
      <c r="G1364" s="9">
        <v>2278</v>
      </c>
      <c r="H1364" s="9">
        <v>1352</v>
      </c>
      <c r="I1364" s="9">
        <v>1830</v>
      </c>
      <c r="J1364" s="9">
        <v>1022</v>
      </c>
      <c r="K1364" s="9">
        <v>448</v>
      </c>
      <c r="L1364" s="9">
        <v>330</v>
      </c>
      <c r="N1364" s="9">
        <v>13544</v>
      </c>
      <c r="O1364" s="9">
        <v>2278</v>
      </c>
      <c r="P1364" s="9">
        <v>1352</v>
      </c>
      <c r="Q1364" s="9">
        <v>1188</v>
      </c>
      <c r="R1364" s="9">
        <v>895</v>
      </c>
      <c r="S1364" s="9">
        <f>+VLOOKUP($A1364,'[1]Sheet 1'!$A$2:$F$2470,5,FALSE)</f>
        <v>1090</v>
      </c>
      <c r="T1364" s="9">
        <f>+VLOOKUP($A1364,'[1]Sheet 1'!$A$2:$F$2470,6,FALSE)</f>
        <v>457</v>
      </c>
    </row>
    <row r="1365" spans="1:20" x14ac:dyDescent="0.45">
      <c r="A1365" s="29" t="s">
        <v>1542</v>
      </c>
      <c r="B1365" s="29" t="s">
        <v>2751</v>
      </c>
      <c r="C1365" s="29">
        <v>0</v>
      </c>
      <c r="D1365" s="9">
        <v>2800</v>
      </c>
      <c r="E1365" s="9">
        <v>2545</v>
      </c>
      <c r="F1365" s="9">
        <v>2376</v>
      </c>
      <c r="G1365" s="9">
        <v>96</v>
      </c>
      <c r="H1365" s="9">
        <v>12</v>
      </c>
      <c r="I1365" s="9">
        <v>43</v>
      </c>
      <c r="J1365" s="9">
        <v>12</v>
      </c>
      <c r="K1365" s="9">
        <v>53</v>
      </c>
      <c r="L1365" s="9">
        <v>0</v>
      </c>
      <c r="N1365" s="9">
        <v>2376</v>
      </c>
      <c r="O1365" s="9">
        <v>96</v>
      </c>
      <c r="P1365" s="9">
        <v>12</v>
      </c>
      <c r="Q1365" s="9">
        <v>0</v>
      </c>
      <c r="R1365" s="9">
        <v>0</v>
      </c>
      <c r="S1365" s="9">
        <f>+VLOOKUP($A1365,'[1]Sheet 1'!$A$2:$F$2470,5,FALSE)</f>
        <v>96</v>
      </c>
      <c r="T1365" s="9">
        <f>+VLOOKUP($A1365,'[1]Sheet 1'!$A$2:$F$2470,6,FALSE)</f>
        <v>12</v>
      </c>
    </row>
    <row r="1366" spans="1:20" x14ac:dyDescent="0.45">
      <c r="A1366" s="29" t="s">
        <v>1543</v>
      </c>
      <c r="B1366" s="29" t="s">
        <v>2751</v>
      </c>
      <c r="C1366" s="29">
        <v>0</v>
      </c>
      <c r="D1366" s="9">
        <v>4941</v>
      </c>
      <c r="E1366" s="9">
        <v>4229</v>
      </c>
      <c r="F1366" s="9">
        <v>4184</v>
      </c>
      <c r="G1366" s="9">
        <v>21</v>
      </c>
      <c r="H1366" s="9">
        <v>16</v>
      </c>
      <c r="I1366" s="9">
        <v>2</v>
      </c>
      <c r="J1366" s="9">
        <v>8</v>
      </c>
      <c r="K1366" s="9">
        <v>19</v>
      </c>
      <c r="L1366" s="9">
        <v>8</v>
      </c>
      <c r="N1366" s="9">
        <v>4184</v>
      </c>
      <c r="O1366" s="9">
        <v>21</v>
      </c>
      <c r="P1366" s="9">
        <v>16</v>
      </c>
      <c r="Q1366" s="9">
        <v>0</v>
      </c>
      <c r="R1366" s="9">
        <v>0</v>
      </c>
      <c r="S1366" s="9">
        <f>+VLOOKUP($A1366,'[1]Sheet 1'!$A$2:$F$2470,5,FALSE)</f>
        <v>21</v>
      </c>
      <c r="T1366" s="9">
        <f>+VLOOKUP($A1366,'[1]Sheet 1'!$A$2:$F$2470,6,FALSE)</f>
        <v>16</v>
      </c>
    </row>
    <row r="1367" spans="1:20" x14ac:dyDescent="0.45">
      <c r="A1367" s="29" t="s">
        <v>1544</v>
      </c>
      <c r="B1367" s="29" t="s">
        <v>2751</v>
      </c>
      <c r="C1367" s="29">
        <v>0</v>
      </c>
      <c r="D1367" s="9">
        <v>2399</v>
      </c>
      <c r="E1367" s="9">
        <v>2153</v>
      </c>
      <c r="F1367" s="9">
        <v>2067</v>
      </c>
      <c r="G1367" s="9">
        <v>51</v>
      </c>
      <c r="H1367" s="9">
        <v>80</v>
      </c>
      <c r="I1367" s="9">
        <v>29</v>
      </c>
      <c r="J1367" s="9">
        <v>20</v>
      </c>
      <c r="K1367" s="9">
        <v>22</v>
      </c>
      <c r="L1367" s="9">
        <v>60</v>
      </c>
      <c r="N1367" s="9">
        <v>2067</v>
      </c>
      <c r="O1367" s="9">
        <v>51</v>
      </c>
      <c r="P1367" s="9">
        <v>80</v>
      </c>
      <c r="Q1367" s="9">
        <v>0</v>
      </c>
      <c r="R1367" s="9">
        <v>0</v>
      </c>
      <c r="S1367" s="9">
        <f>+VLOOKUP($A1367,'[1]Sheet 1'!$A$2:$F$2470,5,FALSE)</f>
        <v>51</v>
      </c>
      <c r="T1367" s="9">
        <f>+VLOOKUP($A1367,'[1]Sheet 1'!$A$2:$F$2470,6,FALSE)</f>
        <v>80</v>
      </c>
    </row>
    <row r="1368" spans="1:20" x14ac:dyDescent="0.45">
      <c r="A1368" s="29" t="s">
        <v>1545</v>
      </c>
      <c r="B1368" s="29" t="s">
        <v>2751</v>
      </c>
      <c r="C1368" s="29">
        <v>0</v>
      </c>
      <c r="D1368" s="9">
        <v>477</v>
      </c>
      <c r="E1368" s="9">
        <v>443</v>
      </c>
      <c r="F1368" s="9">
        <v>416</v>
      </c>
      <c r="G1368" s="9">
        <v>24</v>
      </c>
      <c r="H1368" s="9">
        <v>11</v>
      </c>
      <c r="I1368" s="9">
        <v>8</v>
      </c>
      <c r="J1368" s="9">
        <v>7</v>
      </c>
      <c r="K1368" s="9">
        <v>16</v>
      </c>
      <c r="L1368" s="9">
        <v>4</v>
      </c>
      <c r="N1368" s="9">
        <v>416</v>
      </c>
      <c r="O1368" s="9">
        <v>24</v>
      </c>
      <c r="P1368" s="9">
        <v>11</v>
      </c>
      <c r="Q1368" s="9">
        <v>0</v>
      </c>
      <c r="R1368" s="9">
        <v>0</v>
      </c>
      <c r="S1368" s="9">
        <f>+VLOOKUP($A1368,'[1]Sheet 1'!$A$2:$F$2470,5,FALSE)</f>
        <v>24</v>
      </c>
      <c r="T1368" s="9">
        <f>+VLOOKUP($A1368,'[1]Sheet 1'!$A$2:$F$2470,6,FALSE)</f>
        <v>11</v>
      </c>
    </row>
    <row r="1369" spans="1:20" x14ac:dyDescent="0.45">
      <c r="A1369" s="29" t="s">
        <v>1546</v>
      </c>
      <c r="B1369" s="29" t="s">
        <v>2751</v>
      </c>
      <c r="C1369" s="29">
        <v>0</v>
      </c>
      <c r="D1369" s="9">
        <v>677</v>
      </c>
      <c r="E1369" s="9">
        <v>624</v>
      </c>
      <c r="F1369" s="9">
        <v>578</v>
      </c>
      <c r="G1369" s="9">
        <v>45</v>
      </c>
      <c r="H1369" s="9">
        <v>16</v>
      </c>
      <c r="I1369" s="9">
        <v>17</v>
      </c>
      <c r="J1369" s="9">
        <v>16</v>
      </c>
      <c r="K1369" s="9">
        <v>28</v>
      </c>
      <c r="L1369" s="9">
        <v>0</v>
      </c>
      <c r="N1369" s="9">
        <v>578</v>
      </c>
      <c r="O1369" s="9">
        <v>45</v>
      </c>
      <c r="P1369" s="9">
        <v>16</v>
      </c>
      <c r="Q1369" s="9">
        <v>0</v>
      </c>
      <c r="R1369" s="9">
        <v>0</v>
      </c>
      <c r="S1369" s="9">
        <f>+VLOOKUP($A1369,'[1]Sheet 1'!$A$2:$F$2470,5,FALSE)</f>
        <v>45</v>
      </c>
      <c r="T1369" s="9">
        <f>+VLOOKUP($A1369,'[1]Sheet 1'!$A$2:$F$2470,6,FALSE)</f>
        <v>16</v>
      </c>
    </row>
    <row r="1370" spans="1:20" x14ac:dyDescent="0.45">
      <c r="A1370" s="29" t="s">
        <v>1547</v>
      </c>
      <c r="B1370" s="29" t="s">
        <v>2751</v>
      </c>
      <c r="C1370" s="29">
        <v>0</v>
      </c>
      <c r="D1370" s="9">
        <v>2169</v>
      </c>
      <c r="E1370" s="9">
        <v>2002</v>
      </c>
      <c r="F1370" s="9">
        <v>1858</v>
      </c>
      <c r="G1370" s="9">
        <v>88</v>
      </c>
      <c r="H1370" s="9">
        <v>21</v>
      </c>
      <c r="I1370" s="9">
        <v>70</v>
      </c>
      <c r="J1370" s="9">
        <v>21</v>
      </c>
      <c r="K1370" s="9">
        <v>18</v>
      </c>
      <c r="L1370" s="9">
        <v>0</v>
      </c>
      <c r="N1370" s="9">
        <v>1858</v>
      </c>
      <c r="O1370" s="9">
        <v>88</v>
      </c>
      <c r="P1370" s="9">
        <v>21</v>
      </c>
      <c r="Q1370" s="9">
        <v>0</v>
      </c>
      <c r="R1370" s="9">
        <v>0</v>
      </c>
      <c r="S1370" s="9">
        <f>+VLOOKUP($A1370,'[1]Sheet 1'!$A$2:$F$2470,5,FALSE)</f>
        <v>88</v>
      </c>
      <c r="T1370" s="9">
        <f>+VLOOKUP($A1370,'[1]Sheet 1'!$A$2:$F$2470,6,FALSE)</f>
        <v>21</v>
      </c>
    </row>
    <row r="1371" spans="1:20" x14ac:dyDescent="0.45">
      <c r="A1371" s="29" t="s">
        <v>1548</v>
      </c>
      <c r="B1371" s="29" t="s">
        <v>2751</v>
      </c>
      <c r="C1371" s="29">
        <v>0</v>
      </c>
      <c r="D1371" s="9">
        <v>848</v>
      </c>
      <c r="E1371" s="9">
        <v>793</v>
      </c>
      <c r="F1371" s="9">
        <v>771</v>
      </c>
      <c r="G1371" s="9">
        <v>19</v>
      </c>
      <c r="H1371" s="9">
        <v>27</v>
      </c>
      <c r="I1371" s="9">
        <v>15</v>
      </c>
      <c r="J1371" s="9">
        <v>27</v>
      </c>
      <c r="K1371" s="9">
        <v>4</v>
      </c>
      <c r="L1371" s="9">
        <v>0</v>
      </c>
      <c r="N1371" s="9">
        <v>771</v>
      </c>
      <c r="O1371" s="9">
        <v>19</v>
      </c>
      <c r="P1371" s="9">
        <v>27</v>
      </c>
      <c r="Q1371" s="9">
        <v>0</v>
      </c>
      <c r="R1371" s="9">
        <v>0</v>
      </c>
      <c r="S1371" s="9">
        <f>+VLOOKUP($A1371,'[1]Sheet 1'!$A$2:$F$2470,5,FALSE)</f>
        <v>19</v>
      </c>
      <c r="T1371" s="9">
        <f>+VLOOKUP($A1371,'[1]Sheet 1'!$A$2:$F$2470,6,FALSE)</f>
        <v>27</v>
      </c>
    </row>
    <row r="1372" spans="1:20" x14ac:dyDescent="0.45">
      <c r="A1372" s="29" t="s">
        <v>1549</v>
      </c>
      <c r="B1372" s="29" t="s">
        <v>2751</v>
      </c>
      <c r="C1372" s="29">
        <v>0</v>
      </c>
      <c r="D1372" s="9">
        <v>1957</v>
      </c>
      <c r="E1372" s="9">
        <v>1813</v>
      </c>
      <c r="F1372" s="9">
        <v>1725</v>
      </c>
      <c r="G1372" s="9">
        <v>58</v>
      </c>
      <c r="H1372" s="9">
        <v>23</v>
      </c>
      <c r="I1372" s="9">
        <v>45</v>
      </c>
      <c r="J1372" s="9">
        <v>23</v>
      </c>
      <c r="K1372" s="9">
        <v>13</v>
      </c>
      <c r="L1372" s="9">
        <v>0</v>
      </c>
      <c r="N1372" s="9">
        <v>1725</v>
      </c>
      <c r="O1372" s="9">
        <v>58</v>
      </c>
      <c r="P1372" s="9">
        <v>23</v>
      </c>
      <c r="Q1372" s="9">
        <v>0</v>
      </c>
      <c r="R1372" s="9">
        <v>0</v>
      </c>
      <c r="S1372" s="9">
        <f>+VLOOKUP($A1372,'[1]Sheet 1'!$A$2:$F$2470,5,FALSE)</f>
        <v>58</v>
      </c>
      <c r="T1372" s="9">
        <f>+VLOOKUP($A1372,'[1]Sheet 1'!$A$2:$F$2470,6,FALSE)</f>
        <v>23</v>
      </c>
    </row>
    <row r="1373" spans="1:20" x14ac:dyDescent="0.45">
      <c r="A1373" s="29" t="s">
        <v>1550</v>
      </c>
      <c r="B1373" s="29" t="s">
        <v>2751</v>
      </c>
      <c r="C1373" s="29">
        <v>0</v>
      </c>
      <c r="D1373" s="9">
        <v>637</v>
      </c>
      <c r="E1373" s="9">
        <v>602</v>
      </c>
      <c r="F1373" s="9">
        <v>540</v>
      </c>
      <c r="G1373" s="9">
        <v>40</v>
      </c>
      <c r="H1373" s="9">
        <v>4</v>
      </c>
      <c r="I1373" s="9">
        <v>9</v>
      </c>
      <c r="J1373" s="9">
        <v>4</v>
      </c>
      <c r="K1373" s="9">
        <v>31</v>
      </c>
      <c r="L1373" s="9">
        <v>0</v>
      </c>
      <c r="N1373" s="9">
        <v>540</v>
      </c>
      <c r="O1373" s="9">
        <v>40</v>
      </c>
      <c r="P1373" s="9">
        <v>4</v>
      </c>
      <c r="Q1373" s="9">
        <v>0</v>
      </c>
      <c r="R1373" s="9">
        <v>0</v>
      </c>
      <c r="S1373" s="9">
        <f>+VLOOKUP($A1373,'[1]Sheet 1'!$A$2:$F$2470,5,FALSE)</f>
        <v>40</v>
      </c>
      <c r="T1373" s="9">
        <f>+VLOOKUP($A1373,'[1]Sheet 1'!$A$2:$F$2470,6,FALSE)</f>
        <v>4</v>
      </c>
    </row>
    <row r="1374" spans="1:20" x14ac:dyDescent="0.45">
      <c r="A1374" s="29" t="s">
        <v>1551</v>
      </c>
      <c r="B1374" s="29" t="s">
        <v>2751</v>
      </c>
      <c r="C1374" s="29">
        <v>0</v>
      </c>
      <c r="D1374" s="9">
        <v>3983</v>
      </c>
      <c r="E1374" s="9">
        <v>3653</v>
      </c>
      <c r="F1374" s="9">
        <v>3483</v>
      </c>
      <c r="G1374" s="9">
        <v>137</v>
      </c>
      <c r="H1374" s="9">
        <v>61</v>
      </c>
      <c r="I1374" s="9">
        <v>44</v>
      </c>
      <c r="J1374" s="9">
        <v>42</v>
      </c>
      <c r="K1374" s="9">
        <v>93</v>
      </c>
      <c r="L1374" s="9">
        <v>19</v>
      </c>
      <c r="N1374" s="9">
        <v>3483</v>
      </c>
      <c r="O1374" s="9">
        <v>137</v>
      </c>
      <c r="P1374" s="9">
        <v>61</v>
      </c>
      <c r="Q1374" s="9">
        <v>0</v>
      </c>
      <c r="R1374" s="9">
        <v>0</v>
      </c>
      <c r="S1374" s="9">
        <f>+VLOOKUP($A1374,'[1]Sheet 1'!$A$2:$F$2470,5,FALSE)</f>
        <v>137</v>
      </c>
      <c r="T1374" s="9">
        <f>+VLOOKUP($A1374,'[1]Sheet 1'!$A$2:$F$2470,6,FALSE)</f>
        <v>61</v>
      </c>
    </row>
    <row r="1375" spans="1:20" x14ac:dyDescent="0.45">
      <c r="A1375" s="29" t="s">
        <v>1552</v>
      </c>
      <c r="B1375" s="29" t="s">
        <v>2751</v>
      </c>
      <c r="C1375" s="29">
        <v>0</v>
      </c>
      <c r="D1375" s="9">
        <v>825</v>
      </c>
      <c r="E1375" s="9">
        <v>772</v>
      </c>
      <c r="F1375" s="9">
        <v>752</v>
      </c>
      <c r="G1375" s="9">
        <v>12</v>
      </c>
      <c r="H1375" s="9">
        <v>28</v>
      </c>
      <c r="I1375" s="9">
        <v>9</v>
      </c>
      <c r="J1375" s="9">
        <v>13</v>
      </c>
      <c r="K1375" s="9">
        <v>3</v>
      </c>
      <c r="L1375" s="9">
        <v>15</v>
      </c>
      <c r="N1375" s="9">
        <v>752</v>
      </c>
      <c r="O1375" s="9">
        <v>12</v>
      </c>
      <c r="P1375" s="9">
        <v>28</v>
      </c>
      <c r="Q1375" s="9">
        <v>0</v>
      </c>
      <c r="R1375" s="9">
        <v>0</v>
      </c>
      <c r="S1375" s="9">
        <f>+VLOOKUP($A1375,'[1]Sheet 1'!$A$2:$F$2470,5,FALSE)</f>
        <v>12</v>
      </c>
      <c r="T1375" s="9">
        <f>+VLOOKUP($A1375,'[1]Sheet 1'!$A$2:$F$2470,6,FALSE)</f>
        <v>28</v>
      </c>
    </row>
    <row r="1376" spans="1:20" x14ac:dyDescent="0.45">
      <c r="A1376" s="29" t="s">
        <v>1553</v>
      </c>
      <c r="B1376" s="29" t="s">
        <v>2751</v>
      </c>
      <c r="C1376" s="29">
        <v>0</v>
      </c>
      <c r="D1376" s="9">
        <v>1497</v>
      </c>
      <c r="E1376" s="9">
        <v>1403</v>
      </c>
      <c r="F1376" s="9">
        <v>1254</v>
      </c>
      <c r="G1376" s="9">
        <v>137</v>
      </c>
      <c r="H1376" s="9">
        <v>8</v>
      </c>
      <c r="I1376" s="9">
        <v>40</v>
      </c>
      <c r="J1376" s="9">
        <v>8</v>
      </c>
      <c r="K1376" s="9">
        <v>97</v>
      </c>
      <c r="L1376" s="9">
        <v>0</v>
      </c>
      <c r="N1376" s="9">
        <v>1254</v>
      </c>
      <c r="O1376" s="9">
        <v>137</v>
      </c>
      <c r="P1376" s="9">
        <v>8</v>
      </c>
      <c r="Q1376" s="9">
        <v>0</v>
      </c>
      <c r="R1376" s="9">
        <v>0</v>
      </c>
      <c r="S1376" s="9">
        <f>+VLOOKUP($A1376,'[1]Sheet 1'!$A$2:$F$2470,5,FALSE)</f>
        <v>137</v>
      </c>
      <c r="T1376" s="9">
        <f>+VLOOKUP($A1376,'[1]Sheet 1'!$A$2:$F$2470,6,FALSE)</f>
        <v>8</v>
      </c>
    </row>
    <row r="1377" spans="1:20" x14ac:dyDescent="0.45">
      <c r="A1377" s="29" t="s">
        <v>1554</v>
      </c>
      <c r="B1377" s="29" t="s">
        <v>2751</v>
      </c>
      <c r="C1377" s="29">
        <v>0</v>
      </c>
      <c r="D1377" s="9">
        <v>2675</v>
      </c>
      <c r="E1377" s="9">
        <v>2450</v>
      </c>
      <c r="F1377" s="9">
        <v>2379</v>
      </c>
      <c r="G1377" s="9">
        <v>64</v>
      </c>
      <c r="H1377" s="9">
        <v>31</v>
      </c>
      <c r="I1377" s="9">
        <v>50</v>
      </c>
      <c r="J1377" s="9">
        <v>31</v>
      </c>
      <c r="K1377" s="9">
        <v>14</v>
      </c>
      <c r="L1377" s="9">
        <v>0</v>
      </c>
      <c r="N1377" s="9">
        <v>2379</v>
      </c>
      <c r="O1377" s="9">
        <v>64</v>
      </c>
      <c r="P1377" s="9">
        <v>31</v>
      </c>
      <c r="Q1377" s="9">
        <v>0</v>
      </c>
      <c r="R1377" s="9">
        <v>0</v>
      </c>
      <c r="S1377" s="9">
        <f>+VLOOKUP($A1377,'[1]Sheet 1'!$A$2:$F$2470,5,FALSE)</f>
        <v>64</v>
      </c>
      <c r="T1377" s="9">
        <f>+VLOOKUP($A1377,'[1]Sheet 1'!$A$2:$F$2470,6,FALSE)</f>
        <v>31</v>
      </c>
    </row>
    <row r="1378" spans="1:20" x14ac:dyDescent="0.45">
      <c r="A1378" s="29" t="s">
        <v>1555</v>
      </c>
      <c r="B1378" s="29" t="s">
        <v>2751</v>
      </c>
      <c r="C1378" s="29">
        <v>0</v>
      </c>
      <c r="D1378" s="9">
        <v>18472</v>
      </c>
      <c r="E1378" s="9">
        <v>16527</v>
      </c>
      <c r="F1378" s="9">
        <v>16107</v>
      </c>
      <c r="G1378" s="9">
        <v>326</v>
      </c>
      <c r="H1378" s="9">
        <v>685</v>
      </c>
      <c r="I1378" s="9">
        <v>206</v>
      </c>
      <c r="J1378" s="9">
        <v>424</v>
      </c>
      <c r="K1378" s="9">
        <v>120</v>
      </c>
      <c r="L1378" s="9">
        <v>261</v>
      </c>
      <c r="N1378" s="9">
        <v>16107</v>
      </c>
      <c r="O1378" s="9">
        <v>326</v>
      </c>
      <c r="P1378" s="9">
        <v>685</v>
      </c>
      <c r="Q1378" s="9">
        <v>0</v>
      </c>
      <c r="R1378" s="9">
        <v>0</v>
      </c>
      <c r="S1378" s="9">
        <f>+VLOOKUP($A1378,'[1]Sheet 1'!$A$2:$F$2470,5,FALSE)</f>
        <v>326</v>
      </c>
      <c r="T1378" s="9">
        <f>+VLOOKUP($A1378,'[1]Sheet 1'!$A$2:$F$2470,6,FALSE)</f>
        <v>685</v>
      </c>
    </row>
    <row r="1379" spans="1:20" x14ac:dyDescent="0.45">
      <c r="A1379" s="29" t="s">
        <v>1556</v>
      </c>
      <c r="B1379" s="29" t="s">
        <v>2751</v>
      </c>
      <c r="C1379" s="29">
        <v>0</v>
      </c>
      <c r="D1379" s="9">
        <v>1059</v>
      </c>
      <c r="E1379" s="9">
        <v>993</v>
      </c>
      <c r="F1379" s="9">
        <v>925</v>
      </c>
      <c r="G1379" s="9">
        <v>61</v>
      </c>
      <c r="H1379" s="9">
        <v>21</v>
      </c>
      <c r="I1379" s="9">
        <v>34</v>
      </c>
      <c r="J1379" s="9">
        <v>21</v>
      </c>
      <c r="K1379" s="9">
        <v>27</v>
      </c>
      <c r="L1379" s="9">
        <v>0</v>
      </c>
      <c r="N1379" s="9">
        <v>925</v>
      </c>
      <c r="O1379" s="9">
        <v>61</v>
      </c>
      <c r="P1379" s="9">
        <v>21</v>
      </c>
      <c r="Q1379" s="9">
        <v>0</v>
      </c>
      <c r="R1379" s="9">
        <v>0</v>
      </c>
      <c r="S1379" s="9">
        <f>+VLOOKUP($A1379,'[1]Sheet 1'!$A$2:$F$2470,5,FALSE)</f>
        <v>61</v>
      </c>
      <c r="T1379" s="9">
        <f>+VLOOKUP($A1379,'[1]Sheet 1'!$A$2:$F$2470,6,FALSE)</f>
        <v>21</v>
      </c>
    </row>
    <row r="1380" spans="1:20" x14ac:dyDescent="0.45">
      <c r="A1380" s="29" t="s">
        <v>1557</v>
      </c>
      <c r="B1380" s="29" t="s">
        <v>2751</v>
      </c>
      <c r="C1380" s="29">
        <v>0</v>
      </c>
      <c r="D1380" s="9">
        <v>3666</v>
      </c>
      <c r="E1380" s="9">
        <v>3297</v>
      </c>
      <c r="F1380" s="9">
        <v>3170</v>
      </c>
      <c r="G1380" s="9">
        <v>91</v>
      </c>
      <c r="H1380" s="9">
        <v>423</v>
      </c>
      <c r="I1380" s="9">
        <v>35</v>
      </c>
      <c r="J1380" s="9">
        <v>69</v>
      </c>
      <c r="K1380" s="9">
        <v>56</v>
      </c>
      <c r="L1380" s="9">
        <v>354</v>
      </c>
      <c r="N1380" s="9">
        <v>3170</v>
      </c>
      <c r="O1380" s="9">
        <v>91</v>
      </c>
      <c r="P1380" s="9">
        <v>423</v>
      </c>
      <c r="Q1380" s="9">
        <v>0</v>
      </c>
      <c r="R1380" s="9">
        <v>0</v>
      </c>
      <c r="S1380" s="9">
        <f>+VLOOKUP($A1380,'[1]Sheet 1'!$A$2:$F$2470,5,FALSE)</f>
        <v>91</v>
      </c>
      <c r="T1380" s="9">
        <f>+VLOOKUP($A1380,'[1]Sheet 1'!$A$2:$F$2470,6,FALSE)</f>
        <v>423</v>
      </c>
    </row>
    <row r="1381" spans="1:20" x14ac:dyDescent="0.45">
      <c r="A1381" s="29" t="s">
        <v>1558</v>
      </c>
      <c r="B1381" s="29" t="s">
        <v>2751</v>
      </c>
      <c r="C1381" s="29">
        <v>0</v>
      </c>
      <c r="D1381" s="9">
        <v>4583</v>
      </c>
      <c r="E1381" s="9">
        <v>4176</v>
      </c>
      <c r="F1381" s="9">
        <v>4006</v>
      </c>
      <c r="G1381" s="9">
        <v>148</v>
      </c>
      <c r="H1381" s="9">
        <v>548</v>
      </c>
      <c r="I1381" s="9">
        <v>59</v>
      </c>
      <c r="J1381" s="9">
        <v>78</v>
      </c>
      <c r="K1381" s="9">
        <v>89</v>
      </c>
      <c r="L1381" s="9">
        <v>470</v>
      </c>
      <c r="N1381" s="9">
        <v>4006</v>
      </c>
      <c r="O1381" s="9">
        <v>148</v>
      </c>
      <c r="P1381" s="9">
        <v>548</v>
      </c>
      <c r="Q1381" s="9">
        <v>0</v>
      </c>
      <c r="R1381" s="9">
        <v>0</v>
      </c>
      <c r="S1381" s="9">
        <f>+VLOOKUP($A1381,'[1]Sheet 1'!$A$2:$F$2470,5,FALSE)</f>
        <v>148</v>
      </c>
      <c r="T1381" s="9">
        <f>+VLOOKUP($A1381,'[1]Sheet 1'!$A$2:$F$2470,6,FALSE)</f>
        <v>548</v>
      </c>
    </row>
    <row r="1382" spans="1:20" x14ac:dyDescent="0.45">
      <c r="A1382" s="29" t="s">
        <v>1559</v>
      </c>
      <c r="B1382" s="29" t="s">
        <v>2751</v>
      </c>
      <c r="C1382" s="29">
        <v>0</v>
      </c>
      <c r="D1382" s="9">
        <v>2069</v>
      </c>
      <c r="E1382" s="9">
        <v>1884</v>
      </c>
      <c r="F1382" s="9">
        <v>1739</v>
      </c>
      <c r="G1382" s="9">
        <v>97</v>
      </c>
      <c r="H1382" s="9">
        <v>13</v>
      </c>
      <c r="I1382" s="9">
        <v>75</v>
      </c>
      <c r="J1382" s="9">
        <v>13</v>
      </c>
      <c r="K1382" s="9">
        <v>22</v>
      </c>
      <c r="L1382" s="9">
        <v>0</v>
      </c>
      <c r="N1382" s="9">
        <v>1739</v>
      </c>
      <c r="O1382" s="9">
        <v>97</v>
      </c>
      <c r="P1382" s="9">
        <v>13</v>
      </c>
      <c r="Q1382" s="9">
        <v>0</v>
      </c>
      <c r="R1382" s="9">
        <v>0</v>
      </c>
      <c r="S1382" s="9">
        <f>+VLOOKUP($A1382,'[1]Sheet 1'!$A$2:$F$2470,5,FALSE)</f>
        <v>97</v>
      </c>
      <c r="T1382" s="9">
        <f>+VLOOKUP($A1382,'[1]Sheet 1'!$A$2:$F$2470,6,FALSE)</f>
        <v>13</v>
      </c>
    </row>
    <row r="1383" spans="1:20" x14ac:dyDescent="0.45">
      <c r="A1383" s="29" t="s">
        <v>1560</v>
      </c>
      <c r="B1383" s="29" t="s">
        <v>2751</v>
      </c>
      <c r="C1383" s="29">
        <v>0</v>
      </c>
      <c r="D1383" s="9">
        <v>2195</v>
      </c>
      <c r="E1383" s="9">
        <v>2015</v>
      </c>
      <c r="F1383" s="9">
        <v>1862</v>
      </c>
      <c r="G1383" s="9">
        <v>107</v>
      </c>
      <c r="H1383" s="9">
        <v>42</v>
      </c>
      <c r="I1383" s="9">
        <v>64</v>
      </c>
      <c r="J1383" s="9">
        <v>42</v>
      </c>
      <c r="K1383" s="9">
        <v>43</v>
      </c>
      <c r="L1383" s="9">
        <v>0</v>
      </c>
      <c r="N1383" s="9">
        <v>1862</v>
      </c>
      <c r="O1383" s="9">
        <v>107</v>
      </c>
      <c r="P1383" s="9">
        <v>42</v>
      </c>
      <c r="Q1383" s="9">
        <v>0</v>
      </c>
      <c r="R1383" s="9">
        <v>0</v>
      </c>
      <c r="S1383" s="9">
        <f>+VLOOKUP($A1383,'[1]Sheet 1'!$A$2:$F$2470,5,FALSE)</f>
        <v>107</v>
      </c>
      <c r="T1383" s="9">
        <f>+VLOOKUP($A1383,'[1]Sheet 1'!$A$2:$F$2470,6,FALSE)</f>
        <v>42</v>
      </c>
    </row>
    <row r="1384" spans="1:20" x14ac:dyDescent="0.45">
      <c r="A1384" s="29" t="s">
        <v>1561</v>
      </c>
      <c r="B1384" s="29" t="s">
        <v>2751</v>
      </c>
      <c r="C1384" s="29">
        <v>0</v>
      </c>
      <c r="D1384" s="9">
        <v>662</v>
      </c>
      <c r="E1384" s="9">
        <v>612</v>
      </c>
      <c r="F1384" s="9">
        <v>591</v>
      </c>
      <c r="G1384" s="9">
        <v>21</v>
      </c>
      <c r="H1384" s="9">
        <v>25</v>
      </c>
      <c r="I1384" s="9">
        <v>11</v>
      </c>
      <c r="J1384" s="9">
        <v>25</v>
      </c>
      <c r="K1384" s="9">
        <v>10</v>
      </c>
      <c r="L1384" s="9">
        <v>0</v>
      </c>
      <c r="N1384" s="9">
        <v>591</v>
      </c>
      <c r="O1384" s="9">
        <v>21</v>
      </c>
      <c r="P1384" s="9">
        <v>25</v>
      </c>
      <c r="Q1384" s="9">
        <v>0</v>
      </c>
      <c r="R1384" s="9">
        <v>0</v>
      </c>
      <c r="S1384" s="9">
        <f>+VLOOKUP($A1384,'[1]Sheet 1'!$A$2:$F$2470,5,FALSE)</f>
        <v>21</v>
      </c>
      <c r="T1384" s="9">
        <f>+VLOOKUP($A1384,'[1]Sheet 1'!$A$2:$F$2470,6,FALSE)</f>
        <v>25</v>
      </c>
    </row>
    <row r="1385" spans="1:20" x14ac:dyDescent="0.45">
      <c r="A1385" s="29" t="s">
        <v>1562</v>
      </c>
      <c r="B1385" s="29" t="s">
        <v>2751</v>
      </c>
      <c r="C1385" s="29">
        <v>0</v>
      </c>
      <c r="D1385" s="9">
        <v>970</v>
      </c>
      <c r="E1385" s="9">
        <v>896</v>
      </c>
      <c r="F1385" s="9">
        <v>799</v>
      </c>
      <c r="G1385" s="9">
        <v>80</v>
      </c>
      <c r="H1385" s="9">
        <v>498</v>
      </c>
      <c r="I1385" s="9">
        <v>16</v>
      </c>
      <c r="J1385" s="9">
        <v>24</v>
      </c>
      <c r="K1385" s="9">
        <v>64</v>
      </c>
      <c r="L1385" s="9">
        <v>474</v>
      </c>
      <c r="N1385" s="9">
        <v>799</v>
      </c>
      <c r="O1385" s="9">
        <v>80</v>
      </c>
      <c r="P1385" s="9">
        <v>498</v>
      </c>
      <c r="Q1385" s="9">
        <v>0</v>
      </c>
      <c r="R1385" s="9">
        <v>0</v>
      </c>
      <c r="S1385" s="9">
        <f>+VLOOKUP($A1385,'[1]Sheet 1'!$A$2:$F$2470,5,FALSE)</f>
        <v>80</v>
      </c>
      <c r="T1385" s="9">
        <f>+VLOOKUP($A1385,'[1]Sheet 1'!$A$2:$F$2470,6,FALSE)</f>
        <v>498</v>
      </c>
    </row>
    <row r="1386" spans="1:20" x14ac:dyDescent="0.45">
      <c r="A1386" s="29" t="s">
        <v>1563</v>
      </c>
      <c r="B1386" s="29" t="s">
        <v>2751</v>
      </c>
      <c r="C1386" s="29">
        <v>0</v>
      </c>
      <c r="D1386" s="9">
        <v>1253</v>
      </c>
      <c r="E1386" s="9">
        <v>1180</v>
      </c>
      <c r="F1386" s="9">
        <v>1139</v>
      </c>
      <c r="G1386" s="9">
        <v>29</v>
      </c>
      <c r="H1386" s="9">
        <v>9</v>
      </c>
      <c r="I1386" s="9">
        <v>1</v>
      </c>
      <c r="J1386" s="9">
        <v>9</v>
      </c>
      <c r="K1386" s="9">
        <v>28</v>
      </c>
      <c r="L1386" s="9">
        <v>0</v>
      </c>
      <c r="N1386" s="9">
        <v>1139</v>
      </c>
      <c r="O1386" s="9">
        <v>29</v>
      </c>
      <c r="P1386" s="9">
        <v>9</v>
      </c>
      <c r="Q1386" s="9">
        <v>0</v>
      </c>
      <c r="R1386" s="9">
        <v>0</v>
      </c>
      <c r="S1386" s="9">
        <f>+VLOOKUP($A1386,'[1]Sheet 1'!$A$2:$F$2470,5,FALSE)</f>
        <v>29</v>
      </c>
      <c r="T1386" s="9">
        <f>+VLOOKUP($A1386,'[1]Sheet 1'!$A$2:$F$2470,6,FALSE)</f>
        <v>9</v>
      </c>
    </row>
    <row r="1387" spans="1:20" x14ac:dyDescent="0.45">
      <c r="A1387" s="29" t="s">
        <v>1564</v>
      </c>
      <c r="B1387" s="29" t="s">
        <v>2751</v>
      </c>
      <c r="C1387" s="29">
        <v>0</v>
      </c>
      <c r="D1387" s="9">
        <v>403</v>
      </c>
      <c r="E1387" s="9">
        <v>371</v>
      </c>
      <c r="F1387" s="9">
        <v>365</v>
      </c>
      <c r="G1387" s="9">
        <v>2</v>
      </c>
      <c r="H1387" s="9">
        <v>2</v>
      </c>
      <c r="I1387" s="9">
        <v>2</v>
      </c>
      <c r="J1387" s="9">
        <v>2</v>
      </c>
      <c r="K1387" s="9">
        <v>0</v>
      </c>
      <c r="L1387" s="9">
        <v>0</v>
      </c>
      <c r="N1387" s="9">
        <v>365</v>
      </c>
      <c r="O1387" s="9">
        <v>2</v>
      </c>
      <c r="P1387" s="9">
        <v>2</v>
      </c>
      <c r="Q1387" s="9">
        <v>0</v>
      </c>
      <c r="R1387" s="9">
        <v>0</v>
      </c>
      <c r="S1387" s="9">
        <f>+VLOOKUP($A1387,'[1]Sheet 1'!$A$2:$F$2470,5,FALSE)</f>
        <v>2</v>
      </c>
      <c r="T1387" s="9">
        <f>+VLOOKUP($A1387,'[1]Sheet 1'!$A$2:$F$2470,6,FALSE)</f>
        <v>2</v>
      </c>
    </row>
    <row r="1388" spans="1:20" x14ac:dyDescent="0.45">
      <c r="A1388" s="29" t="s">
        <v>1565</v>
      </c>
      <c r="B1388" s="29" t="s">
        <v>2751</v>
      </c>
      <c r="C1388" s="29">
        <v>0</v>
      </c>
      <c r="D1388" s="9">
        <v>1647</v>
      </c>
      <c r="E1388" s="9">
        <v>1471</v>
      </c>
      <c r="F1388" s="9">
        <v>1398</v>
      </c>
      <c r="G1388" s="9">
        <v>66</v>
      </c>
      <c r="H1388" s="9">
        <v>137</v>
      </c>
      <c r="I1388" s="9">
        <v>23</v>
      </c>
      <c r="J1388" s="9">
        <v>28</v>
      </c>
      <c r="K1388" s="9">
        <v>43</v>
      </c>
      <c r="L1388" s="9">
        <v>109</v>
      </c>
      <c r="N1388" s="9">
        <v>1398</v>
      </c>
      <c r="O1388" s="9">
        <v>66</v>
      </c>
      <c r="P1388" s="9">
        <v>137</v>
      </c>
      <c r="Q1388" s="9">
        <v>0</v>
      </c>
      <c r="R1388" s="9">
        <v>0</v>
      </c>
      <c r="S1388" s="9">
        <f>+VLOOKUP($A1388,'[1]Sheet 1'!$A$2:$F$2470,5,FALSE)</f>
        <v>66</v>
      </c>
      <c r="T1388" s="9">
        <f>+VLOOKUP($A1388,'[1]Sheet 1'!$A$2:$F$2470,6,FALSE)</f>
        <v>137</v>
      </c>
    </row>
    <row r="1389" spans="1:20" x14ac:dyDescent="0.45">
      <c r="A1389" s="29" t="s">
        <v>1566</v>
      </c>
      <c r="B1389" s="29" t="s">
        <v>2905</v>
      </c>
      <c r="C1389" s="29">
        <v>1</v>
      </c>
      <c r="D1389" s="9">
        <v>13170</v>
      </c>
      <c r="E1389" s="9">
        <v>12148</v>
      </c>
      <c r="F1389" s="9">
        <v>10024</v>
      </c>
      <c r="G1389" s="9">
        <v>2064</v>
      </c>
      <c r="H1389" s="9">
        <v>685</v>
      </c>
      <c r="I1389" s="9">
        <v>1744</v>
      </c>
      <c r="J1389" s="9">
        <v>680</v>
      </c>
      <c r="K1389" s="9">
        <v>320</v>
      </c>
      <c r="L1389" s="9">
        <v>5</v>
      </c>
      <c r="N1389" s="9">
        <v>10024</v>
      </c>
      <c r="O1389" s="9">
        <v>2064</v>
      </c>
      <c r="P1389" s="9">
        <v>685</v>
      </c>
      <c r="Q1389" s="9">
        <v>1053</v>
      </c>
      <c r="R1389" s="9">
        <v>485</v>
      </c>
      <c r="S1389" s="9">
        <f>+VLOOKUP($A1389,'[1]Sheet 1'!$A$2:$F$2470,5,FALSE)</f>
        <v>1011</v>
      </c>
      <c r="T1389" s="9">
        <f>+VLOOKUP($A1389,'[1]Sheet 1'!$A$2:$F$2470,6,FALSE)</f>
        <v>200</v>
      </c>
    </row>
    <row r="1390" spans="1:20" x14ac:dyDescent="0.45">
      <c r="A1390" s="29" t="s">
        <v>1567</v>
      </c>
      <c r="B1390" s="29" t="s">
        <v>2751</v>
      </c>
      <c r="C1390" s="29">
        <v>0</v>
      </c>
      <c r="D1390" s="9">
        <v>365</v>
      </c>
      <c r="E1390" s="9">
        <v>336</v>
      </c>
      <c r="F1390" s="9">
        <v>320</v>
      </c>
      <c r="G1390" s="9">
        <v>12</v>
      </c>
      <c r="H1390" s="9">
        <v>5</v>
      </c>
      <c r="I1390" s="9">
        <v>11</v>
      </c>
      <c r="J1390" s="9">
        <v>5</v>
      </c>
      <c r="K1390" s="9">
        <v>1</v>
      </c>
      <c r="L1390" s="9">
        <v>0</v>
      </c>
      <c r="N1390" s="9">
        <v>320</v>
      </c>
      <c r="O1390" s="9">
        <v>12</v>
      </c>
      <c r="P1390" s="9">
        <v>5</v>
      </c>
      <c r="Q1390" s="9">
        <v>0</v>
      </c>
      <c r="R1390" s="9">
        <v>0</v>
      </c>
      <c r="S1390" s="9">
        <f>+VLOOKUP($A1390,'[1]Sheet 1'!$A$2:$F$2470,5,FALSE)</f>
        <v>12</v>
      </c>
      <c r="T1390" s="9">
        <f>+VLOOKUP($A1390,'[1]Sheet 1'!$A$2:$F$2470,6,FALSE)</f>
        <v>5</v>
      </c>
    </row>
    <row r="1391" spans="1:20" x14ac:dyDescent="0.45">
      <c r="A1391" s="29" t="s">
        <v>1568</v>
      </c>
      <c r="B1391" s="29" t="s">
        <v>2751</v>
      </c>
      <c r="C1391" s="29">
        <v>0</v>
      </c>
      <c r="D1391" s="9">
        <v>10849</v>
      </c>
      <c r="E1391" s="9">
        <v>9830</v>
      </c>
      <c r="F1391" s="9">
        <v>9398</v>
      </c>
      <c r="G1391" s="9">
        <v>348</v>
      </c>
      <c r="H1391" s="9">
        <v>496</v>
      </c>
      <c r="I1391" s="9">
        <v>155</v>
      </c>
      <c r="J1391" s="9">
        <v>158</v>
      </c>
      <c r="K1391" s="9">
        <v>193</v>
      </c>
      <c r="L1391" s="9">
        <v>338</v>
      </c>
      <c r="N1391" s="9">
        <v>9398</v>
      </c>
      <c r="O1391" s="9">
        <v>348</v>
      </c>
      <c r="P1391" s="9">
        <v>496</v>
      </c>
      <c r="Q1391" s="9">
        <v>0</v>
      </c>
      <c r="R1391" s="9">
        <v>0</v>
      </c>
      <c r="S1391" s="9">
        <f>+VLOOKUP($A1391,'[1]Sheet 1'!$A$2:$F$2470,5,FALSE)</f>
        <v>348</v>
      </c>
      <c r="T1391" s="9">
        <f>+VLOOKUP($A1391,'[1]Sheet 1'!$A$2:$F$2470,6,FALSE)</f>
        <v>496</v>
      </c>
    </row>
    <row r="1392" spans="1:20" x14ac:dyDescent="0.45">
      <c r="A1392" s="29" t="s">
        <v>1569</v>
      </c>
      <c r="B1392" s="29" t="s">
        <v>2751</v>
      </c>
      <c r="C1392" s="29">
        <v>0</v>
      </c>
      <c r="D1392" s="9">
        <v>3722</v>
      </c>
      <c r="E1392" s="9">
        <v>3408</v>
      </c>
      <c r="F1392" s="9">
        <v>3307</v>
      </c>
      <c r="G1392" s="9">
        <v>76</v>
      </c>
      <c r="H1392" s="9">
        <v>122</v>
      </c>
      <c r="I1392" s="9">
        <v>54</v>
      </c>
      <c r="J1392" s="9">
        <v>116</v>
      </c>
      <c r="K1392" s="9">
        <v>22</v>
      </c>
      <c r="L1392" s="9">
        <v>6</v>
      </c>
      <c r="N1392" s="9">
        <v>3307</v>
      </c>
      <c r="O1392" s="9">
        <v>76</v>
      </c>
      <c r="P1392" s="9">
        <v>122</v>
      </c>
      <c r="Q1392" s="9">
        <v>0</v>
      </c>
      <c r="R1392" s="9">
        <v>0</v>
      </c>
      <c r="S1392" s="9">
        <f>+VLOOKUP($A1392,'[1]Sheet 1'!$A$2:$F$2470,5,FALSE)</f>
        <v>76</v>
      </c>
      <c r="T1392" s="9">
        <f>+VLOOKUP($A1392,'[1]Sheet 1'!$A$2:$F$2470,6,FALSE)</f>
        <v>122</v>
      </c>
    </row>
    <row r="1393" spans="1:20" x14ac:dyDescent="0.45">
      <c r="A1393" s="29" t="s">
        <v>1570</v>
      </c>
      <c r="B1393" s="29" t="s">
        <v>2751</v>
      </c>
      <c r="C1393" s="29">
        <v>0</v>
      </c>
      <c r="D1393" s="9">
        <v>2916</v>
      </c>
      <c r="E1393" s="9">
        <v>2644</v>
      </c>
      <c r="F1393" s="9">
        <v>2549</v>
      </c>
      <c r="G1393" s="9">
        <v>66</v>
      </c>
      <c r="H1393" s="9">
        <v>24</v>
      </c>
      <c r="I1393" s="9">
        <v>20</v>
      </c>
      <c r="J1393" s="9">
        <v>18</v>
      </c>
      <c r="K1393" s="9">
        <v>46</v>
      </c>
      <c r="L1393" s="9">
        <v>6</v>
      </c>
      <c r="N1393" s="9">
        <v>2549</v>
      </c>
      <c r="O1393" s="9">
        <v>66</v>
      </c>
      <c r="P1393" s="9">
        <v>24</v>
      </c>
      <c r="Q1393" s="9">
        <v>0</v>
      </c>
      <c r="R1393" s="9">
        <v>0</v>
      </c>
      <c r="S1393" s="9">
        <f>+VLOOKUP($A1393,'[1]Sheet 1'!$A$2:$F$2470,5,FALSE)</f>
        <v>66</v>
      </c>
      <c r="T1393" s="9">
        <f>+VLOOKUP($A1393,'[1]Sheet 1'!$A$2:$F$2470,6,FALSE)</f>
        <v>24</v>
      </c>
    </row>
    <row r="1394" spans="1:20" x14ac:dyDescent="0.45">
      <c r="A1394" s="29" t="s">
        <v>1571</v>
      </c>
      <c r="B1394" s="29" t="s">
        <v>2751</v>
      </c>
      <c r="C1394" s="29">
        <v>0</v>
      </c>
      <c r="D1394" s="9">
        <v>2244</v>
      </c>
      <c r="E1394" s="9">
        <v>2062</v>
      </c>
      <c r="F1394" s="9">
        <v>1907</v>
      </c>
      <c r="G1394" s="9">
        <v>129</v>
      </c>
      <c r="H1394" s="9">
        <v>30</v>
      </c>
      <c r="I1394" s="9">
        <v>79</v>
      </c>
      <c r="J1394" s="9">
        <v>26</v>
      </c>
      <c r="K1394" s="9">
        <v>50</v>
      </c>
      <c r="L1394" s="9">
        <v>4</v>
      </c>
      <c r="N1394" s="9">
        <v>1907</v>
      </c>
      <c r="O1394" s="9">
        <v>129</v>
      </c>
      <c r="P1394" s="9">
        <v>30</v>
      </c>
      <c r="Q1394" s="9">
        <v>0</v>
      </c>
      <c r="R1394" s="9">
        <v>0</v>
      </c>
      <c r="S1394" s="9">
        <f>+VLOOKUP($A1394,'[1]Sheet 1'!$A$2:$F$2470,5,FALSE)</f>
        <v>129</v>
      </c>
      <c r="T1394" s="9">
        <f>+VLOOKUP($A1394,'[1]Sheet 1'!$A$2:$F$2470,6,FALSE)</f>
        <v>30</v>
      </c>
    </row>
    <row r="1395" spans="1:20" x14ac:dyDescent="0.45">
      <c r="A1395" s="29" t="s">
        <v>1572</v>
      </c>
      <c r="B1395" s="29" t="s">
        <v>2751</v>
      </c>
      <c r="C1395" s="29">
        <v>0</v>
      </c>
      <c r="D1395" s="9">
        <v>2940</v>
      </c>
      <c r="E1395" s="9">
        <v>2649</v>
      </c>
      <c r="F1395" s="9">
        <v>2520</v>
      </c>
      <c r="G1395" s="9">
        <v>79</v>
      </c>
      <c r="H1395" s="9">
        <v>37</v>
      </c>
      <c r="I1395" s="9">
        <v>35</v>
      </c>
      <c r="J1395" s="9">
        <v>35</v>
      </c>
      <c r="K1395" s="9">
        <v>44</v>
      </c>
      <c r="L1395" s="9">
        <v>2</v>
      </c>
      <c r="N1395" s="9">
        <v>2520</v>
      </c>
      <c r="O1395" s="9">
        <v>79</v>
      </c>
      <c r="P1395" s="9">
        <v>37</v>
      </c>
      <c r="Q1395" s="9">
        <v>0</v>
      </c>
      <c r="R1395" s="9">
        <v>0</v>
      </c>
      <c r="S1395" s="9">
        <f>+VLOOKUP($A1395,'[1]Sheet 1'!$A$2:$F$2470,5,FALSE)</f>
        <v>79</v>
      </c>
      <c r="T1395" s="9">
        <f>+VLOOKUP($A1395,'[1]Sheet 1'!$A$2:$F$2470,6,FALSE)</f>
        <v>37</v>
      </c>
    </row>
    <row r="1396" spans="1:20" x14ac:dyDescent="0.45">
      <c r="A1396" s="29" t="s">
        <v>1573</v>
      </c>
      <c r="B1396" s="29" t="s">
        <v>2751</v>
      </c>
      <c r="C1396" s="29">
        <v>0</v>
      </c>
      <c r="D1396" s="9">
        <v>1170</v>
      </c>
      <c r="E1396" s="9">
        <v>1092</v>
      </c>
      <c r="F1396" s="9">
        <v>1010</v>
      </c>
      <c r="G1396" s="9">
        <v>69</v>
      </c>
      <c r="H1396" s="9">
        <v>8</v>
      </c>
      <c r="I1396" s="9">
        <v>26</v>
      </c>
      <c r="J1396" s="9">
        <v>5</v>
      </c>
      <c r="K1396" s="9">
        <v>43</v>
      </c>
      <c r="L1396" s="9">
        <v>3</v>
      </c>
      <c r="N1396" s="9">
        <v>1010</v>
      </c>
      <c r="O1396" s="9">
        <v>69</v>
      </c>
      <c r="P1396" s="9">
        <v>8</v>
      </c>
      <c r="Q1396" s="9">
        <v>0</v>
      </c>
      <c r="R1396" s="9">
        <v>0</v>
      </c>
      <c r="S1396" s="9">
        <f>+VLOOKUP($A1396,'[1]Sheet 1'!$A$2:$F$2470,5,FALSE)</f>
        <v>69</v>
      </c>
      <c r="T1396" s="9">
        <f>+VLOOKUP($A1396,'[1]Sheet 1'!$A$2:$F$2470,6,FALSE)</f>
        <v>8</v>
      </c>
    </row>
    <row r="1397" spans="1:20" x14ac:dyDescent="0.45">
      <c r="A1397" s="29" t="s">
        <v>1574</v>
      </c>
      <c r="B1397" s="29" t="s">
        <v>2751</v>
      </c>
      <c r="C1397" s="29">
        <v>0</v>
      </c>
      <c r="D1397" s="9">
        <v>584</v>
      </c>
      <c r="E1397" s="9">
        <v>527</v>
      </c>
      <c r="F1397" s="9">
        <v>500</v>
      </c>
      <c r="G1397" s="9">
        <v>24</v>
      </c>
      <c r="H1397" s="9">
        <v>15</v>
      </c>
      <c r="I1397" s="9">
        <v>15</v>
      </c>
      <c r="J1397" s="9">
        <v>15</v>
      </c>
      <c r="K1397" s="9">
        <v>9</v>
      </c>
      <c r="L1397" s="9">
        <v>0</v>
      </c>
      <c r="N1397" s="9">
        <v>500</v>
      </c>
      <c r="O1397" s="9">
        <v>24</v>
      </c>
      <c r="P1397" s="9">
        <v>15</v>
      </c>
      <c r="Q1397" s="9">
        <v>0</v>
      </c>
      <c r="R1397" s="9">
        <v>0</v>
      </c>
      <c r="S1397" s="9">
        <f>+VLOOKUP($A1397,'[1]Sheet 1'!$A$2:$F$2470,5,FALSE)</f>
        <v>24</v>
      </c>
      <c r="T1397" s="9">
        <f>+VLOOKUP($A1397,'[1]Sheet 1'!$A$2:$F$2470,6,FALSE)</f>
        <v>15</v>
      </c>
    </row>
    <row r="1398" spans="1:20" x14ac:dyDescent="0.45">
      <c r="A1398" s="29" t="s">
        <v>1575</v>
      </c>
      <c r="B1398" s="29" t="s">
        <v>2751</v>
      </c>
      <c r="C1398" s="29">
        <v>0</v>
      </c>
      <c r="D1398" s="9">
        <v>4794</v>
      </c>
      <c r="E1398" s="9">
        <v>4344</v>
      </c>
      <c r="F1398" s="9">
        <v>4153</v>
      </c>
      <c r="G1398" s="9">
        <v>111</v>
      </c>
      <c r="H1398" s="9">
        <v>55</v>
      </c>
      <c r="I1398" s="9">
        <v>29</v>
      </c>
      <c r="J1398" s="9">
        <v>48</v>
      </c>
      <c r="K1398" s="9">
        <v>82</v>
      </c>
      <c r="L1398" s="9">
        <v>7</v>
      </c>
      <c r="N1398" s="9">
        <v>4153</v>
      </c>
      <c r="O1398" s="9">
        <v>111</v>
      </c>
      <c r="P1398" s="9">
        <v>55</v>
      </c>
      <c r="Q1398" s="9">
        <v>0</v>
      </c>
      <c r="R1398" s="9">
        <v>0</v>
      </c>
      <c r="S1398" s="9">
        <f>+VLOOKUP($A1398,'[1]Sheet 1'!$A$2:$F$2470,5,FALSE)</f>
        <v>111</v>
      </c>
      <c r="T1398" s="9">
        <f>+VLOOKUP($A1398,'[1]Sheet 1'!$A$2:$F$2470,6,FALSE)</f>
        <v>55</v>
      </c>
    </row>
    <row r="1399" spans="1:20" x14ac:dyDescent="0.45">
      <c r="A1399" s="29" t="s">
        <v>1576</v>
      </c>
      <c r="B1399" s="29" t="s">
        <v>2905</v>
      </c>
      <c r="C1399" s="29">
        <v>1</v>
      </c>
      <c r="D1399" s="9">
        <v>100339</v>
      </c>
      <c r="E1399" s="9">
        <v>92142</v>
      </c>
      <c r="F1399" s="9">
        <v>78796</v>
      </c>
      <c r="G1399" s="9">
        <v>12420</v>
      </c>
      <c r="H1399" s="9">
        <v>5845</v>
      </c>
      <c r="I1399" s="9">
        <v>9473</v>
      </c>
      <c r="J1399" s="9">
        <v>4960</v>
      </c>
      <c r="K1399" s="9">
        <v>2947</v>
      </c>
      <c r="L1399" s="9">
        <v>885</v>
      </c>
      <c r="N1399" s="9">
        <v>78796</v>
      </c>
      <c r="O1399" s="9">
        <v>12420</v>
      </c>
      <c r="P1399" s="9">
        <v>5845</v>
      </c>
      <c r="Q1399" s="9">
        <v>5378</v>
      </c>
      <c r="R1399" s="9">
        <v>3652</v>
      </c>
      <c r="S1399" s="9">
        <f>+VLOOKUP($A1399,'[1]Sheet 1'!$A$2:$F$2470,5,FALSE)</f>
        <v>7042</v>
      </c>
      <c r="T1399" s="9">
        <f>+VLOOKUP($A1399,'[1]Sheet 1'!$A$2:$F$2470,6,FALSE)</f>
        <v>2193</v>
      </c>
    </row>
    <row r="1400" spans="1:20" x14ac:dyDescent="0.45">
      <c r="A1400" s="29" t="s">
        <v>1577</v>
      </c>
      <c r="B1400" s="29" t="s">
        <v>2751</v>
      </c>
      <c r="C1400" s="29">
        <v>0</v>
      </c>
      <c r="D1400" s="9">
        <v>18985</v>
      </c>
      <c r="E1400" s="9">
        <v>17022</v>
      </c>
      <c r="F1400" s="9">
        <v>16762</v>
      </c>
      <c r="G1400" s="9">
        <v>127</v>
      </c>
      <c r="H1400" s="9">
        <v>152</v>
      </c>
      <c r="I1400" s="9">
        <v>90</v>
      </c>
      <c r="J1400" s="9">
        <v>145</v>
      </c>
      <c r="K1400" s="9">
        <v>37</v>
      </c>
      <c r="L1400" s="9">
        <v>7</v>
      </c>
      <c r="N1400" s="9">
        <v>16762</v>
      </c>
      <c r="O1400" s="9">
        <v>127</v>
      </c>
      <c r="P1400" s="9">
        <v>152</v>
      </c>
      <c r="Q1400" s="9">
        <v>0</v>
      </c>
      <c r="R1400" s="9">
        <v>0</v>
      </c>
      <c r="S1400" s="9">
        <f>+VLOOKUP($A1400,'[1]Sheet 1'!$A$2:$F$2470,5,FALSE)</f>
        <v>127</v>
      </c>
      <c r="T1400" s="9">
        <f>+VLOOKUP($A1400,'[1]Sheet 1'!$A$2:$F$2470,6,FALSE)</f>
        <v>152</v>
      </c>
    </row>
    <row r="1401" spans="1:20" x14ac:dyDescent="0.45">
      <c r="A1401" s="29" t="s">
        <v>1578</v>
      </c>
      <c r="B1401" s="29" t="s">
        <v>2751</v>
      </c>
      <c r="C1401" s="29">
        <v>0</v>
      </c>
      <c r="D1401" s="9">
        <v>2893</v>
      </c>
      <c r="E1401" s="9">
        <v>2701</v>
      </c>
      <c r="F1401" s="9">
        <v>2634</v>
      </c>
      <c r="G1401" s="9">
        <v>41</v>
      </c>
      <c r="H1401" s="9">
        <v>170</v>
      </c>
      <c r="I1401" s="9">
        <v>32</v>
      </c>
      <c r="J1401" s="9">
        <v>41</v>
      </c>
      <c r="K1401" s="9">
        <v>9</v>
      </c>
      <c r="L1401" s="9">
        <v>129</v>
      </c>
      <c r="N1401" s="9">
        <v>2634</v>
      </c>
      <c r="O1401" s="9">
        <v>41</v>
      </c>
      <c r="P1401" s="9">
        <v>170</v>
      </c>
      <c r="Q1401" s="9">
        <v>0</v>
      </c>
      <c r="R1401" s="9">
        <v>0</v>
      </c>
      <c r="S1401" s="9">
        <f>+VLOOKUP($A1401,'[1]Sheet 1'!$A$2:$F$2470,5,FALSE)</f>
        <v>41</v>
      </c>
      <c r="T1401" s="9">
        <f>+VLOOKUP($A1401,'[1]Sheet 1'!$A$2:$F$2470,6,FALSE)</f>
        <v>170</v>
      </c>
    </row>
    <row r="1402" spans="1:20" x14ac:dyDescent="0.45">
      <c r="A1402" s="29" t="s">
        <v>1579</v>
      </c>
      <c r="B1402" s="29" t="s">
        <v>2751</v>
      </c>
      <c r="C1402" s="29">
        <v>0</v>
      </c>
      <c r="D1402" s="9">
        <v>2809</v>
      </c>
      <c r="E1402" s="9">
        <v>2530</v>
      </c>
      <c r="F1402" s="9">
        <v>2394</v>
      </c>
      <c r="G1402" s="9">
        <v>93</v>
      </c>
      <c r="H1402" s="9">
        <v>27</v>
      </c>
      <c r="I1402" s="9">
        <v>59</v>
      </c>
      <c r="J1402" s="9">
        <v>26</v>
      </c>
      <c r="K1402" s="9">
        <v>34</v>
      </c>
      <c r="L1402" s="9">
        <v>1</v>
      </c>
      <c r="N1402" s="9">
        <v>2394</v>
      </c>
      <c r="O1402" s="9">
        <v>93</v>
      </c>
      <c r="P1402" s="9">
        <v>27</v>
      </c>
      <c r="Q1402" s="9">
        <v>0</v>
      </c>
      <c r="R1402" s="9">
        <v>0</v>
      </c>
      <c r="S1402" s="9">
        <f>+VLOOKUP($A1402,'[1]Sheet 1'!$A$2:$F$2470,5,FALSE)</f>
        <v>93</v>
      </c>
      <c r="T1402" s="9">
        <f>+VLOOKUP($A1402,'[1]Sheet 1'!$A$2:$F$2470,6,FALSE)</f>
        <v>27</v>
      </c>
    </row>
    <row r="1403" spans="1:20" x14ac:dyDescent="0.45">
      <c r="A1403" s="29" t="s">
        <v>1580</v>
      </c>
      <c r="B1403" s="29" t="s">
        <v>2751</v>
      </c>
      <c r="C1403" s="29">
        <v>0</v>
      </c>
      <c r="D1403" s="9">
        <v>908</v>
      </c>
      <c r="E1403" s="9">
        <v>845</v>
      </c>
      <c r="F1403" s="9">
        <v>843</v>
      </c>
      <c r="G1403" s="9">
        <v>1</v>
      </c>
      <c r="H1403" s="9">
        <v>6</v>
      </c>
      <c r="I1403" s="9">
        <v>1</v>
      </c>
      <c r="J1403" s="9">
        <v>6</v>
      </c>
      <c r="K1403" s="9">
        <v>0</v>
      </c>
      <c r="L1403" s="9">
        <v>0</v>
      </c>
      <c r="N1403" s="9">
        <v>843</v>
      </c>
      <c r="O1403" s="9">
        <v>1</v>
      </c>
      <c r="P1403" s="9">
        <v>6</v>
      </c>
      <c r="Q1403" s="9">
        <v>0</v>
      </c>
      <c r="R1403" s="9">
        <v>0</v>
      </c>
      <c r="S1403" s="9">
        <f>+VLOOKUP($A1403,'[1]Sheet 1'!$A$2:$F$2470,5,FALSE)</f>
        <v>1</v>
      </c>
      <c r="T1403" s="9">
        <f>+VLOOKUP($A1403,'[1]Sheet 1'!$A$2:$F$2470,6,FALSE)</f>
        <v>6</v>
      </c>
    </row>
    <row r="1404" spans="1:20" x14ac:dyDescent="0.45">
      <c r="A1404" s="29" t="s">
        <v>1581</v>
      </c>
      <c r="B1404" s="29" t="s">
        <v>2905</v>
      </c>
      <c r="C1404" s="29">
        <v>1</v>
      </c>
      <c r="D1404" s="9">
        <v>49297</v>
      </c>
      <c r="E1404" s="9">
        <v>45646</v>
      </c>
      <c r="F1404" s="9">
        <v>39698</v>
      </c>
      <c r="G1404" s="9">
        <v>5521</v>
      </c>
      <c r="H1404" s="9">
        <v>4749</v>
      </c>
      <c r="I1404" s="9">
        <v>4084</v>
      </c>
      <c r="J1404" s="9">
        <v>3946</v>
      </c>
      <c r="K1404" s="9">
        <v>1437</v>
      </c>
      <c r="L1404" s="9">
        <v>803</v>
      </c>
      <c r="N1404" s="9">
        <v>39698</v>
      </c>
      <c r="O1404" s="9">
        <v>5521</v>
      </c>
      <c r="P1404" s="9">
        <v>4749</v>
      </c>
      <c r="Q1404" s="9">
        <v>1966</v>
      </c>
      <c r="R1404" s="9">
        <v>2964</v>
      </c>
      <c r="S1404" s="9">
        <f>+VLOOKUP($A1404,'[1]Sheet 1'!$A$2:$F$2470,5,FALSE)</f>
        <v>3555</v>
      </c>
      <c r="T1404" s="9">
        <f>+VLOOKUP($A1404,'[1]Sheet 1'!$A$2:$F$2470,6,FALSE)</f>
        <v>1785</v>
      </c>
    </row>
    <row r="1405" spans="1:20" x14ac:dyDescent="0.45">
      <c r="A1405" s="29" t="s">
        <v>1582</v>
      </c>
      <c r="B1405" s="29" t="s">
        <v>2751</v>
      </c>
      <c r="C1405" s="29">
        <v>0</v>
      </c>
      <c r="D1405" s="9">
        <v>3370</v>
      </c>
      <c r="E1405" s="9">
        <v>3044</v>
      </c>
      <c r="F1405" s="9">
        <v>2989</v>
      </c>
      <c r="G1405" s="9">
        <v>43</v>
      </c>
      <c r="H1405" s="9">
        <v>54</v>
      </c>
      <c r="I1405" s="9">
        <v>18</v>
      </c>
      <c r="J1405" s="9">
        <v>49</v>
      </c>
      <c r="K1405" s="9">
        <v>25</v>
      </c>
      <c r="L1405" s="9">
        <v>5</v>
      </c>
      <c r="N1405" s="9">
        <v>2989</v>
      </c>
      <c r="O1405" s="9">
        <v>43</v>
      </c>
      <c r="P1405" s="9">
        <v>54</v>
      </c>
      <c r="Q1405" s="9">
        <v>0</v>
      </c>
      <c r="R1405" s="9">
        <v>0</v>
      </c>
      <c r="S1405" s="9">
        <f>+VLOOKUP($A1405,'[1]Sheet 1'!$A$2:$F$2470,5,FALSE)</f>
        <v>43</v>
      </c>
      <c r="T1405" s="9">
        <f>+VLOOKUP($A1405,'[1]Sheet 1'!$A$2:$F$2470,6,FALSE)</f>
        <v>54</v>
      </c>
    </row>
    <row r="1406" spans="1:20" x14ac:dyDescent="0.45">
      <c r="A1406" s="29" t="s">
        <v>1583</v>
      </c>
      <c r="B1406" s="29" t="s">
        <v>2751</v>
      </c>
      <c r="C1406" s="29">
        <v>0</v>
      </c>
      <c r="D1406" s="9">
        <v>6421</v>
      </c>
      <c r="E1406" s="9">
        <v>5849</v>
      </c>
      <c r="F1406" s="9">
        <v>5621</v>
      </c>
      <c r="G1406" s="9">
        <v>200</v>
      </c>
      <c r="H1406" s="9">
        <v>280</v>
      </c>
      <c r="I1406" s="9">
        <v>92</v>
      </c>
      <c r="J1406" s="9">
        <v>101</v>
      </c>
      <c r="K1406" s="9">
        <v>108</v>
      </c>
      <c r="L1406" s="9">
        <v>179</v>
      </c>
      <c r="N1406" s="9">
        <v>5621</v>
      </c>
      <c r="O1406" s="9">
        <v>200</v>
      </c>
      <c r="P1406" s="9">
        <v>280</v>
      </c>
      <c r="Q1406" s="9">
        <v>0</v>
      </c>
      <c r="R1406" s="9">
        <v>0</v>
      </c>
      <c r="S1406" s="9">
        <f>+VLOOKUP($A1406,'[1]Sheet 1'!$A$2:$F$2470,5,FALSE)</f>
        <v>200</v>
      </c>
      <c r="T1406" s="9">
        <f>+VLOOKUP($A1406,'[1]Sheet 1'!$A$2:$F$2470,6,FALSE)</f>
        <v>280</v>
      </c>
    </row>
    <row r="1407" spans="1:20" x14ac:dyDescent="0.45">
      <c r="A1407" s="29" t="s">
        <v>1584</v>
      </c>
      <c r="B1407" s="29" t="s">
        <v>2751</v>
      </c>
      <c r="C1407" s="29">
        <v>0</v>
      </c>
      <c r="D1407" s="9">
        <v>4175</v>
      </c>
      <c r="E1407" s="9">
        <v>3816</v>
      </c>
      <c r="F1407" s="9">
        <v>3723</v>
      </c>
      <c r="G1407" s="9">
        <v>48</v>
      </c>
      <c r="H1407" s="9">
        <v>48</v>
      </c>
      <c r="I1407" s="9">
        <v>36</v>
      </c>
      <c r="J1407" s="9">
        <v>48</v>
      </c>
      <c r="K1407" s="9">
        <v>12</v>
      </c>
      <c r="L1407" s="9">
        <v>0</v>
      </c>
      <c r="N1407" s="9">
        <v>3723</v>
      </c>
      <c r="O1407" s="9">
        <v>48</v>
      </c>
      <c r="P1407" s="9">
        <v>48</v>
      </c>
      <c r="Q1407" s="9">
        <v>0</v>
      </c>
      <c r="R1407" s="9">
        <v>0</v>
      </c>
      <c r="S1407" s="9">
        <f>+VLOOKUP($A1407,'[1]Sheet 1'!$A$2:$F$2470,5,FALSE)</f>
        <v>48</v>
      </c>
      <c r="T1407" s="9">
        <f>+VLOOKUP($A1407,'[1]Sheet 1'!$A$2:$F$2470,6,FALSE)</f>
        <v>48</v>
      </c>
    </row>
    <row r="1408" spans="1:20" x14ac:dyDescent="0.45">
      <c r="A1408" s="29" t="s">
        <v>1585</v>
      </c>
      <c r="B1408" s="29" t="s">
        <v>2751</v>
      </c>
      <c r="C1408" s="29">
        <v>0</v>
      </c>
      <c r="D1408" s="9">
        <v>2738</v>
      </c>
      <c r="E1408" s="9">
        <v>2532</v>
      </c>
      <c r="F1408" s="9">
        <v>2421</v>
      </c>
      <c r="G1408" s="9">
        <v>90</v>
      </c>
      <c r="H1408" s="9">
        <v>347</v>
      </c>
      <c r="I1408" s="9">
        <v>66</v>
      </c>
      <c r="J1408" s="9">
        <v>182</v>
      </c>
      <c r="K1408" s="9">
        <v>24</v>
      </c>
      <c r="L1408" s="9">
        <v>165</v>
      </c>
      <c r="N1408" s="9">
        <v>2421</v>
      </c>
      <c r="O1408" s="9">
        <v>90</v>
      </c>
      <c r="P1408" s="9">
        <v>347</v>
      </c>
      <c r="Q1408" s="9">
        <v>0</v>
      </c>
      <c r="R1408" s="9">
        <v>0</v>
      </c>
      <c r="S1408" s="9">
        <f>+VLOOKUP($A1408,'[1]Sheet 1'!$A$2:$F$2470,5,FALSE)</f>
        <v>90</v>
      </c>
      <c r="T1408" s="9">
        <f>+VLOOKUP($A1408,'[1]Sheet 1'!$A$2:$F$2470,6,FALSE)</f>
        <v>347</v>
      </c>
    </row>
    <row r="1409" spans="1:20" x14ac:dyDescent="0.45">
      <c r="A1409" s="29" t="s">
        <v>1586</v>
      </c>
      <c r="B1409" s="29" t="s">
        <v>2751</v>
      </c>
      <c r="C1409" s="29">
        <v>0</v>
      </c>
      <c r="D1409" s="9">
        <v>1574</v>
      </c>
      <c r="E1409" s="9">
        <v>1492</v>
      </c>
      <c r="F1409" s="9">
        <v>1359</v>
      </c>
      <c r="G1409" s="9">
        <v>128</v>
      </c>
      <c r="H1409" s="9">
        <v>90</v>
      </c>
      <c r="I1409" s="9">
        <v>49</v>
      </c>
      <c r="J1409" s="9">
        <v>90</v>
      </c>
      <c r="K1409" s="9">
        <v>79</v>
      </c>
      <c r="L1409" s="9">
        <v>0</v>
      </c>
      <c r="N1409" s="9">
        <v>1359</v>
      </c>
      <c r="O1409" s="9">
        <v>128</v>
      </c>
      <c r="P1409" s="9">
        <v>90</v>
      </c>
      <c r="Q1409" s="9">
        <v>0</v>
      </c>
      <c r="R1409" s="9">
        <v>0</v>
      </c>
      <c r="S1409" s="9">
        <f>+VLOOKUP($A1409,'[1]Sheet 1'!$A$2:$F$2470,5,FALSE)</f>
        <v>128</v>
      </c>
      <c r="T1409" s="9">
        <f>+VLOOKUP($A1409,'[1]Sheet 1'!$A$2:$F$2470,6,FALSE)</f>
        <v>90</v>
      </c>
    </row>
    <row r="1410" spans="1:20" x14ac:dyDescent="0.45">
      <c r="A1410" s="29" t="s">
        <v>1587</v>
      </c>
      <c r="B1410" s="29" t="s">
        <v>2751</v>
      </c>
      <c r="C1410" s="29">
        <v>0</v>
      </c>
      <c r="D1410" s="9">
        <v>3239</v>
      </c>
      <c r="E1410" s="9">
        <v>2969</v>
      </c>
      <c r="F1410" s="9">
        <v>2786</v>
      </c>
      <c r="G1410" s="9">
        <v>178</v>
      </c>
      <c r="H1410" s="9">
        <v>71</v>
      </c>
      <c r="I1410" s="9">
        <v>38</v>
      </c>
      <c r="J1410" s="9">
        <v>7</v>
      </c>
      <c r="K1410" s="9">
        <v>140</v>
      </c>
      <c r="L1410" s="9">
        <v>64</v>
      </c>
      <c r="N1410" s="9">
        <v>2786</v>
      </c>
      <c r="O1410" s="9">
        <v>178</v>
      </c>
      <c r="P1410" s="9">
        <v>71</v>
      </c>
      <c r="Q1410" s="9">
        <v>0</v>
      </c>
      <c r="R1410" s="9">
        <v>0</v>
      </c>
      <c r="S1410" s="9">
        <f>+VLOOKUP($A1410,'[1]Sheet 1'!$A$2:$F$2470,5,FALSE)</f>
        <v>178</v>
      </c>
      <c r="T1410" s="9">
        <f>+VLOOKUP($A1410,'[1]Sheet 1'!$A$2:$F$2470,6,FALSE)</f>
        <v>71</v>
      </c>
    </row>
    <row r="1411" spans="1:20" x14ac:dyDescent="0.45">
      <c r="A1411" s="29" t="s">
        <v>1588</v>
      </c>
      <c r="B1411" s="29" t="s">
        <v>2751</v>
      </c>
      <c r="C1411" s="29">
        <v>0</v>
      </c>
      <c r="D1411" s="9">
        <v>39994</v>
      </c>
      <c r="E1411" s="9">
        <v>36198</v>
      </c>
      <c r="F1411" s="9">
        <v>34038</v>
      </c>
      <c r="G1411" s="9">
        <v>1762</v>
      </c>
      <c r="H1411" s="9">
        <v>3105</v>
      </c>
      <c r="I1411" s="9">
        <v>811</v>
      </c>
      <c r="J1411" s="9">
        <v>1338</v>
      </c>
      <c r="K1411" s="9">
        <v>951</v>
      </c>
      <c r="L1411" s="9">
        <v>1767</v>
      </c>
      <c r="N1411" s="9">
        <v>34038</v>
      </c>
      <c r="O1411" s="9">
        <v>1762</v>
      </c>
      <c r="P1411" s="9">
        <v>3105</v>
      </c>
      <c r="Q1411" s="9">
        <v>0</v>
      </c>
      <c r="R1411" s="9">
        <v>0</v>
      </c>
      <c r="S1411" s="9">
        <f>+VLOOKUP($A1411,'[1]Sheet 1'!$A$2:$F$2470,5,FALSE)</f>
        <v>1762</v>
      </c>
      <c r="T1411" s="9">
        <f>+VLOOKUP($A1411,'[1]Sheet 1'!$A$2:$F$2470,6,FALSE)</f>
        <v>3105</v>
      </c>
    </row>
    <row r="1412" spans="1:20" x14ac:dyDescent="0.45">
      <c r="A1412" s="29" t="s">
        <v>1589</v>
      </c>
      <c r="B1412" s="29" t="s">
        <v>2751</v>
      </c>
      <c r="C1412" s="29">
        <v>0</v>
      </c>
      <c r="D1412" s="9">
        <v>4874</v>
      </c>
      <c r="E1412" s="9">
        <v>4504</v>
      </c>
      <c r="F1412" s="9">
        <v>4254</v>
      </c>
      <c r="G1412" s="9">
        <v>137</v>
      </c>
      <c r="H1412" s="9">
        <v>52</v>
      </c>
      <c r="I1412" s="9">
        <v>76</v>
      </c>
      <c r="J1412" s="9">
        <v>52</v>
      </c>
      <c r="K1412" s="9">
        <v>61</v>
      </c>
      <c r="L1412" s="9">
        <v>0</v>
      </c>
      <c r="N1412" s="9">
        <v>4254</v>
      </c>
      <c r="O1412" s="9">
        <v>137</v>
      </c>
      <c r="P1412" s="9">
        <v>52</v>
      </c>
      <c r="Q1412" s="9">
        <v>0</v>
      </c>
      <c r="R1412" s="9">
        <v>0</v>
      </c>
      <c r="S1412" s="9">
        <f>+VLOOKUP($A1412,'[1]Sheet 1'!$A$2:$F$2470,5,FALSE)</f>
        <v>137</v>
      </c>
      <c r="T1412" s="9">
        <f>+VLOOKUP($A1412,'[1]Sheet 1'!$A$2:$F$2470,6,FALSE)</f>
        <v>52</v>
      </c>
    </row>
    <row r="1413" spans="1:20" x14ac:dyDescent="0.45">
      <c r="A1413" s="29" t="s">
        <v>1590</v>
      </c>
      <c r="B1413" s="29" t="s">
        <v>2905</v>
      </c>
      <c r="C1413" s="29">
        <v>1</v>
      </c>
      <c r="D1413" s="9">
        <v>41900</v>
      </c>
      <c r="E1413" s="9">
        <v>38447</v>
      </c>
      <c r="F1413" s="9">
        <v>33331</v>
      </c>
      <c r="G1413" s="9">
        <v>4916</v>
      </c>
      <c r="H1413" s="9">
        <v>2090</v>
      </c>
      <c r="I1413" s="9">
        <v>4232</v>
      </c>
      <c r="J1413" s="9">
        <v>1993</v>
      </c>
      <c r="K1413" s="9">
        <v>684</v>
      </c>
      <c r="L1413" s="9">
        <v>97</v>
      </c>
      <c r="N1413" s="9">
        <v>33331</v>
      </c>
      <c r="O1413" s="9">
        <v>4916</v>
      </c>
      <c r="P1413" s="9">
        <v>2090</v>
      </c>
      <c r="Q1413" s="9">
        <v>2589</v>
      </c>
      <c r="R1413" s="9">
        <v>1263</v>
      </c>
      <c r="S1413" s="9">
        <f>+VLOOKUP($A1413,'[1]Sheet 1'!$A$2:$F$2470,5,FALSE)</f>
        <v>2327</v>
      </c>
      <c r="T1413" s="9">
        <f>+VLOOKUP($A1413,'[1]Sheet 1'!$A$2:$F$2470,6,FALSE)</f>
        <v>827</v>
      </c>
    </row>
    <row r="1414" spans="1:20" x14ac:dyDescent="0.45">
      <c r="A1414" s="29" t="s">
        <v>1591</v>
      </c>
      <c r="B1414" s="29" t="s">
        <v>2751</v>
      </c>
      <c r="C1414" s="29">
        <v>0</v>
      </c>
      <c r="D1414" s="9">
        <v>1714</v>
      </c>
      <c r="E1414" s="9">
        <v>1595</v>
      </c>
      <c r="F1414" s="9">
        <v>1539</v>
      </c>
      <c r="G1414" s="9">
        <v>39</v>
      </c>
      <c r="H1414" s="9">
        <v>0</v>
      </c>
      <c r="I1414" s="9">
        <v>21</v>
      </c>
      <c r="J1414" s="9">
        <v>0</v>
      </c>
      <c r="K1414" s="9">
        <v>18</v>
      </c>
      <c r="L1414" s="9">
        <v>0</v>
      </c>
      <c r="N1414" s="9">
        <v>1539</v>
      </c>
      <c r="O1414" s="9">
        <v>39</v>
      </c>
      <c r="P1414" s="9">
        <v>0</v>
      </c>
      <c r="Q1414" s="9">
        <v>0</v>
      </c>
      <c r="R1414" s="9">
        <v>0</v>
      </c>
      <c r="S1414" s="9">
        <f>+VLOOKUP($A1414,'[1]Sheet 1'!$A$2:$F$2470,5,FALSE)</f>
        <v>39</v>
      </c>
      <c r="T1414" s="9">
        <f>+VLOOKUP($A1414,'[1]Sheet 1'!$A$2:$F$2470,6,FALSE)</f>
        <v>0</v>
      </c>
    </row>
    <row r="1415" spans="1:20" x14ac:dyDescent="0.45">
      <c r="A1415" s="29" t="s">
        <v>1592</v>
      </c>
      <c r="B1415" s="29" t="s">
        <v>2751</v>
      </c>
      <c r="C1415" s="29">
        <v>0</v>
      </c>
      <c r="D1415" s="9">
        <v>27012</v>
      </c>
      <c r="E1415" s="9">
        <v>24355</v>
      </c>
      <c r="F1415" s="9">
        <v>22630</v>
      </c>
      <c r="G1415" s="9">
        <v>1548</v>
      </c>
      <c r="H1415" s="9">
        <v>555</v>
      </c>
      <c r="I1415" s="9">
        <v>820</v>
      </c>
      <c r="J1415" s="9">
        <v>450</v>
      </c>
      <c r="K1415" s="9">
        <v>728</v>
      </c>
      <c r="L1415" s="9">
        <v>105</v>
      </c>
      <c r="N1415" s="9">
        <v>22630</v>
      </c>
      <c r="O1415" s="9">
        <v>1548</v>
      </c>
      <c r="P1415" s="9">
        <v>555</v>
      </c>
      <c r="Q1415" s="9">
        <v>0</v>
      </c>
      <c r="R1415" s="9">
        <v>0</v>
      </c>
      <c r="S1415" s="9">
        <f>+VLOOKUP($A1415,'[1]Sheet 1'!$A$2:$F$2470,5,FALSE)</f>
        <v>1548</v>
      </c>
      <c r="T1415" s="9">
        <f>+VLOOKUP($A1415,'[1]Sheet 1'!$A$2:$F$2470,6,FALSE)</f>
        <v>555</v>
      </c>
    </row>
    <row r="1416" spans="1:20" x14ac:dyDescent="0.45">
      <c r="A1416" s="29" t="s">
        <v>1593</v>
      </c>
      <c r="B1416" s="29" t="s">
        <v>2751</v>
      </c>
      <c r="C1416" s="29">
        <v>0</v>
      </c>
      <c r="D1416" s="9">
        <v>1069</v>
      </c>
      <c r="E1416" s="9">
        <v>965</v>
      </c>
      <c r="F1416" s="9">
        <v>889</v>
      </c>
      <c r="G1416" s="9">
        <v>62</v>
      </c>
      <c r="H1416" s="9">
        <v>43</v>
      </c>
      <c r="I1416" s="9">
        <v>28</v>
      </c>
      <c r="J1416" s="9">
        <v>30</v>
      </c>
      <c r="K1416" s="9">
        <v>34</v>
      </c>
      <c r="L1416" s="9">
        <v>13</v>
      </c>
      <c r="N1416" s="9">
        <v>889</v>
      </c>
      <c r="O1416" s="9">
        <v>62</v>
      </c>
      <c r="P1416" s="9">
        <v>43</v>
      </c>
      <c r="Q1416" s="9">
        <v>0</v>
      </c>
      <c r="R1416" s="9">
        <v>0</v>
      </c>
      <c r="S1416" s="9">
        <f>+VLOOKUP($A1416,'[1]Sheet 1'!$A$2:$F$2470,5,FALSE)</f>
        <v>62</v>
      </c>
      <c r="T1416" s="9">
        <f>+VLOOKUP($A1416,'[1]Sheet 1'!$A$2:$F$2470,6,FALSE)</f>
        <v>43</v>
      </c>
    </row>
    <row r="1417" spans="1:20" x14ac:dyDescent="0.45">
      <c r="A1417" s="29" t="s">
        <v>1594</v>
      </c>
      <c r="B1417" s="29" t="s">
        <v>2905</v>
      </c>
      <c r="C1417" s="29">
        <v>1</v>
      </c>
      <c r="D1417" s="9">
        <v>3753</v>
      </c>
      <c r="E1417" s="9">
        <v>3472</v>
      </c>
      <c r="F1417" s="9">
        <v>2983</v>
      </c>
      <c r="G1417" s="9">
        <v>468</v>
      </c>
      <c r="H1417" s="9">
        <v>125</v>
      </c>
      <c r="I1417" s="9">
        <v>385</v>
      </c>
      <c r="J1417" s="9">
        <v>125</v>
      </c>
      <c r="K1417" s="9">
        <v>83</v>
      </c>
      <c r="L1417" s="9">
        <v>0</v>
      </c>
      <c r="N1417" s="9">
        <v>2983</v>
      </c>
      <c r="O1417" s="9">
        <v>468</v>
      </c>
      <c r="P1417" s="9">
        <v>125</v>
      </c>
      <c r="Q1417" s="9">
        <v>240</v>
      </c>
      <c r="R1417" s="9">
        <v>87</v>
      </c>
      <c r="S1417" s="9">
        <f>+VLOOKUP($A1417,'[1]Sheet 1'!$A$2:$F$2470,5,FALSE)</f>
        <v>228</v>
      </c>
      <c r="T1417" s="9">
        <f>+VLOOKUP($A1417,'[1]Sheet 1'!$A$2:$F$2470,6,FALSE)</f>
        <v>38</v>
      </c>
    </row>
    <row r="1418" spans="1:20" x14ac:dyDescent="0.45">
      <c r="A1418" s="29" t="s">
        <v>1595</v>
      </c>
      <c r="B1418" s="29" t="s">
        <v>2751</v>
      </c>
      <c r="C1418" s="29">
        <v>0</v>
      </c>
      <c r="D1418" s="9">
        <v>757</v>
      </c>
      <c r="E1418" s="9">
        <v>716</v>
      </c>
      <c r="F1418" s="9">
        <v>676</v>
      </c>
      <c r="G1418" s="9">
        <v>33</v>
      </c>
      <c r="H1418" s="9">
        <v>73</v>
      </c>
      <c r="I1418" s="9">
        <v>10</v>
      </c>
      <c r="J1418" s="9">
        <v>11</v>
      </c>
      <c r="K1418" s="9">
        <v>23</v>
      </c>
      <c r="L1418" s="9">
        <v>62</v>
      </c>
      <c r="N1418" s="9">
        <v>676</v>
      </c>
      <c r="O1418" s="9">
        <v>33</v>
      </c>
      <c r="P1418" s="9">
        <v>73</v>
      </c>
      <c r="Q1418" s="9">
        <v>0</v>
      </c>
      <c r="R1418" s="9">
        <v>0</v>
      </c>
      <c r="S1418" s="9">
        <f>+VLOOKUP($A1418,'[1]Sheet 1'!$A$2:$F$2470,5,FALSE)</f>
        <v>33</v>
      </c>
      <c r="T1418" s="9">
        <f>+VLOOKUP($A1418,'[1]Sheet 1'!$A$2:$F$2470,6,FALSE)</f>
        <v>73</v>
      </c>
    </row>
    <row r="1419" spans="1:20" x14ac:dyDescent="0.45">
      <c r="A1419" s="29" t="s">
        <v>1596</v>
      </c>
      <c r="B1419" s="29" t="s">
        <v>2751</v>
      </c>
      <c r="C1419" s="29">
        <v>0</v>
      </c>
      <c r="D1419" s="9">
        <v>1817</v>
      </c>
      <c r="E1419" s="9">
        <v>1698</v>
      </c>
      <c r="F1419" s="9">
        <v>1610</v>
      </c>
      <c r="G1419" s="9">
        <v>49</v>
      </c>
      <c r="H1419" s="9">
        <v>53</v>
      </c>
      <c r="I1419" s="9">
        <v>25</v>
      </c>
      <c r="J1419" s="9">
        <v>22</v>
      </c>
      <c r="K1419" s="9">
        <v>24</v>
      </c>
      <c r="L1419" s="9">
        <v>31</v>
      </c>
      <c r="N1419" s="9">
        <v>1610</v>
      </c>
      <c r="O1419" s="9">
        <v>49</v>
      </c>
      <c r="P1419" s="9">
        <v>53</v>
      </c>
      <c r="Q1419" s="9">
        <v>0</v>
      </c>
      <c r="R1419" s="9">
        <v>0</v>
      </c>
      <c r="S1419" s="9">
        <f>+VLOOKUP($A1419,'[1]Sheet 1'!$A$2:$F$2470,5,FALSE)</f>
        <v>49</v>
      </c>
      <c r="T1419" s="9">
        <f>+VLOOKUP($A1419,'[1]Sheet 1'!$A$2:$F$2470,6,FALSE)</f>
        <v>53</v>
      </c>
    </row>
    <row r="1420" spans="1:20" x14ac:dyDescent="0.45">
      <c r="A1420" s="29" t="s">
        <v>1597</v>
      </c>
      <c r="B1420" s="29" t="s">
        <v>2751</v>
      </c>
      <c r="C1420" s="29">
        <v>0</v>
      </c>
      <c r="D1420" s="9">
        <v>21366</v>
      </c>
      <c r="E1420" s="9">
        <v>19267</v>
      </c>
      <c r="F1420" s="9">
        <v>18616</v>
      </c>
      <c r="G1420" s="9">
        <v>541</v>
      </c>
      <c r="H1420" s="9">
        <v>409</v>
      </c>
      <c r="I1420" s="9">
        <v>79</v>
      </c>
      <c r="J1420" s="9">
        <v>128</v>
      </c>
      <c r="K1420" s="9">
        <v>462</v>
      </c>
      <c r="L1420" s="9">
        <v>281</v>
      </c>
      <c r="N1420" s="9">
        <v>18616</v>
      </c>
      <c r="O1420" s="9">
        <v>541</v>
      </c>
      <c r="P1420" s="9">
        <v>409</v>
      </c>
      <c r="Q1420" s="9">
        <v>0</v>
      </c>
      <c r="R1420" s="9">
        <v>0</v>
      </c>
      <c r="S1420" s="9">
        <f>+VLOOKUP($A1420,'[1]Sheet 1'!$A$2:$F$2470,5,FALSE)</f>
        <v>541</v>
      </c>
      <c r="T1420" s="9">
        <f>+VLOOKUP($A1420,'[1]Sheet 1'!$A$2:$F$2470,6,FALSE)</f>
        <v>409</v>
      </c>
    </row>
    <row r="1421" spans="1:20" x14ac:dyDescent="0.45">
      <c r="A1421" s="29" t="s">
        <v>1598</v>
      </c>
      <c r="B1421" s="29" t="s">
        <v>2751</v>
      </c>
      <c r="C1421" s="29">
        <v>0</v>
      </c>
      <c r="D1421" s="9">
        <v>9580</v>
      </c>
      <c r="E1421" s="9">
        <v>8518</v>
      </c>
      <c r="F1421" s="9">
        <v>8047</v>
      </c>
      <c r="G1421" s="9">
        <v>413</v>
      </c>
      <c r="H1421" s="9">
        <v>361</v>
      </c>
      <c r="I1421" s="9">
        <v>129</v>
      </c>
      <c r="J1421" s="9">
        <v>155</v>
      </c>
      <c r="K1421" s="9">
        <v>284</v>
      </c>
      <c r="L1421" s="9">
        <v>206</v>
      </c>
      <c r="N1421" s="9">
        <v>8047</v>
      </c>
      <c r="O1421" s="9">
        <v>413</v>
      </c>
      <c r="P1421" s="9">
        <v>361</v>
      </c>
      <c r="Q1421" s="9">
        <v>0</v>
      </c>
      <c r="R1421" s="9">
        <v>0</v>
      </c>
      <c r="S1421" s="9">
        <f>+VLOOKUP($A1421,'[1]Sheet 1'!$A$2:$F$2470,5,FALSE)</f>
        <v>413</v>
      </c>
      <c r="T1421" s="9">
        <f>+VLOOKUP($A1421,'[1]Sheet 1'!$A$2:$F$2470,6,FALSE)</f>
        <v>361</v>
      </c>
    </row>
    <row r="1422" spans="1:20" x14ac:dyDescent="0.45">
      <c r="A1422" s="29" t="s">
        <v>1599</v>
      </c>
      <c r="B1422" s="29" t="s">
        <v>2751</v>
      </c>
      <c r="C1422" s="29">
        <v>0</v>
      </c>
      <c r="D1422" s="9">
        <v>497</v>
      </c>
      <c r="E1422" s="9">
        <v>455</v>
      </c>
      <c r="F1422" s="9">
        <v>398</v>
      </c>
      <c r="G1422" s="9">
        <v>56</v>
      </c>
      <c r="H1422" s="9">
        <v>8</v>
      </c>
      <c r="I1422" s="9">
        <v>33</v>
      </c>
      <c r="J1422" s="9">
        <v>7</v>
      </c>
      <c r="K1422" s="9">
        <v>23</v>
      </c>
      <c r="L1422" s="9">
        <v>1</v>
      </c>
      <c r="N1422" s="9">
        <v>398</v>
      </c>
      <c r="O1422" s="9">
        <v>56</v>
      </c>
      <c r="P1422" s="9">
        <v>8</v>
      </c>
      <c r="Q1422" s="9">
        <v>0</v>
      </c>
      <c r="R1422" s="9">
        <v>0</v>
      </c>
      <c r="S1422" s="9">
        <f>+VLOOKUP($A1422,'[1]Sheet 1'!$A$2:$F$2470,5,FALSE)</f>
        <v>56</v>
      </c>
      <c r="T1422" s="9">
        <f>+VLOOKUP($A1422,'[1]Sheet 1'!$A$2:$F$2470,6,FALSE)</f>
        <v>8</v>
      </c>
    </row>
    <row r="1423" spans="1:20" x14ac:dyDescent="0.45">
      <c r="A1423" s="29" t="s">
        <v>1600</v>
      </c>
      <c r="B1423" s="29" t="s">
        <v>2905</v>
      </c>
      <c r="C1423" s="29">
        <v>1</v>
      </c>
      <c r="D1423" s="9">
        <v>8935</v>
      </c>
      <c r="E1423" s="9">
        <v>8373</v>
      </c>
      <c r="F1423" s="9">
        <v>7710</v>
      </c>
      <c r="G1423" s="9">
        <v>623</v>
      </c>
      <c r="H1423" s="9">
        <v>565</v>
      </c>
      <c r="I1423" s="9">
        <v>462</v>
      </c>
      <c r="J1423" s="9">
        <v>481</v>
      </c>
      <c r="K1423" s="9">
        <v>161</v>
      </c>
      <c r="L1423" s="9">
        <v>84</v>
      </c>
      <c r="N1423" s="9">
        <v>7710</v>
      </c>
      <c r="O1423" s="9">
        <v>623</v>
      </c>
      <c r="P1423" s="9">
        <v>565</v>
      </c>
      <c r="Q1423" s="9">
        <v>238</v>
      </c>
      <c r="R1423" s="9">
        <v>293</v>
      </c>
      <c r="S1423" s="9">
        <f>+VLOOKUP($A1423,'[1]Sheet 1'!$A$2:$F$2470,5,FALSE)</f>
        <v>385</v>
      </c>
      <c r="T1423" s="9">
        <f>+VLOOKUP($A1423,'[1]Sheet 1'!$A$2:$F$2470,6,FALSE)</f>
        <v>272</v>
      </c>
    </row>
    <row r="1424" spans="1:20" x14ac:dyDescent="0.45">
      <c r="A1424" s="29" t="s">
        <v>1601</v>
      </c>
      <c r="B1424" s="29" t="s">
        <v>2751</v>
      </c>
      <c r="C1424" s="29">
        <v>0</v>
      </c>
      <c r="D1424" s="9">
        <v>3350</v>
      </c>
      <c r="E1424" s="9">
        <v>3042</v>
      </c>
      <c r="F1424" s="9">
        <v>2966</v>
      </c>
      <c r="G1424" s="9">
        <v>67</v>
      </c>
      <c r="H1424" s="9">
        <v>141</v>
      </c>
      <c r="I1424" s="9">
        <v>41</v>
      </c>
      <c r="J1424" s="9">
        <v>53</v>
      </c>
      <c r="K1424" s="9">
        <v>26</v>
      </c>
      <c r="L1424" s="9">
        <v>88</v>
      </c>
      <c r="N1424" s="9">
        <v>2966</v>
      </c>
      <c r="O1424" s="9">
        <v>67</v>
      </c>
      <c r="P1424" s="9">
        <v>141</v>
      </c>
      <c r="Q1424" s="9">
        <v>0</v>
      </c>
      <c r="R1424" s="9">
        <v>0</v>
      </c>
      <c r="S1424" s="9">
        <f>+VLOOKUP($A1424,'[1]Sheet 1'!$A$2:$F$2470,5,FALSE)</f>
        <v>67</v>
      </c>
      <c r="T1424" s="9">
        <f>+VLOOKUP($A1424,'[1]Sheet 1'!$A$2:$F$2470,6,FALSE)</f>
        <v>141</v>
      </c>
    </row>
    <row r="1425" spans="1:20" x14ac:dyDescent="0.45">
      <c r="A1425" s="29" t="s">
        <v>1602</v>
      </c>
      <c r="B1425" s="29" t="s">
        <v>2751</v>
      </c>
      <c r="C1425" s="29">
        <v>0</v>
      </c>
      <c r="D1425" s="9">
        <v>908</v>
      </c>
      <c r="E1425" s="9">
        <v>844</v>
      </c>
      <c r="F1425" s="9">
        <v>760</v>
      </c>
      <c r="G1425" s="9">
        <v>74</v>
      </c>
      <c r="H1425" s="9">
        <v>81</v>
      </c>
      <c r="I1425" s="9">
        <v>37</v>
      </c>
      <c r="J1425" s="9">
        <v>39</v>
      </c>
      <c r="K1425" s="9">
        <v>37</v>
      </c>
      <c r="L1425" s="9">
        <v>42</v>
      </c>
      <c r="N1425" s="9">
        <v>760</v>
      </c>
      <c r="O1425" s="9">
        <v>74</v>
      </c>
      <c r="P1425" s="9">
        <v>81</v>
      </c>
      <c r="Q1425" s="9">
        <v>0</v>
      </c>
      <c r="R1425" s="9">
        <v>0</v>
      </c>
      <c r="S1425" s="9">
        <f>+VLOOKUP($A1425,'[1]Sheet 1'!$A$2:$F$2470,5,FALSE)</f>
        <v>74</v>
      </c>
      <c r="T1425" s="9">
        <f>+VLOOKUP($A1425,'[1]Sheet 1'!$A$2:$F$2470,6,FALSE)</f>
        <v>81</v>
      </c>
    </row>
    <row r="1426" spans="1:20" x14ac:dyDescent="0.45">
      <c r="A1426" s="29" t="s">
        <v>1603</v>
      </c>
      <c r="B1426" s="29" t="s">
        <v>2751</v>
      </c>
      <c r="C1426" s="29">
        <v>0</v>
      </c>
      <c r="D1426" s="9">
        <v>3163</v>
      </c>
      <c r="E1426" s="9">
        <v>2845</v>
      </c>
      <c r="F1426" s="9">
        <v>2681</v>
      </c>
      <c r="G1426" s="9">
        <v>138</v>
      </c>
      <c r="H1426" s="9">
        <v>105</v>
      </c>
      <c r="I1426" s="9">
        <v>82</v>
      </c>
      <c r="J1426" s="9">
        <v>87</v>
      </c>
      <c r="K1426" s="9">
        <v>56</v>
      </c>
      <c r="L1426" s="9">
        <v>18</v>
      </c>
      <c r="N1426" s="9">
        <v>2681</v>
      </c>
      <c r="O1426" s="9">
        <v>138</v>
      </c>
      <c r="P1426" s="9">
        <v>105</v>
      </c>
      <c r="Q1426" s="9">
        <v>0</v>
      </c>
      <c r="R1426" s="9">
        <v>0</v>
      </c>
      <c r="S1426" s="9">
        <f>+VLOOKUP($A1426,'[1]Sheet 1'!$A$2:$F$2470,5,FALSE)</f>
        <v>138</v>
      </c>
      <c r="T1426" s="9">
        <f>+VLOOKUP($A1426,'[1]Sheet 1'!$A$2:$F$2470,6,FALSE)</f>
        <v>105</v>
      </c>
    </row>
    <row r="1427" spans="1:20" x14ac:dyDescent="0.45">
      <c r="A1427" s="29" t="s">
        <v>1604</v>
      </c>
      <c r="B1427" s="29" t="s">
        <v>2751</v>
      </c>
      <c r="C1427" s="29">
        <v>0</v>
      </c>
      <c r="D1427" s="9">
        <v>50618</v>
      </c>
      <c r="E1427" s="9">
        <v>46649</v>
      </c>
      <c r="F1427" s="9">
        <v>42527</v>
      </c>
      <c r="G1427" s="9">
        <v>3354</v>
      </c>
      <c r="H1427" s="9">
        <v>5229</v>
      </c>
      <c r="I1427" s="9">
        <v>1989</v>
      </c>
      <c r="J1427" s="9">
        <v>1533</v>
      </c>
      <c r="K1427" s="9">
        <v>1365</v>
      </c>
      <c r="L1427" s="9">
        <v>3696</v>
      </c>
      <c r="N1427" s="9">
        <v>42527</v>
      </c>
      <c r="O1427" s="9">
        <v>3357</v>
      </c>
      <c r="P1427" s="9">
        <v>5229</v>
      </c>
      <c r="Q1427" s="9">
        <v>0</v>
      </c>
      <c r="R1427" s="9">
        <v>0</v>
      </c>
      <c r="S1427" s="9">
        <f>+VLOOKUP($A1427,'[1]Sheet 1'!$A$2:$F$2470,5,FALSE)</f>
        <v>3357</v>
      </c>
      <c r="T1427" s="9">
        <f>+VLOOKUP($A1427,'[1]Sheet 1'!$A$2:$F$2470,6,FALSE)</f>
        <v>5229</v>
      </c>
    </row>
    <row r="1428" spans="1:20" x14ac:dyDescent="0.45">
      <c r="A1428" s="29" t="s">
        <v>1605</v>
      </c>
      <c r="B1428" s="29" t="s">
        <v>2751</v>
      </c>
      <c r="C1428" s="29">
        <v>0</v>
      </c>
      <c r="D1428" s="9">
        <v>11996</v>
      </c>
      <c r="E1428" s="9">
        <v>10968</v>
      </c>
      <c r="F1428" s="9">
        <v>10229</v>
      </c>
      <c r="G1428" s="9">
        <v>588</v>
      </c>
      <c r="H1428" s="9">
        <v>302</v>
      </c>
      <c r="I1428" s="9">
        <v>281</v>
      </c>
      <c r="J1428" s="9">
        <v>98</v>
      </c>
      <c r="K1428" s="9">
        <v>307</v>
      </c>
      <c r="L1428" s="9">
        <v>204</v>
      </c>
      <c r="N1428" s="9">
        <v>10229</v>
      </c>
      <c r="O1428" s="9">
        <v>588</v>
      </c>
      <c r="P1428" s="9">
        <v>302</v>
      </c>
      <c r="Q1428" s="9">
        <v>0</v>
      </c>
      <c r="R1428" s="9">
        <v>0</v>
      </c>
      <c r="S1428" s="9">
        <f>+VLOOKUP($A1428,'[1]Sheet 1'!$A$2:$F$2470,5,FALSE)</f>
        <v>588</v>
      </c>
      <c r="T1428" s="9">
        <f>+VLOOKUP($A1428,'[1]Sheet 1'!$A$2:$F$2470,6,FALSE)</f>
        <v>302</v>
      </c>
    </row>
    <row r="1429" spans="1:20" x14ac:dyDescent="0.45">
      <c r="A1429" s="29" t="s">
        <v>1606</v>
      </c>
      <c r="B1429" s="29" t="s">
        <v>2751</v>
      </c>
      <c r="C1429" s="29">
        <v>0</v>
      </c>
      <c r="D1429" s="9">
        <v>4878</v>
      </c>
      <c r="E1429" s="9">
        <v>4389</v>
      </c>
      <c r="F1429" s="9">
        <v>4204</v>
      </c>
      <c r="G1429" s="9">
        <v>118</v>
      </c>
      <c r="H1429" s="9">
        <v>226</v>
      </c>
      <c r="I1429" s="9">
        <v>58</v>
      </c>
      <c r="J1429" s="9">
        <v>35</v>
      </c>
      <c r="K1429" s="9">
        <v>60</v>
      </c>
      <c r="L1429" s="9">
        <v>191</v>
      </c>
      <c r="N1429" s="9">
        <v>4204</v>
      </c>
      <c r="O1429" s="9">
        <v>118</v>
      </c>
      <c r="P1429" s="9">
        <v>226</v>
      </c>
      <c r="Q1429" s="9">
        <v>0</v>
      </c>
      <c r="R1429" s="9">
        <v>0</v>
      </c>
      <c r="S1429" s="9">
        <f>+VLOOKUP($A1429,'[1]Sheet 1'!$A$2:$F$2470,5,FALSE)</f>
        <v>118</v>
      </c>
      <c r="T1429" s="9">
        <f>+VLOOKUP($A1429,'[1]Sheet 1'!$A$2:$F$2470,6,FALSE)</f>
        <v>226</v>
      </c>
    </row>
    <row r="1430" spans="1:20" x14ac:dyDescent="0.45">
      <c r="A1430" s="29" t="s">
        <v>1607</v>
      </c>
      <c r="B1430" s="29" t="s">
        <v>2751</v>
      </c>
      <c r="C1430" s="29">
        <v>0</v>
      </c>
      <c r="D1430" s="9">
        <v>455</v>
      </c>
      <c r="E1430" s="9">
        <v>429</v>
      </c>
      <c r="F1430" s="9">
        <v>404</v>
      </c>
      <c r="G1430" s="9">
        <v>25</v>
      </c>
      <c r="H1430" s="9">
        <v>38</v>
      </c>
      <c r="I1430" s="9">
        <v>5</v>
      </c>
      <c r="J1430" s="9">
        <v>18</v>
      </c>
      <c r="K1430" s="9">
        <v>20</v>
      </c>
      <c r="L1430" s="9">
        <v>20</v>
      </c>
      <c r="N1430" s="9">
        <v>404</v>
      </c>
      <c r="O1430" s="9">
        <v>25</v>
      </c>
      <c r="P1430" s="9">
        <v>38</v>
      </c>
      <c r="Q1430" s="9">
        <v>0</v>
      </c>
      <c r="R1430" s="9">
        <v>0</v>
      </c>
      <c r="S1430" s="9">
        <f>+VLOOKUP($A1430,'[1]Sheet 1'!$A$2:$F$2470,5,FALSE)</f>
        <v>25</v>
      </c>
      <c r="T1430" s="9">
        <f>+VLOOKUP($A1430,'[1]Sheet 1'!$A$2:$F$2470,6,FALSE)</f>
        <v>38</v>
      </c>
    </row>
    <row r="1431" spans="1:20" x14ac:dyDescent="0.45">
      <c r="A1431" s="29" t="s">
        <v>1608</v>
      </c>
      <c r="B1431" s="29" t="s">
        <v>2751</v>
      </c>
      <c r="C1431" s="29">
        <v>0</v>
      </c>
      <c r="D1431" s="9">
        <v>9682</v>
      </c>
      <c r="E1431" s="9">
        <v>8776</v>
      </c>
      <c r="F1431" s="9">
        <v>8348</v>
      </c>
      <c r="G1431" s="9">
        <v>342</v>
      </c>
      <c r="H1431" s="9">
        <v>497</v>
      </c>
      <c r="I1431" s="9">
        <v>158</v>
      </c>
      <c r="J1431" s="9">
        <v>90</v>
      </c>
      <c r="K1431" s="9">
        <v>184</v>
      </c>
      <c r="L1431" s="9">
        <v>407</v>
      </c>
      <c r="N1431" s="9">
        <v>8348</v>
      </c>
      <c r="O1431" s="9">
        <v>342</v>
      </c>
      <c r="P1431" s="9">
        <v>497</v>
      </c>
      <c r="Q1431" s="9">
        <v>0</v>
      </c>
      <c r="R1431" s="9">
        <v>0</v>
      </c>
      <c r="S1431" s="9">
        <f>+VLOOKUP($A1431,'[1]Sheet 1'!$A$2:$F$2470,5,FALSE)</f>
        <v>342</v>
      </c>
      <c r="T1431" s="9">
        <f>+VLOOKUP($A1431,'[1]Sheet 1'!$A$2:$F$2470,6,FALSE)</f>
        <v>497</v>
      </c>
    </row>
    <row r="1432" spans="1:20" x14ac:dyDescent="0.45">
      <c r="A1432" s="29" t="s">
        <v>1609</v>
      </c>
      <c r="B1432" s="29" t="s">
        <v>2751</v>
      </c>
      <c r="C1432" s="29">
        <v>0</v>
      </c>
      <c r="D1432" s="9">
        <v>11730</v>
      </c>
      <c r="E1432" s="9">
        <v>10893</v>
      </c>
      <c r="F1432" s="9">
        <v>10126</v>
      </c>
      <c r="G1432" s="9">
        <v>682</v>
      </c>
      <c r="H1432" s="9">
        <v>463</v>
      </c>
      <c r="I1432" s="9">
        <v>313</v>
      </c>
      <c r="J1432" s="9">
        <v>327</v>
      </c>
      <c r="K1432" s="9">
        <v>369</v>
      </c>
      <c r="L1432" s="9">
        <v>136</v>
      </c>
      <c r="N1432" s="9">
        <v>10126</v>
      </c>
      <c r="O1432" s="9">
        <v>682</v>
      </c>
      <c r="P1432" s="9">
        <v>463</v>
      </c>
      <c r="Q1432" s="9">
        <v>0</v>
      </c>
      <c r="R1432" s="9">
        <v>0</v>
      </c>
      <c r="S1432" s="9">
        <f>+VLOOKUP($A1432,'[1]Sheet 1'!$A$2:$F$2470,5,FALSE)</f>
        <v>682</v>
      </c>
      <c r="T1432" s="9">
        <f>+VLOOKUP($A1432,'[1]Sheet 1'!$A$2:$F$2470,6,FALSE)</f>
        <v>463</v>
      </c>
    </row>
    <row r="1433" spans="1:20" x14ac:dyDescent="0.45">
      <c r="A1433" s="29" t="s">
        <v>1610</v>
      </c>
      <c r="B1433" s="29" t="s">
        <v>2751</v>
      </c>
      <c r="C1433" s="29">
        <v>0</v>
      </c>
      <c r="D1433" s="9">
        <v>592</v>
      </c>
      <c r="E1433" s="9">
        <v>542</v>
      </c>
      <c r="F1433" s="9">
        <v>505</v>
      </c>
      <c r="G1433" s="9">
        <v>24</v>
      </c>
      <c r="H1433" s="9">
        <v>8</v>
      </c>
      <c r="I1433" s="9">
        <v>12</v>
      </c>
      <c r="J1433" s="9">
        <v>8</v>
      </c>
      <c r="K1433" s="9">
        <v>12</v>
      </c>
      <c r="L1433" s="9">
        <v>0</v>
      </c>
      <c r="N1433" s="9">
        <v>505</v>
      </c>
      <c r="O1433" s="9">
        <v>24</v>
      </c>
      <c r="P1433" s="9">
        <v>8</v>
      </c>
      <c r="Q1433" s="9">
        <v>0</v>
      </c>
      <c r="R1433" s="9">
        <v>0</v>
      </c>
      <c r="S1433" s="9">
        <f>+VLOOKUP($A1433,'[1]Sheet 1'!$A$2:$F$2470,5,FALSE)</f>
        <v>24</v>
      </c>
      <c r="T1433" s="9">
        <f>+VLOOKUP($A1433,'[1]Sheet 1'!$A$2:$F$2470,6,FALSE)</f>
        <v>8</v>
      </c>
    </row>
    <row r="1434" spans="1:20" x14ac:dyDescent="0.45">
      <c r="A1434" s="29" t="s">
        <v>1611</v>
      </c>
      <c r="B1434" s="29" t="s">
        <v>2751</v>
      </c>
      <c r="C1434" s="29">
        <v>0</v>
      </c>
      <c r="D1434" s="9">
        <v>1649</v>
      </c>
      <c r="E1434" s="9">
        <v>1484</v>
      </c>
      <c r="F1434" s="9">
        <v>1448</v>
      </c>
      <c r="G1434" s="9">
        <v>24</v>
      </c>
      <c r="H1434" s="9">
        <v>30</v>
      </c>
      <c r="I1434" s="9">
        <v>10</v>
      </c>
      <c r="J1434" s="9">
        <v>30</v>
      </c>
      <c r="K1434" s="9">
        <v>14</v>
      </c>
      <c r="L1434" s="9">
        <v>0</v>
      </c>
      <c r="N1434" s="9">
        <v>1448</v>
      </c>
      <c r="O1434" s="9">
        <v>24</v>
      </c>
      <c r="P1434" s="9">
        <v>30</v>
      </c>
      <c r="Q1434" s="9">
        <v>0</v>
      </c>
      <c r="R1434" s="9">
        <v>0</v>
      </c>
      <c r="S1434" s="9">
        <f>+VLOOKUP($A1434,'[1]Sheet 1'!$A$2:$F$2470,5,FALSE)</f>
        <v>24</v>
      </c>
      <c r="T1434" s="9">
        <f>+VLOOKUP($A1434,'[1]Sheet 1'!$A$2:$F$2470,6,FALSE)</f>
        <v>30</v>
      </c>
    </row>
    <row r="1435" spans="1:20" x14ac:dyDescent="0.45">
      <c r="A1435" s="29" t="s">
        <v>1612</v>
      </c>
      <c r="B1435" s="29" t="s">
        <v>2751</v>
      </c>
      <c r="C1435" s="29">
        <v>0</v>
      </c>
      <c r="D1435" s="9">
        <v>4688</v>
      </c>
      <c r="E1435" s="9">
        <v>4303</v>
      </c>
      <c r="F1435" s="9">
        <v>3932</v>
      </c>
      <c r="G1435" s="9">
        <v>347</v>
      </c>
      <c r="H1435" s="9">
        <v>275</v>
      </c>
      <c r="I1435" s="9">
        <v>160</v>
      </c>
      <c r="J1435" s="9">
        <v>96</v>
      </c>
      <c r="K1435" s="9">
        <v>187</v>
      </c>
      <c r="L1435" s="9">
        <v>179</v>
      </c>
      <c r="N1435" s="9">
        <v>3932</v>
      </c>
      <c r="O1435" s="9">
        <v>347</v>
      </c>
      <c r="P1435" s="9">
        <v>275</v>
      </c>
      <c r="Q1435" s="9">
        <v>0</v>
      </c>
      <c r="R1435" s="9">
        <v>0</v>
      </c>
      <c r="S1435" s="9">
        <f>+VLOOKUP($A1435,'[1]Sheet 1'!$A$2:$F$2470,5,FALSE)</f>
        <v>347</v>
      </c>
      <c r="T1435" s="9">
        <f>+VLOOKUP($A1435,'[1]Sheet 1'!$A$2:$F$2470,6,FALSE)</f>
        <v>275</v>
      </c>
    </row>
    <row r="1436" spans="1:20" x14ac:dyDescent="0.45">
      <c r="A1436" s="29" t="s">
        <v>1613</v>
      </c>
      <c r="B1436" s="29" t="s">
        <v>2751</v>
      </c>
      <c r="C1436" s="29">
        <v>0</v>
      </c>
      <c r="D1436" s="9">
        <v>593</v>
      </c>
      <c r="E1436" s="9">
        <v>553</v>
      </c>
      <c r="F1436" s="9">
        <v>502</v>
      </c>
      <c r="G1436" s="9">
        <v>45</v>
      </c>
      <c r="H1436" s="9">
        <v>133</v>
      </c>
      <c r="I1436" s="9">
        <v>5</v>
      </c>
      <c r="J1436" s="9">
        <v>9</v>
      </c>
      <c r="K1436" s="9">
        <v>40</v>
      </c>
      <c r="L1436" s="9">
        <v>124</v>
      </c>
      <c r="N1436" s="9">
        <v>502</v>
      </c>
      <c r="O1436" s="9">
        <v>45</v>
      </c>
      <c r="P1436" s="9">
        <v>133</v>
      </c>
      <c r="Q1436" s="9">
        <v>0</v>
      </c>
      <c r="R1436" s="9">
        <v>0</v>
      </c>
      <c r="S1436" s="9">
        <f>+VLOOKUP($A1436,'[1]Sheet 1'!$A$2:$F$2470,5,FALSE)</f>
        <v>45</v>
      </c>
      <c r="T1436" s="9">
        <f>+VLOOKUP($A1436,'[1]Sheet 1'!$A$2:$F$2470,6,FALSE)</f>
        <v>133</v>
      </c>
    </row>
    <row r="1437" spans="1:20" x14ac:dyDescent="0.45">
      <c r="A1437" s="29" t="s">
        <v>1614</v>
      </c>
      <c r="B1437" s="29" t="s">
        <v>2751</v>
      </c>
      <c r="C1437" s="29">
        <v>0</v>
      </c>
      <c r="D1437" s="9">
        <v>453</v>
      </c>
      <c r="E1437" s="9">
        <v>435</v>
      </c>
      <c r="F1437" s="9">
        <v>410</v>
      </c>
      <c r="G1437" s="9">
        <v>24</v>
      </c>
      <c r="H1437" s="9">
        <v>8</v>
      </c>
      <c r="I1437" s="9">
        <v>1</v>
      </c>
      <c r="J1437" s="9">
        <v>8</v>
      </c>
      <c r="K1437" s="9">
        <v>23</v>
      </c>
      <c r="L1437" s="9">
        <v>0</v>
      </c>
      <c r="N1437" s="9">
        <v>410</v>
      </c>
      <c r="O1437" s="9">
        <v>24</v>
      </c>
      <c r="P1437" s="9">
        <v>8</v>
      </c>
      <c r="Q1437" s="9">
        <v>0</v>
      </c>
      <c r="R1437" s="9">
        <v>0</v>
      </c>
      <c r="S1437" s="9">
        <f>+VLOOKUP($A1437,'[1]Sheet 1'!$A$2:$F$2470,5,FALSE)</f>
        <v>24</v>
      </c>
      <c r="T1437" s="9">
        <f>+VLOOKUP($A1437,'[1]Sheet 1'!$A$2:$F$2470,6,FALSE)</f>
        <v>8</v>
      </c>
    </row>
    <row r="1438" spans="1:20" x14ac:dyDescent="0.45">
      <c r="A1438" s="29" t="s">
        <v>1615</v>
      </c>
      <c r="B1438" s="29" t="s">
        <v>2751</v>
      </c>
      <c r="C1438" s="29">
        <v>0</v>
      </c>
      <c r="D1438" s="9">
        <v>3789</v>
      </c>
      <c r="E1438" s="9">
        <v>3425</v>
      </c>
      <c r="F1438" s="9">
        <v>3342</v>
      </c>
      <c r="G1438" s="9">
        <v>71</v>
      </c>
      <c r="H1438" s="9">
        <v>95</v>
      </c>
      <c r="I1438" s="9">
        <v>51</v>
      </c>
      <c r="J1438" s="9">
        <v>95</v>
      </c>
      <c r="K1438" s="9">
        <v>20</v>
      </c>
      <c r="L1438" s="9">
        <v>0</v>
      </c>
      <c r="N1438" s="9">
        <v>3342</v>
      </c>
      <c r="O1438" s="9">
        <v>71</v>
      </c>
      <c r="P1438" s="9">
        <v>95</v>
      </c>
      <c r="Q1438" s="9">
        <v>0</v>
      </c>
      <c r="R1438" s="9">
        <v>0</v>
      </c>
      <c r="S1438" s="9">
        <f>+VLOOKUP($A1438,'[1]Sheet 1'!$A$2:$F$2470,5,FALSE)</f>
        <v>71</v>
      </c>
      <c r="T1438" s="9">
        <f>+VLOOKUP($A1438,'[1]Sheet 1'!$A$2:$F$2470,6,FALSE)</f>
        <v>95</v>
      </c>
    </row>
    <row r="1439" spans="1:20" x14ac:dyDescent="0.45">
      <c r="A1439" s="29" t="s">
        <v>1616</v>
      </c>
      <c r="B1439" s="29" t="s">
        <v>2751</v>
      </c>
      <c r="C1439" s="29">
        <v>0</v>
      </c>
      <c r="D1439" s="9">
        <v>2058</v>
      </c>
      <c r="E1439" s="9">
        <v>1907</v>
      </c>
      <c r="F1439" s="9">
        <v>1834</v>
      </c>
      <c r="G1439" s="9">
        <v>63</v>
      </c>
      <c r="H1439" s="9">
        <v>49</v>
      </c>
      <c r="I1439" s="9">
        <v>24</v>
      </c>
      <c r="J1439" s="9">
        <v>27</v>
      </c>
      <c r="K1439" s="9">
        <v>39</v>
      </c>
      <c r="L1439" s="9">
        <v>22</v>
      </c>
      <c r="N1439" s="9">
        <v>1834</v>
      </c>
      <c r="O1439" s="9">
        <v>63</v>
      </c>
      <c r="P1439" s="9">
        <v>49</v>
      </c>
      <c r="Q1439" s="9">
        <v>0</v>
      </c>
      <c r="R1439" s="9">
        <v>0</v>
      </c>
      <c r="S1439" s="9">
        <f>+VLOOKUP($A1439,'[1]Sheet 1'!$A$2:$F$2470,5,FALSE)</f>
        <v>63</v>
      </c>
      <c r="T1439" s="9">
        <f>+VLOOKUP($A1439,'[1]Sheet 1'!$A$2:$F$2470,6,FALSE)</f>
        <v>49</v>
      </c>
    </row>
    <row r="1440" spans="1:20" x14ac:dyDescent="0.45">
      <c r="A1440" s="29" t="s">
        <v>1617</v>
      </c>
      <c r="B1440" s="29" t="s">
        <v>2751</v>
      </c>
      <c r="C1440" s="29">
        <v>0</v>
      </c>
      <c r="D1440" s="9">
        <v>8850</v>
      </c>
      <c r="E1440" s="9">
        <v>7899</v>
      </c>
      <c r="F1440" s="9">
        <v>7722</v>
      </c>
      <c r="G1440" s="9">
        <v>147</v>
      </c>
      <c r="H1440" s="9">
        <v>250</v>
      </c>
      <c r="I1440" s="9">
        <v>58</v>
      </c>
      <c r="J1440" s="9">
        <v>98</v>
      </c>
      <c r="K1440" s="9">
        <v>89</v>
      </c>
      <c r="L1440" s="9">
        <v>152</v>
      </c>
      <c r="N1440" s="9">
        <v>7722</v>
      </c>
      <c r="O1440" s="9">
        <v>147</v>
      </c>
      <c r="P1440" s="9">
        <v>250</v>
      </c>
      <c r="Q1440" s="9">
        <v>0</v>
      </c>
      <c r="R1440" s="9">
        <v>0</v>
      </c>
      <c r="S1440" s="9">
        <f>+VLOOKUP($A1440,'[1]Sheet 1'!$A$2:$F$2470,5,FALSE)</f>
        <v>147</v>
      </c>
      <c r="T1440" s="9">
        <f>+VLOOKUP($A1440,'[1]Sheet 1'!$A$2:$F$2470,6,FALSE)</f>
        <v>250</v>
      </c>
    </row>
    <row r="1441" spans="1:20" x14ac:dyDescent="0.45">
      <c r="A1441" s="29" t="s">
        <v>1618</v>
      </c>
      <c r="B1441" s="29" t="s">
        <v>2751</v>
      </c>
      <c r="C1441" s="29">
        <v>0</v>
      </c>
      <c r="D1441" s="9">
        <v>16705</v>
      </c>
      <c r="E1441" s="9">
        <v>15342</v>
      </c>
      <c r="F1441" s="9">
        <v>14266</v>
      </c>
      <c r="G1441" s="9">
        <v>882</v>
      </c>
      <c r="H1441" s="9">
        <v>120</v>
      </c>
      <c r="I1441" s="9">
        <v>437</v>
      </c>
      <c r="J1441" s="9">
        <v>74</v>
      </c>
      <c r="K1441" s="9">
        <v>445</v>
      </c>
      <c r="L1441" s="9">
        <v>46</v>
      </c>
      <c r="N1441" s="9">
        <v>14266</v>
      </c>
      <c r="O1441" s="9">
        <v>882</v>
      </c>
      <c r="P1441" s="9">
        <v>120</v>
      </c>
      <c r="Q1441" s="9">
        <v>0</v>
      </c>
      <c r="R1441" s="9">
        <v>0</v>
      </c>
      <c r="S1441" s="9">
        <f>+VLOOKUP($A1441,'[1]Sheet 1'!$A$2:$F$2470,5,FALSE)</f>
        <v>882</v>
      </c>
      <c r="T1441" s="9">
        <f>+VLOOKUP($A1441,'[1]Sheet 1'!$A$2:$F$2470,6,FALSE)</f>
        <v>120</v>
      </c>
    </row>
    <row r="1442" spans="1:20" x14ac:dyDescent="0.45">
      <c r="A1442" s="29" t="s">
        <v>1619</v>
      </c>
      <c r="B1442" s="29" t="s">
        <v>2751</v>
      </c>
      <c r="C1442" s="29">
        <v>0</v>
      </c>
      <c r="D1442" s="9">
        <v>2128</v>
      </c>
      <c r="E1442" s="9">
        <v>1867</v>
      </c>
      <c r="F1442" s="9">
        <v>1857</v>
      </c>
      <c r="G1442" s="9">
        <v>8</v>
      </c>
      <c r="H1442" s="9">
        <v>22</v>
      </c>
      <c r="I1442" s="9">
        <v>7</v>
      </c>
      <c r="J1442" s="9">
        <v>22</v>
      </c>
      <c r="K1442" s="9">
        <v>1</v>
      </c>
      <c r="L1442" s="9">
        <v>0</v>
      </c>
      <c r="N1442" s="9">
        <v>1857</v>
      </c>
      <c r="O1442" s="9">
        <v>8</v>
      </c>
      <c r="P1442" s="9">
        <v>22</v>
      </c>
      <c r="Q1442" s="9">
        <v>0</v>
      </c>
      <c r="R1442" s="9">
        <v>0</v>
      </c>
      <c r="S1442" s="9">
        <f>+VLOOKUP($A1442,'[1]Sheet 1'!$A$2:$F$2470,5,FALSE)</f>
        <v>8</v>
      </c>
      <c r="T1442" s="9">
        <f>+VLOOKUP($A1442,'[1]Sheet 1'!$A$2:$F$2470,6,FALSE)</f>
        <v>22</v>
      </c>
    </row>
    <row r="1443" spans="1:20" x14ac:dyDescent="0.45">
      <c r="A1443" s="29" t="s">
        <v>1620</v>
      </c>
      <c r="B1443" s="29" t="s">
        <v>2751</v>
      </c>
      <c r="C1443" s="29">
        <v>0</v>
      </c>
      <c r="D1443" s="9">
        <v>1513</v>
      </c>
      <c r="E1443" s="9">
        <v>1400</v>
      </c>
      <c r="F1443" s="9">
        <v>1297</v>
      </c>
      <c r="G1443" s="9">
        <v>70</v>
      </c>
      <c r="H1443" s="9">
        <v>32</v>
      </c>
      <c r="I1443" s="9">
        <v>48</v>
      </c>
      <c r="J1443" s="9">
        <v>29</v>
      </c>
      <c r="K1443" s="9">
        <v>22</v>
      </c>
      <c r="L1443" s="9">
        <v>3</v>
      </c>
      <c r="N1443" s="9">
        <v>1297</v>
      </c>
      <c r="O1443" s="9">
        <v>70</v>
      </c>
      <c r="P1443" s="9">
        <v>32</v>
      </c>
      <c r="Q1443" s="9">
        <v>0</v>
      </c>
      <c r="R1443" s="9">
        <v>0</v>
      </c>
      <c r="S1443" s="9">
        <f>+VLOOKUP($A1443,'[1]Sheet 1'!$A$2:$F$2470,5,FALSE)</f>
        <v>70</v>
      </c>
      <c r="T1443" s="9">
        <f>+VLOOKUP($A1443,'[1]Sheet 1'!$A$2:$F$2470,6,FALSE)</f>
        <v>32</v>
      </c>
    </row>
    <row r="1444" spans="1:20" x14ac:dyDescent="0.45">
      <c r="A1444" s="29" t="s">
        <v>1621</v>
      </c>
      <c r="B1444" s="29" t="s">
        <v>2751</v>
      </c>
      <c r="C1444" s="29">
        <v>0</v>
      </c>
      <c r="D1444" s="9">
        <v>317</v>
      </c>
      <c r="E1444" s="9">
        <v>296</v>
      </c>
      <c r="F1444" s="9">
        <v>285</v>
      </c>
      <c r="G1444" s="9">
        <v>11</v>
      </c>
      <c r="H1444" s="9">
        <v>43</v>
      </c>
      <c r="I1444" s="9">
        <v>3</v>
      </c>
      <c r="J1444" s="9">
        <v>37</v>
      </c>
      <c r="K1444" s="9">
        <v>8</v>
      </c>
      <c r="L1444" s="9">
        <v>6</v>
      </c>
      <c r="N1444" s="9">
        <v>285</v>
      </c>
      <c r="O1444" s="9">
        <v>11</v>
      </c>
      <c r="P1444" s="9">
        <v>43</v>
      </c>
      <c r="Q1444" s="9">
        <v>0</v>
      </c>
      <c r="R1444" s="9">
        <v>0</v>
      </c>
      <c r="S1444" s="9">
        <f>+VLOOKUP($A1444,'[1]Sheet 1'!$A$2:$F$2470,5,FALSE)</f>
        <v>11</v>
      </c>
      <c r="T1444" s="9">
        <f>+VLOOKUP($A1444,'[1]Sheet 1'!$A$2:$F$2470,6,FALSE)</f>
        <v>43</v>
      </c>
    </row>
    <row r="1445" spans="1:20" x14ac:dyDescent="0.45">
      <c r="A1445" s="29" t="s">
        <v>1622</v>
      </c>
      <c r="B1445" s="29" t="s">
        <v>2751</v>
      </c>
      <c r="C1445" s="29">
        <v>0</v>
      </c>
      <c r="D1445" s="9">
        <v>1830</v>
      </c>
      <c r="E1445" s="9">
        <v>1679</v>
      </c>
      <c r="F1445" s="9">
        <v>1551</v>
      </c>
      <c r="G1445" s="9">
        <v>115</v>
      </c>
      <c r="H1445" s="9">
        <v>18</v>
      </c>
      <c r="I1445" s="9">
        <v>44</v>
      </c>
      <c r="J1445" s="9">
        <v>15</v>
      </c>
      <c r="K1445" s="9">
        <v>71</v>
      </c>
      <c r="L1445" s="9">
        <v>3</v>
      </c>
      <c r="N1445" s="9">
        <v>1551</v>
      </c>
      <c r="O1445" s="9">
        <v>115</v>
      </c>
      <c r="P1445" s="9">
        <v>18</v>
      </c>
      <c r="Q1445" s="9">
        <v>0</v>
      </c>
      <c r="R1445" s="9">
        <v>0</v>
      </c>
      <c r="S1445" s="9">
        <f>+VLOOKUP($A1445,'[1]Sheet 1'!$A$2:$F$2470,5,FALSE)</f>
        <v>115</v>
      </c>
      <c r="T1445" s="9">
        <f>+VLOOKUP($A1445,'[1]Sheet 1'!$A$2:$F$2470,6,FALSE)</f>
        <v>18</v>
      </c>
    </row>
    <row r="1446" spans="1:20" x14ac:dyDescent="0.45">
      <c r="A1446" s="29" t="s">
        <v>1623</v>
      </c>
      <c r="B1446" s="29" t="s">
        <v>2751</v>
      </c>
      <c r="C1446" s="29">
        <v>0</v>
      </c>
      <c r="D1446" s="9">
        <v>903</v>
      </c>
      <c r="E1446" s="9">
        <v>848</v>
      </c>
      <c r="F1446" s="9">
        <v>801</v>
      </c>
      <c r="G1446" s="9">
        <v>44</v>
      </c>
      <c r="H1446" s="9">
        <v>27</v>
      </c>
      <c r="I1446" s="9">
        <v>32</v>
      </c>
      <c r="J1446" s="9">
        <v>6</v>
      </c>
      <c r="K1446" s="9">
        <v>12</v>
      </c>
      <c r="L1446" s="9">
        <v>21</v>
      </c>
      <c r="N1446" s="9">
        <v>801</v>
      </c>
      <c r="O1446" s="9">
        <v>44</v>
      </c>
      <c r="P1446" s="9">
        <v>27</v>
      </c>
      <c r="Q1446" s="9">
        <v>0</v>
      </c>
      <c r="R1446" s="9">
        <v>0</v>
      </c>
      <c r="S1446" s="9">
        <f>+VLOOKUP($A1446,'[1]Sheet 1'!$A$2:$F$2470,5,FALSE)</f>
        <v>44</v>
      </c>
      <c r="T1446" s="9">
        <f>+VLOOKUP($A1446,'[1]Sheet 1'!$A$2:$F$2470,6,FALSE)</f>
        <v>27</v>
      </c>
    </row>
    <row r="1447" spans="1:20" x14ac:dyDescent="0.45">
      <c r="A1447" s="29" t="s">
        <v>1624</v>
      </c>
      <c r="B1447" s="29" t="s">
        <v>2751</v>
      </c>
      <c r="C1447" s="29">
        <v>0</v>
      </c>
      <c r="D1447" s="9">
        <v>2686</v>
      </c>
      <c r="E1447" s="9">
        <v>2402</v>
      </c>
      <c r="F1447" s="9">
        <v>2337</v>
      </c>
      <c r="G1447" s="9">
        <v>30</v>
      </c>
      <c r="H1447" s="9">
        <v>50</v>
      </c>
      <c r="I1447" s="9">
        <v>27</v>
      </c>
      <c r="J1447" s="9">
        <v>50</v>
      </c>
      <c r="K1447" s="9">
        <v>3</v>
      </c>
      <c r="L1447" s="9">
        <v>0</v>
      </c>
      <c r="N1447" s="9">
        <v>2337</v>
      </c>
      <c r="O1447" s="9">
        <v>30</v>
      </c>
      <c r="P1447" s="9">
        <v>50</v>
      </c>
      <c r="Q1447" s="9">
        <v>0</v>
      </c>
      <c r="R1447" s="9">
        <v>0</v>
      </c>
      <c r="S1447" s="9">
        <f>+VLOOKUP($A1447,'[1]Sheet 1'!$A$2:$F$2470,5,FALSE)</f>
        <v>30</v>
      </c>
      <c r="T1447" s="9">
        <f>+VLOOKUP($A1447,'[1]Sheet 1'!$A$2:$F$2470,6,FALSE)</f>
        <v>50</v>
      </c>
    </row>
    <row r="1448" spans="1:20" x14ac:dyDescent="0.45">
      <c r="A1448" s="29" t="s">
        <v>1625</v>
      </c>
      <c r="B1448" s="29" t="s">
        <v>2751</v>
      </c>
      <c r="C1448" s="29">
        <v>0</v>
      </c>
      <c r="D1448" s="9">
        <v>3986</v>
      </c>
      <c r="E1448" s="9">
        <v>3606</v>
      </c>
      <c r="F1448" s="9">
        <v>3408</v>
      </c>
      <c r="G1448" s="9">
        <v>180</v>
      </c>
      <c r="H1448" s="9">
        <v>169</v>
      </c>
      <c r="I1448" s="9">
        <v>8</v>
      </c>
      <c r="J1448" s="9">
        <v>21</v>
      </c>
      <c r="K1448" s="9">
        <v>172</v>
      </c>
      <c r="L1448" s="9">
        <v>148</v>
      </c>
      <c r="N1448" s="9">
        <v>3408</v>
      </c>
      <c r="O1448" s="9">
        <v>180</v>
      </c>
      <c r="P1448" s="9">
        <v>169</v>
      </c>
      <c r="Q1448" s="9">
        <v>0</v>
      </c>
      <c r="R1448" s="9">
        <v>0</v>
      </c>
      <c r="S1448" s="9">
        <f>+VLOOKUP($A1448,'[1]Sheet 1'!$A$2:$F$2470,5,FALSE)</f>
        <v>180</v>
      </c>
      <c r="T1448" s="9">
        <f>+VLOOKUP($A1448,'[1]Sheet 1'!$A$2:$F$2470,6,FALSE)</f>
        <v>169</v>
      </c>
    </row>
    <row r="1449" spans="1:20" x14ac:dyDescent="0.45">
      <c r="A1449" s="29" t="s">
        <v>1626</v>
      </c>
      <c r="B1449" s="29" t="s">
        <v>2751</v>
      </c>
      <c r="C1449" s="29">
        <v>0</v>
      </c>
      <c r="D1449" s="9">
        <v>3513</v>
      </c>
      <c r="E1449" s="9">
        <v>3173</v>
      </c>
      <c r="F1449" s="9">
        <v>3095</v>
      </c>
      <c r="G1449" s="9">
        <v>67</v>
      </c>
      <c r="H1449" s="9">
        <v>28</v>
      </c>
      <c r="I1449" s="9">
        <v>29</v>
      </c>
      <c r="J1449" s="9">
        <v>28</v>
      </c>
      <c r="K1449" s="9">
        <v>38</v>
      </c>
      <c r="L1449" s="9">
        <v>0</v>
      </c>
      <c r="N1449" s="9">
        <v>3095</v>
      </c>
      <c r="O1449" s="9">
        <v>67</v>
      </c>
      <c r="P1449" s="9">
        <v>28</v>
      </c>
      <c r="Q1449" s="9">
        <v>0</v>
      </c>
      <c r="R1449" s="9">
        <v>0</v>
      </c>
      <c r="S1449" s="9">
        <f>+VLOOKUP($A1449,'[1]Sheet 1'!$A$2:$F$2470,5,FALSE)</f>
        <v>67</v>
      </c>
      <c r="T1449" s="9">
        <f>+VLOOKUP($A1449,'[1]Sheet 1'!$A$2:$F$2470,6,FALSE)</f>
        <v>28</v>
      </c>
    </row>
    <row r="1450" spans="1:20" x14ac:dyDescent="0.45">
      <c r="A1450" s="29" t="s">
        <v>1627</v>
      </c>
      <c r="B1450" s="29" t="s">
        <v>2751</v>
      </c>
      <c r="C1450" s="29">
        <v>0</v>
      </c>
      <c r="D1450" s="9">
        <v>897</v>
      </c>
      <c r="E1450" s="9">
        <v>819</v>
      </c>
      <c r="F1450" s="9">
        <v>784</v>
      </c>
      <c r="G1450" s="9">
        <v>31</v>
      </c>
      <c r="H1450" s="9">
        <v>44</v>
      </c>
      <c r="I1450" s="9">
        <v>10</v>
      </c>
      <c r="J1450" s="9">
        <v>24</v>
      </c>
      <c r="K1450" s="9">
        <v>21</v>
      </c>
      <c r="L1450" s="9">
        <v>20</v>
      </c>
      <c r="N1450" s="9">
        <v>784</v>
      </c>
      <c r="O1450" s="9">
        <v>31</v>
      </c>
      <c r="P1450" s="9">
        <v>44</v>
      </c>
      <c r="Q1450" s="9">
        <v>0</v>
      </c>
      <c r="R1450" s="9">
        <v>0</v>
      </c>
      <c r="S1450" s="9">
        <f>+VLOOKUP($A1450,'[1]Sheet 1'!$A$2:$F$2470,5,FALSE)</f>
        <v>31</v>
      </c>
      <c r="T1450" s="9">
        <f>+VLOOKUP($A1450,'[1]Sheet 1'!$A$2:$F$2470,6,FALSE)</f>
        <v>44</v>
      </c>
    </row>
    <row r="1451" spans="1:20" x14ac:dyDescent="0.45">
      <c r="A1451" s="29" t="s">
        <v>1628</v>
      </c>
      <c r="B1451" s="29" t="s">
        <v>2751</v>
      </c>
      <c r="C1451" s="29">
        <v>0</v>
      </c>
      <c r="D1451" s="9">
        <v>9488</v>
      </c>
      <c r="E1451" s="9">
        <v>8634</v>
      </c>
      <c r="F1451" s="9">
        <v>8412</v>
      </c>
      <c r="G1451" s="9">
        <v>163</v>
      </c>
      <c r="H1451" s="9">
        <v>394</v>
      </c>
      <c r="I1451" s="9">
        <v>63</v>
      </c>
      <c r="J1451" s="9">
        <v>201</v>
      </c>
      <c r="K1451" s="9">
        <v>100</v>
      </c>
      <c r="L1451" s="9">
        <v>193</v>
      </c>
      <c r="N1451" s="9">
        <v>8412</v>
      </c>
      <c r="O1451" s="9">
        <v>163</v>
      </c>
      <c r="P1451" s="9">
        <v>394</v>
      </c>
      <c r="Q1451" s="9">
        <v>0</v>
      </c>
      <c r="R1451" s="9">
        <v>0</v>
      </c>
      <c r="S1451" s="9">
        <f>+VLOOKUP($A1451,'[1]Sheet 1'!$A$2:$F$2470,5,FALSE)</f>
        <v>163</v>
      </c>
      <c r="T1451" s="9">
        <f>+VLOOKUP($A1451,'[1]Sheet 1'!$A$2:$F$2470,6,FALSE)</f>
        <v>394</v>
      </c>
    </row>
    <row r="1452" spans="1:20" x14ac:dyDescent="0.45">
      <c r="A1452" s="29" t="s">
        <v>1629</v>
      </c>
      <c r="B1452" s="29" t="s">
        <v>2751</v>
      </c>
      <c r="C1452" s="29">
        <v>0</v>
      </c>
      <c r="D1452" s="9">
        <v>1777</v>
      </c>
      <c r="E1452" s="9">
        <v>1592</v>
      </c>
      <c r="F1452" s="9">
        <v>1514</v>
      </c>
      <c r="G1452" s="9">
        <v>65</v>
      </c>
      <c r="H1452" s="9">
        <v>27</v>
      </c>
      <c r="I1452" s="9">
        <v>19</v>
      </c>
      <c r="J1452" s="9">
        <v>24</v>
      </c>
      <c r="K1452" s="9">
        <v>46</v>
      </c>
      <c r="L1452" s="9">
        <v>3</v>
      </c>
      <c r="N1452" s="9">
        <v>1514</v>
      </c>
      <c r="O1452" s="9">
        <v>65</v>
      </c>
      <c r="P1452" s="9">
        <v>27</v>
      </c>
      <c r="Q1452" s="9">
        <v>0</v>
      </c>
      <c r="R1452" s="9">
        <v>0</v>
      </c>
      <c r="S1452" s="9">
        <f>+VLOOKUP($A1452,'[1]Sheet 1'!$A$2:$F$2470,5,FALSE)</f>
        <v>65</v>
      </c>
      <c r="T1452" s="9">
        <f>+VLOOKUP($A1452,'[1]Sheet 1'!$A$2:$F$2470,6,FALSE)</f>
        <v>27</v>
      </c>
    </row>
    <row r="1453" spans="1:20" x14ac:dyDescent="0.45">
      <c r="A1453" s="29" t="s">
        <v>1630</v>
      </c>
      <c r="B1453" s="29" t="s">
        <v>2751</v>
      </c>
      <c r="C1453" s="29">
        <v>0</v>
      </c>
      <c r="D1453" s="9">
        <v>25335</v>
      </c>
      <c r="E1453" s="9">
        <v>22865</v>
      </c>
      <c r="F1453" s="9">
        <v>21810</v>
      </c>
      <c r="G1453" s="9">
        <v>875</v>
      </c>
      <c r="H1453" s="9">
        <v>737</v>
      </c>
      <c r="I1453" s="9">
        <v>673</v>
      </c>
      <c r="J1453" s="9">
        <v>494</v>
      </c>
      <c r="K1453" s="9">
        <v>202</v>
      </c>
      <c r="L1453" s="9">
        <v>243</v>
      </c>
      <c r="N1453" s="9">
        <v>21810</v>
      </c>
      <c r="O1453" s="9">
        <v>875</v>
      </c>
      <c r="P1453" s="9">
        <v>737</v>
      </c>
      <c r="Q1453" s="9">
        <v>0</v>
      </c>
      <c r="R1453" s="9">
        <v>0</v>
      </c>
      <c r="S1453" s="9">
        <f>+VLOOKUP($A1453,'[1]Sheet 1'!$A$2:$F$2470,5,FALSE)</f>
        <v>875</v>
      </c>
      <c r="T1453" s="9">
        <f>+VLOOKUP($A1453,'[1]Sheet 1'!$A$2:$F$2470,6,FALSE)</f>
        <v>737</v>
      </c>
    </row>
    <row r="1454" spans="1:20" x14ac:dyDescent="0.45">
      <c r="A1454" s="29" t="s">
        <v>1631</v>
      </c>
      <c r="B1454" s="29" t="s">
        <v>2751</v>
      </c>
      <c r="C1454" s="29">
        <v>0</v>
      </c>
      <c r="D1454" s="9">
        <v>796</v>
      </c>
      <c r="E1454" s="9">
        <v>747</v>
      </c>
      <c r="F1454" s="9">
        <v>721</v>
      </c>
      <c r="G1454" s="9">
        <v>21</v>
      </c>
      <c r="H1454" s="9">
        <v>12</v>
      </c>
      <c r="I1454" s="9">
        <v>15</v>
      </c>
      <c r="J1454" s="9">
        <v>12</v>
      </c>
      <c r="K1454" s="9">
        <v>6</v>
      </c>
      <c r="L1454" s="9">
        <v>0</v>
      </c>
      <c r="N1454" s="9">
        <v>721</v>
      </c>
      <c r="O1454" s="9">
        <v>21</v>
      </c>
      <c r="P1454" s="9">
        <v>12</v>
      </c>
      <c r="Q1454" s="9">
        <v>0</v>
      </c>
      <c r="R1454" s="9">
        <v>0</v>
      </c>
      <c r="S1454" s="9">
        <f>+VLOOKUP($A1454,'[1]Sheet 1'!$A$2:$F$2470,5,FALSE)</f>
        <v>21</v>
      </c>
      <c r="T1454" s="9">
        <f>+VLOOKUP($A1454,'[1]Sheet 1'!$A$2:$F$2470,6,FALSE)</f>
        <v>12</v>
      </c>
    </row>
    <row r="1455" spans="1:20" x14ac:dyDescent="0.45">
      <c r="A1455" s="29" t="s">
        <v>1632</v>
      </c>
      <c r="B1455" s="29" t="s">
        <v>2907</v>
      </c>
      <c r="C1455" s="29">
        <v>1</v>
      </c>
      <c r="D1455" s="9">
        <v>9234</v>
      </c>
      <c r="E1455" s="9">
        <v>8164</v>
      </c>
      <c r="F1455" s="9">
        <v>7568</v>
      </c>
      <c r="G1455" s="9">
        <v>572</v>
      </c>
      <c r="H1455" s="9">
        <v>49</v>
      </c>
      <c r="I1455" s="9">
        <v>70</v>
      </c>
      <c r="J1455" s="9">
        <v>21</v>
      </c>
      <c r="K1455" s="9">
        <v>502</v>
      </c>
      <c r="L1455" s="9">
        <v>28</v>
      </c>
      <c r="N1455" s="9">
        <v>7568</v>
      </c>
      <c r="O1455" s="9">
        <v>572</v>
      </c>
      <c r="P1455" s="9">
        <v>49</v>
      </c>
      <c r="Q1455" s="9">
        <v>31</v>
      </c>
      <c r="R1455" s="9">
        <v>0</v>
      </c>
      <c r="S1455" s="9">
        <f>+VLOOKUP($A1455,'[1]Sheet 1'!$A$2:$F$2470,5,FALSE)</f>
        <v>541</v>
      </c>
      <c r="T1455" s="9">
        <f>+VLOOKUP($A1455,'[1]Sheet 1'!$A$2:$F$2470,6,FALSE)</f>
        <v>49</v>
      </c>
    </row>
    <row r="1456" spans="1:20" x14ac:dyDescent="0.45">
      <c r="A1456" s="29" t="s">
        <v>1633</v>
      </c>
      <c r="B1456" s="29" t="s">
        <v>2751</v>
      </c>
      <c r="C1456" s="29">
        <v>0</v>
      </c>
      <c r="D1456" s="9">
        <v>250</v>
      </c>
      <c r="E1456" s="9">
        <v>228</v>
      </c>
      <c r="F1456" s="9">
        <v>225</v>
      </c>
      <c r="G1456" s="9">
        <v>1</v>
      </c>
      <c r="H1456" s="9">
        <v>32</v>
      </c>
      <c r="I1456" s="9">
        <v>1</v>
      </c>
      <c r="J1456" s="9">
        <v>12</v>
      </c>
      <c r="K1456" s="9">
        <v>0</v>
      </c>
      <c r="L1456" s="9">
        <v>20</v>
      </c>
      <c r="N1456" s="9">
        <v>225</v>
      </c>
      <c r="O1456" s="9">
        <v>1</v>
      </c>
      <c r="P1456" s="9">
        <v>32</v>
      </c>
      <c r="Q1456" s="9">
        <v>0</v>
      </c>
      <c r="R1456" s="9">
        <v>0</v>
      </c>
      <c r="S1456" s="9">
        <f>+VLOOKUP($A1456,'[1]Sheet 1'!$A$2:$F$2470,5,FALSE)</f>
        <v>1</v>
      </c>
      <c r="T1456" s="9">
        <f>+VLOOKUP($A1456,'[1]Sheet 1'!$A$2:$F$2470,6,FALSE)</f>
        <v>32</v>
      </c>
    </row>
    <row r="1457" spans="1:20" x14ac:dyDescent="0.45">
      <c r="A1457" s="29" t="s">
        <v>1634</v>
      </c>
      <c r="B1457" s="29" t="s">
        <v>2751</v>
      </c>
      <c r="C1457" s="29">
        <v>0</v>
      </c>
      <c r="D1457" s="9">
        <v>435</v>
      </c>
      <c r="E1457" s="9">
        <v>401</v>
      </c>
      <c r="F1457" s="9">
        <v>388</v>
      </c>
      <c r="G1457" s="9">
        <v>10</v>
      </c>
      <c r="H1457" s="9">
        <v>8</v>
      </c>
      <c r="I1457" s="9">
        <v>6</v>
      </c>
      <c r="J1457" s="9">
        <v>8</v>
      </c>
      <c r="K1457" s="9">
        <v>4</v>
      </c>
      <c r="L1457" s="9">
        <v>0</v>
      </c>
      <c r="N1457" s="9">
        <v>388</v>
      </c>
      <c r="O1457" s="9">
        <v>10</v>
      </c>
      <c r="P1457" s="9">
        <v>8</v>
      </c>
      <c r="Q1457" s="9">
        <v>0</v>
      </c>
      <c r="R1457" s="9">
        <v>0</v>
      </c>
      <c r="S1457" s="9">
        <f>+VLOOKUP($A1457,'[1]Sheet 1'!$A$2:$F$2470,5,FALSE)</f>
        <v>10</v>
      </c>
      <c r="T1457" s="9">
        <f>+VLOOKUP($A1457,'[1]Sheet 1'!$A$2:$F$2470,6,FALSE)</f>
        <v>8</v>
      </c>
    </row>
    <row r="1458" spans="1:20" x14ac:dyDescent="0.45">
      <c r="A1458" s="29" t="s">
        <v>1635</v>
      </c>
      <c r="B1458" s="29" t="s">
        <v>2751</v>
      </c>
      <c r="C1458" s="29">
        <v>0</v>
      </c>
      <c r="D1458" s="9">
        <v>481</v>
      </c>
      <c r="E1458" s="9">
        <v>432</v>
      </c>
      <c r="F1458" s="9">
        <v>385</v>
      </c>
      <c r="G1458" s="9">
        <v>35</v>
      </c>
      <c r="H1458" s="9">
        <v>10</v>
      </c>
      <c r="I1458" s="9">
        <v>13</v>
      </c>
      <c r="J1458" s="9">
        <v>10</v>
      </c>
      <c r="K1458" s="9">
        <v>22</v>
      </c>
      <c r="L1458" s="9">
        <v>0</v>
      </c>
      <c r="N1458" s="9">
        <v>385</v>
      </c>
      <c r="O1458" s="9">
        <v>35</v>
      </c>
      <c r="P1458" s="9">
        <v>10</v>
      </c>
      <c r="Q1458" s="9">
        <v>0</v>
      </c>
      <c r="R1458" s="9">
        <v>0</v>
      </c>
      <c r="S1458" s="9">
        <f>+VLOOKUP($A1458,'[1]Sheet 1'!$A$2:$F$2470,5,FALSE)</f>
        <v>35</v>
      </c>
      <c r="T1458" s="9">
        <f>+VLOOKUP($A1458,'[1]Sheet 1'!$A$2:$F$2470,6,FALSE)</f>
        <v>10</v>
      </c>
    </row>
    <row r="1459" spans="1:20" x14ac:dyDescent="0.45">
      <c r="A1459" s="29" t="s">
        <v>1636</v>
      </c>
      <c r="B1459" s="29" t="s">
        <v>2751</v>
      </c>
      <c r="C1459" s="29">
        <v>0</v>
      </c>
      <c r="D1459" s="9">
        <v>1679</v>
      </c>
      <c r="E1459" s="9">
        <v>1549</v>
      </c>
      <c r="F1459" s="9">
        <v>1389</v>
      </c>
      <c r="G1459" s="9">
        <v>139</v>
      </c>
      <c r="H1459" s="9">
        <v>44</v>
      </c>
      <c r="I1459" s="9">
        <v>62</v>
      </c>
      <c r="J1459" s="9">
        <v>38</v>
      </c>
      <c r="K1459" s="9">
        <v>77</v>
      </c>
      <c r="L1459" s="9">
        <v>6</v>
      </c>
      <c r="N1459" s="9">
        <v>1389</v>
      </c>
      <c r="O1459" s="9">
        <v>139</v>
      </c>
      <c r="P1459" s="9">
        <v>44</v>
      </c>
      <c r="Q1459" s="9">
        <v>0</v>
      </c>
      <c r="R1459" s="9">
        <v>0</v>
      </c>
      <c r="S1459" s="9">
        <f>+VLOOKUP($A1459,'[1]Sheet 1'!$A$2:$F$2470,5,FALSE)</f>
        <v>139</v>
      </c>
      <c r="T1459" s="9">
        <f>+VLOOKUP($A1459,'[1]Sheet 1'!$A$2:$F$2470,6,FALSE)</f>
        <v>44</v>
      </c>
    </row>
    <row r="1460" spans="1:20" x14ac:dyDescent="0.45">
      <c r="A1460" s="29" t="s">
        <v>1637</v>
      </c>
      <c r="B1460" s="29" t="s">
        <v>2751</v>
      </c>
      <c r="C1460" s="29">
        <v>0</v>
      </c>
      <c r="D1460" s="9">
        <v>5942</v>
      </c>
      <c r="E1460" s="9">
        <v>5474</v>
      </c>
      <c r="F1460" s="9">
        <v>5179</v>
      </c>
      <c r="G1460" s="9">
        <v>236</v>
      </c>
      <c r="H1460" s="9">
        <v>189</v>
      </c>
      <c r="I1460" s="9">
        <v>93</v>
      </c>
      <c r="J1460" s="9">
        <v>80</v>
      </c>
      <c r="K1460" s="9">
        <v>143</v>
      </c>
      <c r="L1460" s="9">
        <v>109</v>
      </c>
      <c r="N1460" s="9">
        <v>5179</v>
      </c>
      <c r="O1460" s="9">
        <v>236</v>
      </c>
      <c r="P1460" s="9">
        <v>189</v>
      </c>
      <c r="Q1460" s="9">
        <v>0</v>
      </c>
      <c r="R1460" s="9">
        <v>0</v>
      </c>
      <c r="S1460" s="9">
        <f>+VLOOKUP($A1460,'[1]Sheet 1'!$A$2:$F$2470,5,FALSE)</f>
        <v>236</v>
      </c>
      <c r="T1460" s="9">
        <f>+VLOOKUP($A1460,'[1]Sheet 1'!$A$2:$F$2470,6,FALSE)</f>
        <v>189</v>
      </c>
    </row>
    <row r="1461" spans="1:20" x14ac:dyDescent="0.45">
      <c r="A1461" s="29" t="s">
        <v>1638</v>
      </c>
      <c r="B1461" s="29" t="s">
        <v>2751</v>
      </c>
      <c r="C1461" s="29">
        <v>0</v>
      </c>
      <c r="D1461" s="9">
        <v>17100</v>
      </c>
      <c r="E1461" s="9">
        <v>15269</v>
      </c>
      <c r="F1461" s="9">
        <v>14588</v>
      </c>
      <c r="G1461" s="9">
        <v>378</v>
      </c>
      <c r="H1461" s="9">
        <v>560</v>
      </c>
      <c r="I1461" s="9">
        <v>186</v>
      </c>
      <c r="J1461" s="9">
        <v>309</v>
      </c>
      <c r="K1461" s="9">
        <v>192</v>
      </c>
      <c r="L1461" s="9">
        <v>251</v>
      </c>
      <c r="N1461" s="9">
        <v>14588</v>
      </c>
      <c r="O1461" s="9">
        <v>378</v>
      </c>
      <c r="P1461" s="9">
        <v>560</v>
      </c>
      <c r="Q1461" s="9">
        <v>0</v>
      </c>
      <c r="R1461" s="9">
        <v>0</v>
      </c>
      <c r="S1461" s="9">
        <f>+VLOOKUP($A1461,'[1]Sheet 1'!$A$2:$F$2470,5,FALSE)</f>
        <v>378</v>
      </c>
      <c r="T1461" s="9">
        <f>+VLOOKUP($A1461,'[1]Sheet 1'!$A$2:$F$2470,6,FALSE)</f>
        <v>560</v>
      </c>
    </row>
    <row r="1462" spans="1:20" x14ac:dyDescent="0.45">
      <c r="A1462" s="29" t="s">
        <v>1639</v>
      </c>
      <c r="B1462" s="29" t="s">
        <v>2751</v>
      </c>
      <c r="C1462" s="29">
        <v>0</v>
      </c>
      <c r="D1462" s="9">
        <v>2469</v>
      </c>
      <c r="E1462" s="9">
        <v>2165</v>
      </c>
      <c r="F1462" s="9">
        <v>2156</v>
      </c>
      <c r="G1462" s="9">
        <v>6</v>
      </c>
      <c r="H1462" s="9">
        <v>5</v>
      </c>
      <c r="I1462" s="9">
        <v>6</v>
      </c>
      <c r="J1462" s="9">
        <v>4</v>
      </c>
      <c r="K1462" s="9">
        <v>0</v>
      </c>
      <c r="L1462" s="9">
        <v>1</v>
      </c>
      <c r="N1462" s="9">
        <v>2156</v>
      </c>
      <c r="O1462" s="9">
        <v>6</v>
      </c>
      <c r="P1462" s="9">
        <v>5</v>
      </c>
      <c r="Q1462" s="9">
        <v>0</v>
      </c>
      <c r="R1462" s="9">
        <v>0</v>
      </c>
      <c r="S1462" s="9">
        <f>+VLOOKUP($A1462,'[1]Sheet 1'!$A$2:$F$2470,5,FALSE)</f>
        <v>6</v>
      </c>
      <c r="T1462" s="9">
        <f>+VLOOKUP($A1462,'[1]Sheet 1'!$A$2:$F$2470,6,FALSE)</f>
        <v>5</v>
      </c>
    </row>
    <row r="1463" spans="1:20" x14ac:dyDescent="0.45">
      <c r="A1463" s="29" t="s">
        <v>1640</v>
      </c>
      <c r="B1463" s="29" t="s">
        <v>2751</v>
      </c>
      <c r="C1463" s="29">
        <v>0</v>
      </c>
      <c r="D1463" s="9">
        <v>3295</v>
      </c>
      <c r="E1463" s="9">
        <v>3016</v>
      </c>
      <c r="F1463" s="9">
        <v>2919</v>
      </c>
      <c r="G1463" s="9">
        <v>63</v>
      </c>
      <c r="H1463" s="9">
        <v>85</v>
      </c>
      <c r="I1463" s="9">
        <v>34</v>
      </c>
      <c r="J1463" s="9">
        <v>85</v>
      </c>
      <c r="K1463" s="9">
        <v>29</v>
      </c>
      <c r="L1463" s="9">
        <v>0</v>
      </c>
      <c r="N1463" s="9">
        <v>2919</v>
      </c>
      <c r="O1463" s="9">
        <v>63</v>
      </c>
      <c r="P1463" s="9">
        <v>85</v>
      </c>
      <c r="Q1463" s="9">
        <v>0</v>
      </c>
      <c r="R1463" s="9">
        <v>0</v>
      </c>
      <c r="S1463" s="9">
        <f>+VLOOKUP($A1463,'[1]Sheet 1'!$A$2:$F$2470,5,FALSE)</f>
        <v>63</v>
      </c>
      <c r="T1463" s="9">
        <f>+VLOOKUP($A1463,'[1]Sheet 1'!$A$2:$F$2470,6,FALSE)</f>
        <v>85</v>
      </c>
    </row>
    <row r="1464" spans="1:20" x14ac:dyDescent="0.45">
      <c r="A1464" s="29" t="s">
        <v>1641</v>
      </c>
      <c r="B1464" s="29" t="s">
        <v>2751</v>
      </c>
      <c r="C1464" s="29">
        <v>0</v>
      </c>
      <c r="D1464" s="9">
        <v>13755</v>
      </c>
      <c r="E1464" s="9">
        <v>12084</v>
      </c>
      <c r="F1464" s="9">
        <v>11951</v>
      </c>
      <c r="G1464" s="9">
        <v>100</v>
      </c>
      <c r="H1464" s="9">
        <v>362</v>
      </c>
      <c r="I1464" s="9">
        <v>55</v>
      </c>
      <c r="J1464" s="9">
        <v>272</v>
      </c>
      <c r="K1464" s="9">
        <v>45</v>
      </c>
      <c r="L1464" s="9">
        <v>90</v>
      </c>
      <c r="N1464" s="9">
        <v>11951</v>
      </c>
      <c r="O1464" s="9">
        <v>100</v>
      </c>
      <c r="P1464" s="9">
        <v>362</v>
      </c>
      <c r="Q1464" s="9">
        <v>0</v>
      </c>
      <c r="R1464" s="9">
        <v>0</v>
      </c>
      <c r="S1464" s="9">
        <f>+VLOOKUP($A1464,'[1]Sheet 1'!$A$2:$F$2470,5,FALSE)</f>
        <v>100</v>
      </c>
      <c r="T1464" s="9">
        <f>+VLOOKUP($A1464,'[1]Sheet 1'!$A$2:$F$2470,6,FALSE)</f>
        <v>362</v>
      </c>
    </row>
    <row r="1465" spans="1:20" x14ac:dyDescent="0.45">
      <c r="A1465" s="29" t="s">
        <v>1642</v>
      </c>
      <c r="B1465" s="29" t="s">
        <v>2751</v>
      </c>
      <c r="C1465" s="29">
        <v>0</v>
      </c>
      <c r="D1465" s="9">
        <v>958</v>
      </c>
      <c r="E1465" s="9">
        <v>900</v>
      </c>
      <c r="F1465" s="9">
        <v>862</v>
      </c>
      <c r="G1465" s="9">
        <v>29</v>
      </c>
      <c r="H1465" s="9">
        <v>152</v>
      </c>
      <c r="I1465" s="9">
        <v>4</v>
      </c>
      <c r="J1465" s="9">
        <v>54</v>
      </c>
      <c r="K1465" s="9">
        <v>25</v>
      </c>
      <c r="L1465" s="9">
        <v>98</v>
      </c>
      <c r="N1465" s="9">
        <v>862</v>
      </c>
      <c r="O1465" s="9">
        <v>29</v>
      </c>
      <c r="P1465" s="9">
        <v>152</v>
      </c>
      <c r="Q1465" s="9">
        <v>0</v>
      </c>
      <c r="R1465" s="9">
        <v>0</v>
      </c>
      <c r="S1465" s="9">
        <f>+VLOOKUP($A1465,'[1]Sheet 1'!$A$2:$F$2470,5,FALSE)</f>
        <v>29</v>
      </c>
      <c r="T1465" s="9">
        <f>+VLOOKUP($A1465,'[1]Sheet 1'!$A$2:$F$2470,6,FALSE)</f>
        <v>152</v>
      </c>
    </row>
    <row r="1466" spans="1:20" x14ac:dyDescent="0.45">
      <c r="A1466" s="29" t="s">
        <v>1643</v>
      </c>
      <c r="B1466" s="29" t="s">
        <v>2751</v>
      </c>
      <c r="C1466" s="29">
        <v>0</v>
      </c>
      <c r="D1466" s="9">
        <v>4422</v>
      </c>
      <c r="E1466" s="9">
        <v>4039</v>
      </c>
      <c r="F1466" s="9">
        <v>3950</v>
      </c>
      <c r="G1466" s="9">
        <v>56</v>
      </c>
      <c r="H1466" s="9">
        <v>63</v>
      </c>
      <c r="I1466" s="9">
        <v>34</v>
      </c>
      <c r="J1466" s="9">
        <v>31</v>
      </c>
      <c r="K1466" s="9">
        <v>22</v>
      </c>
      <c r="L1466" s="9">
        <v>32</v>
      </c>
      <c r="N1466" s="9">
        <v>3950</v>
      </c>
      <c r="O1466" s="9">
        <v>56</v>
      </c>
      <c r="P1466" s="9">
        <v>63</v>
      </c>
      <c r="Q1466" s="9">
        <v>0</v>
      </c>
      <c r="R1466" s="9">
        <v>0</v>
      </c>
      <c r="S1466" s="9">
        <f>+VLOOKUP($A1466,'[1]Sheet 1'!$A$2:$F$2470,5,FALSE)</f>
        <v>56</v>
      </c>
      <c r="T1466" s="9">
        <f>+VLOOKUP($A1466,'[1]Sheet 1'!$A$2:$F$2470,6,FALSE)</f>
        <v>63</v>
      </c>
    </row>
    <row r="1467" spans="1:20" x14ac:dyDescent="0.45">
      <c r="A1467" s="29" t="s">
        <v>1644</v>
      </c>
      <c r="B1467" s="29" t="s">
        <v>2751</v>
      </c>
      <c r="C1467" s="29">
        <v>0</v>
      </c>
      <c r="D1467" s="9">
        <v>3916</v>
      </c>
      <c r="E1467" s="9">
        <v>3613</v>
      </c>
      <c r="F1467" s="9">
        <v>3287</v>
      </c>
      <c r="G1467" s="9">
        <v>295</v>
      </c>
      <c r="H1467" s="9">
        <v>216</v>
      </c>
      <c r="I1467" s="9">
        <v>171</v>
      </c>
      <c r="J1467" s="9">
        <v>205</v>
      </c>
      <c r="K1467" s="9">
        <v>124</v>
      </c>
      <c r="L1467" s="9">
        <v>11</v>
      </c>
      <c r="N1467" s="9">
        <v>3287</v>
      </c>
      <c r="O1467" s="9">
        <v>295</v>
      </c>
      <c r="P1467" s="9">
        <v>216</v>
      </c>
      <c r="Q1467" s="9">
        <v>0</v>
      </c>
      <c r="R1467" s="9">
        <v>0</v>
      </c>
      <c r="S1467" s="9">
        <f>+VLOOKUP($A1467,'[1]Sheet 1'!$A$2:$F$2470,5,FALSE)</f>
        <v>295</v>
      </c>
      <c r="T1467" s="9">
        <f>+VLOOKUP($A1467,'[1]Sheet 1'!$A$2:$F$2470,6,FALSE)</f>
        <v>216</v>
      </c>
    </row>
    <row r="1468" spans="1:20" x14ac:dyDescent="0.45">
      <c r="A1468" s="29" t="s">
        <v>1645</v>
      </c>
      <c r="B1468" s="29" t="s">
        <v>2751</v>
      </c>
      <c r="C1468" s="29">
        <v>0</v>
      </c>
      <c r="D1468" s="9">
        <v>3520</v>
      </c>
      <c r="E1468" s="9">
        <v>3205</v>
      </c>
      <c r="F1468" s="9">
        <v>3047</v>
      </c>
      <c r="G1468" s="9">
        <v>142</v>
      </c>
      <c r="H1468" s="9">
        <v>68</v>
      </c>
      <c r="I1468" s="9">
        <v>89</v>
      </c>
      <c r="J1468" s="9">
        <v>49</v>
      </c>
      <c r="K1468" s="9">
        <v>53</v>
      </c>
      <c r="L1468" s="9">
        <v>19</v>
      </c>
      <c r="N1468" s="9">
        <v>3047</v>
      </c>
      <c r="O1468" s="9">
        <v>142</v>
      </c>
      <c r="P1468" s="9">
        <v>68</v>
      </c>
      <c r="Q1468" s="9">
        <v>0</v>
      </c>
      <c r="R1468" s="9">
        <v>0</v>
      </c>
      <c r="S1468" s="9">
        <f>+VLOOKUP($A1468,'[1]Sheet 1'!$A$2:$F$2470,5,FALSE)</f>
        <v>142</v>
      </c>
      <c r="T1468" s="9">
        <f>+VLOOKUP($A1468,'[1]Sheet 1'!$A$2:$F$2470,6,FALSE)</f>
        <v>68</v>
      </c>
    </row>
    <row r="1469" spans="1:20" x14ac:dyDescent="0.45">
      <c r="A1469" s="29" t="s">
        <v>1646</v>
      </c>
      <c r="B1469" s="29" t="s">
        <v>2751</v>
      </c>
      <c r="C1469" s="29">
        <v>0</v>
      </c>
      <c r="D1469" s="9">
        <v>2901</v>
      </c>
      <c r="E1469" s="9">
        <v>2588</v>
      </c>
      <c r="F1469" s="9">
        <v>2465</v>
      </c>
      <c r="G1469" s="9">
        <v>101</v>
      </c>
      <c r="H1469" s="9">
        <v>49</v>
      </c>
      <c r="I1469" s="9">
        <v>56</v>
      </c>
      <c r="J1469" s="9">
        <v>38</v>
      </c>
      <c r="K1469" s="9">
        <v>45</v>
      </c>
      <c r="L1469" s="9">
        <v>11</v>
      </c>
      <c r="N1469" s="9">
        <v>2465</v>
      </c>
      <c r="O1469" s="9">
        <v>101</v>
      </c>
      <c r="P1469" s="9">
        <v>49</v>
      </c>
      <c r="Q1469" s="9">
        <v>0</v>
      </c>
      <c r="R1469" s="9">
        <v>0</v>
      </c>
      <c r="S1469" s="9">
        <f>+VLOOKUP($A1469,'[1]Sheet 1'!$A$2:$F$2470,5,FALSE)</f>
        <v>101</v>
      </c>
      <c r="T1469" s="9">
        <f>+VLOOKUP($A1469,'[1]Sheet 1'!$A$2:$F$2470,6,FALSE)</f>
        <v>49</v>
      </c>
    </row>
    <row r="1470" spans="1:20" x14ac:dyDescent="0.45">
      <c r="A1470" s="29" t="s">
        <v>1647</v>
      </c>
      <c r="B1470" s="29" t="s">
        <v>2751</v>
      </c>
      <c r="C1470" s="29">
        <v>0</v>
      </c>
      <c r="D1470" s="9">
        <v>1668</v>
      </c>
      <c r="E1470" s="9">
        <v>1528</v>
      </c>
      <c r="F1470" s="9">
        <v>1426</v>
      </c>
      <c r="G1470" s="9">
        <v>85</v>
      </c>
      <c r="H1470" s="9">
        <v>100</v>
      </c>
      <c r="I1470" s="9">
        <v>18</v>
      </c>
      <c r="J1470" s="9">
        <v>62</v>
      </c>
      <c r="K1470" s="9">
        <v>67</v>
      </c>
      <c r="L1470" s="9">
        <v>38</v>
      </c>
      <c r="N1470" s="9">
        <v>1426</v>
      </c>
      <c r="O1470" s="9">
        <v>85</v>
      </c>
      <c r="P1470" s="9">
        <v>100</v>
      </c>
      <c r="Q1470" s="9">
        <v>0</v>
      </c>
      <c r="R1470" s="9">
        <v>0</v>
      </c>
      <c r="S1470" s="9">
        <f>+VLOOKUP($A1470,'[1]Sheet 1'!$A$2:$F$2470,5,FALSE)</f>
        <v>85</v>
      </c>
      <c r="T1470" s="9">
        <f>+VLOOKUP($A1470,'[1]Sheet 1'!$A$2:$F$2470,6,FALSE)</f>
        <v>100</v>
      </c>
    </row>
    <row r="1471" spans="1:20" x14ac:dyDescent="0.45">
      <c r="A1471" s="29" t="s">
        <v>1648</v>
      </c>
      <c r="B1471" s="29" t="s">
        <v>2751</v>
      </c>
      <c r="C1471" s="29">
        <v>0</v>
      </c>
      <c r="D1471" s="9">
        <v>3330</v>
      </c>
      <c r="E1471" s="9">
        <v>3064</v>
      </c>
      <c r="F1471" s="9">
        <v>2992</v>
      </c>
      <c r="G1471" s="9">
        <v>54</v>
      </c>
      <c r="H1471" s="9">
        <v>147</v>
      </c>
      <c r="I1471" s="9">
        <v>42</v>
      </c>
      <c r="J1471" s="9">
        <v>140</v>
      </c>
      <c r="K1471" s="9">
        <v>12</v>
      </c>
      <c r="L1471" s="9">
        <v>7</v>
      </c>
      <c r="N1471" s="9">
        <v>2992</v>
      </c>
      <c r="O1471" s="9">
        <v>54</v>
      </c>
      <c r="P1471" s="9">
        <v>147</v>
      </c>
      <c r="Q1471" s="9">
        <v>0</v>
      </c>
      <c r="R1471" s="9">
        <v>0</v>
      </c>
      <c r="S1471" s="9">
        <f>+VLOOKUP($A1471,'[1]Sheet 1'!$A$2:$F$2470,5,FALSE)</f>
        <v>54</v>
      </c>
      <c r="T1471" s="9">
        <f>+VLOOKUP($A1471,'[1]Sheet 1'!$A$2:$F$2470,6,FALSE)</f>
        <v>147</v>
      </c>
    </row>
    <row r="1472" spans="1:20" x14ac:dyDescent="0.45">
      <c r="A1472" s="29" t="s">
        <v>1649</v>
      </c>
      <c r="B1472" s="29" t="s">
        <v>2751</v>
      </c>
      <c r="C1472" s="29">
        <v>0</v>
      </c>
      <c r="D1472" s="9">
        <v>1142</v>
      </c>
      <c r="E1472" s="9">
        <v>1040</v>
      </c>
      <c r="F1472" s="9">
        <v>997</v>
      </c>
      <c r="G1472" s="9">
        <v>24</v>
      </c>
      <c r="H1472" s="9">
        <v>29</v>
      </c>
      <c r="I1472" s="9">
        <v>19</v>
      </c>
      <c r="J1472" s="9">
        <v>29</v>
      </c>
      <c r="K1472" s="9">
        <v>5</v>
      </c>
      <c r="L1472" s="9">
        <v>0</v>
      </c>
      <c r="N1472" s="9">
        <v>997</v>
      </c>
      <c r="O1472" s="9">
        <v>24</v>
      </c>
      <c r="P1472" s="9">
        <v>29</v>
      </c>
      <c r="Q1472" s="9">
        <v>0</v>
      </c>
      <c r="R1472" s="9">
        <v>0</v>
      </c>
      <c r="S1472" s="9">
        <f>+VLOOKUP($A1472,'[1]Sheet 1'!$A$2:$F$2470,5,FALSE)</f>
        <v>24</v>
      </c>
      <c r="T1472" s="9">
        <f>+VLOOKUP($A1472,'[1]Sheet 1'!$A$2:$F$2470,6,FALSE)</f>
        <v>29</v>
      </c>
    </row>
    <row r="1473" spans="1:20" x14ac:dyDescent="0.45">
      <c r="A1473" s="29" t="s">
        <v>1650</v>
      </c>
      <c r="B1473" s="29" t="s">
        <v>2751</v>
      </c>
      <c r="C1473" s="29">
        <v>0</v>
      </c>
      <c r="D1473" s="9">
        <v>4824</v>
      </c>
      <c r="E1473" s="9">
        <v>4502</v>
      </c>
      <c r="F1473" s="9">
        <v>4193</v>
      </c>
      <c r="G1473" s="9">
        <v>277</v>
      </c>
      <c r="H1473" s="9">
        <v>221</v>
      </c>
      <c r="I1473" s="9">
        <v>60</v>
      </c>
      <c r="J1473" s="9">
        <v>18</v>
      </c>
      <c r="K1473" s="9">
        <v>217</v>
      </c>
      <c r="L1473" s="9">
        <v>203</v>
      </c>
      <c r="N1473" s="9">
        <v>4193</v>
      </c>
      <c r="O1473" s="9">
        <v>277</v>
      </c>
      <c r="P1473" s="9">
        <v>221</v>
      </c>
      <c r="Q1473" s="9">
        <v>0</v>
      </c>
      <c r="R1473" s="9">
        <v>0</v>
      </c>
      <c r="S1473" s="9">
        <f>+VLOOKUP($A1473,'[1]Sheet 1'!$A$2:$F$2470,5,FALSE)</f>
        <v>277</v>
      </c>
      <c r="T1473" s="9">
        <f>+VLOOKUP($A1473,'[1]Sheet 1'!$A$2:$F$2470,6,FALSE)</f>
        <v>221</v>
      </c>
    </row>
    <row r="1474" spans="1:20" x14ac:dyDescent="0.45">
      <c r="A1474" s="29" t="s">
        <v>1651</v>
      </c>
      <c r="B1474" s="29" t="s">
        <v>2751</v>
      </c>
      <c r="C1474" s="29">
        <v>0</v>
      </c>
      <c r="D1474" s="9">
        <v>5198</v>
      </c>
      <c r="E1474" s="9">
        <v>4627</v>
      </c>
      <c r="F1474" s="9">
        <v>4461</v>
      </c>
      <c r="G1474" s="9">
        <v>129</v>
      </c>
      <c r="H1474" s="9">
        <v>132</v>
      </c>
      <c r="I1474" s="9">
        <v>79</v>
      </c>
      <c r="J1474" s="9">
        <v>118</v>
      </c>
      <c r="K1474" s="9">
        <v>50</v>
      </c>
      <c r="L1474" s="9">
        <v>14</v>
      </c>
      <c r="N1474" s="9">
        <v>4461</v>
      </c>
      <c r="O1474" s="9">
        <v>129</v>
      </c>
      <c r="P1474" s="9">
        <v>132</v>
      </c>
      <c r="Q1474" s="9">
        <v>0</v>
      </c>
      <c r="R1474" s="9">
        <v>0</v>
      </c>
      <c r="S1474" s="9">
        <f>+VLOOKUP($A1474,'[1]Sheet 1'!$A$2:$F$2470,5,FALSE)</f>
        <v>129</v>
      </c>
      <c r="T1474" s="9">
        <f>+VLOOKUP($A1474,'[1]Sheet 1'!$A$2:$F$2470,6,FALSE)</f>
        <v>132</v>
      </c>
    </row>
    <row r="1475" spans="1:20" x14ac:dyDescent="0.45">
      <c r="A1475" s="29" t="s">
        <v>1652</v>
      </c>
      <c r="B1475" s="29" t="s">
        <v>2751</v>
      </c>
      <c r="C1475" s="29">
        <v>0</v>
      </c>
      <c r="D1475" s="9">
        <v>527</v>
      </c>
      <c r="E1475" s="9">
        <v>487</v>
      </c>
      <c r="F1475" s="9">
        <v>458</v>
      </c>
      <c r="G1475" s="9">
        <v>11</v>
      </c>
      <c r="H1475" s="9">
        <v>18</v>
      </c>
      <c r="I1475" s="9">
        <v>5</v>
      </c>
      <c r="J1475" s="9">
        <v>18</v>
      </c>
      <c r="K1475" s="9">
        <v>6</v>
      </c>
      <c r="L1475" s="9">
        <v>0</v>
      </c>
      <c r="N1475" s="9">
        <v>458</v>
      </c>
      <c r="O1475" s="9">
        <v>11</v>
      </c>
      <c r="P1475" s="9">
        <v>18</v>
      </c>
      <c r="Q1475" s="9">
        <v>0</v>
      </c>
      <c r="R1475" s="9">
        <v>0</v>
      </c>
      <c r="S1475" s="9">
        <f>+VLOOKUP($A1475,'[1]Sheet 1'!$A$2:$F$2470,5,FALSE)</f>
        <v>11</v>
      </c>
      <c r="T1475" s="9">
        <f>+VLOOKUP($A1475,'[1]Sheet 1'!$A$2:$F$2470,6,FALSE)</f>
        <v>18</v>
      </c>
    </row>
    <row r="1476" spans="1:20" x14ac:dyDescent="0.45">
      <c r="A1476" s="29" t="s">
        <v>1653</v>
      </c>
      <c r="B1476" s="29" t="s">
        <v>2751</v>
      </c>
      <c r="C1476" s="29">
        <v>0</v>
      </c>
      <c r="D1476" s="9">
        <v>4481</v>
      </c>
      <c r="E1476" s="9">
        <v>4156</v>
      </c>
      <c r="F1476" s="9">
        <v>3898</v>
      </c>
      <c r="G1476" s="9">
        <v>213</v>
      </c>
      <c r="H1476" s="9">
        <v>42</v>
      </c>
      <c r="I1476" s="9">
        <v>116</v>
      </c>
      <c r="J1476" s="9">
        <v>24</v>
      </c>
      <c r="K1476" s="9">
        <v>97</v>
      </c>
      <c r="L1476" s="9">
        <v>18</v>
      </c>
      <c r="N1476" s="9">
        <v>3898</v>
      </c>
      <c r="O1476" s="9">
        <v>213</v>
      </c>
      <c r="P1476" s="9">
        <v>42</v>
      </c>
      <c r="Q1476" s="9">
        <v>0</v>
      </c>
      <c r="R1476" s="9">
        <v>0</v>
      </c>
      <c r="S1476" s="9">
        <f>+VLOOKUP($A1476,'[1]Sheet 1'!$A$2:$F$2470,5,FALSE)</f>
        <v>213</v>
      </c>
      <c r="T1476" s="9">
        <f>+VLOOKUP($A1476,'[1]Sheet 1'!$A$2:$F$2470,6,FALSE)</f>
        <v>42</v>
      </c>
    </row>
    <row r="1477" spans="1:20" x14ac:dyDescent="0.45">
      <c r="A1477" s="29" t="s">
        <v>1654</v>
      </c>
      <c r="B1477" s="29" t="s">
        <v>2751</v>
      </c>
      <c r="C1477" s="29">
        <v>0</v>
      </c>
      <c r="D1477" s="9">
        <v>518</v>
      </c>
      <c r="E1477" s="9">
        <v>493</v>
      </c>
      <c r="F1477" s="9">
        <v>460</v>
      </c>
      <c r="G1477" s="9">
        <v>26</v>
      </c>
      <c r="H1477" s="9">
        <v>5</v>
      </c>
      <c r="I1477" s="9">
        <v>14</v>
      </c>
      <c r="J1477" s="9">
        <v>5</v>
      </c>
      <c r="K1477" s="9">
        <v>12</v>
      </c>
      <c r="L1477" s="9">
        <v>0</v>
      </c>
      <c r="N1477" s="9">
        <v>460</v>
      </c>
      <c r="O1477" s="9">
        <v>26</v>
      </c>
      <c r="P1477" s="9">
        <v>5</v>
      </c>
      <c r="Q1477" s="9">
        <v>0</v>
      </c>
      <c r="R1477" s="9">
        <v>0</v>
      </c>
      <c r="S1477" s="9">
        <f>+VLOOKUP($A1477,'[1]Sheet 1'!$A$2:$F$2470,5,FALSE)</f>
        <v>26</v>
      </c>
      <c r="T1477" s="9">
        <f>+VLOOKUP($A1477,'[1]Sheet 1'!$A$2:$F$2470,6,FALSE)</f>
        <v>5</v>
      </c>
    </row>
    <row r="1478" spans="1:20" x14ac:dyDescent="0.45">
      <c r="A1478" s="29" t="s">
        <v>1655</v>
      </c>
      <c r="B1478" s="29" t="s">
        <v>2751</v>
      </c>
      <c r="C1478" s="29">
        <v>0</v>
      </c>
      <c r="D1478" s="9">
        <v>326</v>
      </c>
      <c r="E1478" s="9">
        <v>308</v>
      </c>
      <c r="F1478" s="9">
        <v>263</v>
      </c>
      <c r="G1478" s="9">
        <v>45</v>
      </c>
      <c r="H1478" s="9">
        <v>81</v>
      </c>
      <c r="I1478" s="9">
        <v>16</v>
      </c>
      <c r="J1478" s="9">
        <v>5</v>
      </c>
      <c r="K1478" s="9">
        <v>29</v>
      </c>
      <c r="L1478" s="9">
        <v>76</v>
      </c>
      <c r="N1478" s="9">
        <v>263</v>
      </c>
      <c r="O1478" s="9">
        <v>45</v>
      </c>
      <c r="P1478" s="9">
        <v>81</v>
      </c>
      <c r="Q1478" s="9">
        <v>0</v>
      </c>
      <c r="R1478" s="9">
        <v>0</v>
      </c>
      <c r="S1478" s="9">
        <f>+VLOOKUP($A1478,'[1]Sheet 1'!$A$2:$F$2470,5,FALSE)</f>
        <v>45</v>
      </c>
      <c r="T1478" s="9">
        <f>+VLOOKUP($A1478,'[1]Sheet 1'!$A$2:$F$2470,6,FALSE)</f>
        <v>81</v>
      </c>
    </row>
    <row r="1479" spans="1:20" x14ac:dyDescent="0.45">
      <c r="A1479" s="29" t="s">
        <v>1656</v>
      </c>
      <c r="B1479" s="29" t="s">
        <v>2751</v>
      </c>
      <c r="C1479" s="29">
        <v>0</v>
      </c>
      <c r="D1479" s="9">
        <v>1637</v>
      </c>
      <c r="E1479" s="9">
        <v>1476</v>
      </c>
      <c r="F1479" s="9">
        <v>1417</v>
      </c>
      <c r="G1479" s="9">
        <v>47</v>
      </c>
      <c r="H1479" s="9">
        <v>75</v>
      </c>
      <c r="I1479" s="9">
        <v>24</v>
      </c>
      <c r="J1479" s="9">
        <v>48</v>
      </c>
      <c r="K1479" s="9">
        <v>23</v>
      </c>
      <c r="L1479" s="9">
        <v>27</v>
      </c>
      <c r="N1479" s="9">
        <v>1417</v>
      </c>
      <c r="O1479" s="9">
        <v>47</v>
      </c>
      <c r="P1479" s="9">
        <v>75</v>
      </c>
      <c r="Q1479" s="9">
        <v>0</v>
      </c>
      <c r="R1479" s="9">
        <v>0</v>
      </c>
      <c r="S1479" s="9">
        <f>+VLOOKUP($A1479,'[1]Sheet 1'!$A$2:$F$2470,5,FALSE)</f>
        <v>47</v>
      </c>
      <c r="T1479" s="9">
        <f>+VLOOKUP($A1479,'[1]Sheet 1'!$A$2:$F$2470,6,FALSE)</f>
        <v>75</v>
      </c>
    </row>
    <row r="1480" spans="1:20" x14ac:dyDescent="0.45">
      <c r="A1480" s="29" t="s">
        <v>1657</v>
      </c>
      <c r="B1480" s="29" t="s">
        <v>2751</v>
      </c>
      <c r="C1480" s="29">
        <v>0</v>
      </c>
      <c r="D1480" s="9">
        <v>13864</v>
      </c>
      <c r="E1480" s="9">
        <v>12312</v>
      </c>
      <c r="F1480" s="9">
        <v>12123</v>
      </c>
      <c r="G1480" s="9">
        <v>124</v>
      </c>
      <c r="H1480" s="9">
        <v>110</v>
      </c>
      <c r="I1480" s="9">
        <v>77</v>
      </c>
      <c r="J1480" s="9">
        <v>106</v>
      </c>
      <c r="K1480" s="9">
        <v>47</v>
      </c>
      <c r="L1480" s="9">
        <v>4</v>
      </c>
      <c r="N1480" s="9">
        <v>12123</v>
      </c>
      <c r="O1480" s="9">
        <v>124</v>
      </c>
      <c r="P1480" s="9">
        <v>110</v>
      </c>
      <c r="Q1480" s="9">
        <v>0</v>
      </c>
      <c r="R1480" s="9">
        <v>0</v>
      </c>
      <c r="S1480" s="9">
        <f>+VLOOKUP($A1480,'[1]Sheet 1'!$A$2:$F$2470,5,FALSE)</f>
        <v>124</v>
      </c>
      <c r="T1480" s="9">
        <f>+VLOOKUP($A1480,'[1]Sheet 1'!$A$2:$F$2470,6,FALSE)</f>
        <v>110</v>
      </c>
    </row>
    <row r="1481" spans="1:20" x14ac:dyDescent="0.45">
      <c r="A1481" s="29" t="s">
        <v>1658</v>
      </c>
      <c r="B1481" s="29" t="s">
        <v>2751</v>
      </c>
      <c r="C1481" s="29">
        <v>0</v>
      </c>
      <c r="D1481" s="9">
        <v>19089</v>
      </c>
      <c r="E1481" s="9">
        <v>17208</v>
      </c>
      <c r="F1481" s="9">
        <v>16458</v>
      </c>
      <c r="G1481" s="9">
        <v>596</v>
      </c>
      <c r="H1481" s="9">
        <v>1200</v>
      </c>
      <c r="I1481" s="9">
        <v>320</v>
      </c>
      <c r="J1481" s="9">
        <v>491</v>
      </c>
      <c r="K1481" s="9">
        <v>276</v>
      </c>
      <c r="L1481" s="9">
        <v>709</v>
      </c>
      <c r="N1481" s="9">
        <v>16458</v>
      </c>
      <c r="O1481" s="9">
        <v>596</v>
      </c>
      <c r="P1481" s="9">
        <v>1200</v>
      </c>
      <c r="Q1481" s="9">
        <v>0</v>
      </c>
      <c r="R1481" s="9">
        <v>0</v>
      </c>
      <c r="S1481" s="9">
        <f>+VLOOKUP($A1481,'[1]Sheet 1'!$A$2:$F$2470,5,FALSE)</f>
        <v>596</v>
      </c>
      <c r="T1481" s="9">
        <f>+VLOOKUP($A1481,'[1]Sheet 1'!$A$2:$F$2470,6,FALSE)</f>
        <v>1200</v>
      </c>
    </row>
    <row r="1482" spans="1:20" x14ac:dyDescent="0.45">
      <c r="A1482" s="29" t="s">
        <v>1659</v>
      </c>
      <c r="B1482" s="29" t="s">
        <v>2751</v>
      </c>
      <c r="C1482" s="29">
        <v>0</v>
      </c>
      <c r="D1482" s="9">
        <v>14014</v>
      </c>
      <c r="E1482" s="9">
        <v>12524</v>
      </c>
      <c r="F1482" s="9">
        <v>12166</v>
      </c>
      <c r="G1482" s="9">
        <v>284</v>
      </c>
      <c r="H1482" s="9">
        <v>560</v>
      </c>
      <c r="I1482" s="9">
        <v>77</v>
      </c>
      <c r="J1482" s="9">
        <v>160</v>
      </c>
      <c r="K1482" s="9">
        <v>207</v>
      </c>
      <c r="L1482" s="9">
        <v>400</v>
      </c>
      <c r="N1482" s="9">
        <v>12166</v>
      </c>
      <c r="O1482" s="9">
        <v>284</v>
      </c>
      <c r="P1482" s="9">
        <v>560</v>
      </c>
      <c r="Q1482" s="9">
        <v>0</v>
      </c>
      <c r="R1482" s="9">
        <v>0</v>
      </c>
      <c r="S1482" s="9">
        <f>+VLOOKUP($A1482,'[1]Sheet 1'!$A$2:$F$2470,5,FALSE)</f>
        <v>284</v>
      </c>
      <c r="T1482" s="9">
        <f>+VLOOKUP($A1482,'[1]Sheet 1'!$A$2:$F$2470,6,FALSE)</f>
        <v>560</v>
      </c>
    </row>
    <row r="1483" spans="1:20" x14ac:dyDescent="0.45">
      <c r="A1483" s="29" t="s">
        <v>1660</v>
      </c>
      <c r="B1483" s="29" t="s">
        <v>2751</v>
      </c>
      <c r="C1483" s="29">
        <v>0</v>
      </c>
      <c r="D1483" s="9">
        <v>34155</v>
      </c>
      <c r="E1483" s="9">
        <v>30311</v>
      </c>
      <c r="F1483" s="9">
        <v>29324</v>
      </c>
      <c r="G1483" s="9">
        <v>704</v>
      </c>
      <c r="H1483" s="9">
        <v>1304</v>
      </c>
      <c r="I1483" s="9">
        <v>295</v>
      </c>
      <c r="J1483" s="9">
        <v>402</v>
      </c>
      <c r="K1483" s="9">
        <v>409</v>
      </c>
      <c r="L1483" s="9">
        <v>902</v>
      </c>
      <c r="N1483" s="9">
        <v>29324</v>
      </c>
      <c r="O1483" s="9">
        <v>704</v>
      </c>
      <c r="P1483" s="9">
        <v>1304</v>
      </c>
      <c r="Q1483" s="9">
        <v>0</v>
      </c>
      <c r="R1483" s="9">
        <v>0</v>
      </c>
      <c r="S1483" s="9">
        <f>+VLOOKUP($A1483,'[1]Sheet 1'!$A$2:$F$2470,5,FALSE)</f>
        <v>704</v>
      </c>
      <c r="T1483" s="9">
        <f>+VLOOKUP($A1483,'[1]Sheet 1'!$A$2:$F$2470,6,FALSE)</f>
        <v>1304</v>
      </c>
    </row>
    <row r="1484" spans="1:20" x14ac:dyDescent="0.45">
      <c r="A1484" s="29" t="s">
        <v>1661</v>
      </c>
      <c r="B1484" s="29" t="s">
        <v>2751</v>
      </c>
      <c r="C1484" s="29">
        <v>0</v>
      </c>
      <c r="D1484" s="9">
        <v>4352</v>
      </c>
      <c r="E1484" s="9">
        <v>4079</v>
      </c>
      <c r="F1484" s="9">
        <v>3932</v>
      </c>
      <c r="G1484" s="9">
        <v>119</v>
      </c>
      <c r="H1484" s="9">
        <v>229</v>
      </c>
      <c r="I1484" s="9">
        <v>92</v>
      </c>
      <c r="J1484" s="9">
        <v>85</v>
      </c>
      <c r="K1484" s="9">
        <v>27</v>
      </c>
      <c r="L1484" s="9">
        <v>144</v>
      </c>
      <c r="N1484" s="9">
        <v>3932</v>
      </c>
      <c r="O1484" s="9">
        <v>119</v>
      </c>
      <c r="P1484" s="9">
        <v>229</v>
      </c>
      <c r="Q1484" s="9">
        <v>0</v>
      </c>
      <c r="R1484" s="9">
        <v>0</v>
      </c>
      <c r="S1484" s="9">
        <f>+VLOOKUP($A1484,'[1]Sheet 1'!$A$2:$F$2470,5,FALSE)</f>
        <v>119</v>
      </c>
      <c r="T1484" s="9">
        <f>+VLOOKUP($A1484,'[1]Sheet 1'!$A$2:$F$2470,6,FALSE)</f>
        <v>229</v>
      </c>
    </row>
    <row r="1485" spans="1:20" x14ac:dyDescent="0.45">
      <c r="A1485" s="29" t="s">
        <v>1662</v>
      </c>
      <c r="B1485" s="29" t="s">
        <v>2751</v>
      </c>
      <c r="C1485" s="29">
        <v>0</v>
      </c>
      <c r="D1485" s="9">
        <v>409</v>
      </c>
      <c r="E1485" s="9">
        <v>382</v>
      </c>
      <c r="F1485" s="9">
        <v>360</v>
      </c>
      <c r="G1485" s="9">
        <v>19</v>
      </c>
      <c r="H1485" s="9">
        <v>28</v>
      </c>
      <c r="I1485" s="9">
        <v>6</v>
      </c>
      <c r="J1485" s="9">
        <v>28</v>
      </c>
      <c r="K1485" s="9">
        <v>13</v>
      </c>
      <c r="L1485" s="9">
        <v>0</v>
      </c>
      <c r="N1485" s="9">
        <v>360</v>
      </c>
      <c r="O1485" s="9">
        <v>19</v>
      </c>
      <c r="P1485" s="9">
        <v>28</v>
      </c>
      <c r="Q1485" s="9">
        <v>0</v>
      </c>
      <c r="R1485" s="9">
        <v>0</v>
      </c>
      <c r="S1485" s="9">
        <f>+VLOOKUP($A1485,'[1]Sheet 1'!$A$2:$F$2470,5,FALSE)</f>
        <v>19</v>
      </c>
      <c r="T1485" s="9">
        <f>+VLOOKUP($A1485,'[1]Sheet 1'!$A$2:$F$2470,6,FALSE)</f>
        <v>28</v>
      </c>
    </row>
    <row r="1486" spans="1:20" x14ac:dyDescent="0.45">
      <c r="A1486" s="29" t="s">
        <v>1663</v>
      </c>
      <c r="B1486" s="29" t="s">
        <v>2751</v>
      </c>
      <c r="C1486" s="29">
        <v>0</v>
      </c>
      <c r="D1486" s="9">
        <v>3363</v>
      </c>
      <c r="E1486" s="9">
        <v>3121</v>
      </c>
      <c r="F1486" s="9">
        <v>2853</v>
      </c>
      <c r="G1486" s="9">
        <v>252</v>
      </c>
      <c r="H1486" s="9">
        <v>33</v>
      </c>
      <c r="I1486" s="9">
        <v>130</v>
      </c>
      <c r="J1486" s="9">
        <v>33</v>
      </c>
      <c r="K1486" s="9">
        <v>122</v>
      </c>
      <c r="L1486" s="9">
        <v>0</v>
      </c>
      <c r="N1486" s="9">
        <v>2853</v>
      </c>
      <c r="O1486" s="9">
        <v>252</v>
      </c>
      <c r="P1486" s="9">
        <v>33</v>
      </c>
      <c r="Q1486" s="9">
        <v>0</v>
      </c>
      <c r="R1486" s="9">
        <v>0</v>
      </c>
      <c r="S1486" s="9">
        <f>+VLOOKUP($A1486,'[1]Sheet 1'!$A$2:$F$2470,5,FALSE)</f>
        <v>252</v>
      </c>
      <c r="T1486" s="9">
        <f>+VLOOKUP($A1486,'[1]Sheet 1'!$A$2:$F$2470,6,FALSE)</f>
        <v>33</v>
      </c>
    </row>
    <row r="1487" spans="1:20" x14ac:dyDescent="0.45">
      <c r="A1487" s="29" t="s">
        <v>1664</v>
      </c>
      <c r="B1487" s="29" t="s">
        <v>2751</v>
      </c>
      <c r="C1487" s="29">
        <v>0</v>
      </c>
      <c r="D1487" s="9">
        <v>1287</v>
      </c>
      <c r="E1487" s="9">
        <v>1190</v>
      </c>
      <c r="F1487" s="9">
        <v>1180</v>
      </c>
      <c r="G1487" s="9">
        <v>6</v>
      </c>
      <c r="H1487" s="9">
        <v>20</v>
      </c>
      <c r="I1487" s="9">
        <v>2</v>
      </c>
      <c r="J1487" s="9">
        <v>20</v>
      </c>
      <c r="K1487" s="9">
        <v>4</v>
      </c>
      <c r="L1487" s="9">
        <v>0</v>
      </c>
      <c r="N1487" s="9">
        <v>1180</v>
      </c>
      <c r="O1487" s="9">
        <v>6</v>
      </c>
      <c r="P1487" s="9">
        <v>20</v>
      </c>
      <c r="Q1487" s="9">
        <v>0</v>
      </c>
      <c r="R1487" s="9">
        <v>0</v>
      </c>
      <c r="S1487" s="9">
        <f>+VLOOKUP($A1487,'[1]Sheet 1'!$A$2:$F$2470,5,FALSE)</f>
        <v>6</v>
      </c>
      <c r="T1487" s="9">
        <f>+VLOOKUP($A1487,'[1]Sheet 1'!$A$2:$F$2470,6,FALSE)</f>
        <v>20</v>
      </c>
    </row>
    <row r="1488" spans="1:20" x14ac:dyDescent="0.45">
      <c r="A1488" s="29" t="s">
        <v>1665</v>
      </c>
      <c r="B1488" s="29" t="s">
        <v>2751</v>
      </c>
      <c r="C1488" s="29">
        <v>0</v>
      </c>
      <c r="D1488" s="9">
        <v>3440</v>
      </c>
      <c r="E1488" s="9">
        <v>3108</v>
      </c>
      <c r="F1488" s="9">
        <v>2903</v>
      </c>
      <c r="G1488" s="9">
        <v>165</v>
      </c>
      <c r="H1488" s="9">
        <v>284</v>
      </c>
      <c r="I1488" s="9">
        <v>56</v>
      </c>
      <c r="J1488" s="9">
        <v>34</v>
      </c>
      <c r="K1488" s="9">
        <v>109</v>
      </c>
      <c r="L1488" s="9">
        <v>250</v>
      </c>
      <c r="N1488" s="9">
        <v>2903</v>
      </c>
      <c r="O1488" s="9">
        <v>165</v>
      </c>
      <c r="P1488" s="9">
        <v>284</v>
      </c>
      <c r="Q1488" s="9">
        <v>0</v>
      </c>
      <c r="R1488" s="9">
        <v>0</v>
      </c>
      <c r="S1488" s="9">
        <f>+VLOOKUP($A1488,'[1]Sheet 1'!$A$2:$F$2470,5,FALSE)</f>
        <v>165</v>
      </c>
      <c r="T1488" s="9">
        <f>+VLOOKUP($A1488,'[1]Sheet 1'!$A$2:$F$2470,6,FALSE)</f>
        <v>284</v>
      </c>
    </row>
    <row r="1489" spans="1:20" x14ac:dyDescent="0.45">
      <c r="A1489" s="29" t="s">
        <v>1666</v>
      </c>
      <c r="B1489" s="29" t="s">
        <v>2751</v>
      </c>
      <c r="C1489" s="29">
        <v>0</v>
      </c>
      <c r="D1489" s="9">
        <v>10175</v>
      </c>
      <c r="E1489" s="9">
        <v>9359</v>
      </c>
      <c r="F1489" s="9">
        <v>9015</v>
      </c>
      <c r="G1489" s="9">
        <v>164</v>
      </c>
      <c r="H1489" s="9">
        <v>195</v>
      </c>
      <c r="I1489" s="9">
        <v>87</v>
      </c>
      <c r="J1489" s="9">
        <v>176</v>
      </c>
      <c r="K1489" s="9">
        <v>77</v>
      </c>
      <c r="L1489" s="9">
        <v>19</v>
      </c>
      <c r="N1489" s="9">
        <v>9015</v>
      </c>
      <c r="O1489" s="9">
        <v>164</v>
      </c>
      <c r="P1489" s="9">
        <v>195</v>
      </c>
      <c r="Q1489" s="9">
        <v>0</v>
      </c>
      <c r="R1489" s="9">
        <v>0</v>
      </c>
      <c r="S1489" s="9">
        <f>+VLOOKUP($A1489,'[1]Sheet 1'!$A$2:$F$2470,5,FALSE)</f>
        <v>164</v>
      </c>
      <c r="T1489" s="9">
        <f>+VLOOKUP($A1489,'[1]Sheet 1'!$A$2:$F$2470,6,FALSE)</f>
        <v>195</v>
      </c>
    </row>
    <row r="1490" spans="1:20" x14ac:dyDescent="0.45">
      <c r="A1490" s="29" t="s">
        <v>1667</v>
      </c>
      <c r="B1490" s="29" t="s">
        <v>2751</v>
      </c>
      <c r="C1490" s="29">
        <v>0</v>
      </c>
      <c r="D1490" s="9">
        <v>421</v>
      </c>
      <c r="E1490" s="9">
        <v>382</v>
      </c>
      <c r="F1490" s="9">
        <v>362</v>
      </c>
      <c r="G1490" s="9">
        <v>11</v>
      </c>
      <c r="H1490" s="9">
        <v>48</v>
      </c>
      <c r="I1490" s="9">
        <v>6</v>
      </c>
      <c r="J1490" s="9">
        <v>18</v>
      </c>
      <c r="K1490" s="9">
        <v>5</v>
      </c>
      <c r="L1490" s="9">
        <v>30</v>
      </c>
      <c r="N1490" s="9">
        <v>362</v>
      </c>
      <c r="O1490" s="9">
        <v>11</v>
      </c>
      <c r="P1490" s="9">
        <v>48</v>
      </c>
      <c r="Q1490" s="9">
        <v>0</v>
      </c>
      <c r="R1490" s="9">
        <v>0</v>
      </c>
      <c r="S1490" s="9">
        <f>+VLOOKUP($A1490,'[1]Sheet 1'!$A$2:$F$2470,5,FALSE)</f>
        <v>11</v>
      </c>
      <c r="T1490" s="9">
        <f>+VLOOKUP($A1490,'[1]Sheet 1'!$A$2:$F$2470,6,FALSE)</f>
        <v>48</v>
      </c>
    </row>
    <row r="1491" spans="1:20" x14ac:dyDescent="0.45">
      <c r="A1491" s="29" t="s">
        <v>1668</v>
      </c>
      <c r="B1491" s="29" t="s">
        <v>2751</v>
      </c>
      <c r="C1491" s="29">
        <v>0</v>
      </c>
      <c r="D1491" s="9">
        <v>1327</v>
      </c>
      <c r="E1491" s="9">
        <v>1205</v>
      </c>
      <c r="F1491" s="9">
        <v>1182</v>
      </c>
      <c r="G1491" s="9">
        <v>11</v>
      </c>
      <c r="H1491" s="9">
        <v>246</v>
      </c>
      <c r="I1491" s="9">
        <v>11</v>
      </c>
      <c r="J1491" s="9">
        <v>117</v>
      </c>
      <c r="K1491" s="9">
        <v>0</v>
      </c>
      <c r="L1491" s="9">
        <v>129</v>
      </c>
      <c r="N1491" s="9">
        <v>1182</v>
      </c>
      <c r="O1491" s="9">
        <v>11</v>
      </c>
      <c r="P1491" s="9">
        <v>246</v>
      </c>
      <c r="Q1491" s="9">
        <v>0</v>
      </c>
      <c r="R1491" s="9">
        <v>0</v>
      </c>
      <c r="S1491" s="9">
        <f>+VLOOKUP($A1491,'[1]Sheet 1'!$A$2:$F$2470,5,FALSE)</f>
        <v>11</v>
      </c>
      <c r="T1491" s="9">
        <f>+VLOOKUP($A1491,'[1]Sheet 1'!$A$2:$F$2470,6,FALSE)</f>
        <v>246</v>
      </c>
    </row>
    <row r="1492" spans="1:20" x14ac:dyDescent="0.45">
      <c r="A1492" s="29" t="s">
        <v>1669</v>
      </c>
      <c r="B1492" s="29" t="s">
        <v>2751</v>
      </c>
      <c r="C1492" s="29">
        <v>0</v>
      </c>
      <c r="D1492" s="9">
        <v>1557</v>
      </c>
      <c r="E1492" s="9">
        <v>1470</v>
      </c>
      <c r="F1492" s="9">
        <v>1409</v>
      </c>
      <c r="G1492" s="9">
        <v>53</v>
      </c>
      <c r="H1492" s="9">
        <v>42</v>
      </c>
      <c r="I1492" s="9">
        <v>15</v>
      </c>
      <c r="J1492" s="9">
        <v>25</v>
      </c>
      <c r="K1492" s="9">
        <v>38</v>
      </c>
      <c r="L1492" s="9">
        <v>17</v>
      </c>
      <c r="N1492" s="9">
        <v>1409</v>
      </c>
      <c r="O1492" s="9">
        <v>53</v>
      </c>
      <c r="P1492" s="9">
        <v>42</v>
      </c>
      <c r="Q1492" s="9">
        <v>0</v>
      </c>
      <c r="R1492" s="9">
        <v>0</v>
      </c>
      <c r="S1492" s="9">
        <f>+VLOOKUP($A1492,'[1]Sheet 1'!$A$2:$F$2470,5,FALSE)</f>
        <v>53</v>
      </c>
      <c r="T1492" s="9">
        <f>+VLOOKUP($A1492,'[1]Sheet 1'!$A$2:$F$2470,6,FALSE)</f>
        <v>42</v>
      </c>
    </row>
    <row r="1493" spans="1:20" x14ac:dyDescent="0.45">
      <c r="A1493" s="29" t="s">
        <v>1670</v>
      </c>
      <c r="B1493" s="29" t="s">
        <v>2751</v>
      </c>
      <c r="C1493" s="29">
        <v>0</v>
      </c>
      <c r="D1493" s="9">
        <v>172</v>
      </c>
      <c r="E1493" s="9">
        <v>168</v>
      </c>
      <c r="F1493" s="9">
        <v>147</v>
      </c>
      <c r="G1493" s="9">
        <v>21</v>
      </c>
      <c r="H1493" s="9">
        <v>1</v>
      </c>
      <c r="I1493" s="9">
        <v>7</v>
      </c>
      <c r="J1493" s="9">
        <v>1</v>
      </c>
      <c r="K1493" s="9">
        <v>14</v>
      </c>
      <c r="L1493" s="9">
        <v>0</v>
      </c>
      <c r="N1493" s="9">
        <v>147</v>
      </c>
      <c r="O1493" s="9">
        <v>21</v>
      </c>
      <c r="P1493" s="9">
        <v>1</v>
      </c>
      <c r="Q1493" s="9">
        <v>0</v>
      </c>
      <c r="R1493" s="9">
        <v>0</v>
      </c>
      <c r="S1493" s="9">
        <f>+VLOOKUP($A1493,'[1]Sheet 1'!$A$2:$F$2470,5,FALSE)</f>
        <v>21</v>
      </c>
      <c r="T1493" s="9">
        <f>+VLOOKUP($A1493,'[1]Sheet 1'!$A$2:$F$2470,6,FALSE)</f>
        <v>1</v>
      </c>
    </row>
    <row r="1494" spans="1:20" x14ac:dyDescent="0.45">
      <c r="A1494" s="29" t="s">
        <v>1671</v>
      </c>
      <c r="B1494" s="29" t="s">
        <v>2751</v>
      </c>
      <c r="C1494" s="29">
        <v>0</v>
      </c>
      <c r="D1494" s="9">
        <v>1333</v>
      </c>
      <c r="E1494" s="9">
        <v>1232</v>
      </c>
      <c r="F1494" s="9">
        <v>1111</v>
      </c>
      <c r="G1494" s="9">
        <v>105</v>
      </c>
      <c r="H1494" s="9">
        <v>86</v>
      </c>
      <c r="I1494" s="9">
        <v>61</v>
      </c>
      <c r="J1494" s="9">
        <v>3</v>
      </c>
      <c r="K1494" s="9">
        <v>44</v>
      </c>
      <c r="L1494" s="9">
        <v>83</v>
      </c>
      <c r="N1494" s="9">
        <v>1111</v>
      </c>
      <c r="O1494" s="9">
        <v>105</v>
      </c>
      <c r="P1494" s="9">
        <v>86</v>
      </c>
      <c r="Q1494" s="9">
        <v>0</v>
      </c>
      <c r="R1494" s="9">
        <v>0</v>
      </c>
      <c r="S1494" s="9">
        <f>+VLOOKUP($A1494,'[1]Sheet 1'!$A$2:$F$2470,5,FALSE)</f>
        <v>105</v>
      </c>
      <c r="T1494" s="9">
        <f>+VLOOKUP($A1494,'[1]Sheet 1'!$A$2:$F$2470,6,FALSE)</f>
        <v>86</v>
      </c>
    </row>
    <row r="1495" spans="1:20" x14ac:dyDescent="0.45">
      <c r="A1495" s="29" t="s">
        <v>1672</v>
      </c>
      <c r="B1495" s="29" t="s">
        <v>2751</v>
      </c>
      <c r="C1495" s="29">
        <v>0</v>
      </c>
      <c r="D1495" s="9">
        <v>1879</v>
      </c>
      <c r="E1495" s="9">
        <v>1736</v>
      </c>
      <c r="F1495" s="9">
        <v>1655</v>
      </c>
      <c r="G1495" s="9">
        <v>69</v>
      </c>
      <c r="H1495" s="9">
        <v>236</v>
      </c>
      <c r="I1495" s="9">
        <v>26</v>
      </c>
      <c r="J1495" s="9">
        <v>26</v>
      </c>
      <c r="K1495" s="9">
        <v>43</v>
      </c>
      <c r="L1495" s="9">
        <v>210</v>
      </c>
      <c r="N1495" s="9">
        <v>1655</v>
      </c>
      <c r="O1495" s="9">
        <v>69</v>
      </c>
      <c r="P1495" s="9">
        <v>236</v>
      </c>
      <c r="Q1495" s="9">
        <v>0</v>
      </c>
      <c r="R1495" s="9">
        <v>0</v>
      </c>
      <c r="S1495" s="9">
        <f>+VLOOKUP($A1495,'[1]Sheet 1'!$A$2:$F$2470,5,FALSE)</f>
        <v>69</v>
      </c>
      <c r="T1495" s="9">
        <f>+VLOOKUP($A1495,'[1]Sheet 1'!$A$2:$F$2470,6,FALSE)</f>
        <v>236</v>
      </c>
    </row>
    <row r="1496" spans="1:20" x14ac:dyDescent="0.45">
      <c r="A1496" s="29" t="s">
        <v>1673</v>
      </c>
      <c r="B1496" s="29" t="s">
        <v>2751</v>
      </c>
      <c r="C1496" s="29">
        <v>0</v>
      </c>
      <c r="D1496" s="9">
        <v>55710</v>
      </c>
      <c r="E1496" s="9">
        <v>49992</v>
      </c>
      <c r="F1496" s="9">
        <v>47327</v>
      </c>
      <c r="G1496" s="9">
        <v>2361</v>
      </c>
      <c r="H1496" s="9">
        <v>4142</v>
      </c>
      <c r="I1496" s="9">
        <v>829</v>
      </c>
      <c r="J1496" s="9">
        <v>1435</v>
      </c>
      <c r="K1496" s="9">
        <v>1532</v>
      </c>
      <c r="L1496" s="9">
        <v>2707</v>
      </c>
      <c r="N1496" s="9">
        <v>47327</v>
      </c>
      <c r="O1496" s="9">
        <v>2361</v>
      </c>
      <c r="P1496" s="9">
        <v>4142</v>
      </c>
      <c r="Q1496" s="9">
        <v>0</v>
      </c>
      <c r="R1496" s="9">
        <v>0</v>
      </c>
      <c r="S1496" s="9">
        <f>+VLOOKUP($A1496,'[1]Sheet 1'!$A$2:$F$2470,5,FALSE)</f>
        <v>2361</v>
      </c>
      <c r="T1496" s="9">
        <f>+VLOOKUP($A1496,'[1]Sheet 1'!$A$2:$F$2470,6,FALSE)</f>
        <v>4142</v>
      </c>
    </row>
    <row r="1497" spans="1:20" x14ac:dyDescent="0.45">
      <c r="A1497" s="29" t="s">
        <v>1674</v>
      </c>
      <c r="B1497" s="29" t="s">
        <v>2751</v>
      </c>
      <c r="C1497" s="29">
        <v>0</v>
      </c>
      <c r="D1497" s="9">
        <v>10885</v>
      </c>
      <c r="E1497" s="9">
        <v>9974</v>
      </c>
      <c r="F1497" s="9">
        <v>9520</v>
      </c>
      <c r="G1497" s="9">
        <v>404</v>
      </c>
      <c r="H1497" s="9">
        <v>213</v>
      </c>
      <c r="I1497" s="9">
        <v>300</v>
      </c>
      <c r="J1497" s="9">
        <v>213</v>
      </c>
      <c r="K1497" s="9">
        <v>104</v>
      </c>
      <c r="L1497" s="9">
        <v>0</v>
      </c>
      <c r="N1497" s="9">
        <v>9520</v>
      </c>
      <c r="O1497" s="9">
        <v>404</v>
      </c>
      <c r="P1497" s="9">
        <v>213</v>
      </c>
      <c r="Q1497" s="9">
        <v>0</v>
      </c>
      <c r="R1497" s="9">
        <v>0</v>
      </c>
      <c r="S1497" s="9">
        <f>+VLOOKUP($A1497,'[1]Sheet 1'!$A$2:$F$2470,5,FALSE)</f>
        <v>404</v>
      </c>
      <c r="T1497" s="9">
        <f>+VLOOKUP($A1497,'[1]Sheet 1'!$A$2:$F$2470,6,FALSE)</f>
        <v>213</v>
      </c>
    </row>
    <row r="1498" spans="1:20" x14ac:dyDescent="0.45">
      <c r="A1498" s="29" t="s">
        <v>1675</v>
      </c>
      <c r="B1498" s="29" t="s">
        <v>2751</v>
      </c>
      <c r="C1498" s="29">
        <v>0</v>
      </c>
      <c r="D1498" s="9">
        <v>4460</v>
      </c>
      <c r="E1498" s="9">
        <v>3967</v>
      </c>
      <c r="F1498" s="9">
        <v>3722</v>
      </c>
      <c r="G1498" s="9">
        <v>187</v>
      </c>
      <c r="H1498" s="9">
        <v>267</v>
      </c>
      <c r="I1498" s="9">
        <v>87</v>
      </c>
      <c r="J1498" s="9">
        <v>51</v>
      </c>
      <c r="K1498" s="9">
        <v>100</v>
      </c>
      <c r="L1498" s="9">
        <v>216</v>
      </c>
      <c r="N1498" s="9">
        <v>3722</v>
      </c>
      <c r="O1498" s="9">
        <v>187</v>
      </c>
      <c r="P1498" s="9">
        <v>267</v>
      </c>
      <c r="Q1498" s="9">
        <v>0</v>
      </c>
      <c r="R1498" s="9">
        <v>0</v>
      </c>
      <c r="S1498" s="9">
        <f>+VLOOKUP($A1498,'[1]Sheet 1'!$A$2:$F$2470,5,FALSE)</f>
        <v>187</v>
      </c>
      <c r="T1498" s="9">
        <f>+VLOOKUP($A1498,'[1]Sheet 1'!$A$2:$F$2470,6,FALSE)</f>
        <v>267</v>
      </c>
    </row>
    <row r="1499" spans="1:20" x14ac:dyDescent="0.45">
      <c r="A1499" s="29" t="s">
        <v>1676</v>
      </c>
      <c r="B1499" s="29" t="s">
        <v>2751</v>
      </c>
      <c r="C1499" s="29">
        <v>0</v>
      </c>
      <c r="D1499" s="9">
        <v>3135</v>
      </c>
      <c r="E1499" s="9">
        <v>2747</v>
      </c>
      <c r="F1499" s="9">
        <v>2508</v>
      </c>
      <c r="G1499" s="9">
        <v>204</v>
      </c>
      <c r="H1499" s="9">
        <v>313</v>
      </c>
      <c r="I1499" s="9">
        <v>38</v>
      </c>
      <c r="J1499" s="9">
        <v>6</v>
      </c>
      <c r="K1499" s="9">
        <v>166</v>
      </c>
      <c r="L1499" s="9">
        <v>307</v>
      </c>
      <c r="N1499" s="9">
        <v>2508</v>
      </c>
      <c r="O1499" s="9">
        <v>204</v>
      </c>
      <c r="P1499" s="9">
        <v>313</v>
      </c>
      <c r="Q1499" s="9">
        <v>0</v>
      </c>
      <c r="R1499" s="9">
        <v>0</v>
      </c>
      <c r="S1499" s="9">
        <f>+VLOOKUP($A1499,'[1]Sheet 1'!$A$2:$F$2470,5,FALSE)</f>
        <v>204</v>
      </c>
      <c r="T1499" s="9">
        <f>+VLOOKUP($A1499,'[1]Sheet 1'!$A$2:$F$2470,6,FALSE)</f>
        <v>313</v>
      </c>
    </row>
    <row r="1500" spans="1:20" x14ac:dyDescent="0.45">
      <c r="A1500" s="29" t="s">
        <v>1677</v>
      </c>
      <c r="B1500" s="29" t="s">
        <v>2751</v>
      </c>
      <c r="C1500" s="29">
        <v>0</v>
      </c>
      <c r="D1500" s="9">
        <v>2419</v>
      </c>
      <c r="E1500" s="9">
        <v>2245</v>
      </c>
      <c r="F1500" s="9">
        <v>2142</v>
      </c>
      <c r="G1500" s="9">
        <v>93</v>
      </c>
      <c r="H1500" s="9">
        <v>224</v>
      </c>
      <c r="I1500" s="9">
        <v>46</v>
      </c>
      <c r="J1500" s="9">
        <v>28</v>
      </c>
      <c r="K1500" s="9">
        <v>47</v>
      </c>
      <c r="L1500" s="9">
        <v>196</v>
      </c>
      <c r="N1500" s="9">
        <v>2142</v>
      </c>
      <c r="O1500" s="9">
        <v>93</v>
      </c>
      <c r="P1500" s="9">
        <v>224</v>
      </c>
      <c r="Q1500" s="9">
        <v>0</v>
      </c>
      <c r="R1500" s="9">
        <v>0</v>
      </c>
      <c r="S1500" s="9">
        <f>+VLOOKUP($A1500,'[1]Sheet 1'!$A$2:$F$2470,5,FALSE)</f>
        <v>93</v>
      </c>
      <c r="T1500" s="9">
        <f>+VLOOKUP($A1500,'[1]Sheet 1'!$A$2:$F$2470,6,FALSE)</f>
        <v>224</v>
      </c>
    </row>
    <row r="1501" spans="1:20" x14ac:dyDescent="0.45">
      <c r="A1501" s="29" t="s">
        <v>1678</v>
      </c>
      <c r="B1501" s="29" t="s">
        <v>2751</v>
      </c>
      <c r="C1501" s="29">
        <v>0</v>
      </c>
      <c r="D1501" s="9">
        <v>1966</v>
      </c>
      <c r="E1501" s="9">
        <v>1780</v>
      </c>
      <c r="F1501" s="9">
        <v>1751</v>
      </c>
      <c r="G1501" s="9">
        <v>28</v>
      </c>
      <c r="H1501" s="9">
        <v>49</v>
      </c>
      <c r="I1501" s="9">
        <v>15</v>
      </c>
      <c r="J1501" s="9">
        <v>15</v>
      </c>
      <c r="K1501" s="9">
        <v>13</v>
      </c>
      <c r="L1501" s="9">
        <v>34</v>
      </c>
      <c r="N1501" s="9">
        <v>1751</v>
      </c>
      <c r="O1501" s="9">
        <v>28</v>
      </c>
      <c r="P1501" s="9">
        <v>49</v>
      </c>
      <c r="Q1501" s="9">
        <v>0</v>
      </c>
      <c r="R1501" s="9">
        <v>0</v>
      </c>
      <c r="S1501" s="9">
        <f>+VLOOKUP($A1501,'[1]Sheet 1'!$A$2:$F$2470,5,FALSE)</f>
        <v>28</v>
      </c>
      <c r="T1501" s="9">
        <f>+VLOOKUP($A1501,'[1]Sheet 1'!$A$2:$F$2470,6,FALSE)</f>
        <v>49</v>
      </c>
    </row>
    <row r="1502" spans="1:20" x14ac:dyDescent="0.45">
      <c r="A1502" s="29" t="s">
        <v>1679</v>
      </c>
      <c r="B1502" s="29" t="s">
        <v>2751</v>
      </c>
      <c r="C1502" s="29">
        <v>0</v>
      </c>
      <c r="D1502" s="9">
        <v>130</v>
      </c>
      <c r="E1502" s="9">
        <v>118</v>
      </c>
      <c r="F1502" s="9">
        <v>105</v>
      </c>
      <c r="G1502" s="9">
        <v>12</v>
      </c>
      <c r="H1502" s="9">
        <v>4</v>
      </c>
      <c r="I1502" s="9">
        <v>1</v>
      </c>
      <c r="J1502" s="9">
        <v>1</v>
      </c>
      <c r="K1502" s="9">
        <v>11</v>
      </c>
      <c r="L1502" s="9">
        <v>3</v>
      </c>
      <c r="N1502" s="9">
        <v>105</v>
      </c>
      <c r="O1502" s="9">
        <v>12</v>
      </c>
      <c r="P1502" s="9">
        <v>4</v>
      </c>
      <c r="Q1502" s="9">
        <v>0</v>
      </c>
      <c r="R1502" s="9">
        <v>0</v>
      </c>
      <c r="S1502" s="9">
        <f>+VLOOKUP($A1502,'[1]Sheet 1'!$A$2:$F$2470,5,FALSE)</f>
        <v>12</v>
      </c>
      <c r="T1502" s="9">
        <f>+VLOOKUP($A1502,'[1]Sheet 1'!$A$2:$F$2470,6,FALSE)</f>
        <v>4</v>
      </c>
    </row>
    <row r="1503" spans="1:20" x14ac:dyDescent="0.45">
      <c r="A1503" s="29" t="s">
        <v>1680</v>
      </c>
      <c r="B1503" s="29" t="s">
        <v>2751</v>
      </c>
      <c r="C1503" s="29">
        <v>0</v>
      </c>
      <c r="D1503" s="9">
        <v>4910</v>
      </c>
      <c r="E1503" s="9">
        <v>4448</v>
      </c>
      <c r="F1503" s="9">
        <v>4269</v>
      </c>
      <c r="G1503" s="9">
        <v>142</v>
      </c>
      <c r="H1503" s="9">
        <v>227</v>
      </c>
      <c r="I1503" s="9">
        <v>77</v>
      </c>
      <c r="J1503" s="9">
        <v>87</v>
      </c>
      <c r="K1503" s="9">
        <v>65</v>
      </c>
      <c r="L1503" s="9">
        <v>140</v>
      </c>
      <c r="N1503" s="9">
        <v>4269</v>
      </c>
      <c r="O1503" s="9">
        <v>142</v>
      </c>
      <c r="P1503" s="9">
        <v>227</v>
      </c>
      <c r="Q1503" s="9">
        <v>0</v>
      </c>
      <c r="R1503" s="9">
        <v>0</v>
      </c>
      <c r="S1503" s="9">
        <f>+VLOOKUP($A1503,'[1]Sheet 1'!$A$2:$F$2470,5,FALSE)</f>
        <v>142</v>
      </c>
      <c r="T1503" s="9">
        <f>+VLOOKUP($A1503,'[1]Sheet 1'!$A$2:$F$2470,6,FALSE)</f>
        <v>227</v>
      </c>
    </row>
    <row r="1504" spans="1:20" x14ac:dyDescent="0.45">
      <c r="A1504" s="29" t="s">
        <v>1681</v>
      </c>
      <c r="B1504" s="29" t="s">
        <v>2751</v>
      </c>
      <c r="C1504" s="29">
        <v>0</v>
      </c>
      <c r="D1504" s="9">
        <v>2974</v>
      </c>
      <c r="E1504" s="9">
        <v>2749</v>
      </c>
      <c r="F1504" s="9">
        <v>2633</v>
      </c>
      <c r="G1504" s="9">
        <v>96</v>
      </c>
      <c r="H1504" s="9">
        <v>153</v>
      </c>
      <c r="I1504" s="9">
        <v>15</v>
      </c>
      <c r="J1504" s="9">
        <v>9</v>
      </c>
      <c r="K1504" s="9">
        <v>81</v>
      </c>
      <c r="L1504" s="9">
        <v>144</v>
      </c>
      <c r="N1504" s="9">
        <v>2633</v>
      </c>
      <c r="O1504" s="9">
        <v>96</v>
      </c>
      <c r="P1504" s="9">
        <v>153</v>
      </c>
      <c r="Q1504" s="9">
        <v>0</v>
      </c>
      <c r="R1504" s="9">
        <v>0</v>
      </c>
      <c r="S1504" s="9">
        <f>+VLOOKUP($A1504,'[1]Sheet 1'!$A$2:$F$2470,5,FALSE)</f>
        <v>96</v>
      </c>
      <c r="T1504" s="9">
        <f>+VLOOKUP($A1504,'[1]Sheet 1'!$A$2:$F$2470,6,FALSE)</f>
        <v>153</v>
      </c>
    </row>
    <row r="1505" spans="1:20" x14ac:dyDescent="0.45">
      <c r="A1505" s="29" t="s">
        <v>1682</v>
      </c>
      <c r="B1505" s="29" t="s">
        <v>2751</v>
      </c>
      <c r="C1505" s="29">
        <v>0</v>
      </c>
      <c r="D1505" s="9">
        <v>4760</v>
      </c>
      <c r="E1505" s="9">
        <v>4205</v>
      </c>
      <c r="F1505" s="9">
        <v>4165</v>
      </c>
      <c r="G1505" s="9">
        <v>30</v>
      </c>
      <c r="H1505" s="9">
        <v>84</v>
      </c>
      <c r="I1505" s="9">
        <v>22</v>
      </c>
      <c r="J1505" s="9">
        <v>66</v>
      </c>
      <c r="K1505" s="9">
        <v>8</v>
      </c>
      <c r="L1505" s="9">
        <v>18</v>
      </c>
      <c r="N1505" s="9">
        <v>4165</v>
      </c>
      <c r="O1505" s="9">
        <v>30</v>
      </c>
      <c r="P1505" s="9">
        <v>84</v>
      </c>
      <c r="Q1505" s="9">
        <v>0</v>
      </c>
      <c r="R1505" s="9">
        <v>0</v>
      </c>
      <c r="S1505" s="9">
        <f>+VLOOKUP($A1505,'[1]Sheet 1'!$A$2:$F$2470,5,FALSE)</f>
        <v>30</v>
      </c>
      <c r="T1505" s="9">
        <f>+VLOOKUP($A1505,'[1]Sheet 1'!$A$2:$F$2470,6,FALSE)</f>
        <v>84</v>
      </c>
    </row>
    <row r="1506" spans="1:20" x14ac:dyDescent="0.45">
      <c r="A1506" s="29" t="s">
        <v>1683</v>
      </c>
      <c r="B1506" s="29" t="s">
        <v>2751</v>
      </c>
      <c r="C1506" s="29">
        <v>0</v>
      </c>
      <c r="D1506" s="9">
        <v>2698</v>
      </c>
      <c r="E1506" s="9">
        <v>2524</v>
      </c>
      <c r="F1506" s="9">
        <v>2425</v>
      </c>
      <c r="G1506" s="9">
        <v>81</v>
      </c>
      <c r="H1506" s="9">
        <v>156</v>
      </c>
      <c r="I1506" s="9">
        <v>23</v>
      </c>
      <c r="J1506" s="9">
        <v>116</v>
      </c>
      <c r="K1506" s="9">
        <v>58</v>
      </c>
      <c r="L1506" s="9">
        <v>40</v>
      </c>
      <c r="N1506" s="9">
        <v>2425</v>
      </c>
      <c r="O1506" s="9">
        <v>81</v>
      </c>
      <c r="P1506" s="9">
        <v>156</v>
      </c>
      <c r="Q1506" s="9">
        <v>0</v>
      </c>
      <c r="R1506" s="9">
        <v>0</v>
      </c>
      <c r="S1506" s="9">
        <f>+VLOOKUP($A1506,'[1]Sheet 1'!$A$2:$F$2470,5,FALSE)</f>
        <v>81</v>
      </c>
      <c r="T1506" s="9">
        <f>+VLOOKUP($A1506,'[1]Sheet 1'!$A$2:$F$2470,6,FALSE)</f>
        <v>156</v>
      </c>
    </row>
    <row r="1507" spans="1:20" x14ac:dyDescent="0.45">
      <c r="A1507" s="29" t="s">
        <v>1684</v>
      </c>
      <c r="B1507" s="29" t="s">
        <v>2751</v>
      </c>
      <c r="C1507" s="29">
        <v>0</v>
      </c>
      <c r="D1507" s="9">
        <v>547</v>
      </c>
      <c r="E1507" s="9">
        <v>510</v>
      </c>
      <c r="F1507" s="9">
        <v>452</v>
      </c>
      <c r="G1507" s="9">
        <v>54</v>
      </c>
      <c r="H1507" s="9">
        <v>146</v>
      </c>
      <c r="I1507" s="9">
        <v>16</v>
      </c>
      <c r="J1507" s="9">
        <v>8</v>
      </c>
      <c r="K1507" s="9">
        <v>38</v>
      </c>
      <c r="L1507" s="9">
        <v>138</v>
      </c>
      <c r="N1507" s="9">
        <v>452</v>
      </c>
      <c r="O1507" s="9">
        <v>54</v>
      </c>
      <c r="P1507" s="9">
        <v>146</v>
      </c>
      <c r="Q1507" s="9">
        <v>0</v>
      </c>
      <c r="R1507" s="9">
        <v>0</v>
      </c>
      <c r="S1507" s="9">
        <f>+VLOOKUP($A1507,'[1]Sheet 1'!$A$2:$F$2470,5,FALSE)</f>
        <v>54</v>
      </c>
      <c r="T1507" s="9">
        <f>+VLOOKUP($A1507,'[1]Sheet 1'!$A$2:$F$2470,6,FALSE)</f>
        <v>146</v>
      </c>
    </row>
    <row r="1508" spans="1:20" x14ac:dyDescent="0.45">
      <c r="A1508" s="29" t="s">
        <v>1685</v>
      </c>
      <c r="B1508" s="29" t="s">
        <v>2751</v>
      </c>
      <c r="C1508" s="29">
        <v>0</v>
      </c>
      <c r="D1508" s="9">
        <v>6196</v>
      </c>
      <c r="E1508" s="9">
        <v>5585</v>
      </c>
      <c r="F1508" s="9">
        <v>5379</v>
      </c>
      <c r="G1508" s="9">
        <v>134</v>
      </c>
      <c r="H1508" s="9">
        <v>144</v>
      </c>
      <c r="I1508" s="9">
        <v>54</v>
      </c>
      <c r="J1508" s="9">
        <v>135</v>
      </c>
      <c r="K1508" s="9">
        <v>80</v>
      </c>
      <c r="L1508" s="9">
        <v>9</v>
      </c>
      <c r="N1508" s="9">
        <v>5379</v>
      </c>
      <c r="O1508" s="9">
        <v>134</v>
      </c>
      <c r="P1508" s="9">
        <v>144</v>
      </c>
      <c r="Q1508" s="9">
        <v>0</v>
      </c>
      <c r="R1508" s="9">
        <v>0</v>
      </c>
      <c r="S1508" s="9">
        <f>+VLOOKUP($A1508,'[1]Sheet 1'!$A$2:$F$2470,5,FALSE)</f>
        <v>134</v>
      </c>
      <c r="T1508" s="9">
        <f>+VLOOKUP($A1508,'[1]Sheet 1'!$A$2:$F$2470,6,FALSE)</f>
        <v>144</v>
      </c>
    </row>
    <row r="1509" spans="1:20" x14ac:dyDescent="0.45">
      <c r="A1509" s="29" t="s">
        <v>1686</v>
      </c>
      <c r="B1509" s="29" t="s">
        <v>2751</v>
      </c>
      <c r="C1509" s="29">
        <v>0</v>
      </c>
      <c r="D1509" s="9">
        <v>3029</v>
      </c>
      <c r="E1509" s="9">
        <v>2688</v>
      </c>
      <c r="F1509" s="9">
        <v>2648</v>
      </c>
      <c r="G1509" s="9">
        <v>32</v>
      </c>
      <c r="H1509" s="9">
        <v>191</v>
      </c>
      <c r="I1509" s="9">
        <v>23</v>
      </c>
      <c r="J1509" s="9">
        <v>184</v>
      </c>
      <c r="K1509" s="9">
        <v>9</v>
      </c>
      <c r="L1509" s="9">
        <v>7</v>
      </c>
      <c r="N1509" s="9">
        <v>2648</v>
      </c>
      <c r="O1509" s="9">
        <v>32</v>
      </c>
      <c r="P1509" s="9">
        <v>191</v>
      </c>
      <c r="Q1509" s="9">
        <v>0</v>
      </c>
      <c r="R1509" s="9">
        <v>0</v>
      </c>
      <c r="S1509" s="9">
        <f>+VLOOKUP($A1509,'[1]Sheet 1'!$A$2:$F$2470,5,FALSE)</f>
        <v>32</v>
      </c>
      <c r="T1509" s="9">
        <f>+VLOOKUP($A1509,'[1]Sheet 1'!$A$2:$F$2470,6,FALSE)</f>
        <v>191</v>
      </c>
    </row>
    <row r="1510" spans="1:20" x14ac:dyDescent="0.45">
      <c r="A1510" s="29" t="s">
        <v>1687</v>
      </c>
      <c r="B1510" s="29" t="s">
        <v>2751</v>
      </c>
      <c r="C1510" s="29">
        <v>0</v>
      </c>
      <c r="D1510" s="9">
        <v>1843</v>
      </c>
      <c r="E1510" s="9">
        <v>1706</v>
      </c>
      <c r="F1510" s="9">
        <v>1565</v>
      </c>
      <c r="G1510" s="9">
        <v>133</v>
      </c>
      <c r="H1510" s="9">
        <v>41</v>
      </c>
      <c r="I1510" s="9">
        <v>87</v>
      </c>
      <c r="J1510" s="9">
        <v>41</v>
      </c>
      <c r="K1510" s="9">
        <v>46</v>
      </c>
      <c r="L1510" s="9">
        <v>0</v>
      </c>
      <c r="N1510" s="9">
        <v>1565</v>
      </c>
      <c r="O1510" s="9">
        <v>133</v>
      </c>
      <c r="P1510" s="9">
        <v>41</v>
      </c>
      <c r="Q1510" s="9">
        <v>0</v>
      </c>
      <c r="R1510" s="9">
        <v>0</v>
      </c>
      <c r="S1510" s="9">
        <f>+VLOOKUP($A1510,'[1]Sheet 1'!$A$2:$F$2470,5,FALSE)</f>
        <v>133</v>
      </c>
      <c r="T1510" s="9">
        <f>+VLOOKUP($A1510,'[1]Sheet 1'!$A$2:$F$2470,6,FALSE)</f>
        <v>41</v>
      </c>
    </row>
    <row r="1511" spans="1:20" x14ac:dyDescent="0.45">
      <c r="A1511" s="29" t="s">
        <v>1688</v>
      </c>
      <c r="B1511" s="29" t="s">
        <v>2751</v>
      </c>
      <c r="C1511" s="29">
        <v>0</v>
      </c>
      <c r="D1511" s="9">
        <v>4235</v>
      </c>
      <c r="E1511" s="9">
        <v>3812</v>
      </c>
      <c r="F1511" s="9">
        <v>3716</v>
      </c>
      <c r="G1511" s="9">
        <v>39</v>
      </c>
      <c r="H1511" s="9">
        <v>56</v>
      </c>
      <c r="I1511" s="9">
        <v>33</v>
      </c>
      <c r="J1511" s="9">
        <v>54</v>
      </c>
      <c r="K1511" s="9">
        <v>6</v>
      </c>
      <c r="L1511" s="9">
        <v>2</v>
      </c>
      <c r="N1511" s="9">
        <v>3716</v>
      </c>
      <c r="O1511" s="9">
        <v>39</v>
      </c>
      <c r="P1511" s="9">
        <v>56</v>
      </c>
      <c r="Q1511" s="9">
        <v>0</v>
      </c>
      <c r="R1511" s="9">
        <v>0</v>
      </c>
      <c r="S1511" s="9">
        <f>+VLOOKUP($A1511,'[1]Sheet 1'!$A$2:$F$2470,5,FALSE)</f>
        <v>39</v>
      </c>
      <c r="T1511" s="9">
        <f>+VLOOKUP($A1511,'[1]Sheet 1'!$A$2:$F$2470,6,FALSE)</f>
        <v>56</v>
      </c>
    </row>
    <row r="1512" spans="1:20" x14ac:dyDescent="0.45">
      <c r="A1512" s="29" t="s">
        <v>1689</v>
      </c>
      <c r="B1512" s="29" t="s">
        <v>2751</v>
      </c>
      <c r="C1512" s="29">
        <v>0</v>
      </c>
      <c r="D1512" s="9">
        <v>7557</v>
      </c>
      <c r="E1512" s="9">
        <v>6777</v>
      </c>
      <c r="F1512" s="9">
        <v>6320</v>
      </c>
      <c r="G1512" s="9">
        <v>387</v>
      </c>
      <c r="H1512" s="9">
        <v>241</v>
      </c>
      <c r="I1512" s="9">
        <v>67</v>
      </c>
      <c r="J1512" s="9">
        <v>94</v>
      </c>
      <c r="K1512" s="9">
        <v>320</v>
      </c>
      <c r="L1512" s="9">
        <v>147</v>
      </c>
      <c r="N1512" s="9">
        <v>6320</v>
      </c>
      <c r="O1512" s="9">
        <v>387</v>
      </c>
      <c r="P1512" s="9">
        <v>241</v>
      </c>
      <c r="Q1512" s="9">
        <v>0</v>
      </c>
      <c r="R1512" s="9">
        <v>0</v>
      </c>
      <c r="S1512" s="9">
        <f>+VLOOKUP($A1512,'[1]Sheet 1'!$A$2:$F$2470,5,FALSE)</f>
        <v>387</v>
      </c>
      <c r="T1512" s="9">
        <f>+VLOOKUP($A1512,'[1]Sheet 1'!$A$2:$F$2470,6,FALSE)</f>
        <v>241</v>
      </c>
    </row>
    <row r="1513" spans="1:20" x14ac:dyDescent="0.45">
      <c r="A1513" s="29" t="s">
        <v>1690</v>
      </c>
      <c r="B1513" s="29" t="s">
        <v>2751</v>
      </c>
      <c r="C1513" s="29">
        <v>0</v>
      </c>
      <c r="D1513" s="9">
        <v>1923</v>
      </c>
      <c r="E1513" s="9">
        <v>1784</v>
      </c>
      <c r="F1513" s="9">
        <v>1695</v>
      </c>
      <c r="G1513" s="9">
        <v>73</v>
      </c>
      <c r="H1513" s="9">
        <v>124</v>
      </c>
      <c r="I1513" s="9">
        <v>35</v>
      </c>
      <c r="J1513" s="9">
        <v>124</v>
      </c>
      <c r="K1513" s="9">
        <v>38</v>
      </c>
      <c r="L1513" s="9">
        <v>0</v>
      </c>
      <c r="N1513" s="9">
        <v>1695</v>
      </c>
      <c r="O1513" s="9">
        <v>73</v>
      </c>
      <c r="P1513" s="9">
        <v>124</v>
      </c>
      <c r="Q1513" s="9">
        <v>0</v>
      </c>
      <c r="R1513" s="9">
        <v>0</v>
      </c>
      <c r="S1513" s="9">
        <f>+VLOOKUP($A1513,'[1]Sheet 1'!$A$2:$F$2470,5,FALSE)</f>
        <v>73</v>
      </c>
      <c r="T1513" s="9">
        <f>+VLOOKUP($A1513,'[1]Sheet 1'!$A$2:$F$2470,6,FALSE)</f>
        <v>124</v>
      </c>
    </row>
    <row r="1514" spans="1:20" x14ac:dyDescent="0.45">
      <c r="A1514" s="29" t="s">
        <v>1691</v>
      </c>
      <c r="B1514" s="29" t="s">
        <v>2751</v>
      </c>
      <c r="C1514" s="29">
        <v>0</v>
      </c>
      <c r="D1514" s="9">
        <v>7919</v>
      </c>
      <c r="E1514" s="9">
        <v>7205</v>
      </c>
      <c r="F1514" s="9">
        <v>6798</v>
      </c>
      <c r="G1514" s="9">
        <v>321</v>
      </c>
      <c r="H1514" s="9">
        <v>413</v>
      </c>
      <c r="I1514" s="9">
        <v>68</v>
      </c>
      <c r="J1514" s="9">
        <v>101</v>
      </c>
      <c r="K1514" s="9">
        <v>253</v>
      </c>
      <c r="L1514" s="9">
        <v>312</v>
      </c>
      <c r="N1514" s="9">
        <v>6798</v>
      </c>
      <c r="O1514" s="9">
        <v>321</v>
      </c>
      <c r="P1514" s="9">
        <v>413</v>
      </c>
      <c r="Q1514" s="9">
        <v>0</v>
      </c>
      <c r="R1514" s="9">
        <v>0</v>
      </c>
      <c r="S1514" s="9">
        <f>+VLOOKUP($A1514,'[1]Sheet 1'!$A$2:$F$2470,5,FALSE)</f>
        <v>321</v>
      </c>
      <c r="T1514" s="9">
        <f>+VLOOKUP($A1514,'[1]Sheet 1'!$A$2:$F$2470,6,FALSE)</f>
        <v>413</v>
      </c>
    </row>
    <row r="1515" spans="1:20" x14ac:dyDescent="0.45">
      <c r="A1515" s="29" t="s">
        <v>1692</v>
      </c>
      <c r="B1515" s="29" t="s">
        <v>2751</v>
      </c>
      <c r="C1515" s="29">
        <v>0</v>
      </c>
      <c r="D1515" s="9">
        <v>1000</v>
      </c>
      <c r="E1515" s="9">
        <v>930</v>
      </c>
      <c r="F1515" s="9">
        <v>828</v>
      </c>
      <c r="G1515" s="9">
        <v>64</v>
      </c>
      <c r="H1515" s="9">
        <v>33</v>
      </c>
      <c r="I1515" s="9">
        <v>16</v>
      </c>
      <c r="J1515" s="9">
        <v>33</v>
      </c>
      <c r="K1515" s="9">
        <v>48</v>
      </c>
      <c r="L1515" s="9">
        <v>0</v>
      </c>
      <c r="N1515" s="9">
        <v>828</v>
      </c>
      <c r="O1515" s="9">
        <v>64</v>
      </c>
      <c r="P1515" s="9">
        <v>33</v>
      </c>
      <c r="Q1515" s="9">
        <v>0</v>
      </c>
      <c r="R1515" s="9">
        <v>0</v>
      </c>
      <c r="S1515" s="9">
        <f>+VLOOKUP($A1515,'[1]Sheet 1'!$A$2:$F$2470,5,FALSE)</f>
        <v>64</v>
      </c>
      <c r="T1515" s="9">
        <f>+VLOOKUP($A1515,'[1]Sheet 1'!$A$2:$F$2470,6,FALSE)</f>
        <v>33</v>
      </c>
    </row>
    <row r="1516" spans="1:20" x14ac:dyDescent="0.45">
      <c r="A1516" s="29" t="s">
        <v>1693</v>
      </c>
      <c r="B1516" s="29" t="s">
        <v>2751</v>
      </c>
      <c r="C1516" s="29">
        <v>0</v>
      </c>
      <c r="D1516" s="9">
        <v>5059</v>
      </c>
      <c r="E1516" s="9">
        <v>4493</v>
      </c>
      <c r="F1516" s="9">
        <v>4353</v>
      </c>
      <c r="G1516" s="9">
        <v>115</v>
      </c>
      <c r="H1516" s="9">
        <v>136</v>
      </c>
      <c r="I1516" s="9">
        <v>57</v>
      </c>
      <c r="J1516" s="9">
        <v>136</v>
      </c>
      <c r="K1516" s="9">
        <v>58</v>
      </c>
      <c r="L1516" s="9">
        <v>0</v>
      </c>
      <c r="N1516" s="9">
        <v>4353</v>
      </c>
      <c r="O1516" s="9">
        <v>115</v>
      </c>
      <c r="P1516" s="9">
        <v>136</v>
      </c>
      <c r="Q1516" s="9">
        <v>0</v>
      </c>
      <c r="R1516" s="9">
        <v>0</v>
      </c>
      <c r="S1516" s="9">
        <f>+VLOOKUP($A1516,'[1]Sheet 1'!$A$2:$F$2470,5,FALSE)</f>
        <v>115</v>
      </c>
      <c r="T1516" s="9">
        <f>+VLOOKUP($A1516,'[1]Sheet 1'!$A$2:$F$2470,6,FALSE)</f>
        <v>136</v>
      </c>
    </row>
    <row r="1517" spans="1:20" x14ac:dyDescent="0.45">
      <c r="A1517" s="29" t="s">
        <v>1694</v>
      </c>
      <c r="B1517" s="29" t="s">
        <v>2751</v>
      </c>
      <c r="C1517" s="29">
        <v>0</v>
      </c>
      <c r="D1517" s="9">
        <v>425</v>
      </c>
      <c r="E1517" s="9">
        <v>400</v>
      </c>
      <c r="F1517" s="9">
        <v>373</v>
      </c>
      <c r="G1517" s="9">
        <v>13</v>
      </c>
      <c r="H1517" s="9">
        <v>67</v>
      </c>
      <c r="I1517" s="9">
        <v>13</v>
      </c>
      <c r="J1517" s="9">
        <v>26</v>
      </c>
      <c r="K1517" s="9">
        <v>0</v>
      </c>
      <c r="L1517" s="9">
        <v>41</v>
      </c>
      <c r="N1517" s="9">
        <v>373</v>
      </c>
      <c r="O1517" s="9">
        <v>13</v>
      </c>
      <c r="P1517" s="9">
        <v>67</v>
      </c>
      <c r="Q1517" s="9">
        <v>0</v>
      </c>
      <c r="R1517" s="9">
        <v>0</v>
      </c>
      <c r="S1517" s="9">
        <f>+VLOOKUP($A1517,'[1]Sheet 1'!$A$2:$F$2470,5,FALSE)</f>
        <v>13</v>
      </c>
      <c r="T1517" s="9">
        <f>+VLOOKUP($A1517,'[1]Sheet 1'!$A$2:$F$2470,6,FALSE)</f>
        <v>67</v>
      </c>
    </row>
    <row r="1518" spans="1:20" x14ac:dyDescent="0.45">
      <c r="A1518" s="29" t="s">
        <v>1695</v>
      </c>
      <c r="B1518" s="29" t="s">
        <v>2751</v>
      </c>
      <c r="C1518" s="29">
        <v>0</v>
      </c>
      <c r="D1518" s="9">
        <v>1590</v>
      </c>
      <c r="E1518" s="9">
        <v>1441</v>
      </c>
      <c r="F1518" s="9">
        <v>1389</v>
      </c>
      <c r="G1518" s="9">
        <v>33</v>
      </c>
      <c r="H1518" s="9">
        <v>63</v>
      </c>
      <c r="I1518" s="9">
        <v>23</v>
      </c>
      <c r="J1518" s="9">
        <v>63</v>
      </c>
      <c r="K1518" s="9">
        <v>10</v>
      </c>
      <c r="L1518" s="9">
        <v>0</v>
      </c>
      <c r="N1518" s="9">
        <v>1389</v>
      </c>
      <c r="O1518" s="9">
        <v>33</v>
      </c>
      <c r="P1518" s="9">
        <v>63</v>
      </c>
      <c r="Q1518" s="9">
        <v>0</v>
      </c>
      <c r="R1518" s="9">
        <v>0</v>
      </c>
      <c r="S1518" s="9">
        <f>+VLOOKUP($A1518,'[1]Sheet 1'!$A$2:$F$2470,5,FALSE)</f>
        <v>33</v>
      </c>
      <c r="T1518" s="9">
        <f>+VLOOKUP($A1518,'[1]Sheet 1'!$A$2:$F$2470,6,FALSE)</f>
        <v>63</v>
      </c>
    </row>
    <row r="1519" spans="1:20" x14ac:dyDescent="0.45">
      <c r="A1519" s="29" t="s">
        <v>1696</v>
      </c>
      <c r="B1519" s="29" t="s">
        <v>2751</v>
      </c>
      <c r="C1519" s="29">
        <v>0</v>
      </c>
      <c r="D1519" s="9">
        <v>7674</v>
      </c>
      <c r="E1519" s="9">
        <v>7185</v>
      </c>
      <c r="F1519" s="9">
        <v>6751</v>
      </c>
      <c r="G1519" s="9">
        <v>369</v>
      </c>
      <c r="H1519" s="9">
        <v>169</v>
      </c>
      <c r="I1519" s="9">
        <v>143</v>
      </c>
      <c r="J1519" s="9">
        <v>145</v>
      </c>
      <c r="K1519" s="9">
        <v>226</v>
      </c>
      <c r="L1519" s="9">
        <v>24</v>
      </c>
      <c r="N1519" s="9">
        <v>6751</v>
      </c>
      <c r="O1519" s="9">
        <v>369</v>
      </c>
      <c r="P1519" s="9">
        <v>169</v>
      </c>
      <c r="Q1519" s="9">
        <v>0</v>
      </c>
      <c r="R1519" s="9">
        <v>0</v>
      </c>
      <c r="S1519" s="9">
        <f>+VLOOKUP($A1519,'[1]Sheet 1'!$A$2:$F$2470,5,FALSE)</f>
        <v>369</v>
      </c>
      <c r="T1519" s="9">
        <f>+VLOOKUP($A1519,'[1]Sheet 1'!$A$2:$F$2470,6,FALSE)</f>
        <v>169</v>
      </c>
    </row>
    <row r="1520" spans="1:20" x14ac:dyDescent="0.45">
      <c r="A1520" s="29" t="s">
        <v>1697</v>
      </c>
      <c r="B1520" s="29" t="s">
        <v>2751</v>
      </c>
      <c r="C1520" s="29">
        <v>0</v>
      </c>
      <c r="D1520" s="9">
        <v>798</v>
      </c>
      <c r="E1520" s="9">
        <v>741</v>
      </c>
      <c r="F1520" s="9">
        <v>669</v>
      </c>
      <c r="G1520" s="9">
        <v>63</v>
      </c>
      <c r="H1520" s="9">
        <v>13</v>
      </c>
      <c r="I1520" s="9">
        <v>35</v>
      </c>
      <c r="J1520" s="9">
        <v>13</v>
      </c>
      <c r="K1520" s="9">
        <v>28</v>
      </c>
      <c r="L1520" s="9">
        <v>0</v>
      </c>
      <c r="N1520" s="9">
        <v>669</v>
      </c>
      <c r="O1520" s="9">
        <v>63</v>
      </c>
      <c r="P1520" s="9">
        <v>13</v>
      </c>
      <c r="Q1520" s="9">
        <v>0</v>
      </c>
      <c r="R1520" s="9">
        <v>0</v>
      </c>
      <c r="S1520" s="9">
        <f>+VLOOKUP($A1520,'[1]Sheet 1'!$A$2:$F$2470,5,FALSE)</f>
        <v>63</v>
      </c>
      <c r="T1520" s="9">
        <f>+VLOOKUP($A1520,'[1]Sheet 1'!$A$2:$F$2470,6,FALSE)</f>
        <v>13</v>
      </c>
    </row>
    <row r="1521" spans="1:20" x14ac:dyDescent="0.45">
      <c r="A1521" s="29" t="s">
        <v>1698</v>
      </c>
      <c r="B1521" s="29" t="s">
        <v>2751</v>
      </c>
      <c r="C1521" s="29">
        <v>0</v>
      </c>
      <c r="D1521" s="9">
        <v>3157</v>
      </c>
      <c r="E1521" s="9">
        <v>2866</v>
      </c>
      <c r="F1521" s="9">
        <v>2630</v>
      </c>
      <c r="G1521" s="9">
        <v>165</v>
      </c>
      <c r="H1521" s="9">
        <v>88</v>
      </c>
      <c r="I1521" s="9">
        <v>47</v>
      </c>
      <c r="J1521" s="9">
        <v>37</v>
      </c>
      <c r="K1521" s="9">
        <v>118</v>
      </c>
      <c r="L1521" s="9">
        <v>51</v>
      </c>
      <c r="N1521" s="9">
        <v>2630</v>
      </c>
      <c r="O1521" s="9">
        <v>165</v>
      </c>
      <c r="P1521" s="9">
        <v>88</v>
      </c>
      <c r="Q1521" s="9">
        <v>0</v>
      </c>
      <c r="R1521" s="9">
        <v>0</v>
      </c>
      <c r="S1521" s="9">
        <f>+VLOOKUP($A1521,'[1]Sheet 1'!$A$2:$F$2470,5,FALSE)</f>
        <v>165</v>
      </c>
      <c r="T1521" s="9">
        <f>+VLOOKUP($A1521,'[1]Sheet 1'!$A$2:$F$2470,6,FALSE)</f>
        <v>88</v>
      </c>
    </row>
    <row r="1522" spans="1:20" x14ac:dyDescent="0.45">
      <c r="A1522" s="29" t="s">
        <v>1699</v>
      </c>
      <c r="B1522" s="29" t="s">
        <v>2751</v>
      </c>
      <c r="C1522" s="29">
        <v>0</v>
      </c>
      <c r="D1522" s="9">
        <v>1619</v>
      </c>
      <c r="E1522" s="9">
        <v>1491</v>
      </c>
      <c r="F1522" s="9">
        <v>1361</v>
      </c>
      <c r="G1522" s="9">
        <v>120</v>
      </c>
      <c r="H1522" s="9">
        <v>28</v>
      </c>
      <c r="I1522" s="9">
        <v>37</v>
      </c>
      <c r="J1522" s="9">
        <v>25</v>
      </c>
      <c r="K1522" s="9">
        <v>83</v>
      </c>
      <c r="L1522" s="9">
        <v>3</v>
      </c>
      <c r="N1522" s="9">
        <v>1361</v>
      </c>
      <c r="O1522" s="9">
        <v>120</v>
      </c>
      <c r="P1522" s="9">
        <v>28</v>
      </c>
      <c r="Q1522" s="9">
        <v>0</v>
      </c>
      <c r="R1522" s="9">
        <v>0</v>
      </c>
      <c r="S1522" s="9">
        <f>+VLOOKUP($A1522,'[1]Sheet 1'!$A$2:$F$2470,5,FALSE)</f>
        <v>120</v>
      </c>
      <c r="T1522" s="9">
        <f>+VLOOKUP($A1522,'[1]Sheet 1'!$A$2:$F$2470,6,FALSE)</f>
        <v>28</v>
      </c>
    </row>
    <row r="1523" spans="1:20" x14ac:dyDescent="0.45">
      <c r="A1523" s="29" t="s">
        <v>1700</v>
      </c>
      <c r="B1523" s="29" t="s">
        <v>2751</v>
      </c>
      <c r="C1523" s="29">
        <v>0</v>
      </c>
      <c r="D1523" s="9">
        <v>11345</v>
      </c>
      <c r="E1523" s="9">
        <v>9967</v>
      </c>
      <c r="F1523" s="9">
        <v>9749</v>
      </c>
      <c r="G1523" s="9">
        <v>154</v>
      </c>
      <c r="H1523" s="9">
        <v>220</v>
      </c>
      <c r="I1523" s="9">
        <v>107</v>
      </c>
      <c r="J1523" s="9">
        <v>84</v>
      </c>
      <c r="K1523" s="9">
        <v>47</v>
      </c>
      <c r="L1523" s="9">
        <v>136</v>
      </c>
      <c r="N1523" s="9">
        <v>9749</v>
      </c>
      <c r="O1523" s="9">
        <v>154</v>
      </c>
      <c r="P1523" s="9">
        <v>220</v>
      </c>
      <c r="Q1523" s="9">
        <v>0</v>
      </c>
      <c r="R1523" s="9">
        <v>0</v>
      </c>
      <c r="S1523" s="9">
        <f>+VLOOKUP($A1523,'[1]Sheet 1'!$A$2:$F$2470,5,FALSE)</f>
        <v>154</v>
      </c>
      <c r="T1523" s="9">
        <f>+VLOOKUP($A1523,'[1]Sheet 1'!$A$2:$F$2470,6,FALSE)</f>
        <v>220</v>
      </c>
    </row>
    <row r="1524" spans="1:20" x14ac:dyDescent="0.45">
      <c r="A1524" s="29" t="s">
        <v>1701</v>
      </c>
      <c r="B1524" s="29" t="s">
        <v>2751</v>
      </c>
      <c r="C1524" s="29">
        <v>0</v>
      </c>
      <c r="D1524" s="9">
        <v>733</v>
      </c>
      <c r="E1524" s="9">
        <v>670</v>
      </c>
      <c r="F1524" s="9">
        <v>585</v>
      </c>
      <c r="G1524" s="9">
        <v>51</v>
      </c>
      <c r="H1524" s="9">
        <v>39</v>
      </c>
      <c r="I1524" s="9">
        <v>30</v>
      </c>
      <c r="J1524" s="9">
        <v>7</v>
      </c>
      <c r="K1524" s="9">
        <v>21</v>
      </c>
      <c r="L1524" s="9">
        <v>32</v>
      </c>
      <c r="N1524" s="9">
        <v>585</v>
      </c>
      <c r="O1524" s="9">
        <v>51</v>
      </c>
      <c r="P1524" s="9">
        <v>39</v>
      </c>
      <c r="Q1524" s="9">
        <v>0</v>
      </c>
      <c r="R1524" s="9">
        <v>0</v>
      </c>
      <c r="S1524" s="9">
        <f>+VLOOKUP($A1524,'[1]Sheet 1'!$A$2:$F$2470,5,FALSE)</f>
        <v>51</v>
      </c>
      <c r="T1524" s="9">
        <f>+VLOOKUP($A1524,'[1]Sheet 1'!$A$2:$F$2470,6,FALSE)</f>
        <v>39</v>
      </c>
    </row>
    <row r="1525" spans="1:20" x14ac:dyDescent="0.45">
      <c r="A1525" s="29" t="s">
        <v>1702</v>
      </c>
      <c r="B1525" s="29" t="s">
        <v>2751</v>
      </c>
      <c r="C1525" s="29">
        <v>0</v>
      </c>
      <c r="D1525" s="9">
        <v>3278</v>
      </c>
      <c r="E1525" s="9">
        <v>2987</v>
      </c>
      <c r="F1525" s="9">
        <v>2880</v>
      </c>
      <c r="G1525" s="9">
        <v>97</v>
      </c>
      <c r="H1525" s="9">
        <v>52</v>
      </c>
      <c r="I1525" s="9">
        <v>52</v>
      </c>
      <c r="J1525" s="9">
        <v>52</v>
      </c>
      <c r="K1525" s="9">
        <v>45</v>
      </c>
      <c r="L1525" s="9">
        <v>0</v>
      </c>
      <c r="N1525" s="9">
        <v>2880</v>
      </c>
      <c r="O1525" s="9">
        <v>97</v>
      </c>
      <c r="P1525" s="9">
        <v>52</v>
      </c>
      <c r="Q1525" s="9">
        <v>0</v>
      </c>
      <c r="R1525" s="9">
        <v>0</v>
      </c>
      <c r="S1525" s="9">
        <f>+VLOOKUP($A1525,'[1]Sheet 1'!$A$2:$F$2470,5,FALSE)</f>
        <v>97</v>
      </c>
      <c r="T1525" s="9">
        <f>+VLOOKUP($A1525,'[1]Sheet 1'!$A$2:$F$2470,6,FALSE)</f>
        <v>52</v>
      </c>
    </row>
    <row r="1526" spans="1:20" x14ac:dyDescent="0.45">
      <c r="A1526" s="29" t="s">
        <v>1703</v>
      </c>
      <c r="B1526" s="29" t="s">
        <v>2751</v>
      </c>
      <c r="C1526" s="29">
        <v>0</v>
      </c>
      <c r="D1526" s="9">
        <v>1101</v>
      </c>
      <c r="E1526" s="9">
        <v>964</v>
      </c>
      <c r="F1526" s="9">
        <v>946</v>
      </c>
      <c r="G1526" s="9">
        <v>13</v>
      </c>
      <c r="H1526" s="9">
        <v>22</v>
      </c>
      <c r="I1526" s="9">
        <v>9</v>
      </c>
      <c r="J1526" s="9">
        <v>22</v>
      </c>
      <c r="K1526" s="9">
        <v>4</v>
      </c>
      <c r="L1526" s="9">
        <v>0</v>
      </c>
      <c r="N1526" s="9">
        <v>946</v>
      </c>
      <c r="O1526" s="9">
        <v>13</v>
      </c>
      <c r="P1526" s="9">
        <v>22</v>
      </c>
      <c r="Q1526" s="9">
        <v>0</v>
      </c>
      <c r="R1526" s="9">
        <v>0</v>
      </c>
      <c r="S1526" s="9">
        <f>+VLOOKUP($A1526,'[1]Sheet 1'!$A$2:$F$2470,5,FALSE)</f>
        <v>13</v>
      </c>
      <c r="T1526" s="9">
        <f>+VLOOKUP($A1526,'[1]Sheet 1'!$A$2:$F$2470,6,FALSE)</f>
        <v>22</v>
      </c>
    </row>
    <row r="1527" spans="1:20" x14ac:dyDescent="0.45">
      <c r="A1527" s="29" t="s">
        <v>1704</v>
      </c>
      <c r="B1527" s="29" t="s">
        <v>2751</v>
      </c>
      <c r="C1527" s="29">
        <v>0</v>
      </c>
      <c r="D1527" s="9">
        <v>9028</v>
      </c>
      <c r="E1527" s="9">
        <v>8146</v>
      </c>
      <c r="F1527" s="9">
        <v>7573</v>
      </c>
      <c r="G1527" s="9">
        <v>484</v>
      </c>
      <c r="H1527" s="9">
        <v>151</v>
      </c>
      <c r="I1527" s="9">
        <v>196</v>
      </c>
      <c r="J1527" s="9">
        <v>130</v>
      </c>
      <c r="K1527" s="9">
        <v>288</v>
      </c>
      <c r="L1527" s="9">
        <v>21</v>
      </c>
      <c r="N1527" s="9">
        <v>7573</v>
      </c>
      <c r="O1527" s="9">
        <v>484</v>
      </c>
      <c r="P1527" s="9">
        <v>151</v>
      </c>
      <c r="Q1527" s="9">
        <v>0</v>
      </c>
      <c r="R1527" s="9">
        <v>0</v>
      </c>
      <c r="S1527" s="9">
        <f>+VLOOKUP($A1527,'[1]Sheet 1'!$A$2:$F$2470,5,FALSE)</f>
        <v>484</v>
      </c>
      <c r="T1527" s="9">
        <f>+VLOOKUP($A1527,'[1]Sheet 1'!$A$2:$F$2470,6,FALSE)</f>
        <v>151</v>
      </c>
    </row>
    <row r="1528" spans="1:20" x14ac:dyDescent="0.45">
      <c r="A1528" s="29" t="s">
        <v>1705</v>
      </c>
      <c r="B1528" s="29" t="s">
        <v>2751</v>
      </c>
      <c r="C1528" s="29">
        <v>0</v>
      </c>
      <c r="D1528" s="9">
        <v>938</v>
      </c>
      <c r="E1528" s="9">
        <v>853</v>
      </c>
      <c r="F1528" s="9">
        <v>845</v>
      </c>
      <c r="G1528" s="9">
        <v>7</v>
      </c>
      <c r="H1528" s="9">
        <v>56</v>
      </c>
      <c r="I1528" s="9">
        <v>3</v>
      </c>
      <c r="J1528" s="9">
        <v>56</v>
      </c>
      <c r="K1528" s="9">
        <v>4</v>
      </c>
      <c r="L1528" s="9">
        <v>0</v>
      </c>
      <c r="N1528" s="9">
        <v>845</v>
      </c>
      <c r="O1528" s="9">
        <v>7</v>
      </c>
      <c r="P1528" s="9">
        <v>56</v>
      </c>
      <c r="Q1528" s="9">
        <v>0</v>
      </c>
      <c r="R1528" s="9">
        <v>0</v>
      </c>
      <c r="S1528" s="9">
        <f>+VLOOKUP($A1528,'[1]Sheet 1'!$A$2:$F$2470,5,FALSE)</f>
        <v>7</v>
      </c>
      <c r="T1528" s="9">
        <f>+VLOOKUP($A1528,'[1]Sheet 1'!$A$2:$F$2470,6,FALSE)</f>
        <v>56</v>
      </c>
    </row>
    <row r="1529" spans="1:20" x14ac:dyDescent="0.45">
      <c r="A1529" s="29" t="s">
        <v>1706</v>
      </c>
      <c r="B1529" s="29" t="s">
        <v>2906</v>
      </c>
      <c r="C1529" s="29">
        <v>1</v>
      </c>
      <c r="D1529" s="9">
        <v>67428</v>
      </c>
      <c r="E1529" s="9">
        <v>62326</v>
      </c>
      <c r="F1529" s="9">
        <v>58600</v>
      </c>
      <c r="G1529" s="9">
        <v>3404</v>
      </c>
      <c r="H1529" s="9">
        <v>4432</v>
      </c>
      <c r="I1529" s="9">
        <v>1687</v>
      </c>
      <c r="J1529" s="9">
        <v>1544</v>
      </c>
      <c r="K1529" s="9">
        <v>1717</v>
      </c>
      <c r="L1529" s="9">
        <v>2888</v>
      </c>
      <c r="N1529" s="9">
        <v>58600</v>
      </c>
      <c r="O1529" s="9">
        <v>3404</v>
      </c>
      <c r="P1529" s="9">
        <v>4432</v>
      </c>
      <c r="Q1529" s="9">
        <v>153</v>
      </c>
      <c r="R1529" s="9">
        <v>53</v>
      </c>
      <c r="S1529" s="9">
        <f>+VLOOKUP($A1529,'[1]Sheet 1'!$A$2:$F$2470,5,FALSE)</f>
        <v>3251</v>
      </c>
      <c r="T1529" s="9">
        <f>+VLOOKUP($A1529,'[1]Sheet 1'!$A$2:$F$2470,6,FALSE)</f>
        <v>4379</v>
      </c>
    </row>
    <row r="1530" spans="1:20" x14ac:dyDescent="0.45">
      <c r="A1530" s="29" t="s">
        <v>1707</v>
      </c>
      <c r="B1530" s="29" t="s">
        <v>2751</v>
      </c>
      <c r="C1530" s="29">
        <v>0</v>
      </c>
      <c r="D1530" s="9">
        <v>5235</v>
      </c>
      <c r="E1530" s="9">
        <v>4663</v>
      </c>
      <c r="F1530" s="9">
        <v>4530</v>
      </c>
      <c r="G1530" s="9">
        <v>84</v>
      </c>
      <c r="H1530" s="9">
        <v>30</v>
      </c>
      <c r="I1530" s="9">
        <v>57</v>
      </c>
      <c r="J1530" s="9">
        <v>30</v>
      </c>
      <c r="K1530" s="9">
        <v>27</v>
      </c>
      <c r="L1530" s="9">
        <v>0</v>
      </c>
      <c r="N1530" s="9">
        <v>4530</v>
      </c>
      <c r="O1530" s="9">
        <v>84</v>
      </c>
      <c r="P1530" s="9">
        <v>30</v>
      </c>
      <c r="Q1530" s="9">
        <v>0</v>
      </c>
      <c r="R1530" s="9">
        <v>0</v>
      </c>
      <c r="S1530" s="9">
        <f>+VLOOKUP($A1530,'[1]Sheet 1'!$A$2:$F$2470,5,FALSE)</f>
        <v>84</v>
      </c>
      <c r="T1530" s="9">
        <f>+VLOOKUP($A1530,'[1]Sheet 1'!$A$2:$F$2470,6,FALSE)</f>
        <v>30</v>
      </c>
    </row>
    <row r="1531" spans="1:20" x14ac:dyDescent="0.45">
      <c r="A1531" s="29" t="s">
        <v>1708</v>
      </c>
      <c r="B1531" s="29" t="s">
        <v>2751</v>
      </c>
      <c r="C1531" s="29">
        <v>0</v>
      </c>
      <c r="D1531" s="9">
        <v>5863</v>
      </c>
      <c r="E1531" s="9">
        <v>5243</v>
      </c>
      <c r="F1531" s="9">
        <v>5029</v>
      </c>
      <c r="G1531" s="9">
        <v>186</v>
      </c>
      <c r="H1531" s="9">
        <v>432</v>
      </c>
      <c r="I1531" s="9">
        <v>79</v>
      </c>
      <c r="J1531" s="9">
        <v>152</v>
      </c>
      <c r="K1531" s="9">
        <v>107</v>
      </c>
      <c r="L1531" s="9">
        <v>280</v>
      </c>
      <c r="N1531" s="9">
        <v>5029</v>
      </c>
      <c r="O1531" s="9">
        <v>186</v>
      </c>
      <c r="P1531" s="9">
        <v>432</v>
      </c>
      <c r="Q1531" s="9">
        <v>0</v>
      </c>
      <c r="R1531" s="9">
        <v>0</v>
      </c>
      <c r="S1531" s="9">
        <f>+VLOOKUP($A1531,'[1]Sheet 1'!$A$2:$F$2470,5,FALSE)</f>
        <v>186</v>
      </c>
      <c r="T1531" s="9">
        <f>+VLOOKUP($A1531,'[1]Sheet 1'!$A$2:$F$2470,6,FALSE)</f>
        <v>432</v>
      </c>
    </row>
    <row r="1532" spans="1:20" x14ac:dyDescent="0.45">
      <c r="A1532" s="29" t="s">
        <v>1709</v>
      </c>
      <c r="B1532" s="29" t="s">
        <v>2751</v>
      </c>
      <c r="C1532" s="29">
        <v>0</v>
      </c>
      <c r="D1532" s="9">
        <v>113</v>
      </c>
      <c r="E1532" s="9">
        <v>108</v>
      </c>
      <c r="F1532" s="9">
        <v>96</v>
      </c>
      <c r="G1532" s="9">
        <v>11</v>
      </c>
      <c r="H1532" s="9">
        <v>3</v>
      </c>
      <c r="I1532" s="9">
        <v>6</v>
      </c>
      <c r="J1532" s="9">
        <v>3</v>
      </c>
      <c r="K1532" s="9">
        <v>5</v>
      </c>
      <c r="L1532" s="9">
        <v>0</v>
      </c>
      <c r="N1532" s="9">
        <v>96</v>
      </c>
      <c r="O1532" s="9">
        <v>11</v>
      </c>
      <c r="P1532" s="9">
        <v>3</v>
      </c>
      <c r="Q1532" s="9">
        <v>0</v>
      </c>
      <c r="R1532" s="9">
        <v>0</v>
      </c>
      <c r="S1532" s="9">
        <f>+VLOOKUP($A1532,'[1]Sheet 1'!$A$2:$F$2470,5,FALSE)</f>
        <v>11</v>
      </c>
      <c r="T1532" s="9">
        <f>+VLOOKUP($A1532,'[1]Sheet 1'!$A$2:$F$2470,6,FALSE)</f>
        <v>3</v>
      </c>
    </row>
    <row r="1533" spans="1:20" x14ac:dyDescent="0.45">
      <c r="A1533" s="29" t="s">
        <v>1710</v>
      </c>
      <c r="B1533" s="29" t="s">
        <v>2905</v>
      </c>
      <c r="C1533" s="29">
        <v>1</v>
      </c>
      <c r="D1533" s="9">
        <v>3386</v>
      </c>
      <c r="E1533" s="9">
        <v>3142</v>
      </c>
      <c r="F1533" s="9">
        <v>2935</v>
      </c>
      <c r="G1533" s="9">
        <v>173</v>
      </c>
      <c r="H1533" s="9">
        <v>37</v>
      </c>
      <c r="I1533" s="9">
        <v>123</v>
      </c>
      <c r="J1533" s="9">
        <v>37</v>
      </c>
      <c r="K1533" s="9">
        <v>50</v>
      </c>
      <c r="L1533" s="9">
        <v>0</v>
      </c>
      <c r="N1533" s="9">
        <v>2935</v>
      </c>
      <c r="O1533" s="9">
        <v>173</v>
      </c>
      <c r="P1533" s="9">
        <v>37</v>
      </c>
      <c r="Q1533" s="9">
        <v>72</v>
      </c>
      <c r="R1533" s="9">
        <v>30</v>
      </c>
      <c r="S1533" s="9">
        <f>+VLOOKUP($A1533,'[1]Sheet 1'!$A$2:$F$2470,5,FALSE)</f>
        <v>101</v>
      </c>
      <c r="T1533" s="9">
        <f>+VLOOKUP($A1533,'[1]Sheet 1'!$A$2:$F$2470,6,FALSE)</f>
        <v>7</v>
      </c>
    </row>
    <row r="1534" spans="1:20" x14ac:dyDescent="0.45">
      <c r="A1534" s="29" t="s">
        <v>1711</v>
      </c>
      <c r="B1534" s="29" t="s">
        <v>2751</v>
      </c>
      <c r="C1534" s="29">
        <v>0</v>
      </c>
      <c r="D1534" s="9">
        <v>7389</v>
      </c>
      <c r="E1534" s="9">
        <v>6815</v>
      </c>
      <c r="F1534" s="9">
        <v>6408</v>
      </c>
      <c r="G1534" s="9">
        <v>213</v>
      </c>
      <c r="H1534" s="9">
        <v>74</v>
      </c>
      <c r="I1534" s="9">
        <v>42</v>
      </c>
      <c r="J1534" s="9">
        <v>48</v>
      </c>
      <c r="K1534" s="9">
        <v>171</v>
      </c>
      <c r="L1534" s="9">
        <v>26</v>
      </c>
      <c r="N1534" s="9">
        <v>6408</v>
      </c>
      <c r="O1534" s="9">
        <v>213</v>
      </c>
      <c r="P1534" s="9">
        <v>74</v>
      </c>
      <c r="Q1534" s="9">
        <v>0</v>
      </c>
      <c r="R1534" s="9">
        <v>0</v>
      </c>
      <c r="S1534" s="9">
        <f>+VLOOKUP($A1534,'[1]Sheet 1'!$A$2:$F$2470,5,FALSE)</f>
        <v>213</v>
      </c>
      <c r="T1534" s="9">
        <f>+VLOOKUP($A1534,'[1]Sheet 1'!$A$2:$F$2470,6,FALSE)</f>
        <v>74</v>
      </c>
    </row>
    <row r="1535" spans="1:20" x14ac:dyDescent="0.45">
      <c r="A1535" s="29" t="s">
        <v>1712</v>
      </c>
      <c r="B1535" s="29" t="s">
        <v>2751</v>
      </c>
      <c r="C1535" s="29">
        <v>0</v>
      </c>
      <c r="D1535" s="9">
        <v>250</v>
      </c>
      <c r="E1535" s="9">
        <v>229</v>
      </c>
      <c r="F1535" s="9">
        <v>212</v>
      </c>
      <c r="G1535" s="9">
        <v>14</v>
      </c>
      <c r="H1535" s="9">
        <v>9</v>
      </c>
      <c r="I1535" s="9">
        <v>7</v>
      </c>
      <c r="J1535" s="9">
        <v>9</v>
      </c>
      <c r="K1535" s="9">
        <v>7</v>
      </c>
      <c r="L1535" s="9">
        <v>0</v>
      </c>
      <c r="N1535" s="9">
        <v>212</v>
      </c>
      <c r="O1535" s="9">
        <v>14</v>
      </c>
      <c r="P1535" s="9">
        <v>9</v>
      </c>
      <c r="Q1535" s="9">
        <v>0</v>
      </c>
      <c r="R1535" s="9">
        <v>0</v>
      </c>
      <c r="S1535" s="9">
        <f>+VLOOKUP($A1535,'[1]Sheet 1'!$A$2:$F$2470,5,FALSE)</f>
        <v>14</v>
      </c>
      <c r="T1535" s="9">
        <f>+VLOOKUP($A1535,'[1]Sheet 1'!$A$2:$F$2470,6,FALSE)</f>
        <v>9</v>
      </c>
    </row>
    <row r="1536" spans="1:20" x14ac:dyDescent="0.45">
      <c r="A1536" s="29" t="s">
        <v>1713</v>
      </c>
      <c r="B1536" s="29" t="s">
        <v>2751</v>
      </c>
      <c r="C1536" s="29">
        <v>0</v>
      </c>
      <c r="D1536" s="9">
        <v>1205</v>
      </c>
      <c r="E1536" s="9">
        <v>1080</v>
      </c>
      <c r="F1536" s="9">
        <v>997</v>
      </c>
      <c r="G1536" s="9">
        <v>69</v>
      </c>
      <c r="H1536" s="9">
        <v>9</v>
      </c>
      <c r="I1536" s="9">
        <v>26</v>
      </c>
      <c r="J1536" s="9">
        <v>9</v>
      </c>
      <c r="K1536" s="9">
        <v>43</v>
      </c>
      <c r="L1536" s="9">
        <v>0</v>
      </c>
      <c r="N1536" s="9">
        <v>997</v>
      </c>
      <c r="O1536" s="9">
        <v>69</v>
      </c>
      <c r="P1536" s="9">
        <v>9</v>
      </c>
      <c r="Q1536" s="9">
        <v>0</v>
      </c>
      <c r="R1536" s="9">
        <v>0</v>
      </c>
      <c r="S1536" s="9">
        <f>+VLOOKUP($A1536,'[1]Sheet 1'!$A$2:$F$2470,5,FALSE)</f>
        <v>69</v>
      </c>
      <c r="T1536" s="9">
        <f>+VLOOKUP($A1536,'[1]Sheet 1'!$A$2:$F$2470,6,FALSE)</f>
        <v>9</v>
      </c>
    </row>
    <row r="1537" spans="1:20" x14ac:dyDescent="0.45">
      <c r="A1537" s="29" t="s">
        <v>1714</v>
      </c>
      <c r="B1537" s="29" t="s">
        <v>2751</v>
      </c>
      <c r="C1537" s="29">
        <v>0</v>
      </c>
      <c r="D1537" s="9">
        <v>1583</v>
      </c>
      <c r="E1537" s="9">
        <v>1477</v>
      </c>
      <c r="F1537" s="9">
        <v>1356</v>
      </c>
      <c r="G1537" s="9">
        <v>108</v>
      </c>
      <c r="H1537" s="9">
        <v>44</v>
      </c>
      <c r="I1537" s="9">
        <v>66</v>
      </c>
      <c r="J1537" s="9">
        <v>44</v>
      </c>
      <c r="K1537" s="9">
        <v>42</v>
      </c>
      <c r="L1537" s="9">
        <v>0</v>
      </c>
      <c r="N1537" s="9">
        <v>1356</v>
      </c>
      <c r="O1537" s="9">
        <v>108</v>
      </c>
      <c r="P1537" s="9">
        <v>44</v>
      </c>
      <c r="Q1537" s="9">
        <v>0</v>
      </c>
      <c r="R1537" s="9">
        <v>0</v>
      </c>
      <c r="S1537" s="9">
        <f>+VLOOKUP($A1537,'[1]Sheet 1'!$A$2:$F$2470,5,FALSE)</f>
        <v>108</v>
      </c>
      <c r="T1537" s="9">
        <f>+VLOOKUP($A1537,'[1]Sheet 1'!$A$2:$F$2470,6,FALSE)</f>
        <v>44</v>
      </c>
    </row>
    <row r="1538" spans="1:20" x14ac:dyDescent="0.45">
      <c r="A1538" s="29" t="s">
        <v>1715</v>
      </c>
      <c r="B1538" s="29" t="s">
        <v>2751</v>
      </c>
      <c r="C1538" s="29">
        <v>0</v>
      </c>
      <c r="D1538" s="9">
        <v>327</v>
      </c>
      <c r="E1538" s="9">
        <v>312</v>
      </c>
      <c r="F1538" s="9">
        <v>308</v>
      </c>
      <c r="G1538" s="9">
        <v>3</v>
      </c>
      <c r="H1538" s="9">
        <v>25</v>
      </c>
      <c r="I1538" s="9">
        <v>2</v>
      </c>
      <c r="J1538" s="9">
        <v>25</v>
      </c>
      <c r="K1538" s="9">
        <v>1</v>
      </c>
      <c r="L1538" s="9">
        <v>0</v>
      </c>
      <c r="N1538" s="9">
        <v>308</v>
      </c>
      <c r="O1538" s="9">
        <v>3</v>
      </c>
      <c r="P1538" s="9">
        <v>25</v>
      </c>
      <c r="Q1538" s="9">
        <v>0</v>
      </c>
      <c r="R1538" s="9">
        <v>0</v>
      </c>
      <c r="S1538" s="9">
        <f>+VLOOKUP($A1538,'[1]Sheet 1'!$A$2:$F$2470,5,FALSE)</f>
        <v>3</v>
      </c>
      <c r="T1538" s="9">
        <f>+VLOOKUP($A1538,'[1]Sheet 1'!$A$2:$F$2470,6,FALSE)</f>
        <v>25</v>
      </c>
    </row>
    <row r="1539" spans="1:20" x14ac:dyDescent="0.45">
      <c r="A1539" s="29" t="s">
        <v>1716</v>
      </c>
      <c r="B1539" s="29" t="s">
        <v>2751</v>
      </c>
      <c r="C1539" s="29">
        <v>0</v>
      </c>
      <c r="D1539" s="9">
        <v>12483</v>
      </c>
      <c r="E1539" s="9">
        <v>11546</v>
      </c>
      <c r="F1539" s="9">
        <v>10551</v>
      </c>
      <c r="G1539" s="9">
        <v>961</v>
      </c>
      <c r="H1539" s="9">
        <v>343</v>
      </c>
      <c r="I1539" s="9">
        <v>225</v>
      </c>
      <c r="J1539" s="9">
        <v>157</v>
      </c>
      <c r="K1539" s="9">
        <v>736</v>
      </c>
      <c r="L1539" s="9">
        <v>186</v>
      </c>
      <c r="N1539" s="9">
        <v>10551</v>
      </c>
      <c r="O1539" s="9">
        <v>961</v>
      </c>
      <c r="P1539" s="9">
        <v>343</v>
      </c>
      <c r="Q1539" s="9">
        <v>0</v>
      </c>
      <c r="R1539" s="9">
        <v>0</v>
      </c>
      <c r="S1539" s="9">
        <f>+VLOOKUP($A1539,'[1]Sheet 1'!$A$2:$F$2470,5,FALSE)</f>
        <v>961</v>
      </c>
      <c r="T1539" s="9">
        <f>+VLOOKUP($A1539,'[1]Sheet 1'!$A$2:$F$2470,6,FALSE)</f>
        <v>343</v>
      </c>
    </row>
    <row r="1540" spans="1:20" x14ac:dyDescent="0.45">
      <c r="A1540" s="29" t="s">
        <v>1717</v>
      </c>
      <c r="B1540" s="29" t="s">
        <v>2751</v>
      </c>
      <c r="C1540" s="29">
        <v>0</v>
      </c>
      <c r="D1540" s="9">
        <v>16636</v>
      </c>
      <c r="E1540" s="9">
        <v>15082</v>
      </c>
      <c r="F1540" s="9">
        <v>14557</v>
      </c>
      <c r="G1540" s="9">
        <v>414</v>
      </c>
      <c r="H1540" s="9">
        <v>363</v>
      </c>
      <c r="I1540" s="9">
        <v>326</v>
      </c>
      <c r="J1540" s="9">
        <v>328</v>
      </c>
      <c r="K1540" s="9">
        <v>88</v>
      </c>
      <c r="L1540" s="9">
        <v>35</v>
      </c>
      <c r="N1540" s="9">
        <v>14557</v>
      </c>
      <c r="O1540" s="9">
        <v>414</v>
      </c>
      <c r="P1540" s="9">
        <v>363</v>
      </c>
      <c r="Q1540" s="9">
        <v>0</v>
      </c>
      <c r="R1540" s="9">
        <v>0</v>
      </c>
      <c r="S1540" s="9">
        <f>+VLOOKUP($A1540,'[1]Sheet 1'!$A$2:$F$2470,5,FALSE)</f>
        <v>414</v>
      </c>
      <c r="T1540" s="9">
        <f>+VLOOKUP($A1540,'[1]Sheet 1'!$A$2:$F$2470,6,FALSE)</f>
        <v>363</v>
      </c>
    </row>
    <row r="1541" spans="1:20" x14ac:dyDescent="0.45">
      <c r="A1541" s="29" t="s">
        <v>1718</v>
      </c>
      <c r="B1541" s="29" t="s">
        <v>2751</v>
      </c>
      <c r="C1541" s="29">
        <v>0</v>
      </c>
      <c r="D1541" s="9">
        <v>2492</v>
      </c>
      <c r="E1541" s="9">
        <v>2267</v>
      </c>
      <c r="F1541" s="9">
        <v>2230</v>
      </c>
      <c r="G1541" s="9">
        <v>28</v>
      </c>
      <c r="H1541" s="9">
        <v>19</v>
      </c>
      <c r="I1541" s="9">
        <v>19</v>
      </c>
      <c r="J1541" s="9">
        <v>17</v>
      </c>
      <c r="K1541" s="9">
        <v>9</v>
      </c>
      <c r="L1541" s="9">
        <v>2</v>
      </c>
      <c r="N1541" s="9">
        <v>2230</v>
      </c>
      <c r="O1541" s="9">
        <v>28</v>
      </c>
      <c r="P1541" s="9">
        <v>19</v>
      </c>
      <c r="Q1541" s="9">
        <v>0</v>
      </c>
      <c r="R1541" s="9">
        <v>0</v>
      </c>
      <c r="S1541" s="9">
        <f>+VLOOKUP($A1541,'[1]Sheet 1'!$A$2:$F$2470,5,FALSE)</f>
        <v>28</v>
      </c>
      <c r="T1541" s="9">
        <f>+VLOOKUP($A1541,'[1]Sheet 1'!$A$2:$F$2470,6,FALSE)</f>
        <v>19</v>
      </c>
    </row>
    <row r="1542" spans="1:20" x14ac:dyDescent="0.45">
      <c r="A1542" s="29" t="s">
        <v>1719</v>
      </c>
      <c r="B1542" s="29" t="s">
        <v>2751</v>
      </c>
      <c r="C1542" s="29">
        <v>0</v>
      </c>
      <c r="D1542" s="9">
        <v>906</v>
      </c>
      <c r="E1542" s="9">
        <v>843</v>
      </c>
      <c r="F1542" s="9">
        <v>758</v>
      </c>
      <c r="G1542" s="9">
        <v>49</v>
      </c>
      <c r="H1542" s="9">
        <v>22</v>
      </c>
      <c r="I1542" s="9">
        <v>13</v>
      </c>
      <c r="J1542" s="9">
        <v>16</v>
      </c>
      <c r="K1542" s="9">
        <v>36</v>
      </c>
      <c r="L1542" s="9">
        <v>6</v>
      </c>
      <c r="N1542" s="9">
        <v>758</v>
      </c>
      <c r="O1542" s="9">
        <v>49</v>
      </c>
      <c r="P1542" s="9">
        <v>22</v>
      </c>
      <c r="Q1542" s="9">
        <v>0</v>
      </c>
      <c r="R1542" s="9">
        <v>0</v>
      </c>
      <c r="S1542" s="9">
        <f>+VLOOKUP($A1542,'[1]Sheet 1'!$A$2:$F$2470,5,FALSE)</f>
        <v>49</v>
      </c>
      <c r="T1542" s="9">
        <f>+VLOOKUP($A1542,'[1]Sheet 1'!$A$2:$F$2470,6,FALSE)</f>
        <v>22</v>
      </c>
    </row>
    <row r="1543" spans="1:20" x14ac:dyDescent="0.45">
      <c r="A1543" s="29" t="s">
        <v>1720</v>
      </c>
      <c r="B1543" s="29" t="s">
        <v>2751</v>
      </c>
      <c r="C1543" s="29">
        <v>0</v>
      </c>
      <c r="D1543" s="9">
        <v>1443</v>
      </c>
      <c r="E1543" s="9">
        <v>1265</v>
      </c>
      <c r="F1543" s="9">
        <v>1239</v>
      </c>
      <c r="G1543" s="9">
        <v>22</v>
      </c>
      <c r="H1543" s="9">
        <v>1</v>
      </c>
      <c r="I1543" s="9">
        <v>3</v>
      </c>
      <c r="J1543" s="9">
        <v>1</v>
      </c>
      <c r="K1543" s="9">
        <v>19</v>
      </c>
      <c r="L1543" s="9">
        <v>0</v>
      </c>
      <c r="N1543" s="9">
        <v>1239</v>
      </c>
      <c r="O1543" s="9">
        <v>22</v>
      </c>
      <c r="P1543" s="9">
        <v>1</v>
      </c>
      <c r="Q1543" s="9">
        <v>0</v>
      </c>
      <c r="R1543" s="9">
        <v>0</v>
      </c>
      <c r="S1543" s="9">
        <f>+VLOOKUP($A1543,'[1]Sheet 1'!$A$2:$F$2470,5,FALSE)</f>
        <v>22</v>
      </c>
      <c r="T1543" s="9">
        <f>+VLOOKUP($A1543,'[1]Sheet 1'!$A$2:$F$2470,6,FALSE)</f>
        <v>1</v>
      </c>
    </row>
    <row r="1544" spans="1:20" x14ac:dyDescent="0.45">
      <c r="A1544" s="29" t="s">
        <v>1721</v>
      </c>
      <c r="B1544" s="29" t="s">
        <v>2751</v>
      </c>
      <c r="C1544" s="29">
        <v>0</v>
      </c>
      <c r="D1544" s="9">
        <v>3924</v>
      </c>
      <c r="E1544" s="9">
        <v>3525</v>
      </c>
      <c r="F1544" s="9">
        <v>3385</v>
      </c>
      <c r="G1544" s="9">
        <v>102</v>
      </c>
      <c r="H1544" s="9">
        <v>5</v>
      </c>
      <c r="I1544" s="9">
        <v>74</v>
      </c>
      <c r="J1544" s="9">
        <v>5</v>
      </c>
      <c r="K1544" s="9">
        <v>28</v>
      </c>
      <c r="L1544" s="9">
        <v>0</v>
      </c>
      <c r="N1544" s="9">
        <v>3385</v>
      </c>
      <c r="O1544" s="9">
        <v>102</v>
      </c>
      <c r="P1544" s="9">
        <v>5</v>
      </c>
      <c r="Q1544" s="9">
        <v>0</v>
      </c>
      <c r="R1544" s="9">
        <v>0</v>
      </c>
      <c r="S1544" s="9">
        <f>+VLOOKUP($A1544,'[1]Sheet 1'!$A$2:$F$2470,5,FALSE)</f>
        <v>102</v>
      </c>
      <c r="T1544" s="9">
        <f>+VLOOKUP($A1544,'[1]Sheet 1'!$A$2:$F$2470,6,FALSE)</f>
        <v>5</v>
      </c>
    </row>
    <row r="1545" spans="1:20" x14ac:dyDescent="0.45">
      <c r="A1545" s="29" t="s">
        <v>1722</v>
      </c>
      <c r="B1545" s="29" t="s">
        <v>2751</v>
      </c>
      <c r="C1545" s="29">
        <v>0</v>
      </c>
      <c r="D1545" s="9">
        <v>2613</v>
      </c>
      <c r="E1545" s="9">
        <v>2395</v>
      </c>
      <c r="F1545" s="9">
        <v>2305</v>
      </c>
      <c r="G1545" s="9">
        <v>78</v>
      </c>
      <c r="H1545" s="9">
        <v>20</v>
      </c>
      <c r="I1545" s="9">
        <v>40</v>
      </c>
      <c r="J1545" s="9">
        <v>20</v>
      </c>
      <c r="K1545" s="9">
        <v>38</v>
      </c>
      <c r="L1545" s="9">
        <v>0</v>
      </c>
      <c r="N1545" s="9">
        <v>2305</v>
      </c>
      <c r="O1545" s="9">
        <v>78</v>
      </c>
      <c r="P1545" s="9">
        <v>20</v>
      </c>
      <c r="Q1545" s="9">
        <v>0</v>
      </c>
      <c r="R1545" s="9">
        <v>0</v>
      </c>
      <c r="S1545" s="9">
        <f>+VLOOKUP($A1545,'[1]Sheet 1'!$A$2:$F$2470,5,FALSE)</f>
        <v>78</v>
      </c>
      <c r="T1545" s="9">
        <f>+VLOOKUP($A1545,'[1]Sheet 1'!$A$2:$F$2470,6,FALSE)</f>
        <v>20</v>
      </c>
    </row>
    <row r="1546" spans="1:20" x14ac:dyDescent="0.45">
      <c r="A1546" s="29" t="s">
        <v>1723</v>
      </c>
      <c r="B1546" s="29" t="s">
        <v>2751</v>
      </c>
      <c r="C1546" s="29">
        <v>0</v>
      </c>
      <c r="D1546" s="9">
        <v>4043</v>
      </c>
      <c r="E1546" s="9">
        <v>3666</v>
      </c>
      <c r="F1546" s="9">
        <v>3573</v>
      </c>
      <c r="G1546" s="9">
        <v>55</v>
      </c>
      <c r="H1546" s="9">
        <v>61</v>
      </c>
      <c r="I1546" s="9">
        <v>32</v>
      </c>
      <c r="J1546" s="9">
        <v>41</v>
      </c>
      <c r="K1546" s="9">
        <v>23</v>
      </c>
      <c r="L1546" s="9">
        <v>20</v>
      </c>
      <c r="N1546" s="9">
        <v>3573</v>
      </c>
      <c r="O1546" s="9">
        <v>55</v>
      </c>
      <c r="P1546" s="9">
        <v>61</v>
      </c>
      <c r="Q1546" s="9">
        <v>0</v>
      </c>
      <c r="R1546" s="9">
        <v>0</v>
      </c>
      <c r="S1546" s="9">
        <f>+VLOOKUP($A1546,'[1]Sheet 1'!$A$2:$F$2470,5,FALSE)</f>
        <v>55</v>
      </c>
      <c r="T1546" s="9">
        <f>+VLOOKUP($A1546,'[1]Sheet 1'!$A$2:$F$2470,6,FALSE)</f>
        <v>61</v>
      </c>
    </row>
    <row r="1547" spans="1:20" x14ac:dyDescent="0.45">
      <c r="A1547" s="29" t="s">
        <v>1724</v>
      </c>
      <c r="B1547" s="29" t="s">
        <v>2751</v>
      </c>
      <c r="C1547" s="29">
        <v>0</v>
      </c>
      <c r="D1547" s="9">
        <v>2727</v>
      </c>
      <c r="E1547" s="9">
        <v>2497</v>
      </c>
      <c r="F1547" s="9">
        <v>2240</v>
      </c>
      <c r="G1547" s="9">
        <v>242</v>
      </c>
      <c r="H1547" s="9">
        <v>84</v>
      </c>
      <c r="I1547" s="9">
        <v>137</v>
      </c>
      <c r="J1547" s="9">
        <v>64</v>
      </c>
      <c r="K1547" s="9">
        <v>105</v>
      </c>
      <c r="L1547" s="9">
        <v>20</v>
      </c>
      <c r="N1547" s="9">
        <v>2240</v>
      </c>
      <c r="O1547" s="9">
        <v>242</v>
      </c>
      <c r="P1547" s="9">
        <v>84</v>
      </c>
      <c r="Q1547" s="9">
        <v>0</v>
      </c>
      <c r="R1547" s="9">
        <v>0</v>
      </c>
      <c r="S1547" s="9">
        <f>+VLOOKUP($A1547,'[1]Sheet 1'!$A$2:$F$2470,5,FALSE)</f>
        <v>242</v>
      </c>
      <c r="T1547" s="9">
        <f>+VLOOKUP($A1547,'[1]Sheet 1'!$A$2:$F$2470,6,FALSE)</f>
        <v>84</v>
      </c>
    </row>
    <row r="1548" spans="1:20" x14ac:dyDescent="0.45">
      <c r="A1548" s="29" t="s">
        <v>1725</v>
      </c>
      <c r="B1548" s="29" t="s">
        <v>2751</v>
      </c>
      <c r="C1548" s="29">
        <v>0</v>
      </c>
      <c r="D1548" s="9">
        <v>3512</v>
      </c>
      <c r="E1548" s="9">
        <v>3156</v>
      </c>
      <c r="F1548" s="9">
        <v>3015</v>
      </c>
      <c r="G1548" s="9">
        <v>41</v>
      </c>
      <c r="H1548" s="9">
        <v>131</v>
      </c>
      <c r="I1548" s="9">
        <v>18</v>
      </c>
      <c r="J1548" s="9">
        <v>37</v>
      </c>
      <c r="K1548" s="9">
        <v>23</v>
      </c>
      <c r="L1548" s="9">
        <v>94</v>
      </c>
      <c r="N1548" s="9">
        <v>3015</v>
      </c>
      <c r="O1548" s="9">
        <v>41</v>
      </c>
      <c r="P1548" s="9">
        <v>131</v>
      </c>
      <c r="Q1548" s="9">
        <v>0</v>
      </c>
      <c r="R1548" s="9">
        <v>0</v>
      </c>
      <c r="S1548" s="9">
        <f>+VLOOKUP($A1548,'[1]Sheet 1'!$A$2:$F$2470,5,FALSE)</f>
        <v>41</v>
      </c>
      <c r="T1548" s="9">
        <f>+VLOOKUP($A1548,'[1]Sheet 1'!$A$2:$F$2470,6,FALSE)</f>
        <v>131</v>
      </c>
    </row>
    <row r="1549" spans="1:20" x14ac:dyDescent="0.45">
      <c r="A1549" s="29" t="s">
        <v>1726</v>
      </c>
      <c r="B1549" s="29" t="s">
        <v>2751</v>
      </c>
      <c r="C1549" s="29">
        <v>0</v>
      </c>
      <c r="D1549" s="9">
        <v>3212</v>
      </c>
      <c r="E1549" s="9">
        <v>2880</v>
      </c>
      <c r="F1549" s="9">
        <v>2794</v>
      </c>
      <c r="G1549" s="9">
        <v>55</v>
      </c>
      <c r="H1549" s="9">
        <v>38</v>
      </c>
      <c r="I1549" s="9">
        <v>33</v>
      </c>
      <c r="J1549" s="9">
        <v>35</v>
      </c>
      <c r="K1549" s="9">
        <v>22</v>
      </c>
      <c r="L1549" s="9">
        <v>3</v>
      </c>
      <c r="N1549" s="9">
        <v>2794</v>
      </c>
      <c r="O1549" s="9">
        <v>55</v>
      </c>
      <c r="P1549" s="9">
        <v>38</v>
      </c>
      <c r="Q1549" s="9">
        <v>0</v>
      </c>
      <c r="R1549" s="9">
        <v>0</v>
      </c>
      <c r="S1549" s="9">
        <f>+VLOOKUP($A1549,'[1]Sheet 1'!$A$2:$F$2470,5,FALSE)</f>
        <v>55</v>
      </c>
      <c r="T1549" s="9">
        <f>+VLOOKUP($A1549,'[1]Sheet 1'!$A$2:$F$2470,6,FALSE)</f>
        <v>38</v>
      </c>
    </row>
    <row r="1550" spans="1:20" x14ac:dyDescent="0.45">
      <c r="A1550" s="29" t="s">
        <v>1727</v>
      </c>
      <c r="B1550" s="29" t="s">
        <v>2751</v>
      </c>
      <c r="C1550" s="29">
        <v>0</v>
      </c>
      <c r="D1550" s="9">
        <v>449</v>
      </c>
      <c r="E1550" s="9">
        <v>424</v>
      </c>
      <c r="F1550" s="9">
        <v>389</v>
      </c>
      <c r="G1550" s="9">
        <v>31</v>
      </c>
      <c r="H1550" s="9">
        <v>6</v>
      </c>
      <c r="I1550" s="9">
        <v>10</v>
      </c>
      <c r="J1550" s="9">
        <v>1</v>
      </c>
      <c r="K1550" s="9">
        <v>21</v>
      </c>
      <c r="L1550" s="9">
        <v>5</v>
      </c>
      <c r="N1550" s="9">
        <v>389</v>
      </c>
      <c r="O1550" s="9">
        <v>31</v>
      </c>
      <c r="P1550" s="9">
        <v>6</v>
      </c>
      <c r="Q1550" s="9">
        <v>0</v>
      </c>
      <c r="R1550" s="9">
        <v>0</v>
      </c>
      <c r="S1550" s="9">
        <f>+VLOOKUP($A1550,'[1]Sheet 1'!$A$2:$F$2470,5,FALSE)</f>
        <v>31</v>
      </c>
      <c r="T1550" s="9">
        <f>+VLOOKUP($A1550,'[1]Sheet 1'!$A$2:$F$2470,6,FALSE)</f>
        <v>6</v>
      </c>
    </row>
    <row r="1551" spans="1:20" x14ac:dyDescent="0.45">
      <c r="A1551" s="29" t="s">
        <v>1728</v>
      </c>
      <c r="B1551" s="29" t="s">
        <v>2751</v>
      </c>
      <c r="C1551" s="29">
        <v>0</v>
      </c>
      <c r="D1551" s="9">
        <v>6710</v>
      </c>
      <c r="E1551" s="9">
        <v>6143</v>
      </c>
      <c r="F1551" s="9">
        <v>5657</v>
      </c>
      <c r="G1551" s="9">
        <v>366</v>
      </c>
      <c r="H1551" s="9">
        <v>171</v>
      </c>
      <c r="I1551" s="9">
        <v>128</v>
      </c>
      <c r="J1551" s="9">
        <v>70</v>
      </c>
      <c r="K1551" s="9">
        <v>238</v>
      </c>
      <c r="L1551" s="9">
        <v>101</v>
      </c>
      <c r="N1551" s="9">
        <v>5657</v>
      </c>
      <c r="O1551" s="9">
        <v>366</v>
      </c>
      <c r="P1551" s="9">
        <v>171</v>
      </c>
      <c r="Q1551" s="9">
        <v>0</v>
      </c>
      <c r="R1551" s="9">
        <v>0</v>
      </c>
      <c r="S1551" s="9">
        <f>+VLOOKUP($A1551,'[1]Sheet 1'!$A$2:$F$2470,5,FALSE)</f>
        <v>366</v>
      </c>
      <c r="T1551" s="9">
        <f>+VLOOKUP($A1551,'[1]Sheet 1'!$A$2:$F$2470,6,FALSE)</f>
        <v>171</v>
      </c>
    </row>
    <row r="1552" spans="1:20" x14ac:dyDescent="0.45">
      <c r="A1552" s="29" t="s">
        <v>1729</v>
      </c>
      <c r="B1552" s="29" t="s">
        <v>2751</v>
      </c>
      <c r="C1552" s="29">
        <v>0</v>
      </c>
      <c r="D1552" s="9">
        <v>713</v>
      </c>
      <c r="E1552" s="9">
        <v>643</v>
      </c>
      <c r="F1552" s="9">
        <v>580</v>
      </c>
      <c r="G1552" s="9">
        <v>53</v>
      </c>
      <c r="H1552" s="9">
        <v>4</v>
      </c>
      <c r="I1552" s="9">
        <v>26</v>
      </c>
      <c r="J1552" s="9">
        <v>4</v>
      </c>
      <c r="K1552" s="9">
        <v>27</v>
      </c>
      <c r="L1552" s="9">
        <v>0</v>
      </c>
      <c r="N1552" s="9">
        <v>580</v>
      </c>
      <c r="O1552" s="9">
        <v>53</v>
      </c>
      <c r="P1552" s="9">
        <v>4</v>
      </c>
      <c r="Q1552" s="9">
        <v>0</v>
      </c>
      <c r="R1552" s="9">
        <v>0</v>
      </c>
      <c r="S1552" s="9">
        <f>+VLOOKUP($A1552,'[1]Sheet 1'!$A$2:$F$2470,5,FALSE)</f>
        <v>53</v>
      </c>
      <c r="T1552" s="9">
        <f>+VLOOKUP($A1552,'[1]Sheet 1'!$A$2:$F$2470,6,FALSE)</f>
        <v>4</v>
      </c>
    </row>
    <row r="1553" spans="1:20" x14ac:dyDescent="0.45">
      <c r="A1553" s="29" t="s">
        <v>1730</v>
      </c>
      <c r="B1553" s="29" t="s">
        <v>2905</v>
      </c>
      <c r="C1553" s="29">
        <v>1</v>
      </c>
      <c r="D1553" s="9">
        <v>6348</v>
      </c>
      <c r="E1553" s="9">
        <v>5898</v>
      </c>
      <c r="F1553" s="9">
        <v>5275</v>
      </c>
      <c r="G1553" s="9">
        <v>556</v>
      </c>
      <c r="H1553" s="9">
        <v>176</v>
      </c>
      <c r="I1553" s="9">
        <v>444</v>
      </c>
      <c r="J1553" s="9">
        <v>102</v>
      </c>
      <c r="K1553" s="9">
        <v>112</v>
      </c>
      <c r="L1553" s="9">
        <v>74</v>
      </c>
      <c r="N1553" s="9">
        <v>5275</v>
      </c>
      <c r="O1553" s="9">
        <v>556</v>
      </c>
      <c r="P1553" s="9">
        <v>176</v>
      </c>
      <c r="Q1553" s="9">
        <v>305</v>
      </c>
      <c r="R1553" s="9">
        <v>69</v>
      </c>
      <c r="S1553" s="9">
        <f>+VLOOKUP($A1553,'[1]Sheet 1'!$A$2:$F$2470,5,FALSE)</f>
        <v>251</v>
      </c>
      <c r="T1553" s="9">
        <f>+VLOOKUP($A1553,'[1]Sheet 1'!$A$2:$F$2470,6,FALSE)</f>
        <v>107</v>
      </c>
    </row>
    <row r="1554" spans="1:20" x14ac:dyDescent="0.45">
      <c r="A1554" s="29" t="s">
        <v>1731</v>
      </c>
      <c r="B1554" s="29" t="s">
        <v>2751</v>
      </c>
      <c r="C1554" s="29">
        <v>0</v>
      </c>
      <c r="D1554" s="9">
        <v>8007</v>
      </c>
      <c r="E1554" s="9">
        <v>7336</v>
      </c>
      <c r="F1554" s="9">
        <v>6902</v>
      </c>
      <c r="G1554" s="9">
        <v>372</v>
      </c>
      <c r="H1554" s="9">
        <v>222</v>
      </c>
      <c r="I1554" s="9">
        <v>213</v>
      </c>
      <c r="J1554" s="9">
        <v>93</v>
      </c>
      <c r="K1554" s="9">
        <v>159</v>
      </c>
      <c r="L1554" s="9">
        <v>129</v>
      </c>
      <c r="N1554" s="9">
        <v>6902</v>
      </c>
      <c r="O1554" s="9">
        <v>372</v>
      </c>
      <c r="P1554" s="9">
        <v>222</v>
      </c>
      <c r="Q1554" s="9">
        <v>0</v>
      </c>
      <c r="R1554" s="9">
        <v>0</v>
      </c>
      <c r="S1554" s="9">
        <f>+VLOOKUP($A1554,'[1]Sheet 1'!$A$2:$F$2470,5,FALSE)</f>
        <v>372</v>
      </c>
      <c r="T1554" s="9">
        <f>+VLOOKUP($A1554,'[1]Sheet 1'!$A$2:$F$2470,6,FALSE)</f>
        <v>222</v>
      </c>
    </row>
    <row r="1555" spans="1:20" x14ac:dyDescent="0.45">
      <c r="A1555" s="29" t="s">
        <v>1732</v>
      </c>
      <c r="B1555" s="29" t="s">
        <v>2751</v>
      </c>
      <c r="C1555" s="29">
        <v>0</v>
      </c>
      <c r="D1555" s="9">
        <v>1508</v>
      </c>
      <c r="E1555" s="9">
        <v>1425</v>
      </c>
      <c r="F1555" s="9">
        <v>1374</v>
      </c>
      <c r="G1555" s="9">
        <v>47</v>
      </c>
      <c r="H1555" s="9">
        <v>98</v>
      </c>
      <c r="I1555" s="9">
        <v>30</v>
      </c>
      <c r="J1555" s="9">
        <v>98</v>
      </c>
      <c r="K1555" s="9">
        <v>17</v>
      </c>
      <c r="L1555" s="9">
        <v>0</v>
      </c>
      <c r="N1555" s="9">
        <v>1374</v>
      </c>
      <c r="O1555" s="9">
        <v>47</v>
      </c>
      <c r="P1555" s="9">
        <v>98</v>
      </c>
      <c r="Q1555" s="9">
        <v>0</v>
      </c>
      <c r="R1555" s="9">
        <v>0</v>
      </c>
      <c r="S1555" s="9">
        <f>+VLOOKUP($A1555,'[1]Sheet 1'!$A$2:$F$2470,5,FALSE)</f>
        <v>47</v>
      </c>
      <c r="T1555" s="9">
        <f>+VLOOKUP($A1555,'[1]Sheet 1'!$A$2:$F$2470,6,FALSE)</f>
        <v>98</v>
      </c>
    </row>
    <row r="1556" spans="1:20" x14ac:dyDescent="0.45">
      <c r="A1556" s="29" t="s">
        <v>1733</v>
      </c>
      <c r="B1556" s="29" t="s">
        <v>2751</v>
      </c>
      <c r="C1556" s="29">
        <v>0</v>
      </c>
      <c r="D1556" s="9">
        <v>887</v>
      </c>
      <c r="E1556" s="9">
        <v>814</v>
      </c>
      <c r="F1556" s="9">
        <v>753</v>
      </c>
      <c r="G1556" s="9">
        <v>47</v>
      </c>
      <c r="H1556" s="9">
        <v>24</v>
      </c>
      <c r="I1556" s="9">
        <v>27</v>
      </c>
      <c r="J1556" s="9">
        <v>24</v>
      </c>
      <c r="K1556" s="9">
        <v>20</v>
      </c>
      <c r="L1556" s="9">
        <v>0</v>
      </c>
      <c r="N1556" s="9">
        <v>753</v>
      </c>
      <c r="O1556" s="9">
        <v>47</v>
      </c>
      <c r="P1556" s="9">
        <v>24</v>
      </c>
      <c r="Q1556" s="9">
        <v>0</v>
      </c>
      <c r="R1556" s="9">
        <v>0</v>
      </c>
      <c r="S1556" s="9">
        <f>+VLOOKUP($A1556,'[1]Sheet 1'!$A$2:$F$2470,5,FALSE)</f>
        <v>47</v>
      </c>
      <c r="T1556" s="9">
        <f>+VLOOKUP($A1556,'[1]Sheet 1'!$A$2:$F$2470,6,FALSE)</f>
        <v>24</v>
      </c>
    </row>
    <row r="1557" spans="1:20" x14ac:dyDescent="0.45">
      <c r="A1557" s="29" t="s">
        <v>1734</v>
      </c>
      <c r="B1557" s="29" t="s">
        <v>2751</v>
      </c>
      <c r="C1557" s="29">
        <v>0</v>
      </c>
      <c r="D1557" s="9">
        <v>6387</v>
      </c>
      <c r="E1557" s="9">
        <v>5678</v>
      </c>
      <c r="F1557" s="9">
        <v>5545</v>
      </c>
      <c r="G1557" s="9">
        <v>86</v>
      </c>
      <c r="H1557" s="9">
        <v>84</v>
      </c>
      <c r="I1557" s="9">
        <v>51</v>
      </c>
      <c r="J1557" s="9">
        <v>69</v>
      </c>
      <c r="K1557" s="9">
        <v>35</v>
      </c>
      <c r="L1557" s="9">
        <v>15</v>
      </c>
      <c r="N1557" s="9">
        <v>5545</v>
      </c>
      <c r="O1557" s="9">
        <v>86</v>
      </c>
      <c r="P1557" s="9">
        <v>84</v>
      </c>
      <c r="Q1557" s="9">
        <v>0</v>
      </c>
      <c r="R1557" s="9">
        <v>0</v>
      </c>
      <c r="S1557" s="9">
        <f>+VLOOKUP($A1557,'[1]Sheet 1'!$A$2:$F$2470,5,FALSE)</f>
        <v>86</v>
      </c>
      <c r="T1557" s="9">
        <f>+VLOOKUP($A1557,'[1]Sheet 1'!$A$2:$F$2470,6,FALSE)</f>
        <v>84</v>
      </c>
    </row>
    <row r="1558" spans="1:20" x14ac:dyDescent="0.45">
      <c r="A1558" s="29" t="s">
        <v>1735</v>
      </c>
      <c r="B1558" s="29" t="s">
        <v>2751</v>
      </c>
      <c r="C1558" s="29">
        <v>0</v>
      </c>
      <c r="D1558" s="9">
        <v>1032</v>
      </c>
      <c r="E1558" s="9">
        <v>946</v>
      </c>
      <c r="F1558" s="9">
        <v>883</v>
      </c>
      <c r="G1558" s="9">
        <v>37</v>
      </c>
      <c r="H1558" s="9">
        <v>45</v>
      </c>
      <c r="I1558" s="9">
        <v>27</v>
      </c>
      <c r="J1558" s="9">
        <v>45</v>
      </c>
      <c r="K1558" s="9">
        <v>10</v>
      </c>
      <c r="L1558" s="9">
        <v>0</v>
      </c>
      <c r="N1558" s="9">
        <v>883</v>
      </c>
      <c r="O1558" s="9">
        <v>37</v>
      </c>
      <c r="P1558" s="9">
        <v>45</v>
      </c>
      <c r="Q1558" s="9">
        <v>0</v>
      </c>
      <c r="R1558" s="9">
        <v>0</v>
      </c>
      <c r="S1558" s="9">
        <f>+VLOOKUP($A1558,'[1]Sheet 1'!$A$2:$F$2470,5,FALSE)</f>
        <v>37</v>
      </c>
      <c r="T1558" s="9">
        <f>+VLOOKUP($A1558,'[1]Sheet 1'!$A$2:$F$2470,6,FALSE)</f>
        <v>45</v>
      </c>
    </row>
    <row r="1559" spans="1:20" x14ac:dyDescent="0.45">
      <c r="A1559" s="29" t="s">
        <v>1736</v>
      </c>
      <c r="B1559" s="29" t="s">
        <v>2751</v>
      </c>
      <c r="C1559" s="29">
        <v>0</v>
      </c>
      <c r="D1559" s="9">
        <v>10061</v>
      </c>
      <c r="E1559" s="9">
        <v>9137</v>
      </c>
      <c r="F1559" s="9">
        <v>8460</v>
      </c>
      <c r="G1559" s="9">
        <v>588</v>
      </c>
      <c r="H1559" s="9">
        <v>1104</v>
      </c>
      <c r="I1559" s="9">
        <v>196</v>
      </c>
      <c r="J1559" s="9">
        <v>134</v>
      </c>
      <c r="K1559" s="9">
        <v>392</v>
      </c>
      <c r="L1559" s="9">
        <v>970</v>
      </c>
      <c r="N1559" s="9">
        <v>8460</v>
      </c>
      <c r="O1559" s="9">
        <v>588</v>
      </c>
      <c r="P1559" s="9">
        <v>1104</v>
      </c>
      <c r="Q1559" s="9">
        <v>0</v>
      </c>
      <c r="R1559" s="9">
        <v>0</v>
      </c>
      <c r="S1559" s="9">
        <f>+VLOOKUP($A1559,'[1]Sheet 1'!$A$2:$F$2470,5,FALSE)</f>
        <v>588</v>
      </c>
      <c r="T1559" s="9">
        <f>+VLOOKUP($A1559,'[1]Sheet 1'!$A$2:$F$2470,6,FALSE)</f>
        <v>1104</v>
      </c>
    </row>
    <row r="1560" spans="1:20" x14ac:dyDescent="0.45">
      <c r="A1560" s="29" t="s">
        <v>1737</v>
      </c>
      <c r="B1560" s="29" t="s">
        <v>2751</v>
      </c>
      <c r="C1560" s="29">
        <v>0</v>
      </c>
      <c r="D1560" s="9">
        <v>6379</v>
      </c>
      <c r="E1560" s="9">
        <v>5979</v>
      </c>
      <c r="F1560" s="9">
        <v>5674</v>
      </c>
      <c r="G1560" s="9">
        <v>224</v>
      </c>
      <c r="H1560" s="9">
        <v>117</v>
      </c>
      <c r="I1560" s="9">
        <v>108</v>
      </c>
      <c r="J1560" s="9">
        <v>51</v>
      </c>
      <c r="K1560" s="9">
        <v>116</v>
      </c>
      <c r="L1560" s="9">
        <v>66</v>
      </c>
      <c r="N1560" s="9">
        <v>5674</v>
      </c>
      <c r="O1560" s="9">
        <v>224</v>
      </c>
      <c r="P1560" s="9">
        <v>117</v>
      </c>
      <c r="Q1560" s="9">
        <v>0</v>
      </c>
      <c r="R1560" s="9">
        <v>0</v>
      </c>
      <c r="S1560" s="9">
        <f>+VLOOKUP($A1560,'[1]Sheet 1'!$A$2:$F$2470,5,FALSE)</f>
        <v>224</v>
      </c>
      <c r="T1560" s="9">
        <f>+VLOOKUP($A1560,'[1]Sheet 1'!$A$2:$F$2470,6,FALSE)</f>
        <v>117</v>
      </c>
    </row>
    <row r="1561" spans="1:20" x14ac:dyDescent="0.45">
      <c r="A1561" s="29" t="s">
        <v>1738</v>
      </c>
      <c r="B1561" s="29" t="s">
        <v>2751</v>
      </c>
      <c r="C1561" s="29">
        <v>0</v>
      </c>
      <c r="D1561" s="9">
        <v>986</v>
      </c>
      <c r="E1561" s="9">
        <v>916</v>
      </c>
      <c r="F1561" s="9">
        <v>834</v>
      </c>
      <c r="G1561" s="9">
        <v>73</v>
      </c>
      <c r="H1561" s="9">
        <v>31</v>
      </c>
      <c r="I1561" s="9">
        <v>28</v>
      </c>
      <c r="J1561" s="9">
        <v>27</v>
      </c>
      <c r="K1561" s="9">
        <v>45</v>
      </c>
      <c r="L1561" s="9">
        <v>4</v>
      </c>
      <c r="N1561" s="9">
        <v>834</v>
      </c>
      <c r="O1561" s="9">
        <v>73</v>
      </c>
      <c r="P1561" s="9">
        <v>31</v>
      </c>
      <c r="Q1561" s="9">
        <v>0</v>
      </c>
      <c r="R1561" s="9">
        <v>0</v>
      </c>
      <c r="S1561" s="9">
        <f>+VLOOKUP($A1561,'[1]Sheet 1'!$A$2:$F$2470,5,FALSE)</f>
        <v>73</v>
      </c>
      <c r="T1561" s="9">
        <f>+VLOOKUP($A1561,'[1]Sheet 1'!$A$2:$F$2470,6,FALSE)</f>
        <v>31</v>
      </c>
    </row>
    <row r="1562" spans="1:20" x14ac:dyDescent="0.45">
      <c r="A1562" s="29" t="s">
        <v>1739</v>
      </c>
      <c r="B1562" s="29" t="s">
        <v>2751</v>
      </c>
      <c r="C1562" s="29">
        <v>0</v>
      </c>
      <c r="D1562" s="9">
        <v>1960</v>
      </c>
      <c r="E1562" s="9">
        <v>1763</v>
      </c>
      <c r="F1562" s="9">
        <v>1585</v>
      </c>
      <c r="G1562" s="9">
        <v>162</v>
      </c>
      <c r="H1562" s="9">
        <v>514</v>
      </c>
      <c r="I1562" s="9">
        <v>28</v>
      </c>
      <c r="J1562" s="9">
        <v>14</v>
      </c>
      <c r="K1562" s="9">
        <v>134</v>
      </c>
      <c r="L1562" s="9">
        <v>500</v>
      </c>
      <c r="N1562" s="9">
        <v>1585</v>
      </c>
      <c r="O1562" s="9">
        <v>162</v>
      </c>
      <c r="P1562" s="9">
        <v>514</v>
      </c>
      <c r="Q1562" s="9">
        <v>0</v>
      </c>
      <c r="R1562" s="9">
        <v>0</v>
      </c>
      <c r="S1562" s="9">
        <f>+VLOOKUP($A1562,'[1]Sheet 1'!$A$2:$F$2470,5,FALSE)</f>
        <v>162</v>
      </c>
      <c r="T1562" s="9">
        <f>+VLOOKUP($A1562,'[1]Sheet 1'!$A$2:$F$2470,6,FALSE)</f>
        <v>514</v>
      </c>
    </row>
    <row r="1563" spans="1:20" x14ac:dyDescent="0.45">
      <c r="A1563" s="29" t="s">
        <v>1740</v>
      </c>
      <c r="B1563" s="29" t="s">
        <v>2751</v>
      </c>
      <c r="C1563" s="29">
        <v>0</v>
      </c>
      <c r="D1563" s="9">
        <v>11382</v>
      </c>
      <c r="E1563" s="9">
        <v>10470</v>
      </c>
      <c r="F1563" s="9">
        <v>10182</v>
      </c>
      <c r="G1563" s="9">
        <v>158</v>
      </c>
      <c r="H1563" s="9">
        <v>267</v>
      </c>
      <c r="I1563" s="9">
        <v>71</v>
      </c>
      <c r="J1563" s="9">
        <v>128</v>
      </c>
      <c r="K1563" s="9">
        <v>87</v>
      </c>
      <c r="L1563" s="9">
        <v>139</v>
      </c>
      <c r="N1563" s="9">
        <v>10182</v>
      </c>
      <c r="O1563" s="9">
        <v>158</v>
      </c>
      <c r="P1563" s="9">
        <v>267</v>
      </c>
      <c r="Q1563" s="9">
        <v>0</v>
      </c>
      <c r="R1563" s="9">
        <v>0</v>
      </c>
      <c r="S1563" s="9">
        <f>+VLOOKUP($A1563,'[1]Sheet 1'!$A$2:$F$2470,5,FALSE)</f>
        <v>158</v>
      </c>
      <c r="T1563" s="9">
        <f>+VLOOKUP($A1563,'[1]Sheet 1'!$A$2:$F$2470,6,FALSE)</f>
        <v>267</v>
      </c>
    </row>
    <row r="1564" spans="1:20" x14ac:dyDescent="0.45">
      <c r="A1564" s="29" t="s">
        <v>1741</v>
      </c>
      <c r="B1564" s="29" t="s">
        <v>2751</v>
      </c>
      <c r="C1564" s="29">
        <v>0</v>
      </c>
      <c r="D1564" s="9">
        <v>5752</v>
      </c>
      <c r="E1564" s="9">
        <v>5351</v>
      </c>
      <c r="F1564" s="9">
        <v>5014</v>
      </c>
      <c r="G1564" s="9">
        <v>291</v>
      </c>
      <c r="H1564" s="9">
        <v>92</v>
      </c>
      <c r="I1564" s="9">
        <v>188</v>
      </c>
      <c r="J1564" s="9">
        <v>86</v>
      </c>
      <c r="K1564" s="9">
        <v>103</v>
      </c>
      <c r="L1564" s="9">
        <v>6</v>
      </c>
      <c r="N1564" s="9">
        <v>5014</v>
      </c>
      <c r="O1564" s="9">
        <v>291</v>
      </c>
      <c r="P1564" s="9">
        <v>92</v>
      </c>
      <c r="Q1564" s="9">
        <v>0</v>
      </c>
      <c r="R1564" s="9">
        <v>0</v>
      </c>
      <c r="S1564" s="9">
        <f>+VLOOKUP($A1564,'[1]Sheet 1'!$A$2:$F$2470,5,FALSE)</f>
        <v>291</v>
      </c>
      <c r="T1564" s="9">
        <f>+VLOOKUP($A1564,'[1]Sheet 1'!$A$2:$F$2470,6,FALSE)</f>
        <v>92</v>
      </c>
    </row>
    <row r="1565" spans="1:20" x14ac:dyDescent="0.45">
      <c r="A1565" s="29" t="s">
        <v>1742</v>
      </c>
      <c r="B1565" s="29" t="s">
        <v>2751</v>
      </c>
      <c r="C1565" s="29">
        <v>0</v>
      </c>
      <c r="D1565" s="9">
        <v>29383</v>
      </c>
      <c r="E1565" s="9">
        <v>26838</v>
      </c>
      <c r="F1565" s="9">
        <v>22346</v>
      </c>
      <c r="G1565" s="9">
        <v>4135</v>
      </c>
      <c r="H1565" s="9">
        <v>1925</v>
      </c>
      <c r="I1565" s="9">
        <v>3317</v>
      </c>
      <c r="J1565" s="9">
        <v>980</v>
      </c>
      <c r="K1565" s="9">
        <v>818</v>
      </c>
      <c r="L1565" s="9">
        <v>945</v>
      </c>
      <c r="N1565" s="9">
        <v>22346</v>
      </c>
      <c r="O1565" s="9">
        <v>4135</v>
      </c>
      <c r="P1565" s="9">
        <v>1925</v>
      </c>
      <c r="Q1565" s="9">
        <v>0</v>
      </c>
      <c r="R1565" s="9">
        <v>0</v>
      </c>
      <c r="S1565" s="9">
        <f>+VLOOKUP($A1565,'[1]Sheet 1'!$A$2:$F$2470,5,FALSE)</f>
        <v>4135</v>
      </c>
      <c r="T1565" s="9">
        <f>+VLOOKUP($A1565,'[1]Sheet 1'!$A$2:$F$2470,6,FALSE)</f>
        <v>1925</v>
      </c>
    </row>
    <row r="1566" spans="1:20" x14ac:dyDescent="0.45">
      <c r="A1566" s="29" t="s">
        <v>1743</v>
      </c>
      <c r="B1566" s="29" t="s">
        <v>2751</v>
      </c>
      <c r="C1566" s="29">
        <v>0</v>
      </c>
      <c r="D1566" s="9">
        <v>410</v>
      </c>
      <c r="E1566" s="9">
        <v>393</v>
      </c>
      <c r="F1566" s="9">
        <v>366</v>
      </c>
      <c r="G1566" s="9">
        <v>27</v>
      </c>
      <c r="H1566" s="9">
        <v>12</v>
      </c>
      <c r="I1566" s="9">
        <v>10</v>
      </c>
      <c r="J1566" s="9">
        <v>8</v>
      </c>
      <c r="K1566" s="9">
        <v>17</v>
      </c>
      <c r="L1566" s="9">
        <v>4</v>
      </c>
      <c r="N1566" s="9">
        <v>366</v>
      </c>
      <c r="O1566" s="9">
        <v>27</v>
      </c>
      <c r="P1566" s="9">
        <v>12</v>
      </c>
      <c r="Q1566" s="9">
        <v>0</v>
      </c>
      <c r="R1566" s="9">
        <v>0</v>
      </c>
      <c r="S1566" s="9">
        <f>+VLOOKUP($A1566,'[1]Sheet 1'!$A$2:$F$2470,5,FALSE)</f>
        <v>27</v>
      </c>
      <c r="T1566" s="9">
        <f>+VLOOKUP($A1566,'[1]Sheet 1'!$A$2:$F$2470,6,FALSE)</f>
        <v>12</v>
      </c>
    </row>
    <row r="1567" spans="1:20" x14ac:dyDescent="0.45">
      <c r="A1567" s="29" t="s">
        <v>1744</v>
      </c>
      <c r="B1567" s="29" t="s">
        <v>2905</v>
      </c>
      <c r="C1567" s="29">
        <v>1</v>
      </c>
      <c r="D1567" s="9">
        <v>12059</v>
      </c>
      <c r="E1567" s="9">
        <v>11137</v>
      </c>
      <c r="F1567" s="9">
        <v>10179</v>
      </c>
      <c r="G1567" s="9">
        <v>819</v>
      </c>
      <c r="H1567" s="9">
        <v>697</v>
      </c>
      <c r="I1567" s="9">
        <v>614</v>
      </c>
      <c r="J1567" s="9">
        <v>489</v>
      </c>
      <c r="K1567" s="9">
        <v>205</v>
      </c>
      <c r="L1567" s="9">
        <v>208</v>
      </c>
      <c r="N1567" s="9">
        <v>10179</v>
      </c>
      <c r="O1567" s="9">
        <v>819</v>
      </c>
      <c r="P1567" s="9">
        <v>697</v>
      </c>
      <c r="Q1567" s="9">
        <v>465</v>
      </c>
      <c r="R1567" s="9">
        <v>388</v>
      </c>
      <c r="S1567" s="9">
        <f>+VLOOKUP($A1567,'[1]Sheet 1'!$A$2:$F$2470,5,FALSE)</f>
        <v>354</v>
      </c>
      <c r="T1567" s="9">
        <f>+VLOOKUP($A1567,'[1]Sheet 1'!$A$2:$F$2470,6,FALSE)</f>
        <v>309</v>
      </c>
    </row>
    <row r="1568" spans="1:20" x14ac:dyDescent="0.45">
      <c r="A1568" s="29" t="s">
        <v>1745</v>
      </c>
      <c r="B1568" s="29" t="s">
        <v>2751</v>
      </c>
      <c r="C1568" s="29">
        <v>0</v>
      </c>
      <c r="D1568" s="9">
        <v>5859</v>
      </c>
      <c r="E1568" s="9">
        <v>5289</v>
      </c>
      <c r="F1568" s="9">
        <v>5036</v>
      </c>
      <c r="G1568" s="9">
        <v>223</v>
      </c>
      <c r="H1568" s="9">
        <v>256</v>
      </c>
      <c r="I1568" s="9">
        <v>106</v>
      </c>
      <c r="J1568" s="9">
        <v>105</v>
      </c>
      <c r="K1568" s="9">
        <v>117</v>
      </c>
      <c r="L1568" s="9">
        <v>151</v>
      </c>
      <c r="N1568" s="9">
        <v>5036</v>
      </c>
      <c r="O1568" s="9">
        <v>223</v>
      </c>
      <c r="P1568" s="9">
        <v>256</v>
      </c>
      <c r="Q1568" s="9">
        <v>0</v>
      </c>
      <c r="R1568" s="9">
        <v>0</v>
      </c>
      <c r="S1568" s="9">
        <f>+VLOOKUP($A1568,'[1]Sheet 1'!$A$2:$F$2470,5,FALSE)</f>
        <v>223</v>
      </c>
      <c r="T1568" s="9">
        <f>+VLOOKUP($A1568,'[1]Sheet 1'!$A$2:$F$2470,6,FALSE)</f>
        <v>256</v>
      </c>
    </row>
    <row r="1569" spans="1:20" x14ac:dyDescent="0.45">
      <c r="A1569" s="29" t="s">
        <v>1746</v>
      </c>
      <c r="B1569" s="29" t="s">
        <v>2751</v>
      </c>
      <c r="C1569" s="29">
        <v>0</v>
      </c>
      <c r="D1569" s="9">
        <v>3420</v>
      </c>
      <c r="E1569" s="9">
        <v>3153</v>
      </c>
      <c r="F1569" s="9">
        <v>2954</v>
      </c>
      <c r="G1569" s="9">
        <v>170</v>
      </c>
      <c r="H1569" s="9">
        <v>58</v>
      </c>
      <c r="I1569" s="9">
        <v>120</v>
      </c>
      <c r="J1569" s="9">
        <v>16</v>
      </c>
      <c r="K1569" s="9">
        <v>50</v>
      </c>
      <c r="L1569" s="9">
        <v>42</v>
      </c>
      <c r="N1569" s="9">
        <v>2954</v>
      </c>
      <c r="O1569" s="9">
        <v>170</v>
      </c>
      <c r="P1569" s="9">
        <v>58</v>
      </c>
      <c r="Q1569" s="9">
        <v>0</v>
      </c>
      <c r="R1569" s="9">
        <v>0</v>
      </c>
      <c r="S1569" s="9">
        <f>+VLOOKUP($A1569,'[1]Sheet 1'!$A$2:$F$2470,5,FALSE)</f>
        <v>170</v>
      </c>
      <c r="T1569" s="9">
        <f>+VLOOKUP($A1569,'[1]Sheet 1'!$A$2:$F$2470,6,FALSE)</f>
        <v>58</v>
      </c>
    </row>
    <row r="1570" spans="1:20" x14ac:dyDescent="0.45">
      <c r="A1570" s="29" t="s">
        <v>1747</v>
      </c>
      <c r="B1570" s="29" t="s">
        <v>2751</v>
      </c>
      <c r="C1570" s="29">
        <v>0</v>
      </c>
      <c r="D1570" s="9">
        <v>306</v>
      </c>
      <c r="E1570" s="9">
        <v>284</v>
      </c>
      <c r="F1570" s="9">
        <v>242</v>
      </c>
      <c r="G1570" s="9">
        <v>38</v>
      </c>
      <c r="H1570" s="9">
        <v>7</v>
      </c>
      <c r="I1570" s="9">
        <v>10</v>
      </c>
      <c r="J1570" s="9">
        <v>7</v>
      </c>
      <c r="K1570" s="9">
        <v>28</v>
      </c>
      <c r="L1570" s="9">
        <v>0</v>
      </c>
      <c r="N1570" s="9">
        <v>242</v>
      </c>
      <c r="O1570" s="9">
        <v>38</v>
      </c>
      <c r="P1570" s="9">
        <v>7</v>
      </c>
      <c r="Q1570" s="9">
        <v>0</v>
      </c>
      <c r="R1570" s="9">
        <v>0</v>
      </c>
      <c r="S1570" s="9">
        <f>+VLOOKUP($A1570,'[1]Sheet 1'!$A$2:$F$2470,5,FALSE)</f>
        <v>38</v>
      </c>
      <c r="T1570" s="9">
        <f>+VLOOKUP($A1570,'[1]Sheet 1'!$A$2:$F$2470,6,FALSE)</f>
        <v>7</v>
      </c>
    </row>
    <row r="1571" spans="1:20" x14ac:dyDescent="0.45">
      <c r="A1571" s="29" t="s">
        <v>1748</v>
      </c>
      <c r="B1571" s="29" t="s">
        <v>2751</v>
      </c>
      <c r="C1571" s="29">
        <v>0</v>
      </c>
      <c r="D1571" s="9">
        <v>14540</v>
      </c>
      <c r="E1571" s="9">
        <v>13519</v>
      </c>
      <c r="F1571" s="9">
        <v>12760</v>
      </c>
      <c r="G1571" s="9">
        <v>684</v>
      </c>
      <c r="H1571" s="9">
        <v>812</v>
      </c>
      <c r="I1571" s="9">
        <v>237</v>
      </c>
      <c r="J1571" s="9">
        <v>272</v>
      </c>
      <c r="K1571" s="9">
        <v>447</v>
      </c>
      <c r="L1571" s="9">
        <v>540</v>
      </c>
      <c r="N1571" s="9">
        <v>12760</v>
      </c>
      <c r="O1571" s="9">
        <v>684</v>
      </c>
      <c r="P1571" s="9">
        <v>812</v>
      </c>
      <c r="Q1571" s="9">
        <v>0</v>
      </c>
      <c r="R1571" s="9">
        <v>0</v>
      </c>
      <c r="S1571" s="9">
        <f>+VLOOKUP($A1571,'[1]Sheet 1'!$A$2:$F$2470,5,FALSE)</f>
        <v>684</v>
      </c>
      <c r="T1571" s="9">
        <f>+VLOOKUP($A1571,'[1]Sheet 1'!$A$2:$F$2470,6,FALSE)</f>
        <v>812</v>
      </c>
    </row>
    <row r="1572" spans="1:20" x14ac:dyDescent="0.45">
      <c r="A1572" s="29" t="s">
        <v>1749</v>
      </c>
      <c r="B1572" s="29" t="s">
        <v>2751</v>
      </c>
      <c r="C1572" s="29">
        <v>0</v>
      </c>
      <c r="D1572" s="9">
        <v>1378</v>
      </c>
      <c r="E1572" s="9">
        <v>1297</v>
      </c>
      <c r="F1572" s="9">
        <v>1192</v>
      </c>
      <c r="G1572" s="9">
        <v>94</v>
      </c>
      <c r="H1572" s="9">
        <v>65</v>
      </c>
      <c r="I1572" s="9">
        <v>36</v>
      </c>
      <c r="J1572" s="9">
        <v>47</v>
      </c>
      <c r="K1572" s="9">
        <v>58</v>
      </c>
      <c r="L1572" s="9">
        <v>18</v>
      </c>
      <c r="N1572" s="9">
        <v>1192</v>
      </c>
      <c r="O1572" s="9">
        <v>94</v>
      </c>
      <c r="P1572" s="9">
        <v>65</v>
      </c>
      <c r="Q1572" s="9">
        <v>0</v>
      </c>
      <c r="R1572" s="9">
        <v>0</v>
      </c>
      <c r="S1572" s="9">
        <f>+VLOOKUP($A1572,'[1]Sheet 1'!$A$2:$F$2470,5,FALSE)</f>
        <v>94</v>
      </c>
      <c r="T1572" s="9">
        <f>+VLOOKUP($A1572,'[1]Sheet 1'!$A$2:$F$2470,6,FALSE)</f>
        <v>65</v>
      </c>
    </row>
    <row r="1573" spans="1:20" x14ac:dyDescent="0.45">
      <c r="A1573" s="29" t="s">
        <v>1750</v>
      </c>
      <c r="B1573" s="29" t="s">
        <v>2751</v>
      </c>
      <c r="C1573" s="29">
        <v>0</v>
      </c>
      <c r="D1573" s="9">
        <v>22924</v>
      </c>
      <c r="E1573" s="9">
        <v>20760</v>
      </c>
      <c r="F1573" s="9">
        <v>19970</v>
      </c>
      <c r="G1573" s="9">
        <v>582</v>
      </c>
      <c r="H1573" s="9">
        <v>421</v>
      </c>
      <c r="I1573" s="9">
        <v>229</v>
      </c>
      <c r="J1573" s="9">
        <v>179</v>
      </c>
      <c r="K1573" s="9">
        <v>353</v>
      </c>
      <c r="L1573" s="9">
        <v>242</v>
      </c>
      <c r="N1573" s="9">
        <v>19970</v>
      </c>
      <c r="O1573" s="9">
        <v>582</v>
      </c>
      <c r="P1573" s="9">
        <v>421</v>
      </c>
      <c r="Q1573" s="9">
        <v>0</v>
      </c>
      <c r="R1573" s="9">
        <v>0</v>
      </c>
      <c r="S1573" s="9">
        <f>+VLOOKUP($A1573,'[1]Sheet 1'!$A$2:$F$2470,5,FALSE)</f>
        <v>582</v>
      </c>
      <c r="T1573" s="9">
        <f>+VLOOKUP($A1573,'[1]Sheet 1'!$A$2:$F$2470,6,FALSE)</f>
        <v>421</v>
      </c>
    </row>
    <row r="1574" spans="1:20" x14ac:dyDescent="0.45">
      <c r="A1574" s="29" t="s">
        <v>1751</v>
      </c>
      <c r="B1574" s="29" t="s">
        <v>2751</v>
      </c>
      <c r="C1574" s="29">
        <v>0</v>
      </c>
      <c r="D1574" s="9">
        <v>6468</v>
      </c>
      <c r="E1574" s="9">
        <v>5967</v>
      </c>
      <c r="F1574" s="9">
        <v>5689</v>
      </c>
      <c r="G1574" s="9">
        <v>183</v>
      </c>
      <c r="H1574" s="9">
        <v>25</v>
      </c>
      <c r="I1574" s="9">
        <v>110</v>
      </c>
      <c r="J1574" s="9">
        <v>25</v>
      </c>
      <c r="K1574" s="9">
        <v>73</v>
      </c>
      <c r="L1574" s="9">
        <v>0</v>
      </c>
      <c r="N1574" s="9">
        <v>5689</v>
      </c>
      <c r="O1574" s="9">
        <v>183</v>
      </c>
      <c r="P1574" s="9">
        <v>25</v>
      </c>
      <c r="Q1574" s="9">
        <v>0</v>
      </c>
      <c r="R1574" s="9">
        <v>0</v>
      </c>
      <c r="S1574" s="9">
        <f>+VLOOKUP($A1574,'[1]Sheet 1'!$A$2:$F$2470,5,FALSE)</f>
        <v>183</v>
      </c>
      <c r="T1574" s="9">
        <f>+VLOOKUP($A1574,'[1]Sheet 1'!$A$2:$F$2470,6,FALSE)</f>
        <v>25</v>
      </c>
    </row>
    <row r="1575" spans="1:20" x14ac:dyDescent="0.45">
      <c r="A1575" s="29" t="s">
        <v>1752</v>
      </c>
      <c r="B1575" s="29" t="s">
        <v>2751</v>
      </c>
      <c r="C1575" s="29">
        <v>0</v>
      </c>
      <c r="D1575" s="9">
        <v>2954</v>
      </c>
      <c r="E1575" s="9">
        <v>2708</v>
      </c>
      <c r="F1575" s="9">
        <v>2602</v>
      </c>
      <c r="G1575" s="9">
        <v>91</v>
      </c>
      <c r="H1575" s="9">
        <v>102</v>
      </c>
      <c r="I1575" s="9">
        <v>55</v>
      </c>
      <c r="J1575" s="9">
        <v>36</v>
      </c>
      <c r="K1575" s="9">
        <v>36</v>
      </c>
      <c r="L1575" s="9">
        <v>66</v>
      </c>
      <c r="N1575" s="9">
        <v>2602</v>
      </c>
      <c r="O1575" s="9">
        <v>91</v>
      </c>
      <c r="P1575" s="9">
        <v>102</v>
      </c>
      <c r="Q1575" s="9">
        <v>0</v>
      </c>
      <c r="R1575" s="9">
        <v>0</v>
      </c>
      <c r="S1575" s="9">
        <f>+VLOOKUP($A1575,'[1]Sheet 1'!$A$2:$F$2470,5,FALSE)</f>
        <v>91</v>
      </c>
      <c r="T1575" s="9">
        <f>+VLOOKUP($A1575,'[1]Sheet 1'!$A$2:$F$2470,6,FALSE)</f>
        <v>102</v>
      </c>
    </row>
    <row r="1576" spans="1:20" x14ac:dyDescent="0.45">
      <c r="A1576" s="29" t="s">
        <v>1753</v>
      </c>
      <c r="B1576" s="29" t="s">
        <v>2751</v>
      </c>
      <c r="C1576" s="29">
        <v>0</v>
      </c>
      <c r="D1576" s="9">
        <v>1653</v>
      </c>
      <c r="E1576" s="9">
        <v>1502</v>
      </c>
      <c r="F1576" s="9">
        <v>1347</v>
      </c>
      <c r="G1576" s="9">
        <v>147</v>
      </c>
      <c r="H1576" s="9">
        <v>19</v>
      </c>
      <c r="I1576" s="9">
        <v>60</v>
      </c>
      <c r="J1576" s="9">
        <v>19</v>
      </c>
      <c r="K1576" s="9">
        <v>87</v>
      </c>
      <c r="L1576" s="9">
        <v>0</v>
      </c>
      <c r="N1576" s="9">
        <v>1347</v>
      </c>
      <c r="O1576" s="9">
        <v>147</v>
      </c>
      <c r="P1576" s="9">
        <v>19</v>
      </c>
      <c r="Q1576" s="9">
        <v>0</v>
      </c>
      <c r="R1576" s="9">
        <v>0</v>
      </c>
      <c r="S1576" s="9">
        <f>+VLOOKUP($A1576,'[1]Sheet 1'!$A$2:$F$2470,5,FALSE)</f>
        <v>147</v>
      </c>
      <c r="T1576" s="9">
        <f>+VLOOKUP($A1576,'[1]Sheet 1'!$A$2:$F$2470,6,FALSE)</f>
        <v>19</v>
      </c>
    </row>
    <row r="1577" spans="1:20" x14ac:dyDescent="0.45">
      <c r="A1577" s="29" t="s">
        <v>1754</v>
      </c>
      <c r="B1577" s="29" t="s">
        <v>2751</v>
      </c>
      <c r="C1577" s="29">
        <v>0</v>
      </c>
      <c r="D1577" s="9">
        <v>1246</v>
      </c>
      <c r="E1577" s="9">
        <v>1145</v>
      </c>
      <c r="F1577" s="9">
        <v>1089</v>
      </c>
      <c r="G1577" s="9">
        <v>36</v>
      </c>
      <c r="H1577" s="9">
        <v>29</v>
      </c>
      <c r="I1577" s="9">
        <v>20</v>
      </c>
      <c r="J1577" s="9">
        <v>29</v>
      </c>
      <c r="K1577" s="9">
        <v>16</v>
      </c>
      <c r="L1577" s="9">
        <v>0</v>
      </c>
      <c r="N1577" s="9">
        <v>1089</v>
      </c>
      <c r="O1577" s="9">
        <v>36</v>
      </c>
      <c r="P1577" s="9">
        <v>29</v>
      </c>
      <c r="Q1577" s="9">
        <v>0</v>
      </c>
      <c r="R1577" s="9">
        <v>0</v>
      </c>
      <c r="S1577" s="9">
        <f>+VLOOKUP($A1577,'[1]Sheet 1'!$A$2:$F$2470,5,FALSE)</f>
        <v>36</v>
      </c>
      <c r="T1577" s="9">
        <f>+VLOOKUP($A1577,'[1]Sheet 1'!$A$2:$F$2470,6,FALSE)</f>
        <v>29</v>
      </c>
    </row>
    <row r="1578" spans="1:20" x14ac:dyDescent="0.45">
      <c r="A1578" s="29" t="s">
        <v>1755</v>
      </c>
      <c r="B1578" s="29" t="s">
        <v>2751</v>
      </c>
      <c r="C1578" s="29">
        <v>0</v>
      </c>
      <c r="D1578" s="9">
        <v>1184</v>
      </c>
      <c r="E1578" s="9">
        <v>1072</v>
      </c>
      <c r="F1578" s="9">
        <v>1009</v>
      </c>
      <c r="G1578" s="9">
        <v>58</v>
      </c>
      <c r="H1578" s="9">
        <v>127</v>
      </c>
      <c r="I1578" s="9">
        <v>18</v>
      </c>
      <c r="J1578" s="9">
        <v>11</v>
      </c>
      <c r="K1578" s="9">
        <v>40</v>
      </c>
      <c r="L1578" s="9">
        <v>116</v>
      </c>
      <c r="N1578" s="9">
        <v>1009</v>
      </c>
      <c r="O1578" s="9">
        <v>58</v>
      </c>
      <c r="P1578" s="9">
        <v>127</v>
      </c>
      <c r="Q1578" s="9">
        <v>0</v>
      </c>
      <c r="R1578" s="9">
        <v>0</v>
      </c>
      <c r="S1578" s="9">
        <f>+VLOOKUP($A1578,'[1]Sheet 1'!$A$2:$F$2470,5,FALSE)</f>
        <v>58</v>
      </c>
      <c r="T1578" s="9">
        <f>+VLOOKUP($A1578,'[1]Sheet 1'!$A$2:$F$2470,6,FALSE)</f>
        <v>127</v>
      </c>
    </row>
    <row r="1579" spans="1:20" x14ac:dyDescent="0.45">
      <c r="A1579" s="29" t="s">
        <v>1756</v>
      </c>
      <c r="B1579" s="29" t="s">
        <v>2905</v>
      </c>
      <c r="C1579" s="29">
        <v>1</v>
      </c>
      <c r="D1579" s="9">
        <v>46436</v>
      </c>
      <c r="E1579" s="9">
        <v>42495</v>
      </c>
      <c r="F1579" s="9">
        <v>38846</v>
      </c>
      <c r="G1579" s="9">
        <v>3375</v>
      </c>
      <c r="H1579" s="9">
        <v>1466</v>
      </c>
      <c r="I1579" s="9">
        <v>2793</v>
      </c>
      <c r="J1579" s="9">
        <v>1393</v>
      </c>
      <c r="K1579" s="9">
        <v>582</v>
      </c>
      <c r="L1579" s="9">
        <v>73</v>
      </c>
      <c r="N1579" s="9">
        <v>38846</v>
      </c>
      <c r="O1579" s="9">
        <v>3375</v>
      </c>
      <c r="P1579" s="9">
        <v>1466</v>
      </c>
      <c r="Q1579" s="9">
        <v>1658</v>
      </c>
      <c r="R1579" s="9">
        <v>823</v>
      </c>
      <c r="S1579" s="9">
        <f>+VLOOKUP($A1579,'[1]Sheet 1'!$A$2:$F$2470,5,FALSE)</f>
        <v>1717</v>
      </c>
      <c r="T1579" s="9">
        <f>+VLOOKUP($A1579,'[1]Sheet 1'!$A$2:$F$2470,6,FALSE)</f>
        <v>643</v>
      </c>
    </row>
    <row r="1580" spans="1:20" x14ac:dyDescent="0.45">
      <c r="A1580" s="29" t="s">
        <v>1757</v>
      </c>
      <c r="B1580" s="29" t="s">
        <v>2751</v>
      </c>
      <c r="C1580" s="29">
        <v>0</v>
      </c>
      <c r="D1580" s="9">
        <v>3089</v>
      </c>
      <c r="E1580" s="9">
        <v>2766</v>
      </c>
      <c r="F1580" s="9">
        <v>2672</v>
      </c>
      <c r="G1580" s="9">
        <v>72</v>
      </c>
      <c r="H1580" s="9">
        <v>49</v>
      </c>
      <c r="I1580" s="9">
        <v>52</v>
      </c>
      <c r="J1580" s="9">
        <v>49</v>
      </c>
      <c r="K1580" s="9">
        <v>20</v>
      </c>
      <c r="L1580" s="9">
        <v>0</v>
      </c>
      <c r="N1580" s="9">
        <v>2672</v>
      </c>
      <c r="O1580" s="9">
        <v>72</v>
      </c>
      <c r="P1580" s="9">
        <v>49</v>
      </c>
      <c r="Q1580" s="9">
        <v>0</v>
      </c>
      <c r="R1580" s="9">
        <v>0</v>
      </c>
      <c r="S1580" s="9">
        <f>+VLOOKUP($A1580,'[1]Sheet 1'!$A$2:$F$2470,5,FALSE)</f>
        <v>72</v>
      </c>
      <c r="T1580" s="9">
        <f>+VLOOKUP($A1580,'[1]Sheet 1'!$A$2:$F$2470,6,FALSE)</f>
        <v>49</v>
      </c>
    </row>
    <row r="1581" spans="1:20" x14ac:dyDescent="0.45">
      <c r="A1581" s="29" t="s">
        <v>1758</v>
      </c>
      <c r="B1581" s="29" t="s">
        <v>2751</v>
      </c>
      <c r="C1581" s="29">
        <v>0</v>
      </c>
      <c r="D1581" s="9">
        <v>3383</v>
      </c>
      <c r="E1581" s="9">
        <v>3004</v>
      </c>
      <c r="F1581" s="9">
        <v>2857</v>
      </c>
      <c r="G1581" s="9">
        <v>85</v>
      </c>
      <c r="H1581" s="9">
        <v>147</v>
      </c>
      <c r="I1581" s="9">
        <v>8</v>
      </c>
      <c r="J1581" s="9">
        <v>46</v>
      </c>
      <c r="K1581" s="9">
        <v>77</v>
      </c>
      <c r="L1581" s="9">
        <v>101</v>
      </c>
      <c r="N1581" s="9">
        <v>2857</v>
      </c>
      <c r="O1581" s="9">
        <v>85</v>
      </c>
      <c r="P1581" s="9">
        <v>147</v>
      </c>
      <c r="Q1581" s="9">
        <v>0</v>
      </c>
      <c r="R1581" s="9">
        <v>0</v>
      </c>
      <c r="S1581" s="9">
        <f>+VLOOKUP($A1581,'[1]Sheet 1'!$A$2:$F$2470,5,FALSE)</f>
        <v>85</v>
      </c>
      <c r="T1581" s="9">
        <f>+VLOOKUP($A1581,'[1]Sheet 1'!$A$2:$F$2470,6,FALSE)</f>
        <v>147</v>
      </c>
    </row>
    <row r="1582" spans="1:20" x14ac:dyDescent="0.45">
      <c r="A1582" s="29" t="s">
        <v>1759</v>
      </c>
      <c r="B1582" s="29" t="s">
        <v>2751</v>
      </c>
      <c r="C1582" s="29">
        <v>0</v>
      </c>
      <c r="D1582" s="9">
        <v>1696</v>
      </c>
      <c r="E1582" s="9">
        <v>1530</v>
      </c>
      <c r="F1582" s="9">
        <v>1446</v>
      </c>
      <c r="G1582" s="9">
        <v>67</v>
      </c>
      <c r="H1582" s="9">
        <v>2</v>
      </c>
      <c r="I1582" s="9">
        <v>41</v>
      </c>
      <c r="J1582" s="9">
        <v>1</v>
      </c>
      <c r="K1582" s="9">
        <v>26</v>
      </c>
      <c r="L1582" s="9">
        <v>1</v>
      </c>
      <c r="N1582" s="9">
        <v>1446</v>
      </c>
      <c r="O1582" s="9">
        <v>67</v>
      </c>
      <c r="P1582" s="9">
        <v>2</v>
      </c>
      <c r="Q1582" s="9">
        <v>0</v>
      </c>
      <c r="R1582" s="9">
        <v>0</v>
      </c>
      <c r="S1582" s="9">
        <f>+VLOOKUP($A1582,'[1]Sheet 1'!$A$2:$F$2470,5,FALSE)</f>
        <v>67</v>
      </c>
      <c r="T1582" s="9">
        <f>+VLOOKUP($A1582,'[1]Sheet 1'!$A$2:$F$2470,6,FALSE)</f>
        <v>2</v>
      </c>
    </row>
    <row r="1583" spans="1:20" x14ac:dyDescent="0.45">
      <c r="A1583" s="29" t="s">
        <v>1760</v>
      </c>
      <c r="B1583" s="29" t="s">
        <v>2751</v>
      </c>
      <c r="C1583" s="29">
        <v>0</v>
      </c>
      <c r="D1583" s="9">
        <v>1404</v>
      </c>
      <c r="E1583" s="9">
        <v>1309</v>
      </c>
      <c r="F1583" s="9">
        <v>1263</v>
      </c>
      <c r="G1583" s="9">
        <v>33</v>
      </c>
      <c r="H1583" s="9">
        <v>62</v>
      </c>
      <c r="I1583" s="9">
        <v>12</v>
      </c>
      <c r="J1583" s="9">
        <v>19</v>
      </c>
      <c r="K1583" s="9">
        <v>21</v>
      </c>
      <c r="L1583" s="9">
        <v>43</v>
      </c>
      <c r="N1583" s="9">
        <v>1263</v>
      </c>
      <c r="O1583" s="9">
        <v>33</v>
      </c>
      <c r="P1583" s="9">
        <v>62</v>
      </c>
      <c r="Q1583" s="9">
        <v>0</v>
      </c>
      <c r="R1583" s="9">
        <v>0</v>
      </c>
      <c r="S1583" s="9">
        <f>+VLOOKUP($A1583,'[1]Sheet 1'!$A$2:$F$2470,5,FALSE)</f>
        <v>33</v>
      </c>
      <c r="T1583" s="9">
        <f>+VLOOKUP($A1583,'[1]Sheet 1'!$A$2:$F$2470,6,FALSE)</f>
        <v>62</v>
      </c>
    </row>
    <row r="1584" spans="1:20" x14ac:dyDescent="0.45">
      <c r="A1584" s="29" t="s">
        <v>1761</v>
      </c>
      <c r="B1584" s="29" t="s">
        <v>2751</v>
      </c>
      <c r="C1584" s="29">
        <v>0</v>
      </c>
      <c r="D1584" s="9">
        <v>22075</v>
      </c>
      <c r="E1584" s="9">
        <v>20255</v>
      </c>
      <c r="F1584" s="9">
        <v>19204</v>
      </c>
      <c r="G1584" s="9">
        <v>933</v>
      </c>
      <c r="H1584" s="9">
        <v>1019</v>
      </c>
      <c r="I1584" s="9">
        <v>576</v>
      </c>
      <c r="J1584" s="9">
        <v>647</v>
      </c>
      <c r="K1584" s="9">
        <v>357</v>
      </c>
      <c r="L1584" s="9">
        <v>372</v>
      </c>
      <c r="N1584" s="9">
        <v>19204</v>
      </c>
      <c r="O1584" s="9">
        <v>933</v>
      </c>
      <c r="P1584" s="9">
        <v>1019</v>
      </c>
      <c r="Q1584" s="9">
        <v>0</v>
      </c>
      <c r="R1584" s="9">
        <v>0</v>
      </c>
      <c r="S1584" s="9">
        <f>+VLOOKUP($A1584,'[1]Sheet 1'!$A$2:$F$2470,5,FALSE)</f>
        <v>933</v>
      </c>
      <c r="T1584" s="9">
        <f>+VLOOKUP($A1584,'[1]Sheet 1'!$A$2:$F$2470,6,FALSE)</f>
        <v>1019</v>
      </c>
    </row>
    <row r="1585" spans="1:20" x14ac:dyDescent="0.45">
      <c r="A1585" s="29" t="s">
        <v>1762</v>
      </c>
      <c r="B1585" s="29" t="s">
        <v>2909</v>
      </c>
      <c r="C1585" s="29">
        <v>1</v>
      </c>
      <c r="D1585" s="9">
        <v>72875</v>
      </c>
      <c r="E1585" s="9">
        <v>64240</v>
      </c>
      <c r="F1585" s="9">
        <v>62204</v>
      </c>
      <c r="G1585" s="9">
        <v>1684</v>
      </c>
      <c r="H1585" s="9">
        <v>1515</v>
      </c>
      <c r="I1585" s="9">
        <v>688</v>
      </c>
      <c r="J1585" s="9">
        <v>527</v>
      </c>
      <c r="K1585" s="9">
        <v>996</v>
      </c>
      <c r="L1585" s="9">
        <v>988</v>
      </c>
      <c r="N1585" s="9">
        <v>62204</v>
      </c>
      <c r="O1585" s="9">
        <v>1684</v>
      </c>
      <c r="P1585" s="9">
        <v>1515</v>
      </c>
      <c r="Q1585" s="9">
        <v>425</v>
      </c>
      <c r="R1585" s="9">
        <v>398</v>
      </c>
      <c r="S1585" s="9">
        <f>+VLOOKUP($A1585,'[1]Sheet 1'!$A$2:$F$2470,5,FALSE)</f>
        <v>1259</v>
      </c>
      <c r="T1585" s="9">
        <f>+VLOOKUP($A1585,'[1]Sheet 1'!$A$2:$F$2470,6,FALSE)</f>
        <v>1117</v>
      </c>
    </row>
    <row r="1586" spans="1:20" x14ac:dyDescent="0.45">
      <c r="A1586" s="29" t="s">
        <v>1763</v>
      </c>
      <c r="B1586" s="29" t="s">
        <v>2751</v>
      </c>
      <c r="C1586" s="29">
        <v>0</v>
      </c>
      <c r="D1586" s="9">
        <v>9170</v>
      </c>
      <c r="E1586" s="9">
        <v>8394</v>
      </c>
      <c r="F1586" s="9">
        <v>7825</v>
      </c>
      <c r="G1586" s="9">
        <v>502</v>
      </c>
      <c r="H1586" s="9">
        <v>761</v>
      </c>
      <c r="I1586" s="9">
        <v>216</v>
      </c>
      <c r="J1586" s="9">
        <v>135</v>
      </c>
      <c r="K1586" s="9">
        <v>286</v>
      </c>
      <c r="L1586" s="9">
        <v>626</v>
      </c>
      <c r="N1586" s="9">
        <v>7825</v>
      </c>
      <c r="O1586" s="9">
        <v>502</v>
      </c>
      <c r="P1586" s="9">
        <v>761</v>
      </c>
      <c r="Q1586" s="9">
        <v>0</v>
      </c>
      <c r="R1586" s="9">
        <v>0</v>
      </c>
      <c r="S1586" s="9">
        <f>+VLOOKUP($A1586,'[1]Sheet 1'!$A$2:$F$2470,5,FALSE)</f>
        <v>502</v>
      </c>
      <c r="T1586" s="9">
        <f>+VLOOKUP($A1586,'[1]Sheet 1'!$A$2:$F$2470,6,FALSE)</f>
        <v>761</v>
      </c>
    </row>
    <row r="1587" spans="1:20" x14ac:dyDescent="0.45">
      <c r="A1587" s="29" t="s">
        <v>1764</v>
      </c>
      <c r="B1587" s="29" t="s">
        <v>2751</v>
      </c>
      <c r="C1587" s="29">
        <v>0</v>
      </c>
      <c r="D1587" s="9">
        <v>37822</v>
      </c>
      <c r="E1587" s="9">
        <v>34147</v>
      </c>
      <c r="F1587" s="9">
        <v>32724</v>
      </c>
      <c r="G1587" s="9">
        <v>1113</v>
      </c>
      <c r="H1587" s="9">
        <v>1077</v>
      </c>
      <c r="I1587" s="9">
        <v>472</v>
      </c>
      <c r="J1587" s="9">
        <v>466</v>
      </c>
      <c r="K1587" s="9">
        <v>641</v>
      </c>
      <c r="L1587" s="9">
        <v>611</v>
      </c>
      <c r="N1587" s="9">
        <v>32724</v>
      </c>
      <c r="O1587" s="9">
        <v>1113</v>
      </c>
      <c r="P1587" s="9">
        <v>1077</v>
      </c>
      <c r="Q1587" s="9">
        <v>0</v>
      </c>
      <c r="R1587" s="9">
        <v>0</v>
      </c>
      <c r="S1587" s="9">
        <f>+VLOOKUP($A1587,'[1]Sheet 1'!$A$2:$F$2470,5,FALSE)</f>
        <v>1113</v>
      </c>
      <c r="T1587" s="9">
        <f>+VLOOKUP($A1587,'[1]Sheet 1'!$A$2:$F$2470,6,FALSE)</f>
        <v>1077</v>
      </c>
    </row>
    <row r="1588" spans="1:20" x14ac:dyDescent="0.45">
      <c r="A1588" s="29" t="s">
        <v>1765</v>
      </c>
      <c r="B1588" s="29" t="s">
        <v>2751</v>
      </c>
      <c r="C1588" s="29">
        <v>0</v>
      </c>
      <c r="D1588" s="9">
        <v>63708</v>
      </c>
      <c r="E1588" s="9">
        <v>56536</v>
      </c>
      <c r="F1588" s="9">
        <v>55652</v>
      </c>
      <c r="G1588" s="9">
        <v>735</v>
      </c>
      <c r="H1588" s="9">
        <v>1189</v>
      </c>
      <c r="I1588" s="9">
        <v>446</v>
      </c>
      <c r="J1588" s="9">
        <v>680</v>
      </c>
      <c r="K1588" s="9">
        <v>289</v>
      </c>
      <c r="L1588" s="9">
        <v>509</v>
      </c>
      <c r="N1588" s="9">
        <v>55652</v>
      </c>
      <c r="O1588" s="9">
        <v>735</v>
      </c>
      <c r="P1588" s="9">
        <v>1189</v>
      </c>
      <c r="Q1588" s="9">
        <v>0</v>
      </c>
      <c r="R1588" s="9">
        <v>0</v>
      </c>
      <c r="S1588" s="9">
        <f>+VLOOKUP($A1588,'[1]Sheet 1'!$A$2:$F$2470,5,FALSE)</f>
        <v>735</v>
      </c>
      <c r="T1588" s="9">
        <f>+VLOOKUP($A1588,'[1]Sheet 1'!$A$2:$F$2470,6,FALSE)</f>
        <v>1189</v>
      </c>
    </row>
    <row r="1589" spans="1:20" x14ac:dyDescent="0.45">
      <c r="A1589" s="29" t="s">
        <v>1766</v>
      </c>
      <c r="B1589" s="29" t="s">
        <v>2751</v>
      </c>
      <c r="C1589" s="29">
        <v>0</v>
      </c>
      <c r="D1589" s="9">
        <v>3070</v>
      </c>
      <c r="E1589" s="9">
        <v>2827</v>
      </c>
      <c r="F1589" s="9">
        <v>2770</v>
      </c>
      <c r="G1589" s="9">
        <v>41</v>
      </c>
      <c r="H1589" s="9">
        <v>179</v>
      </c>
      <c r="I1589" s="9">
        <v>23</v>
      </c>
      <c r="J1589" s="9">
        <v>36</v>
      </c>
      <c r="K1589" s="9">
        <v>18</v>
      </c>
      <c r="L1589" s="9">
        <v>143</v>
      </c>
      <c r="N1589" s="9">
        <v>2770</v>
      </c>
      <c r="O1589" s="9">
        <v>41</v>
      </c>
      <c r="P1589" s="9">
        <v>179</v>
      </c>
      <c r="Q1589" s="9">
        <v>0</v>
      </c>
      <c r="R1589" s="9">
        <v>0</v>
      </c>
      <c r="S1589" s="9">
        <f>+VLOOKUP($A1589,'[1]Sheet 1'!$A$2:$F$2470,5,FALSE)</f>
        <v>41</v>
      </c>
      <c r="T1589" s="9">
        <f>+VLOOKUP($A1589,'[1]Sheet 1'!$A$2:$F$2470,6,FALSE)</f>
        <v>179</v>
      </c>
    </row>
    <row r="1590" spans="1:20" x14ac:dyDescent="0.45">
      <c r="A1590" s="29" t="s">
        <v>1767</v>
      </c>
      <c r="B1590" s="29" t="s">
        <v>2751</v>
      </c>
      <c r="C1590" s="29">
        <v>0</v>
      </c>
      <c r="D1590" s="9">
        <v>14542</v>
      </c>
      <c r="E1590" s="9">
        <v>13278</v>
      </c>
      <c r="F1590" s="9">
        <v>13071</v>
      </c>
      <c r="G1590" s="9">
        <v>142</v>
      </c>
      <c r="H1590" s="9">
        <v>625</v>
      </c>
      <c r="I1590" s="9">
        <v>23</v>
      </c>
      <c r="J1590" s="9">
        <v>348</v>
      </c>
      <c r="K1590" s="9">
        <v>119</v>
      </c>
      <c r="L1590" s="9">
        <v>277</v>
      </c>
      <c r="N1590" s="9">
        <v>13071</v>
      </c>
      <c r="O1590" s="9">
        <v>142</v>
      </c>
      <c r="P1590" s="9">
        <v>625</v>
      </c>
      <c r="Q1590" s="9">
        <v>0</v>
      </c>
      <c r="R1590" s="9">
        <v>0</v>
      </c>
      <c r="S1590" s="9">
        <f>+VLOOKUP($A1590,'[1]Sheet 1'!$A$2:$F$2470,5,FALSE)</f>
        <v>142</v>
      </c>
      <c r="T1590" s="9">
        <f>+VLOOKUP($A1590,'[1]Sheet 1'!$A$2:$F$2470,6,FALSE)</f>
        <v>625</v>
      </c>
    </row>
    <row r="1591" spans="1:20" x14ac:dyDescent="0.45">
      <c r="A1591" s="29" t="s">
        <v>1768</v>
      </c>
      <c r="B1591" s="29" t="s">
        <v>2751</v>
      </c>
      <c r="C1591" s="29">
        <v>0</v>
      </c>
      <c r="D1591" s="9">
        <v>3162</v>
      </c>
      <c r="E1591" s="9">
        <v>2861</v>
      </c>
      <c r="F1591" s="9">
        <v>2783</v>
      </c>
      <c r="G1591" s="9">
        <v>60</v>
      </c>
      <c r="H1591" s="9">
        <v>170</v>
      </c>
      <c r="I1591" s="9">
        <v>35</v>
      </c>
      <c r="J1591" s="9">
        <v>35</v>
      </c>
      <c r="K1591" s="9">
        <v>25</v>
      </c>
      <c r="L1591" s="9">
        <v>135</v>
      </c>
      <c r="N1591" s="9">
        <v>2783</v>
      </c>
      <c r="O1591" s="9">
        <v>60</v>
      </c>
      <c r="P1591" s="9">
        <v>170</v>
      </c>
      <c r="Q1591" s="9">
        <v>0</v>
      </c>
      <c r="R1591" s="9">
        <v>0</v>
      </c>
      <c r="S1591" s="9">
        <f>+VLOOKUP($A1591,'[1]Sheet 1'!$A$2:$F$2470,5,FALSE)</f>
        <v>60</v>
      </c>
      <c r="T1591" s="9">
        <f>+VLOOKUP($A1591,'[1]Sheet 1'!$A$2:$F$2470,6,FALSE)</f>
        <v>170</v>
      </c>
    </row>
    <row r="1592" spans="1:20" x14ac:dyDescent="0.45">
      <c r="A1592" s="29" t="s">
        <v>1769</v>
      </c>
      <c r="B1592" s="29" t="s">
        <v>2751</v>
      </c>
      <c r="C1592" s="29">
        <v>0</v>
      </c>
      <c r="D1592" s="9">
        <v>11431</v>
      </c>
      <c r="E1592" s="9">
        <v>10340</v>
      </c>
      <c r="F1592" s="9">
        <v>9547</v>
      </c>
      <c r="G1592" s="9">
        <v>750</v>
      </c>
      <c r="H1592" s="9">
        <v>825</v>
      </c>
      <c r="I1592" s="9">
        <v>106</v>
      </c>
      <c r="J1592" s="9">
        <v>198</v>
      </c>
      <c r="K1592" s="9">
        <v>644</v>
      </c>
      <c r="L1592" s="9">
        <v>627</v>
      </c>
      <c r="N1592" s="9">
        <v>9547</v>
      </c>
      <c r="O1592" s="9">
        <v>750</v>
      </c>
      <c r="P1592" s="9">
        <v>825</v>
      </c>
      <c r="Q1592" s="9">
        <v>0</v>
      </c>
      <c r="R1592" s="9">
        <v>0</v>
      </c>
      <c r="S1592" s="9">
        <f>+VLOOKUP($A1592,'[1]Sheet 1'!$A$2:$F$2470,5,FALSE)</f>
        <v>750</v>
      </c>
      <c r="T1592" s="9">
        <f>+VLOOKUP($A1592,'[1]Sheet 1'!$A$2:$F$2470,6,FALSE)</f>
        <v>825</v>
      </c>
    </row>
    <row r="1593" spans="1:20" x14ac:dyDescent="0.45">
      <c r="A1593" s="29" t="s">
        <v>1770</v>
      </c>
      <c r="B1593" s="29" t="s">
        <v>2751</v>
      </c>
      <c r="C1593" s="29">
        <v>0</v>
      </c>
      <c r="D1593" s="9">
        <v>2209</v>
      </c>
      <c r="E1593" s="9">
        <v>1991</v>
      </c>
      <c r="F1593" s="9">
        <v>1828</v>
      </c>
      <c r="G1593" s="9">
        <v>113</v>
      </c>
      <c r="H1593" s="9">
        <v>75</v>
      </c>
      <c r="I1593" s="9">
        <v>67</v>
      </c>
      <c r="J1593" s="9">
        <v>44</v>
      </c>
      <c r="K1593" s="9">
        <v>46</v>
      </c>
      <c r="L1593" s="9">
        <v>31</v>
      </c>
      <c r="N1593" s="9">
        <v>1828</v>
      </c>
      <c r="O1593" s="9">
        <v>113</v>
      </c>
      <c r="P1593" s="9">
        <v>75</v>
      </c>
      <c r="Q1593" s="9">
        <v>0</v>
      </c>
      <c r="R1593" s="9">
        <v>0</v>
      </c>
      <c r="S1593" s="9">
        <f>+VLOOKUP($A1593,'[1]Sheet 1'!$A$2:$F$2470,5,FALSE)</f>
        <v>113</v>
      </c>
      <c r="T1593" s="9">
        <f>+VLOOKUP($A1593,'[1]Sheet 1'!$A$2:$F$2470,6,FALSE)</f>
        <v>75</v>
      </c>
    </row>
    <row r="1594" spans="1:20" x14ac:dyDescent="0.45">
      <c r="A1594" s="29" t="s">
        <v>1771</v>
      </c>
      <c r="B1594" s="29" t="s">
        <v>2751</v>
      </c>
      <c r="C1594" s="29">
        <v>0</v>
      </c>
      <c r="D1594" s="9">
        <v>74610</v>
      </c>
      <c r="E1594" s="9">
        <v>67133</v>
      </c>
      <c r="F1594" s="9">
        <v>65243</v>
      </c>
      <c r="G1594" s="9">
        <v>1333</v>
      </c>
      <c r="H1594" s="9">
        <v>821</v>
      </c>
      <c r="I1594" s="9">
        <v>895</v>
      </c>
      <c r="J1594" s="9">
        <v>558</v>
      </c>
      <c r="K1594" s="9">
        <v>438</v>
      </c>
      <c r="L1594" s="9">
        <v>263</v>
      </c>
      <c r="N1594" s="9">
        <v>65243</v>
      </c>
      <c r="O1594" s="9">
        <v>1333</v>
      </c>
      <c r="P1594" s="9">
        <v>821</v>
      </c>
      <c r="Q1594" s="9">
        <v>0</v>
      </c>
      <c r="R1594" s="9">
        <v>0</v>
      </c>
      <c r="S1594" s="9">
        <f>+VLOOKUP($A1594,'[1]Sheet 1'!$A$2:$F$2470,5,FALSE)</f>
        <v>1333</v>
      </c>
      <c r="T1594" s="9">
        <f>+VLOOKUP($A1594,'[1]Sheet 1'!$A$2:$F$2470,6,FALSE)</f>
        <v>821</v>
      </c>
    </row>
    <row r="1595" spans="1:20" x14ac:dyDescent="0.45">
      <c r="A1595" s="29" t="s">
        <v>1772</v>
      </c>
      <c r="B1595" s="29" t="s">
        <v>2751</v>
      </c>
      <c r="C1595" s="29">
        <v>0</v>
      </c>
      <c r="D1595" s="9">
        <v>1887</v>
      </c>
      <c r="E1595" s="9">
        <v>1702</v>
      </c>
      <c r="F1595" s="9">
        <v>1589</v>
      </c>
      <c r="G1595" s="9">
        <v>59</v>
      </c>
      <c r="H1595" s="9">
        <v>31</v>
      </c>
      <c r="I1595" s="9">
        <v>25</v>
      </c>
      <c r="J1595" s="9">
        <v>13</v>
      </c>
      <c r="K1595" s="9">
        <v>34</v>
      </c>
      <c r="L1595" s="9">
        <v>18</v>
      </c>
      <c r="N1595" s="9">
        <v>1589</v>
      </c>
      <c r="O1595" s="9">
        <v>59</v>
      </c>
      <c r="P1595" s="9">
        <v>31</v>
      </c>
      <c r="Q1595" s="9">
        <v>0</v>
      </c>
      <c r="R1595" s="9">
        <v>0</v>
      </c>
      <c r="S1595" s="9">
        <f>+VLOOKUP($A1595,'[1]Sheet 1'!$A$2:$F$2470,5,FALSE)</f>
        <v>59</v>
      </c>
      <c r="T1595" s="9">
        <f>+VLOOKUP($A1595,'[1]Sheet 1'!$A$2:$F$2470,6,FALSE)</f>
        <v>31</v>
      </c>
    </row>
    <row r="1596" spans="1:20" x14ac:dyDescent="0.45">
      <c r="A1596" s="29" t="s">
        <v>1773</v>
      </c>
      <c r="B1596" s="29" t="s">
        <v>2751</v>
      </c>
      <c r="C1596" s="29">
        <v>0</v>
      </c>
      <c r="D1596" s="9">
        <v>6593</v>
      </c>
      <c r="E1596" s="9">
        <v>6074</v>
      </c>
      <c r="F1596" s="9">
        <v>5708</v>
      </c>
      <c r="G1596" s="9">
        <v>310</v>
      </c>
      <c r="H1596" s="9">
        <v>87</v>
      </c>
      <c r="I1596" s="9">
        <v>169</v>
      </c>
      <c r="J1596" s="9">
        <v>85</v>
      </c>
      <c r="K1596" s="9">
        <v>141</v>
      </c>
      <c r="L1596" s="9">
        <v>2</v>
      </c>
      <c r="N1596" s="9">
        <v>5708</v>
      </c>
      <c r="O1596" s="9">
        <v>310</v>
      </c>
      <c r="P1596" s="9">
        <v>87</v>
      </c>
      <c r="Q1596" s="9">
        <v>0</v>
      </c>
      <c r="R1596" s="9">
        <v>0</v>
      </c>
      <c r="S1596" s="9">
        <f>+VLOOKUP($A1596,'[1]Sheet 1'!$A$2:$F$2470,5,FALSE)</f>
        <v>310</v>
      </c>
      <c r="T1596" s="9">
        <f>+VLOOKUP($A1596,'[1]Sheet 1'!$A$2:$F$2470,6,FALSE)</f>
        <v>87</v>
      </c>
    </row>
    <row r="1597" spans="1:20" x14ac:dyDescent="0.45">
      <c r="A1597" s="29" t="s">
        <v>1774</v>
      </c>
      <c r="B1597" s="29" t="s">
        <v>2751</v>
      </c>
      <c r="C1597" s="29">
        <v>0</v>
      </c>
      <c r="D1597" s="9">
        <v>22613</v>
      </c>
      <c r="E1597" s="9">
        <v>20521</v>
      </c>
      <c r="F1597" s="9">
        <v>20004</v>
      </c>
      <c r="G1597" s="9">
        <v>464</v>
      </c>
      <c r="H1597" s="9">
        <v>138</v>
      </c>
      <c r="I1597" s="9">
        <v>272</v>
      </c>
      <c r="J1597" s="9">
        <v>74</v>
      </c>
      <c r="K1597" s="9">
        <v>192</v>
      </c>
      <c r="L1597" s="9">
        <v>64</v>
      </c>
      <c r="N1597" s="9">
        <v>20004</v>
      </c>
      <c r="O1597" s="9">
        <v>464</v>
      </c>
      <c r="P1597" s="9">
        <v>138</v>
      </c>
      <c r="Q1597" s="9">
        <v>0</v>
      </c>
      <c r="R1597" s="9">
        <v>0</v>
      </c>
      <c r="S1597" s="9">
        <f>+VLOOKUP($A1597,'[1]Sheet 1'!$A$2:$F$2470,5,FALSE)</f>
        <v>464</v>
      </c>
      <c r="T1597" s="9">
        <f>+VLOOKUP($A1597,'[1]Sheet 1'!$A$2:$F$2470,6,FALSE)</f>
        <v>138</v>
      </c>
    </row>
    <row r="1598" spans="1:20" x14ac:dyDescent="0.45">
      <c r="A1598" s="29" t="s">
        <v>1775</v>
      </c>
      <c r="B1598" s="29" t="s">
        <v>2751</v>
      </c>
      <c r="C1598" s="29">
        <v>0</v>
      </c>
      <c r="D1598" s="9">
        <v>4814</v>
      </c>
      <c r="E1598" s="9">
        <v>4395</v>
      </c>
      <c r="F1598" s="9">
        <v>4268</v>
      </c>
      <c r="G1598" s="9">
        <v>109</v>
      </c>
      <c r="H1598" s="9">
        <v>148</v>
      </c>
      <c r="I1598" s="9">
        <v>48</v>
      </c>
      <c r="J1598" s="9">
        <v>68</v>
      </c>
      <c r="K1598" s="9">
        <v>61</v>
      </c>
      <c r="L1598" s="9">
        <v>80</v>
      </c>
      <c r="N1598" s="9">
        <v>4268</v>
      </c>
      <c r="O1598" s="9">
        <v>109</v>
      </c>
      <c r="P1598" s="9">
        <v>148</v>
      </c>
      <c r="Q1598" s="9">
        <v>0</v>
      </c>
      <c r="R1598" s="9">
        <v>0</v>
      </c>
      <c r="S1598" s="9">
        <f>+VLOOKUP($A1598,'[1]Sheet 1'!$A$2:$F$2470,5,FALSE)</f>
        <v>109</v>
      </c>
      <c r="T1598" s="9">
        <f>+VLOOKUP($A1598,'[1]Sheet 1'!$A$2:$F$2470,6,FALSE)</f>
        <v>148</v>
      </c>
    </row>
    <row r="1599" spans="1:20" x14ac:dyDescent="0.45">
      <c r="A1599" s="29" t="s">
        <v>1776</v>
      </c>
      <c r="B1599" s="29" t="s">
        <v>2909</v>
      </c>
      <c r="C1599" s="29">
        <v>1</v>
      </c>
      <c r="D1599" s="9">
        <v>125805</v>
      </c>
      <c r="E1599" s="9">
        <v>114253</v>
      </c>
      <c r="F1599" s="9">
        <v>107345</v>
      </c>
      <c r="G1599" s="9">
        <v>6503</v>
      </c>
      <c r="H1599" s="9">
        <v>1519</v>
      </c>
      <c r="I1599" s="9">
        <v>4422</v>
      </c>
      <c r="J1599" s="9">
        <v>660</v>
      </c>
      <c r="K1599" s="9">
        <v>2081</v>
      </c>
      <c r="L1599" s="9">
        <v>859</v>
      </c>
      <c r="N1599" s="9">
        <v>107345</v>
      </c>
      <c r="O1599" s="9">
        <v>6503</v>
      </c>
      <c r="P1599" s="9">
        <v>1519</v>
      </c>
      <c r="Q1599" s="9">
        <v>3187</v>
      </c>
      <c r="R1599" s="9">
        <v>217</v>
      </c>
      <c r="S1599" s="9">
        <f>+VLOOKUP($A1599,'[1]Sheet 1'!$A$2:$F$2470,5,FALSE)</f>
        <v>3316</v>
      </c>
      <c r="T1599" s="9">
        <f>+VLOOKUP($A1599,'[1]Sheet 1'!$A$2:$F$2470,6,FALSE)</f>
        <v>1302</v>
      </c>
    </row>
    <row r="1600" spans="1:20" x14ac:dyDescent="0.45">
      <c r="A1600" s="29" t="s">
        <v>1777</v>
      </c>
      <c r="B1600" s="29" t="s">
        <v>2751</v>
      </c>
      <c r="C1600" s="29">
        <v>0</v>
      </c>
      <c r="D1600" s="9">
        <v>9022</v>
      </c>
      <c r="E1600" s="9">
        <v>8115</v>
      </c>
      <c r="F1600" s="9">
        <v>7583</v>
      </c>
      <c r="G1600" s="9">
        <v>493</v>
      </c>
      <c r="H1600" s="9">
        <v>179</v>
      </c>
      <c r="I1600" s="9">
        <v>215</v>
      </c>
      <c r="J1600" s="9">
        <v>125</v>
      </c>
      <c r="K1600" s="9">
        <v>278</v>
      </c>
      <c r="L1600" s="9">
        <v>54</v>
      </c>
      <c r="N1600" s="9">
        <v>7583</v>
      </c>
      <c r="O1600" s="9">
        <v>493</v>
      </c>
      <c r="P1600" s="9">
        <v>179</v>
      </c>
      <c r="Q1600" s="9">
        <v>0</v>
      </c>
      <c r="R1600" s="9">
        <v>0</v>
      </c>
      <c r="S1600" s="9">
        <f>+VLOOKUP($A1600,'[1]Sheet 1'!$A$2:$F$2470,5,FALSE)</f>
        <v>493</v>
      </c>
      <c r="T1600" s="9">
        <f>+VLOOKUP($A1600,'[1]Sheet 1'!$A$2:$F$2470,6,FALSE)</f>
        <v>179</v>
      </c>
    </row>
    <row r="1601" spans="1:20" x14ac:dyDescent="0.45">
      <c r="A1601" s="29" t="s">
        <v>1778</v>
      </c>
      <c r="B1601" s="29" t="s">
        <v>2751</v>
      </c>
      <c r="C1601" s="29">
        <v>0</v>
      </c>
      <c r="D1601" s="9">
        <v>29744</v>
      </c>
      <c r="E1601" s="9">
        <v>26369</v>
      </c>
      <c r="F1601" s="9">
        <v>25247</v>
      </c>
      <c r="G1601" s="9">
        <v>1005</v>
      </c>
      <c r="H1601" s="9">
        <v>872</v>
      </c>
      <c r="I1601" s="9">
        <v>555</v>
      </c>
      <c r="J1601" s="9">
        <v>479</v>
      </c>
      <c r="K1601" s="9">
        <v>450</v>
      </c>
      <c r="L1601" s="9">
        <v>393</v>
      </c>
      <c r="N1601" s="9">
        <v>25247</v>
      </c>
      <c r="O1601" s="9">
        <v>1005</v>
      </c>
      <c r="P1601" s="9">
        <v>872</v>
      </c>
      <c r="Q1601" s="9">
        <v>0</v>
      </c>
      <c r="R1601" s="9">
        <v>0</v>
      </c>
      <c r="S1601" s="9">
        <f>+VLOOKUP($A1601,'[1]Sheet 1'!$A$2:$F$2470,5,FALSE)</f>
        <v>1005</v>
      </c>
      <c r="T1601" s="9">
        <f>+VLOOKUP($A1601,'[1]Sheet 1'!$A$2:$F$2470,6,FALSE)</f>
        <v>872</v>
      </c>
    </row>
    <row r="1602" spans="1:20" x14ac:dyDescent="0.45">
      <c r="A1602" s="29" t="s">
        <v>1779</v>
      </c>
      <c r="B1602" s="29" t="s">
        <v>2751</v>
      </c>
      <c r="C1602" s="29">
        <v>0</v>
      </c>
      <c r="D1602" s="9">
        <v>3859</v>
      </c>
      <c r="E1602" s="9">
        <v>3489</v>
      </c>
      <c r="F1602" s="9">
        <v>3252</v>
      </c>
      <c r="G1602" s="9">
        <v>213</v>
      </c>
      <c r="H1602" s="9">
        <v>121</v>
      </c>
      <c r="I1602" s="9">
        <v>77</v>
      </c>
      <c r="J1602" s="9">
        <v>84</v>
      </c>
      <c r="K1602" s="9">
        <v>136</v>
      </c>
      <c r="L1602" s="9">
        <v>37</v>
      </c>
      <c r="N1602" s="9">
        <v>3252</v>
      </c>
      <c r="O1602" s="9">
        <v>213</v>
      </c>
      <c r="P1602" s="9">
        <v>121</v>
      </c>
      <c r="Q1602" s="9">
        <v>0</v>
      </c>
      <c r="R1602" s="9">
        <v>0</v>
      </c>
      <c r="S1602" s="9">
        <f>+VLOOKUP($A1602,'[1]Sheet 1'!$A$2:$F$2470,5,FALSE)</f>
        <v>213</v>
      </c>
      <c r="T1602" s="9">
        <f>+VLOOKUP($A1602,'[1]Sheet 1'!$A$2:$F$2470,6,FALSE)</f>
        <v>121</v>
      </c>
    </row>
    <row r="1603" spans="1:20" x14ac:dyDescent="0.45">
      <c r="A1603" s="29" t="s">
        <v>1780</v>
      </c>
      <c r="B1603" s="29" t="s">
        <v>2751</v>
      </c>
      <c r="C1603" s="29">
        <v>0</v>
      </c>
      <c r="D1603" s="9">
        <v>141670</v>
      </c>
      <c r="E1603" s="9">
        <v>128290</v>
      </c>
      <c r="F1603" s="9">
        <v>123749</v>
      </c>
      <c r="G1603" s="9">
        <v>3423</v>
      </c>
      <c r="H1603" s="9">
        <v>4172</v>
      </c>
      <c r="I1603" s="9">
        <v>1331</v>
      </c>
      <c r="J1603" s="9">
        <v>2420</v>
      </c>
      <c r="K1603" s="9">
        <v>2092</v>
      </c>
      <c r="L1603" s="9">
        <v>1752</v>
      </c>
      <c r="N1603" s="9">
        <v>123749</v>
      </c>
      <c r="O1603" s="9">
        <v>3423</v>
      </c>
      <c r="P1603" s="9">
        <v>4172</v>
      </c>
      <c r="Q1603" s="9">
        <v>0</v>
      </c>
      <c r="R1603" s="9">
        <v>0</v>
      </c>
      <c r="S1603" s="9">
        <f>+VLOOKUP($A1603,'[1]Sheet 1'!$A$2:$F$2470,5,FALSE)</f>
        <v>3423</v>
      </c>
      <c r="T1603" s="9">
        <f>+VLOOKUP($A1603,'[1]Sheet 1'!$A$2:$F$2470,6,FALSE)</f>
        <v>4172</v>
      </c>
    </row>
    <row r="1604" spans="1:20" x14ac:dyDescent="0.45">
      <c r="A1604" s="29" t="s">
        <v>1781</v>
      </c>
      <c r="B1604" s="29" t="s">
        <v>2751</v>
      </c>
      <c r="C1604" s="29">
        <v>0</v>
      </c>
      <c r="D1604" s="9">
        <v>7702</v>
      </c>
      <c r="E1604" s="9">
        <v>6940</v>
      </c>
      <c r="F1604" s="9">
        <v>6841</v>
      </c>
      <c r="G1604" s="9">
        <v>91</v>
      </c>
      <c r="H1604" s="9">
        <v>246</v>
      </c>
      <c r="I1604" s="9">
        <v>55</v>
      </c>
      <c r="J1604" s="9">
        <v>39</v>
      </c>
      <c r="K1604" s="9">
        <v>36</v>
      </c>
      <c r="L1604" s="9">
        <v>207</v>
      </c>
      <c r="N1604" s="9">
        <v>6841</v>
      </c>
      <c r="O1604" s="9">
        <v>91</v>
      </c>
      <c r="P1604" s="9">
        <v>246</v>
      </c>
      <c r="Q1604" s="9">
        <v>0</v>
      </c>
      <c r="R1604" s="9">
        <v>0</v>
      </c>
      <c r="S1604" s="9">
        <f>+VLOOKUP($A1604,'[1]Sheet 1'!$A$2:$F$2470,5,FALSE)</f>
        <v>91</v>
      </c>
      <c r="T1604" s="9">
        <f>+VLOOKUP($A1604,'[1]Sheet 1'!$A$2:$F$2470,6,FALSE)</f>
        <v>246</v>
      </c>
    </row>
    <row r="1605" spans="1:20" x14ac:dyDescent="0.45">
      <c r="A1605" s="29" t="s">
        <v>1782</v>
      </c>
      <c r="B1605" s="29" t="s">
        <v>2751</v>
      </c>
      <c r="C1605" s="29">
        <v>0</v>
      </c>
      <c r="D1605" s="9">
        <v>1514</v>
      </c>
      <c r="E1605" s="9">
        <v>1383</v>
      </c>
      <c r="F1605" s="9">
        <v>1280</v>
      </c>
      <c r="G1605" s="9">
        <v>82</v>
      </c>
      <c r="H1605" s="9">
        <v>27</v>
      </c>
      <c r="I1605" s="9">
        <v>51</v>
      </c>
      <c r="J1605" s="9">
        <v>26</v>
      </c>
      <c r="K1605" s="9">
        <v>31</v>
      </c>
      <c r="L1605" s="9">
        <v>1</v>
      </c>
      <c r="N1605" s="9">
        <v>1280</v>
      </c>
      <c r="O1605" s="9">
        <v>82</v>
      </c>
      <c r="P1605" s="9">
        <v>27</v>
      </c>
      <c r="Q1605" s="9">
        <v>0</v>
      </c>
      <c r="R1605" s="9">
        <v>0</v>
      </c>
      <c r="S1605" s="9">
        <f>+VLOOKUP($A1605,'[1]Sheet 1'!$A$2:$F$2470,5,FALSE)</f>
        <v>82</v>
      </c>
      <c r="T1605" s="9">
        <f>+VLOOKUP($A1605,'[1]Sheet 1'!$A$2:$F$2470,6,FALSE)</f>
        <v>27</v>
      </c>
    </row>
    <row r="1606" spans="1:20" x14ac:dyDescent="0.45">
      <c r="A1606" s="29" t="s">
        <v>1783</v>
      </c>
      <c r="B1606" s="29" t="s">
        <v>2751</v>
      </c>
      <c r="C1606" s="29">
        <v>0</v>
      </c>
      <c r="D1606" s="9">
        <v>12855</v>
      </c>
      <c r="E1606" s="9">
        <v>11580</v>
      </c>
      <c r="F1606" s="9">
        <v>11067</v>
      </c>
      <c r="G1606" s="9">
        <v>354</v>
      </c>
      <c r="H1606" s="9">
        <v>106</v>
      </c>
      <c r="I1606" s="9">
        <v>135</v>
      </c>
      <c r="J1606" s="9">
        <v>63</v>
      </c>
      <c r="K1606" s="9">
        <v>219</v>
      </c>
      <c r="L1606" s="9">
        <v>43</v>
      </c>
      <c r="N1606" s="9">
        <v>11067</v>
      </c>
      <c r="O1606" s="9">
        <v>354</v>
      </c>
      <c r="P1606" s="9">
        <v>106</v>
      </c>
      <c r="Q1606" s="9">
        <v>0</v>
      </c>
      <c r="R1606" s="9">
        <v>0</v>
      </c>
      <c r="S1606" s="9">
        <f>+VLOOKUP($A1606,'[1]Sheet 1'!$A$2:$F$2470,5,FALSE)</f>
        <v>354</v>
      </c>
      <c r="T1606" s="9">
        <f>+VLOOKUP($A1606,'[1]Sheet 1'!$A$2:$F$2470,6,FALSE)</f>
        <v>106</v>
      </c>
    </row>
    <row r="1607" spans="1:20" x14ac:dyDescent="0.45">
      <c r="A1607" s="29" t="s">
        <v>1784</v>
      </c>
      <c r="B1607" s="29" t="s">
        <v>2751</v>
      </c>
      <c r="C1607" s="29">
        <v>0</v>
      </c>
      <c r="D1607" s="9">
        <v>9051</v>
      </c>
      <c r="E1607" s="9">
        <v>8021</v>
      </c>
      <c r="F1607" s="9">
        <v>7832</v>
      </c>
      <c r="G1607" s="9">
        <v>152</v>
      </c>
      <c r="H1607" s="9">
        <v>176</v>
      </c>
      <c r="I1607" s="9">
        <v>71</v>
      </c>
      <c r="J1607" s="9">
        <v>82</v>
      </c>
      <c r="K1607" s="9">
        <v>81</v>
      </c>
      <c r="L1607" s="9">
        <v>94</v>
      </c>
      <c r="N1607" s="9">
        <v>7832</v>
      </c>
      <c r="O1607" s="9">
        <v>152</v>
      </c>
      <c r="P1607" s="9">
        <v>176</v>
      </c>
      <c r="Q1607" s="9">
        <v>0</v>
      </c>
      <c r="R1607" s="9">
        <v>0</v>
      </c>
      <c r="S1607" s="9">
        <f>+VLOOKUP($A1607,'[1]Sheet 1'!$A$2:$F$2470,5,FALSE)</f>
        <v>152</v>
      </c>
      <c r="T1607" s="9">
        <f>+VLOOKUP($A1607,'[1]Sheet 1'!$A$2:$F$2470,6,FALSE)</f>
        <v>176</v>
      </c>
    </row>
    <row r="1608" spans="1:20" x14ac:dyDescent="0.45">
      <c r="A1608" s="29" t="s">
        <v>1785</v>
      </c>
      <c r="B1608" s="29" t="s">
        <v>2751</v>
      </c>
      <c r="C1608" s="29">
        <v>0</v>
      </c>
      <c r="D1608" s="9">
        <v>976</v>
      </c>
      <c r="E1608" s="9">
        <v>907</v>
      </c>
      <c r="F1608" s="9">
        <v>837</v>
      </c>
      <c r="G1608" s="9">
        <v>44</v>
      </c>
      <c r="H1608" s="9">
        <v>51</v>
      </c>
      <c r="I1608" s="9">
        <v>15</v>
      </c>
      <c r="J1608" s="9">
        <v>28</v>
      </c>
      <c r="K1608" s="9">
        <v>29</v>
      </c>
      <c r="L1608" s="9">
        <v>23</v>
      </c>
      <c r="N1608" s="9">
        <v>837</v>
      </c>
      <c r="O1608" s="9">
        <v>44</v>
      </c>
      <c r="P1608" s="9">
        <v>51</v>
      </c>
      <c r="Q1608" s="9">
        <v>0</v>
      </c>
      <c r="R1608" s="9">
        <v>0</v>
      </c>
      <c r="S1608" s="9">
        <f>+VLOOKUP($A1608,'[1]Sheet 1'!$A$2:$F$2470,5,FALSE)</f>
        <v>44</v>
      </c>
      <c r="T1608" s="9">
        <f>+VLOOKUP($A1608,'[1]Sheet 1'!$A$2:$F$2470,6,FALSE)</f>
        <v>51</v>
      </c>
    </row>
    <row r="1609" spans="1:20" x14ac:dyDescent="0.45">
      <c r="A1609" s="29" t="s">
        <v>1786</v>
      </c>
      <c r="B1609" s="29" t="s">
        <v>2751</v>
      </c>
      <c r="C1609" s="29">
        <v>0</v>
      </c>
      <c r="D1609" s="9">
        <v>8208</v>
      </c>
      <c r="E1609" s="9">
        <v>7415</v>
      </c>
      <c r="F1609" s="9">
        <v>6898</v>
      </c>
      <c r="G1609" s="9">
        <v>488</v>
      </c>
      <c r="H1609" s="9">
        <v>523</v>
      </c>
      <c r="I1609" s="9">
        <v>290</v>
      </c>
      <c r="J1609" s="9">
        <v>260</v>
      </c>
      <c r="K1609" s="9">
        <v>198</v>
      </c>
      <c r="L1609" s="9">
        <v>263</v>
      </c>
      <c r="N1609" s="9">
        <v>6898</v>
      </c>
      <c r="O1609" s="9">
        <v>488</v>
      </c>
      <c r="P1609" s="9">
        <v>523</v>
      </c>
      <c r="Q1609" s="9">
        <v>0</v>
      </c>
      <c r="R1609" s="9">
        <v>0</v>
      </c>
      <c r="S1609" s="9">
        <f>+VLOOKUP($A1609,'[1]Sheet 1'!$A$2:$F$2470,5,FALSE)</f>
        <v>488</v>
      </c>
      <c r="T1609" s="9">
        <f>+VLOOKUP($A1609,'[1]Sheet 1'!$A$2:$F$2470,6,FALSE)</f>
        <v>523</v>
      </c>
    </row>
    <row r="1610" spans="1:20" x14ac:dyDescent="0.45">
      <c r="A1610" s="29" t="s">
        <v>1787</v>
      </c>
      <c r="B1610" s="29" t="s">
        <v>2751</v>
      </c>
      <c r="C1610" s="29">
        <v>0</v>
      </c>
      <c r="D1610" s="9">
        <v>15268</v>
      </c>
      <c r="E1610" s="9">
        <v>13894</v>
      </c>
      <c r="F1610" s="9">
        <v>13330</v>
      </c>
      <c r="G1610" s="9">
        <v>398</v>
      </c>
      <c r="H1610" s="9">
        <v>478</v>
      </c>
      <c r="I1610" s="9">
        <v>177</v>
      </c>
      <c r="J1610" s="9">
        <v>150</v>
      </c>
      <c r="K1610" s="9">
        <v>221</v>
      </c>
      <c r="L1610" s="9">
        <v>328</v>
      </c>
      <c r="N1610" s="9">
        <v>13330</v>
      </c>
      <c r="O1610" s="9">
        <v>398</v>
      </c>
      <c r="P1610" s="9">
        <v>478</v>
      </c>
      <c r="Q1610" s="9">
        <v>0</v>
      </c>
      <c r="R1610" s="9">
        <v>0</v>
      </c>
      <c r="S1610" s="9">
        <f>+VLOOKUP($A1610,'[1]Sheet 1'!$A$2:$F$2470,5,FALSE)</f>
        <v>398</v>
      </c>
      <c r="T1610" s="9">
        <f>+VLOOKUP($A1610,'[1]Sheet 1'!$A$2:$F$2470,6,FALSE)</f>
        <v>478</v>
      </c>
    </row>
    <row r="1611" spans="1:20" x14ac:dyDescent="0.45">
      <c r="A1611" s="29" t="s">
        <v>1788</v>
      </c>
      <c r="B1611" s="29" t="s">
        <v>2751</v>
      </c>
      <c r="C1611" s="29">
        <v>0</v>
      </c>
      <c r="D1611" s="9">
        <v>4128</v>
      </c>
      <c r="E1611" s="9">
        <v>3785</v>
      </c>
      <c r="F1611" s="9">
        <v>3494</v>
      </c>
      <c r="G1611" s="9">
        <v>265</v>
      </c>
      <c r="H1611" s="9">
        <v>302</v>
      </c>
      <c r="I1611" s="9">
        <v>95</v>
      </c>
      <c r="J1611" s="9">
        <v>75</v>
      </c>
      <c r="K1611" s="9">
        <v>170</v>
      </c>
      <c r="L1611" s="9">
        <v>227</v>
      </c>
      <c r="N1611" s="9">
        <v>3494</v>
      </c>
      <c r="O1611" s="9">
        <v>265</v>
      </c>
      <c r="P1611" s="9">
        <v>302</v>
      </c>
      <c r="Q1611" s="9">
        <v>0</v>
      </c>
      <c r="R1611" s="9">
        <v>0</v>
      </c>
      <c r="S1611" s="9">
        <f>+VLOOKUP($A1611,'[1]Sheet 1'!$A$2:$F$2470,5,FALSE)</f>
        <v>265</v>
      </c>
      <c r="T1611" s="9">
        <f>+VLOOKUP($A1611,'[1]Sheet 1'!$A$2:$F$2470,6,FALSE)</f>
        <v>302</v>
      </c>
    </row>
    <row r="1612" spans="1:20" x14ac:dyDescent="0.45">
      <c r="A1612" s="29" t="s">
        <v>1789</v>
      </c>
      <c r="B1612" s="29" t="s">
        <v>2751</v>
      </c>
      <c r="C1612" s="29">
        <v>0</v>
      </c>
      <c r="D1612" s="9">
        <v>2750</v>
      </c>
      <c r="E1612" s="9">
        <v>2504</v>
      </c>
      <c r="F1612" s="9">
        <v>2468</v>
      </c>
      <c r="G1612" s="9">
        <v>34</v>
      </c>
      <c r="H1612" s="9">
        <v>19</v>
      </c>
      <c r="I1612" s="9">
        <v>18</v>
      </c>
      <c r="J1612" s="9">
        <v>16</v>
      </c>
      <c r="K1612" s="9">
        <v>16</v>
      </c>
      <c r="L1612" s="9">
        <v>3</v>
      </c>
      <c r="N1612" s="9">
        <v>2468</v>
      </c>
      <c r="O1612" s="9">
        <v>34</v>
      </c>
      <c r="P1612" s="9">
        <v>19</v>
      </c>
      <c r="Q1612" s="9">
        <v>0</v>
      </c>
      <c r="R1612" s="9">
        <v>0</v>
      </c>
      <c r="S1612" s="9">
        <f>+VLOOKUP($A1612,'[1]Sheet 1'!$A$2:$F$2470,5,FALSE)</f>
        <v>34</v>
      </c>
      <c r="T1612" s="9">
        <f>+VLOOKUP($A1612,'[1]Sheet 1'!$A$2:$F$2470,6,FALSE)</f>
        <v>19</v>
      </c>
    </row>
    <row r="1613" spans="1:20" x14ac:dyDescent="0.45">
      <c r="A1613" s="29" t="s">
        <v>1790</v>
      </c>
      <c r="B1613" s="29" t="s">
        <v>2751</v>
      </c>
      <c r="C1613" s="29">
        <v>0</v>
      </c>
      <c r="D1613" s="9">
        <v>3808</v>
      </c>
      <c r="E1613" s="9">
        <v>3504</v>
      </c>
      <c r="F1613" s="9">
        <v>3286</v>
      </c>
      <c r="G1613" s="9">
        <v>212</v>
      </c>
      <c r="H1613" s="9">
        <v>463</v>
      </c>
      <c r="I1613" s="9">
        <v>132</v>
      </c>
      <c r="J1613" s="9">
        <v>433</v>
      </c>
      <c r="K1613" s="9">
        <v>80</v>
      </c>
      <c r="L1613" s="9">
        <v>30</v>
      </c>
      <c r="N1613" s="9">
        <v>3286</v>
      </c>
      <c r="O1613" s="9">
        <v>212</v>
      </c>
      <c r="P1613" s="9">
        <v>463</v>
      </c>
      <c r="Q1613" s="9">
        <v>0</v>
      </c>
      <c r="R1613" s="9">
        <v>0</v>
      </c>
      <c r="S1613" s="9">
        <f>+VLOOKUP($A1613,'[1]Sheet 1'!$A$2:$F$2470,5,FALSE)</f>
        <v>212</v>
      </c>
      <c r="T1613" s="9">
        <f>+VLOOKUP($A1613,'[1]Sheet 1'!$A$2:$F$2470,6,FALSE)</f>
        <v>463</v>
      </c>
    </row>
    <row r="1614" spans="1:20" x14ac:dyDescent="0.45">
      <c r="A1614" s="29" t="s">
        <v>1791</v>
      </c>
      <c r="B1614" s="29" t="s">
        <v>2751</v>
      </c>
      <c r="C1614" s="29">
        <v>0</v>
      </c>
      <c r="D1614" s="9">
        <v>771</v>
      </c>
      <c r="E1614" s="9">
        <v>706</v>
      </c>
      <c r="F1614" s="9">
        <v>661</v>
      </c>
      <c r="G1614" s="9">
        <v>33</v>
      </c>
      <c r="H1614" s="9">
        <v>120</v>
      </c>
      <c r="I1614" s="9">
        <v>26</v>
      </c>
      <c r="J1614" s="9">
        <v>18</v>
      </c>
      <c r="K1614" s="9">
        <v>7</v>
      </c>
      <c r="L1614" s="9">
        <v>102</v>
      </c>
      <c r="N1614" s="9">
        <v>661</v>
      </c>
      <c r="O1614" s="9">
        <v>33</v>
      </c>
      <c r="P1614" s="9">
        <v>120</v>
      </c>
      <c r="Q1614" s="9">
        <v>0</v>
      </c>
      <c r="R1614" s="9">
        <v>0</v>
      </c>
      <c r="S1614" s="9">
        <f>+VLOOKUP($A1614,'[1]Sheet 1'!$A$2:$F$2470,5,FALSE)</f>
        <v>33</v>
      </c>
      <c r="T1614" s="9">
        <f>+VLOOKUP($A1614,'[1]Sheet 1'!$A$2:$F$2470,6,FALSE)</f>
        <v>120</v>
      </c>
    </row>
    <row r="1615" spans="1:20" x14ac:dyDescent="0.45">
      <c r="A1615" s="29" t="s">
        <v>1792</v>
      </c>
      <c r="B1615" s="29" t="s">
        <v>2751</v>
      </c>
      <c r="C1615" s="29">
        <v>0</v>
      </c>
      <c r="D1615" s="9">
        <v>2822</v>
      </c>
      <c r="E1615" s="9">
        <v>2568</v>
      </c>
      <c r="F1615" s="9">
        <v>2493</v>
      </c>
      <c r="G1615" s="9">
        <v>56</v>
      </c>
      <c r="H1615" s="9">
        <v>107</v>
      </c>
      <c r="I1615" s="9">
        <v>25</v>
      </c>
      <c r="J1615" s="9">
        <v>27</v>
      </c>
      <c r="K1615" s="9">
        <v>31</v>
      </c>
      <c r="L1615" s="9">
        <v>80</v>
      </c>
      <c r="N1615" s="9">
        <v>2493</v>
      </c>
      <c r="O1615" s="9">
        <v>56</v>
      </c>
      <c r="P1615" s="9">
        <v>107</v>
      </c>
      <c r="Q1615" s="9">
        <v>0</v>
      </c>
      <c r="R1615" s="9">
        <v>0</v>
      </c>
      <c r="S1615" s="9">
        <f>+VLOOKUP($A1615,'[1]Sheet 1'!$A$2:$F$2470,5,FALSE)</f>
        <v>56</v>
      </c>
      <c r="T1615" s="9">
        <f>+VLOOKUP($A1615,'[1]Sheet 1'!$A$2:$F$2470,6,FALSE)</f>
        <v>107</v>
      </c>
    </row>
    <row r="1616" spans="1:20" x14ac:dyDescent="0.45">
      <c r="A1616" s="29" t="s">
        <v>1793</v>
      </c>
      <c r="B1616" s="29" t="s">
        <v>2751</v>
      </c>
      <c r="C1616" s="29">
        <v>0</v>
      </c>
      <c r="D1616" s="9">
        <v>1381</v>
      </c>
      <c r="E1616" s="9">
        <v>1263</v>
      </c>
      <c r="F1616" s="9">
        <v>1215</v>
      </c>
      <c r="G1616" s="9">
        <v>34</v>
      </c>
      <c r="H1616" s="9">
        <v>106</v>
      </c>
      <c r="I1616" s="9">
        <v>16</v>
      </c>
      <c r="J1616" s="9">
        <v>14</v>
      </c>
      <c r="K1616" s="9">
        <v>18</v>
      </c>
      <c r="L1616" s="9">
        <v>92</v>
      </c>
      <c r="N1616" s="9">
        <v>1215</v>
      </c>
      <c r="O1616" s="9">
        <v>34</v>
      </c>
      <c r="P1616" s="9">
        <v>106</v>
      </c>
      <c r="Q1616" s="9">
        <v>0</v>
      </c>
      <c r="R1616" s="9">
        <v>0</v>
      </c>
      <c r="S1616" s="9">
        <f>+VLOOKUP($A1616,'[1]Sheet 1'!$A$2:$F$2470,5,FALSE)</f>
        <v>34</v>
      </c>
      <c r="T1616" s="9">
        <f>+VLOOKUP($A1616,'[1]Sheet 1'!$A$2:$F$2470,6,FALSE)</f>
        <v>106</v>
      </c>
    </row>
    <row r="1617" spans="1:20" x14ac:dyDescent="0.45">
      <c r="A1617" s="29" t="s">
        <v>1794</v>
      </c>
      <c r="B1617" s="29" t="s">
        <v>2751</v>
      </c>
      <c r="C1617" s="29">
        <v>0</v>
      </c>
      <c r="D1617" s="9">
        <v>5405</v>
      </c>
      <c r="E1617" s="9">
        <v>4883</v>
      </c>
      <c r="F1617" s="9">
        <v>4661</v>
      </c>
      <c r="G1617" s="9">
        <v>162</v>
      </c>
      <c r="H1617" s="9">
        <v>144</v>
      </c>
      <c r="I1617" s="9">
        <v>42</v>
      </c>
      <c r="J1617" s="9">
        <v>23</v>
      </c>
      <c r="K1617" s="9">
        <v>120</v>
      </c>
      <c r="L1617" s="9">
        <v>121</v>
      </c>
      <c r="N1617" s="9">
        <v>4661</v>
      </c>
      <c r="O1617" s="9">
        <v>162</v>
      </c>
      <c r="P1617" s="9">
        <v>144</v>
      </c>
      <c r="Q1617" s="9">
        <v>0</v>
      </c>
      <c r="R1617" s="9">
        <v>0</v>
      </c>
      <c r="S1617" s="9">
        <f>+VLOOKUP($A1617,'[1]Sheet 1'!$A$2:$F$2470,5,FALSE)</f>
        <v>162</v>
      </c>
      <c r="T1617" s="9">
        <f>+VLOOKUP($A1617,'[1]Sheet 1'!$A$2:$F$2470,6,FALSE)</f>
        <v>144</v>
      </c>
    </row>
    <row r="1618" spans="1:20" x14ac:dyDescent="0.45">
      <c r="A1618" s="29" t="s">
        <v>1795</v>
      </c>
      <c r="B1618" s="29" t="s">
        <v>2909</v>
      </c>
      <c r="C1618" s="29">
        <v>1</v>
      </c>
      <c r="D1618" s="9">
        <v>46836</v>
      </c>
      <c r="E1618" s="9">
        <v>42469</v>
      </c>
      <c r="F1618" s="9">
        <v>38422</v>
      </c>
      <c r="G1618" s="9">
        <v>3606</v>
      </c>
      <c r="H1618" s="9">
        <v>875</v>
      </c>
      <c r="I1618" s="9">
        <v>2118</v>
      </c>
      <c r="J1618" s="9">
        <v>687</v>
      </c>
      <c r="K1618" s="9">
        <v>1488</v>
      </c>
      <c r="L1618" s="9">
        <v>188</v>
      </c>
      <c r="N1618" s="9">
        <v>38422</v>
      </c>
      <c r="O1618" s="9">
        <v>3606</v>
      </c>
      <c r="P1618" s="9">
        <v>875</v>
      </c>
      <c r="Q1618" s="9">
        <v>1846</v>
      </c>
      <c r="R1618" s="9">
        <v>645</v>
      </c>
      <c r="S1618" s="9">
        <f>+VLOOKUP($A1618,'[1]Sheet 1'!$A$2:$F$2470,5,FALSE)</f>
        <v>1760</v>
      </c>
      <c r="T1618" s="9">
        <f>+VLOOKUP($A1618,'[1]Sheet 1'!$A$2:$F$2470,6,FALSE)</f>
        <v>230</v>
      </c>
    </row>
    <row r="1619" spans="1:20" x14ac:dyDescent="0.45">
      <c r="A1619" s="29" t="s">
        <v>1796</v>
      </c>
      <c r="B1619" s="29" t="s">
        <v>2751</v>
      </c>
      <c r="C1619" s="29">
        <v>0</v>
      </c>
      <c r="D1619" s="9">
        <v>20654</v>
      </c>
      <c r="E1619" s="9">
        <v>18888</v>
      </c>
      <c r="F1619" s="9">
        <v>18466</v>
      </c>
      <c r="G1619" s="9">
        <v>348</v>
      </c>
      <c r="H1619" s="9">
        <v>694</v>
      </c>
      <c r="I1619" s="9">
        <v>202</v>
      </c>
      <c r="J1619" s="9">
        <v>415</v>
      </c>
      <c r="K1619" s="9">
        <v>146</v>
      </c>
      <c r="L1619" s="9">
        <v>279</v>
      </c>
      <c r="N1619" s="9">
        <v>18466</v>
      </c>
      <c r="O1619" s="9">
        <v>348</v>
      </c>
      <c r="P1619" s="9">
        <v>694</v>
      </c>
      <c r="Q1619" s="9">
        <v>0</v>
      </c>
      <c r="R1619" s="9">
        <v>0</v>
      </c>
      <c r="S1619" s="9">
        <f>+VLOOKUP($A1619,'[1]Sheet 1'!$A$2:$F$2470,5,FALSE)</f>
        <v>348</v>
      </c>
      <c r="T1619" s="9">
        <f>+VLOOKUP($A1619,'[1]Sheet 1'!$A$2:$F$2470,6,FALSE)</f>
        <v>694</v>
      </c>
    </row>
    <row r="1620" spans="1:20" x14ac:dyDescent="0.45">
      <c r="A1620" s="29" t="s">
        <v>1797</v>
      </c>
      <c r="B1620" s="29" t="s">
        <v>2751</v>
      </c>
      <c r="C1620" s="29">
        <v>0</v>
      </c>
      <c r="D1620" s="9">
        <v>14751</v>
      </c>
      <c r="E1620" s="9">
        <v>13091</v>
      </c>
      <c r="F1620" s="9">
        <v>12865</v>
      </c>
      <c r="G1620" s="9">
        <v>201</v>
      </c>
      <c r="H1620" s="9">
        <v>447</v>
      </c>
      <c r="I1620" s="9">
        <v>143</v>
      </c>
      <c r="J1620" s="9">
        <v>442</v>
      </c>
      <c r="K1620" s="9">
        <v>58</v>
      </c>
      <c r="L1620" s="9">
        <v>5</v>
      </c>
      <c r="N1620" s="9">
        <v>12865</v>
      </c>
      <c r="O1620" s="9">
        <v>201</v>
      </c>
      <c r="P1620" s="9">
        <v>447</v>
      </c>
      <c r="Q1620" s="9">
        <v>0</v>
      </c>
      <c r="R1620" s="9">
        <v>0</v>
      </c>
      <c r="S1620" s="9">
        <f>+VLOOKUP($A1620,'[1]Sheet 1'!$A$2:$F$2470,5,FALSE)</f>
        <v>201</v>
      </c>
      <c r="T1620" s="9">
        <f>+VLOOKUP($A1620,'[1]Sheet 1'!$A$2:$F$2470,6,FALSE)</f>
        <v>447</v>
      </c>
    </row>
    <row r="1621" spans="1:20" x14ac:dyDescent="0.45">
      <c r="A1621" s="29" t="s">
        <v>1798</v>
      </c>
      <c r="B1621" s="29" t="s">
        <v>2751</v>
      </c>
      <c r="C1621" s="29">
        <v>0</v>
      </c>
      <c r="D1621" s="9">
        <v>2335</v>
      </c>
      <c r="E1621" s="9">
        <v>2186</v>
      </c>
      <c r="F1621" s="9">
        <v>1964</v>
      </c>
      <c r="G1621" s="9">
        <v>210</v>
      </c>
      <c r="H1621" s="9">
        <v>89</v>
      </c>
      <c r="I1621" s="9">
        <v>128</v>
      </c>
      <c r="J1621" s="9">
        <v>14</v>
      </c>
      <c r="K1621" s="9">
        <v>82</v>
      </c>
      <c r="L1621" s="9">
        <v>75</v>
      </c>
      <c r="N1621" s="9">
        <v>1964</v>
      </c>
      <c r="O1621" s="9">
        <v>210</v>
      </c>
      <c r="P1621" s="9">
        <v>89</v>
      </c>
      <c r="Q1621" s="9">
        <v>0</v>
      </c>
      <c r="R1621" s="9">
        <v>0</v>
      </c>
      <c r="S1621" s="9">
        <f>+VLOOKUP($A1621,'[1]Sheet 1'!$A$2:$F$2470,5,FALSE)</f>
        <v>210</v>
      </c>
      <c r="T1621" s="9">
        <f>+VLOOKUP($A1621,'[1]Sheet 1'!$A$2:$F$2470,6,FALSE)</f>
        <v>89</v>
      </c>
    </row>
    <row r="1622" spans="1:20" x14ac:dyDescent="0.45">
      <c r="A1622" s="29" t="s">
        <v>1799</v>
      </c>
      <c r="B1622" s="29" t="s">
        <v>2751</v>
      </c>
      <c r="C1622" s="29">
        <v>0</v>
      </c>
      <c r="D1622" s="9">
        <v>10541</v>
      </c>
      <c r="E1622" s="9">
        <v>9309</v>
      </c>
      <c r="F1622" s="9">
        <v>8917</v>
      </c>
      <c r="G1622" s="9">
        <v>377</v>
      </c>
      <c r="H1622" s="9">
        <v>533</v>
      </c>
      <c r="I1622" s="9">
        <v>278</v>
      </c>
      <c r="J1622" s="9">
        <v>221</v>
      </c>
      <c r="K1622" s="9">
        <v>99</v>
      </c>
      <c r="L1622" s="9">
        <v>312</v>
      </c>
      <c r="N1622" s="9">
        <v>8917</v>
      </c>
      <c r="O1622" s="9">
        <v>377</v>
      </c>
      <c r="P1622" s="9">
        <v>533</v>
      </c>
      <c r="Q1622" s="9">
        <v>0</v>
      </c>
      <c r="R1622" s="9">
        <v>0</v>
      </c>
      <c r="S1622" s="9">
        <f>+VLOOKUP($A1622,'[1]Sheet 1'!$A$2:$F$2470,5,FALSE)</f>
        <v>377</v>
      </c>
      <c r="T1622" s="9">
        <f>+VLOOKUP($A1622,'[1]Sheet 1'!$A$2:$F$2470,6,FALSE)</f>
        <v>533</v>
      </c>
    </row>
    <row r="1623" spans="1:20" x14ac:dyDescent="0.45">
      <c r="A1623" s="29" t="s">
        <v>1800</v>
      </c>
      <c r="B1623" s="29" t="s">
        <v>2751</v>
      </c>
      <c r="C1623" s="29">
        <v>0</v>
      </c>
      <c r="D1623" s="9">
        <v>9829</v>
      </c>
      <c r="E1623" s="9">
        <v>8905</v>
      </c>
      <c r="F1623" s="9">
        <v>8577</v>
      </c>
      <c r="G1623" s="9">
        <v>297</v>
      </c>
      <c r="H1623" s="9">
        <v>214</v>
      </c>
      <c r="I1623" s="9">
        <v>100</v>
      </c>
      <c r="J1623" s="9">
        <v>128</v>
      </c>
      <c r="K1623" s="9">
        <v>197</v>
      </c>
      <c r="L1623" s="9">
        <v>86</v>
      </c>
      <c r="N1623" s="9">
        <v>8577</v>
      </c>
      <c r="O1623" s="9">
        <v>297</v>
      </c>
      <c r="P1623" s="9">
        <v>214</v>
      </c>
      <c r="Q1623" s="9">
        <v>0</v>
      </c>
      <c r="R1623" s="9">
        <v>0</v>
      </c>
      <c r="S1623" s="9">
        <f>+VLOOKUP($A1623,'[1]Sheet 1'!$A$2:$F$2470,5,FALSE)</f>
        <v>297</v>
      </c>
      <c r="T1623" s="9">
        <f>+VLOOKUP($A1623,'[1]Sheet 1'!$A$2:$F$2470,6,FALSE)</f>
        <v>214</v>
      </c>
    </row>
    <row r="1624" spans="1:20" x14ac:dyDescent="0.45">
      <c r="A1624" s="29" t="s">
        <v>1801</v>
      </c>
      <c r="B1624" s="29" t="s">
        <v>2751</v>
      </c>
      <c r="C1624" s="29">
        <v>0</v>
      </c>
      <c r="D1624" s="9">
        <v>12340</v>
      </c>
      <c r="E1624" s="9">
        <v>11055</v>
      </c>
      <c r="F1624" s="9">
        <v>10513</v>
      </c>
      <c r="G1624" s="9">
        <v>512</v>
      </c>
      <c r="H1624" s="9">
        <v>90</v>
      </c>
      <c r="I1624" s="9">
        <v>401</v>
      </c>
      <c r="J1624" s="9">
        <v>50</v>
      </c>
      <c r="K1624" s="9">
        <v>111</v>
      </c>
      <c r="L1624" s="9">
        <v>40</v>
      </c>
      <c r="N1624" s="9">
        <v>10513</v>
      </c>
      <c r="O1624" s="9">
        <v>512</v>
      </c>
      <c r="P1624" s="9">
        <v>90</v>
      </c>
      <c r="Q1624" s="9">
        <v>0</v>
      </c>
      <c r="R1624" s="9">
        <v>0</v>
      </c>
      <c r="S1624" s="9">
        <f>+VLOOKUP($A1624,'[1]Sheet 1'!$A$2:$F$2470,5,FALSE)</f>
        <v>512</v>
      </c>
      <c r="T1624" s="9">
        <f>+VLOOKUP($A1624,'[1]Sheet 1'!$A$2:$F$2470,6,FALSE)</f>
        <v>90</v>
      </c>
    </row>
    <row r="1625" spans="1:20" x14ac:dyDescent="0.45">
      <c r="A1625" s="29" t="s">
        <v>1802</v>
      </c>
      <c r="B1625" s="29" t="s">
        <v>2909</v>
      </c>
      <c r="C1625" s="29">
        <v>1</v>
      </c>
      <c r="D1625" s="9">
        <v>137307</v>
      </c>
      <c r="E1625" s="9">
        <v>126563</v>
      </c>
      <c r="F1625" s="9">
        <v>106822</v>
      </c>
      <c r="G1625" s="9">
        <v>18619</v>
      </c>
      <c r="H1625" s="9">
        <v>2957</v>
      </c>
      <c r="I1625" s="9">
        <v>9574</v>
      </c>
      <c r="J1625" s="9">
        <v>1193</v>
      </c>
      <c r="K1625" s="9">
        <v>9045</v>
      </c>
      <c r="L1625" s="9">
        <v>1764</v>
      </c>
      <c r="N1625" s="9">
        <v>106822</v>
      </c>
      <c r="O1625" s="9">
        <v>18619</v>
      </c>
      <c r="P1625" s="9">
        <v>2957</v>
      </c>
      <c r="Q1625" s="9">
        <v>6915</v>
      </c>
      <c r="R1625" s="9">
        <v>1141</v>
      </c>
      <c r="S1625" s="9">
        <f>+VLOOKUP($A1625,'[1]Sheet 1'!$A$2:$F$2470,5,FALSE)</f>
        <v>11704</v>
      </c>
      <c r="T1625" s="9">
        <f>+VLOOKUP($A1625,'[1]Sheet 1'!$A$2:$F$2470,6,FALSE)</f>
        <v>1816</v>
      </c>
    </row>
    <row r="1626" spans="1:20" x14ac:dyDescent="0.45">
      <c r="A1626" s="29" t="s">
        <v>1803</v>
      </c>
      <c r="B1626" s="29" t="s">
        <v>2751</v>
      </c>
      <c r="C1626" s="29">
        <v>0</v>
      </c>
      <c r="D1626" s="9">
        <v>3313</v>
      </c>
      <c r="E1626" s="9">
        <v>2998</v>
      </c>
      <c r="F1626" s="9">
        <v>2866</v>
      </c>
      <c r="G1626" s="9">
        <v>105</v>
      </c>
      <c r="H1626" s="9">
        <v>136</v>
      </c>
      <c r="I1626" s="9">
        <v>46</v>
      </c>
      <c r="J1626" s="9">
        <v>45</v>
      </c>
      <c r="K1626" s="9">
        <v>59</v>
      </c>
      <c r="L1626" s="9">
        <v>91</v>
      </c>
      <c r="N1626" s="9">
        <v>2866</v>
      </c>
      <c r="O1626" s="9">
        <v>105</v>
      </c>
      <c r="P1626" s="9">
        <v>136</v>
      </c>
      <c r="Q1626" s="9">
        <v>0</v>
      </c>
      <c r="R1626" s="9">
        <v>0</v>
      </c>
      <c r="S1626" s="9">
        <f>+VLOOKUP($A1626,'[1]Sheet 1'!$A$2:$F$2470,5,FALSE)</f>
        <v>105</v>
      </c>
      <c r="T1626" s="9">
        <f>+VLOOKUP($A1626,'[1]Sheet 1'!$A$2:$F$2470,6,FALSE)</f>
        <v>136</v>
      </c>
    </row>
    <row r="1627" spans="1:20" x14ac:dyDescent="0.45">
      <c r="A1627" s="29" t="s">
        <v>1804</v>
      </c>
      <c r="B1627" s="29" t="s">
        <v>2751</v>
      </c>
      <c r="C1627" s="29">
        <v>0</v>
      </c>
      <c r="D1627" s="9">
        <v>49773</v>
      </c>
      <c r="E1627" s="9">
        <v>44998</v>
      </c>
      <c r="F1627" s="9">
        <v>43804</v>
      </c>
      <c r="G1627" s="9">
        <v>1021</v>
      </c>
      <c r="H1627" s="9">
        <v>1573</v>
      </c>
      <c r="I1627" s="9">
        <v>692</v>
      </c>
      <c r="J1627" s="9">
        <v>734</v>
      </c>
      <c r="K1627" s="9">
        <v>329</v>
      </c>
      <c r="L1627" s="9">
        <v>839</v>
      </c>
      <c r="N1627" s="9">
        <v>43804</v>
      </c>
      <c r="O1627" s="9">
        <v>1021</v>
      </c>
      <c r="P1627" s="9">
        <v>1573</v>
      </c>
      <c r="Q1627" s="9">
        <v>0</v>
      </c>
      <c r="R1627" s="9">
        <v>0</v>
      </c>
      <c r="S1627" s="9">
        <f>+VLOOKUP($A1627,'[1]Sheet 1'!$A$2:$F$2470,5,FALSE)</f>
        <v>1021</v>
      </c>
      <c r="T1627" s="9">
        <f>+VLOOKUP($A1627,'[1]Sheet 1'!$A$2:$F$2470,6,FALSE)</f>
        <v>1573</v>
      </c>
    </row>
    <row r="1628" spans="1:20" x14ac:dyDescent="0.45">
      <c r="A1628" s="29" t="s">
        <v>1805</v>
      </c>
      <c r="B1628" s="29" t="s">
        <v>2751</v>
      </c>
      <c r="C1628" s="29">
        <v>0</v>
      </c>
      <c r="D1628" s="9">
        <v>17139</v>
      </c>
      <c r="E1628" s="9">
        <v>15552</v>
      </c>
      <c r="F1628" s="9">
        <v>14795</v>
      </c>
      <c r="G1628" s="9">
        <v>670</v>
      </c>
      <c r="H1628" s="9">
        <v>300</v>
      </c>
      <c r="I1628" s="9">
        <v>355</v>
      </c>
      <c r="J1628" s="9">
        <v>161</v>
      </c>
      <c r="K1628" s="9">
        <v>315</v>
      </c>
      <c r="L1628" s="9">
        <v>139</v>
      </c>
      <c r="N1628" s="9">
        <v>14795</v>
      </c>
      <c r="O1628" s="9">
        <v>670</v>
      </c>
      <c r="P1628" s="9">
        <v>300</v>
      </c>
      <c r="Q1628" s="9">
        <v>0</v>
      </c>
      <c r="R1628" s="9">
        <v>0</v>
      </c>
      <c r="S1628" s="9">
        <f>+VLOOKUP($A1628,'[1]Sheet 1'!$A$2:$F$2470,5,FALSE)</f>
        <v>670</v>
      </c>
      <c r="T1628" s="9">
        <f>+VLOOKUP($A1628,'[1]Sheet 1'!$A$2:$F$2470,6,FALSE)</f>
        <v>300</v>
      </c>
    </row>
    <row r="1629" spans="1:20" x14ac:dyDescent="0.45">
      <c r="A1629" s="29" t="s">
        <v>1806</v>
      </c>
      <c r="B1629" s="29" t="s">
        <v>2751</v>
      </c>
      <c r="C1629" s="29">
        <v>0</v>
      </c>
      <c r="D1629" s="9">
        <v>47104</v>
      </c>
      <c r="E1629" s="9">
        <v>42538</v>
      </c>
      <c r="F1629" s="9">
        <v>40687</v>
      </c>
      <c r="G1629" s="9">
        <v>1635</v>
      </c>
      <c r="H1629" s="9">
        <v>1780</v>
      </c>
      <c r="I1629" s="9">
        <v>784</v>
      </c>
      <c r="J1629" s="9">
        <v>996</v>
      </c>
      <c r="K1629" s="9">
        <v>851</v>
      </c>
      <c r="L1629" s="9">
        <v>784</v>
      </c>
      <c r="N1629" s="9">
        <v>40687</v>
      </c>
      <c r="O1629" s="9">
        <v>1635</v>
      </c>
      <c r="P1629" s="9">
        <v>1780</v>
      </c>
      <c r="Q1629" s="9">
        <v>0</v>
      </c>
      <c r="R1629" s="9">
        <v>0</v>
      </c>
      <c r="S1629" s="9">
        <f>+VLOOKUP($A1629,'[1]Sheet 1'!$A$2:$F$2470,5,FALSE)</f>
        <v>1635</v>
      </c>
      <c r="T1629" s="9">
        <f>+VLOOKUP($A1629,'[1]Sheet 1'!$A$2:$F$2470,6,FALSE)</f>
        <v>1780</v>
      </c>
    </row>
    <row r="1630" spans="1:20" x14ac:dyDescent="0.45">
      <c r="A1630" s="29" t="s">
        <v>1807</v>
      </c>
      <c r="B1630" s="29" t="s">
        <v>2751</v>
      </c>
      <c r="C1630" s="29">
        <v>0</v>
      </c>
      <c r="D1630" s="9">
        <v>8191</v>
      </c>
      <c r="E1630" s="9">
        <v>7252</v>
      </c>
      <c r="F1630" s="9">
        <v>6900</v>
      </c>
      <c r="G1630" s="9">
        <v>299</v>
      </c>
      <c r="H1630" s="9">
        <v>352</v>
      </c>
      <c r="I1630" s="9">
        <v>123</v>
      </c>
      <c r="J1630" s="9">
        <v>322</v>
      </c>
      <c r="K1630" s="9">
        <v>176</v>
      </c>
      <c r="L1630" s="9">
        <v>30</v>
      </c>
      <c r="N1630" s="9">
        <v>6900</v>
      </c>
      <c r="O1630" s="9">
        <v>299</v>
      </c>
      <c r="P1630" s="9">
        <v>352</v>
      </c>
      <c r="Q1630" s="9">
        <v>0</v>
      </c>
      <c r="R1630" s="9">
        <v>0</v>
      </c>
      <c r="S1630" s="9">
        <f>+VLOOKUP($A1630,'[1]Sheet 1'!$A$2:$F$2470,5,FALSE)</f>
        <v>299</v>
      </c>
      <c r="T1630" s="9">
        <f>+VLOOKUP($A1630,'[1]Sheet 1'!$A$2:$F$2470,6,FALSE)</f>
        <v>352</v>
      </c>
    </row>
    <row r="1631" spans="1:20" x14ac:dyDescent="0.45">
      <c r="A1631" s="29" t="s">
        <v>1808</v>
      </c>
      <c r="B1631" s="29" t="s">
        <v>2751</v>
      </c>
      <c r="C1631" s="29">
        <v>0</v>
      </c>
      <c r="D1631" s="9">
        <v>21696</v>
      </c>
      <c r="E1631" s="9">
        <v>19875</v>
      </c>
      <c r="F1631" s="9">
        <v>19251</v>
      </c>
      <c r="G1631" s="9">
        <v>379</v>
      </c>
      <c r="H1631" s="9">
        <v>944</v>
      </c>
      <c r="I1631" s="9">
        <v>153</v>
      </c>
      <c r="J1631" s="9">
        <v>484</v>
      </c>
      <c r="K1631" s="9">
        <v>226</v>
      </c>
      <c r="L1631" s="9">
        <v>460</v>
      </c>
      <c r="N1631" s="9">
        <v>19251</v>
      </c>
      <c r="O1631" s="9">
        <v>379</v>
      </c>
      <c r="P1631" s="9">
        <v>944</v>
      </c>
      <c r="Q1631" s="9">
        <v>0</v>
      </c>
      <c r="R1631" s="9">
        <v>0</v>
      </c>
      <c r="S1631" s="9">
        <f>+VLOOKUP($A1631,'[1]Sheet 1'!$A$2:$F$2470,5,FALSE)</f>
        <v>379</v>
      </c>
      <c r="T1631" s="9">
        <f>+VLOOKUP($A1631,'[1]Sheet 1'!$A$2:$F$2470,6,FALSE)</f>
        <v>944</v>
      </c>
    </row>
    <row r="1632" spans="1:20" x14ac:dyDescent="0.45">
      <c r="A1632" s="29" t="s">
        <v>1809</v>
      </c>
      <c r="B1632" s="29" t="s">
        <v>2913</v>
      </c>
      <c r="C1632" s="29">
        <v>1</v>
      </c>
      <c r="D1632" s="9">
        <v>22037</v>
      </c>
      <c r="E1632" s="9">
        <v>20123</v>
      </c>
      <c r="F1632" s="9">
        <v>18887</v>
      </c>
      <c r="G1632" s="9">
        <v>1102</v>
      </c>
      <c r="H1632" s="9">
        <v>208</v>
      </c>
      <c r="I1632" s="9">
        <v>522</v>
      </c>
      <c r="J1632" s="9">
        <v>166</v>
      </c>
      <c r="K1632" s="9">
        <v>580</v>
      </c>
      <c r="L1632" s="9">
        <v>42</v>
      </c>
      <c r="N1632" s="9">
        <v>18887</v>
      </c>
      <c r="O1632" s="9">
        <v>1105</v>
      </c>
      <c r="P1632" s="9">
        <v>208</v>
      </c>
      <c r="Q1632" s="9">
        <v>332</v>
      </c>
      <c r="R1632" s="9">
        <v>155</v>
      </c>
      <c r="S1632" s="9">
        <f>+VLOOKUP($A1632,'[1]Sheet 1'!$A$2:$F$2470,5,FALSE)</f>
        <v>773</v>
      </c>
      <c r="T1632" s="9">
        <f>+VLOOKUP($A1632,'[1]Sheet 1'!$A$2:$F$2470,6,FALSE)</f>
        <v>53</v>
      </c>
    </row>
    <row r="1633" spans="1:20" x14ac:dyDescent="0.45">
      <c r="A1633" s="29" t="s">
        <v>1810</v>
      </c>
      <c r="B1633" s="29" t="s">
        <v>2751</v>
      </c>
      <c r="C1633" s="29">
        <v>0</v>
      </c>
      <c r="D1633" s="9">
        <v>17331</v>
      </c>
      <c r="E1633" s="9">
        <v>15462</v>
      </c>
      <c r="F1633" s="9">
        <v>15033</v>
      </c>
      <c r="G1633" s="9">
        <v>319</v>
      </c>
      <c r="H1633" s="9">
        <v>474</v>
      </c>
      <c r="I1633" s="9">
        <v>146</v>
      </c>
      <c r="J1633" s="9">
        <v>74</v>
      </c>
      <c r="K1633" s="9">
        <v>173</v>
      </c>
      <c r="L1633" s="9">
        <v>400</v>
      </c>
      <c r="N1633" s="9">
        <v>15033</v>
      </c>
      <c r="O1633" s="9">
        <v>319</v>
      </c>
      <c r="P1633" s="9">
        <v>474</v>
      </c>
      <c r="Q1633" s="9">
        <v>0</v>
      </c>
      <c r="R1633" s="9">
        <v>0</v>
      </c>
      <c r="S1633" s="9">
        <f>+VLOOKUP($A1633,'[1]Sheet 1'!$A$2:$F$2470,5,FALSE)</f>
        <v>319</v>
      </c>
      <c r="T1633" s="9">
        <f>+VLOOKUP($A1633,'[1]Sheet 1'!$A$2:$F$2470,6,FALSE)</f>
        <v>474</v>
      </c>
    </row>
    <row r="1634" spans="1:20" x14ac:dyDescent="0.45">
      <c r="A1634" s="29" t="s">
        <v>1811</v>
      </c>
      <c r="B1634" s="29" t="s">
        <v>2751</v>
      </c>
      <c r="C1634" s="29">
        <v>0</v>
      </c>
      <c r="D1634" s="9">
        <v>26935</v>
      </c>
      <c r="E1634" s="9">
        <v>24138</v>
      </c>
      <c r="F1634" s="9">
        <v>23648</v>
      </c>
      <c r="G1634" s="9">
        <v>396</v>
      </c>
      <c r="H1634" s="9">
        <v>379</v>
      </c>
      <c r="I1634" s="9">
        <v>50</v>
      </c>
      <c r="J1634" s="9">
        <v>166</v>
      </c>
      <c r="K1634" s="9">
        <v>346</v>
      </c>
      <c r="L1634" s="9">
        <v>213</v>
      </c>
      <c r="N1634" s="9">
        <v>23648</v>
      </c>
      <c r="O1634" s="9">
        <v>396</v>
      </c>
      <c r="P1634" s="9">
        <v>379</v>
      </c>
      <c r="Q1634" s="9">
        <v>0</v>
      </c>
      <c r="R1634" s="9">
        <v>0</v>
      </c>
      <c r="S1634" s="9">
        <f>+VLOOKUP($A1634,'[1]Sheet 1'!$A$2:$F$2470,5,FALSE)</f>
        <v>396</v>
      </c>
      <c r="T1634" s="9">
        <f>+VLOOKUP($A1634,'[1]Sheet 1'!$A$2:$F$2470,6,FALSE)</f>
        <v>379</v>
      </c>
    </row>
    <row r="1635" spans="1:20" x14ac:dyDescent="0.45">
      <c r="A1635" s="29" t="s">
        <v>1812</v>
      </c>
      <c r="B1635" s="29" t="s">
        <v>2751</v>
      </c>
      <c r="C1635" s="29">
        <v>0</v>
      </c>
      <c r="D1635" s="9">
        <v>36993</v>
      </c>
      <c r="E1635" s="9">
        <v>33578</v>
      </c>
      <c r="F1635" s="9">
        <v>32022</v>
      </c>
      <c r="G1635" s="9">
        <v>1013</v>
      </c>
      <c r="H1635" s="9">
        <v>595</v>
      </c>
      <c r="I1635" s="9">
        <v>349</v>
      </c>
      <c r="J1635" s="9">
        <v>345</v>
      </c>
      <c r="K1635" s="9">
        <v>664</v>
      </c>
      <c r="L1635" s="9">
        <v>250</v>
      </c>
      <c r="N1635" s="9">
        <v>32022</v>
      </c>
      <c r="O1635" s="9">
        <v>1013</v>
      </c>
      <c r="P1635" s="9">
        <v>595</v>
      </c>
      <c r="Q1635" s="9">
        <v>0</v>
      </c>
      <c r="R1635" s="9">
        <v>0</v>
      </c>
      <c r="S1635" s="9">
        <f>+VLOOKUP($A1635,'[1]Sheet 1'!$A$2:$F$2470,5,FALSE)</f>
        <v>1013</v>
      </c>
      <c r="T1635" s="9">
        <f>+VLOOKUP($A1635,'[1]Sheet 1'!$A$2:$F$2470,6,FALSE)</f>
        <v>595</v>
      </c>
    </row>
    <row r="1636" spans="1:20" x14ac:dyDescent="0.45">
      <c r="A1636" s="29" t="s">
        <v>1813</v>
      </c>
      <c r="B1636" s="29" t="s">
        <v>2751</v>
      </c>
      <c r="C1636" s="29">
        <v>0</v>
      </c>
      <c r="D1636" s="9">
        <v>1217</v>
      </c>
      <c r="E1636" s="9">
        <v>1153</v>
      </c>
      <c r="F1636" s="9">
        <v>1080</v>
      </c>
      <c r="G1636" s="9">
        <v>61</v>
      </c>
      <c r="H1636" s="9">
        <v>31</v>
      </c>
      <c r="I1636" s="9">
        <v>18</v>
      </c>
      <c r="J1636" s="9">
        <v>12</v>
      </c>
      <c r="K1636" s="9">
        <v>43</v>
      </c>
      <c r="L1636" s="9">
        <v>19</v>
      </c>
      <c r="N1636" s="9">
        <v>1080</v>
      </c>
      <c r="O1636" s="9">
        <v>61</v>
      </c>
      <c r="P1636" s="9">
        <v>31</v>
      </c>
      <c r="Q1636" s="9">
        <v>0</v>
      </c>
      <c r="R1636" s="9">
        <v>0</v>
      </c>
      <c r="S1636" s="9">
        <f>+VLOOKUP($A1636,'[1]Sheet 1'!$A$2:$F$2470,5,FALSE)</f>
        <v>61</v>
      </c>
      <c r="T1636" s="9">
        <f>+VLOOKUP($A1636,'[1]Sheet 1'!$A$2:$F$2470,6,FALSE)</f>
        <v>31</v>
      </c>
    </row>
    <row r="1637" spans="1:20" x14ac:dyDescent="0.45">
      <c r="A1637" s="29" t="s">
        <v>1814</v>
      </c>
      <c r="B1637" s="29" t="s">
        <v>2751</v>
      </c>
      <c r="C1637" s="29">
        <v>0</v>
      </c>
      <c r="D1637" s="9">
        <v>66343</v>
      </c>
      <c r="E1637" s="9">
        <v>59967</v>
      </c>
      <c r="F1637" s="9">
        <v>57316</v>
      </c>
      <c r="G1637" s="9">
        <v>2205</v>
      </c>
      <c r="H1637" s="9">
        <v>2397</v>
      </c>
      <c r="I1637" s="9">
        <v>768</v>
      </c>
      <c r="J1637" s="9">
        <v>668</v>
      </c>
      <c r="K1637" s="9">
        <v>1437</v>
      </c>
      <c r="L1637" s="9">
        <v>1729</v>
      </c>
      <c r="N1637" s="9">
        <v>57316</v>
      </c>
      <c r="O1637" s="9">
        <v>2205</v>
      </c>
      <c r="P1637" s="9">
        <v>2397</v>
      </c>
      <c r="Q1637" s="9">
        <v>0</v>
      </c>
      <c r="R1637" s="9">
        <v>0</v>
      </c>
      <c r="S1637" s="9">
        <f>+VLOOKUP($A1637,'[1]Sheet 1'!$A$2:$F$2470,5,FALSE)</f>
        <v>2205</v>
      </c>
      <c r="T1637" s="9">
        <f>+VLOOKUP($A1637,'[1]Sheet 1'!$A$2:$F$2470,6,FALSE)</f>
        <v>2397</v>
      </c>
    </row>
    <row r="1638" spans="1:20" x14ac:dyDescent="0.45">
      <c r="A1638" s="29" t="s">
        <v>1815</v>
      </c>
      <c r="B1638" s="29" t="s">
        <v>2911</v>
      </c>
      <c r="C1638" s="29">
        <v>1</v>
      </c>
      <c r="D1638" s="9">
        <v>35223</v>
      </c>
      <c r="E1638" s="9">
        <v>31454</v>
      </c>
      <c r="F1638" s="9">
        <v>29457</v>
      </c>
      <c r="G1638" s="9">
        <v>1806</v>
      </c>
      <c r="H1638" s="9">
        <v>438</v>
      </c>
      <c r="I1638" s="9">
        <v>1109</v>
      </c>
      <c r="J1638" s="9">
        <v>270</v>
      </c>
      <c r="K1638" s="9">
        <v>697</v>
      </c>
      <c r="L1638" s="9">
        <v>168</v>
      </c>
      <c r="N1638" s="9">
        <v>29457</v>
      </c>
      <c r="O1638" s="9">
        <v>1806</v>
      </c>
      <c r="P1638" s="9">
        <v>438</v>
      </c>
      <c r="Q1638" s="9">
        <v>683</v>
      </c>
      <c r="R1638" s="9">
        <v>135</v>
      </c>
      <c r="S1638" s="9">
        <f>+VLOOKUP($A1638,'[1]Sheet 1'!$A$2:$F$2470,5,FALSE)</f>
        <v>1123</v>
      </c>
      <c r="T1638" s="9">
        <f>+VLOOKUP($A1638,'[1]Sheet 1'!$A$2:$F$2470,6,FALSE)</f>
        <v>303</v>
      </c>
    </row>
    <row r="1639" spans="1:20" x14ac:dyDescent="0.45">
      <c r="A1639" s="29" t="s">
        <v>1816</v>
      </c>
      <c r="B1639" s="29" t="s">
        <v>2751</v>
      </c>
      <c r="C1639" s="29">
        <v>0</v>
      </c>
      <c r="D1639" s="9">
        <v>5080</v>
      </c>
      <c r="E1639" s="9">
        <v>4618</v>
      </c>
      <c r="F1639" s="9">
        <v>4490</v>
      </c>
      <c r="G1639" s="9">
        <v>82</v>
      </c>
      <c r="H1639" s="9">
        <v>61</v>
      </c>
      <c r="I1639" s="9">
        <v>10</v>
      </c>
      <c r="J1639" s="9">
        <v>2</v>
      </c>
      <c r="K1639" s="9">
        <v>72</v>
      </c>
      <c r="L1639" s="9">
        <v>59</v>
      </c>
      <c r="N1639" s="9">
        <v>4490</v>
      </c>
      <c r="O1639" s="9">
        <v>82</v>
      </c>
      <c r="P1639" s="9">
        <v>61</v>
      </c>
      <c r="Q1639" s="9">
        <v>0</v>
      </c>
      <c r="R1639" s="9">
        <v>0</v>
      </c>
      <c r="S1639" s="9">
        <f>+VLOOKUP($A1639,'[1]Sheet 1'!$A$2:$F$2470,5,FALSE)</f>
        <v>82</v>
      </c>
      <c r="T1639" s="9">
        <f>+VLOOKUP($A1639,'[1]Sheet 1'!$A$2:$F$2470,6,FALSE)</f>
        <v>61</v>
      </c>
    </row>
    <row r="1640" spans="1:20" x14ac:dyDescent="0.45">
      <c r="A1640" s="29" t="s">
        <v>1817</v>
      </c>
      <c r="B1640" s="29" t="s">
        <v>2751</v>
      </c>
      <c r="C1640" s="29">
        <v>0</v>
      </c>
      <c r="D1640" s="9">
        <v>1317</v>
      </c>
      <c r="E1640" s="9">
        <v>1206</v>
      </c>
      <c r="F1640" s="9">
        <v>1167</v>
      </c>
      <c r="G1640" s="9">
        <v>25</v>
      </c>
      <c r="H1640" s="9">
        <v>31</v>
      </c>
      <c r="I1640" s="9">
        <v>17</v>
      </c>
      <c r="J1640" s="9">
        <v>6</v>
      </c>
      <c r="K1640" s="9">
        <v>8</v>
      </c>
      <c r="L1640" s="9">
        <v>25</v>
      </c>
      <c r="N1640" s="9">
        <v>1167</v>
      </c>
      <c r="O1640" s="9">
        <v>25</v>
      </c>
      <c r="P1640" s="9">
        <v>31</v>
      </c>
      <c r="Q1640" s="9">
        <v>0</v>
      </c>
      <c r="R1640" s="9">
        <v>0</v>
      </c>
      <c r="S1640" s="9">
        <f>+VLOOKUP($A1640,'[1]Sheet 1'!$A$2:$F$2470,5,FALSE)</f>
        <v>25</v>
      </c>
      <c r="T1640" s="9">
        <f>+VLOOKUP($A1640,'[1]Sheet 1'!$A$2:$F$2470,6,FALSE)</f>
        <v>31</v>
      </c>
    </row>
    <row r="1641" spans="1:20" x14ac:dyDescent="0.45">
      <c r="A1641" s="29" t="s">
        <v>1818</v>
      </c>
      <c r="B1641" s="29" t="s">
        <v>2751</v>
      </c>
      <c r="C1641" s="29">
        <v>0</v>
      </c>
      <c r="D1641" s="9">
        <v>6686</v>
      </c>
      <c r="E1641" s="9">
        <v>5965</v>
      </c>
      <c r="F1641" s="9">
        <v>5746</v>
      </c>
      <c r="G1641" s="9">
        <v>152</v>
      </c>
      <c r="H1641" s="9">
        <v>246</v>
      </c>
      <c r="I1641" s="9">
        <v>21</v>
      </c>
      <c r="J1641" s="9">
        <v>9</v>
      </c>
      <c r="K1641" s="9">
        <v>131</v>
      </c>
      <c r="L1641" s="9">
        <v>237</v>
      </c>
      <c r="N1641" s="9">
        <v>5746</v>
      </c>
      <c r="O1641" s="9">
        <v>152</v>
      </c>
      <c r="P1641" s="9">
        <v>246</v>
      </c>
      <c r="Q1641" s="9">
        <v>0</v>
      </c>
      <c r="R1641" s="9">
        <v>0</v>
      </c>
      <c r="S1641" s="9">
        <f>+VLOOKUP($A1641,'[1]Sheet 1'!$A$2:$F$2470,5,FALSE)</f>
        <v>152</v>
      </c>
      <c r="T1641" s="9">
        <f>+VLOOKUP($A1641,'[1]Sheet 1'!$A$2:$F$2470,6,FALSE)</f>
        <v>246</v>
      </c>
    </row>
    <row r="1642" spans="1:20" x14ac:dyDescent="0.45">
      <c r="A1642" s="29" t="s">
        <v>1819</v>
      </c>
      <c r="B1642" s="29" t="s">
        <v>2751</v>
      </c>
      <c r="C1642" s="29">
        <v>0</v>
      </c>
      <c r="D1642" s="9">
        <v>21004</v>
      </c>
      <c r="E1642" s="9">
        <v>18529</v>
      </c>
      <c r="F1642" s="9">
        <v>17895</v>
      </c>
      <c r="G1642" s="9">
        <v>519</v>
      </c>
      <c r="H1642" s="9">
        <v>812</v>
      </c>
      <c r="I1642" s="9">
        <v>98</v>
      </c>
      <c r="J1642" s="9">
        <v>148</v>
      </c>
      <c r="K1642" s="9">
        <v>421</v>
      </c>
      <c r="L1642" s="9">
        <v>664</v>
      </c>
      <c r="N1642" s="9">
        <v>17895</v>
      </c>
      <c r="O1642" s="9">
        <v>519</v>
      </c>
      <c r="P1642" s="9">
        <v>812</v>
      </c>
      <c r="Q1642" s="9">
        <v>0</v>
      </c>
      <c r="R1642" s="9">
        <v>0</v>
      </c>
      <c r="S1642" s="9">
        <f>+VLOOKUP($A1642,'[1]Sheet 1'!$A$2:$F$2470,5,FALSE)</f>
        <v>519</v>
      </c>
      <c r="T1642" s="9">
        <f>+VLOOKUP($A1642,'[1]Sheet 1'!$A$2:$F$2470,6,FALSE)</f>
        <v>812</v>
      </c>
    </row>
    <row r="1643" spans="1:20" x14ac:dyDescent="0.45">
      <c r="A1643" s="29" t="s">
        <v>1820</v>
      </c>
      <c r="B1643" s="29" t="s">
        <v>2751</v>
      </c>
      <c r="C1643" s="29">
        <v>0</v>
      </c>
      <c r="D1643" s="9">
        <v>2848</v>
      </c>
      <c r="E1643" s="9">
        <v>2593</v>
      </c>
      <c r="F1643" s="9">
        <v>2404</v>
      </c>
      <c r="G1643" s="9">
        <v>128</v>
      </c>
      <c r="H1643" s="9">
        <v>151</v>
      </c>
      <c r="I1643" s="9">
        <v>71</v>
      </c>
      <c r="J1643" s="9">
        <v>51</v>
      </c>
      <c r="K1643" s="9">
        <v>57</v>
      </c>
      <c r="L1643" s="9">
        <v>100</v>
      </c>
      <c r="N1643" s="9">
        <v>2404</v>
      </c>
      <c r="O1643" s="9">
        <v>128</v>
      </c>
      <c r="P1643" s="9">
        <v>151</v>
      </c>
      <c r="Q1643" s="9">
        <v>0</v>
      </c>
      <c r="R1643" s="9">
        <v>0</v>
      </c>
      <c r="S1643" s="9">
        <f>+VLOOKUP($A1643,'[1]Sheet 1'!$A$2:$F$2470,5,FALSE)</f>
        <v>128</v>
      </c>
      <c r="T1643" s="9">
        <f>+VLOOKUP($A1643,'[1]Sheet 1'!$A$2:$F$2470,6,FALSE)</f>
        <v>151</v>
      </c>
    </row>
    <row r="1644" spans="1:20" x14ac:dyDescent="0.45">
      <c r="A1644" s="29" t="s">
        <v>1821</v>
      </c>
      <c r="B1644" s="29" t="s">
        <v>2751</v>
      </c>
      <c r="C1644" s="29">
        <v>0</v>
      </c>
      <c r="D1644" s="9">
        <v>7984</v>
      </c>
      <c r="E1644" s="9">
        <v>7035</v>
      </c>
      <c r="F1644" s="9">
        <v>6755</v>
      </c>
      <c r="G1644" s="9">
        <v>197</v>
      </c>
      <c r="H1644" s="9">
        <v>182</v>
      </c>
      <c r="I1644" s="9">
        <v>73</v>
      </c>
      <c r="J1644" s="9">
        <v>135</v>
      </c>
      <c r="K1644" s="9">
        <v>124</v>
      </c>
      <c r="L1644" s="9">
        <v>47</v>
      </c>
      <c r="N1644" s="9">
        <v>6755</v>
      </c>
      <c r="O1644" s="9">
        <v>197</v>
      </c>
      <c r="P1644" s="9">
        <v>182</v>
      </c>
      <c r="Q1644" s="9">
        <v>0</v>
      </c>
      <c r="R1644" s="9">
        <v>0</v>
      </c>
      <c r="S1644" s="9">
        <f>+VLOOKUP($A1644,'[1]Sheet 1'!$A$2:$F$2470,5,FALSE)</f>
        <v>197</v>
      </c>
      <c r="T1644" s="9">
        <f>+VLOOKUP($A1644,'[1]Sheet 1'!$A$2:$F$2470,6,FALSE)</f>
        <v>182</v>
      </c>
    </row>
    <row r="1645" spans="1:20" x14ac:dyDescent="0.45">
      <c r="A1645" s="29" t="s">
        <v>1822</v>
      </c>
      <c r="B1645" s="29" t="s">
        <v>2751</v>
      </c>
      <c r="C1645" s="29">
        <v>0</v>
      </c>
      <c r="D1645" s="9">
        <v>14461</v>
      </c>
      <c r="E1645" s="9">
        <v>12892</v>
      </c>
      <c r="F1645" s="9">
        <v>12627</v>
      </c>
      <c r="G1645" s="9">
        <v>231</v>
      </c>
      <c r="H1645" s="9">
        <v>71</v>
      </c>
      <c r="I1645" s="9">
        <v>128</v>
      </c>
      <c r="J1645" s="9">
        <v>50</v>
      </c>
      <c r="K1645" s="9">
        <v>103</v>
      </c>
      <c r="L1645" s="9">
        <v>21</v>
      </c>
      <c r="N1645" s="9">
        <v>12627</v>
      </c>
      <c r="O1645" s="9">
        <v>231</v>
      </c>
      <c r="P1645" s="9">
        <v>71</v>
      </c>
      <c r="Q1645" s="9">
        <v>0</v>
      </c>
      <c r="R1645" s="9">
        <v>0</v>
      </c>
      <c r="S1645" s="9">
        <f>+VLOOKUP($A1645,'[1]Sheet 1'!$A$2:$F$2470,5,FALSE)</f>
        <v>231</v>
      </c>
      <c r="T1645" s="9">
        <f>+VLOOKUP($A1645,'[1]Sheet 1'!$A$2:$F$2470,6,FALSE)</f>
        <v>71</v>
      </c>
    </row>
    <row r="1646" spans="1:20" x14ac:dyDescent="0.45">
      <c r="A1646" s="29" t="s">
        <v>1823</v>
      </c>
      <c r="B1646" s="29" t="s">
        <v>2751</v>
      </c>
      <c r="C1646" s="29">
        <v>0</v>
      </c>
      <c r="D1646" s="9">
        <v>4881</v>
      </c>
      <c r="E1646" s="9">
        <v>4430</v>
      </c>
      <c r="F1646" s="9">
        <v>4180</v>
      </c>
      <c r="G1646" s="9">
        <v>172</v>
      </c>
      <c r="H1646" s="9">
        <v>123</v>
      </c>
      <c r="I1646" s="9">
        <v>99</v>
      </c>
      <c r="J1646" s="9">
        <v>57</v>
      </c>
      <c r="K1646" s="9">
        <v>73</v>
      </c>
      <c r="L1646" s="9">
        <v>66</v>
      </c>
      <c r="N1646" s="9">
        <v>4180</v>
      </c>
      <c r="O1646" s="9">
        <v>172</v>
      </c>
      <c r="P1646" s="9">
        <v>123</v>
      </c>
      <c r="Q1646" s="9">
        <v>0</v>
      </c>
      <c r="R1646" s="9">
        <v>0</v>
      </c>
      <c r="S1646" s="9">
        <f>+VLOOKUP($A1646,'[1]Sheet 1'!$A$2:$F$2470,5,FALSE)</f>
        <v>172</v>
      </c>
      <c r="T1646" s="9">
        <f>+VLOOKUP($A1646,'[1]Sheet 1'!$A$2:$F$2470,6,FALSE)</f>
        <v>123</v>
      </c>
    </row>
    <row r="1647" spans="1:20" x14ac:dyDescent="0.45">
      <c r="A1647" s="29" t="s">
        <v>1824</v>
      </c>
      <c r="B1647" s="29" t="s">
        <v>2751</v>
      </c>
      <c r="C1647" s="29">
        <v>0</v>
      </c>
      <c r="D1647" s="9">
        <v>14766</v>
      </c>
      <c r="E1647" s="9">
        <v>13132</v>
      </c>
      <c r="F1647" s="9">
        <v>12799</v>
      </c>
      <c r="G1647" s="9">
        <v>285</v>
      </c>
      <c r="H1647" s="9">
        <v>957</v>
      </c>
      <c r="I1647" s="9">
        <v>135</v>
      </c>
      <c r="J1647" s="9">
        <v>317</v>
      </c>
      <c r="K1647" s="9">
        <v>150</v>
      </c>
      <c r="L1647" s="9">
        <v>640</v>
      </c>
      <c r="N1647" s="9">
        <v>12799</v>
      </c>
      <c r="O1647" s="9">
        <v>285</v>
      </c>
      <c r="P1647" s="9">
        <v>957</v>
      </c>
      <c r="Q1647" s="9">
        <v>0</v>
      </c>
      <c r="R1647" s="9">
        <v>0</v>
      </c>
      <c r="S1647" s="9">
        <f>+VLOOKUP($A1647,'[1]Sheet 1'!$A$2:$F$2470,5,FALSE)</f>
        <v>285</v>
      </c>
      <c r="T1647" s="9">
        <f>+VLOOKUP($A1647,'[1]Sheet 1'!$A$2:$F$2470,6,FALSE)</f>
        <v>957</v>
      </c>
    </row>
    <row r="1648" spans="1:20" x14ac:dyDescent="0.45">
      <c r="A1648" s="29" t="s">
        <v>1825</v>
      </c>
      <c r="B1648" s="29" t="s">
        <v>2751</v>
      </c>
      <c r="C1648" s="29">
        <v>0</v>
      </c>
      <c r="D1648" s="9">
        <v>17801</v>
      </c>
      <c r="E1648" s="9">
        <v>16168</v>
      </c>
      <c r="F1648" s="9">
        <v>15280</v>
      </c>
      <c r="G1648" s="9">
        <v>804</v>
      </c>
      <c r="H1648" s="9">
        <v>904</v>
      </c>
      <c r="I1648" s="9">
        <v>117</v>
      </c>
      <c r="J1648" s="9">
        <v>270</v>
      </c>
      <c r="K1648" s="9">
        <v>687</v>
      </c>
      <c r="L1648" s="9">
        <v>634</v>
      </c>
      <c r="N1648" s="9">
        <v>15280</v>
      </c>
      <c r="O1648" s="9">
        <v>804</v>
      </c>
      <c r="P1648" s="9">
        <v>904</v>
      </c>
      <c r="Q1648" s="9">
        <v>0</v>
      </c>
      <c r="R1648" s="9">
        <v>0</v>
      </c>
      <c r="S1648" s="9">
        <f>+VLOOKUP($A1648,'[1]Sheet 1'!$A$2:$F$2470,5,FALSE)</f>
        <v>804</v>
      </c>
      <c r="T1648" s="9">
        <f>+VLOOKUP($A1648,'[1]Sheet 1'!$A$2:$F$2470,6,FALSE)</f>
        <v>904</v>
      </c>
    </row>
    <row r="1649" spans="1:20" x14ac:dyDescent="0.45">
      <c r="A1649" s="29" t="s">
        <v>1826</v>
      </c>
      <c r="B1649" s="29" t="s">
        <v>2751</v>
      </c>
      <c r="C1649" s="29">
        <v>0</v>
      </c>
      <c r="D1649" s="9">
        <v>22693</v>
      </c>
      <c r="E1649" s="9">
        <v>20060</v>
      </c>
      <c r="F1649" s="9">
        <v>19390</v>
      </c>
      <c r="G1649" s="9">
        <v>564</v>
      </c>
      <c r="H1649" s="9">
        <v>351</v>
      </c>
      <c r="I1649" s="9">
        <v>208</v>
      </c>
      <c r="J1649" s="9">
        <v>166</v>
      </c>
      <c r="K1649" s="9">
        <v>356</v>
      </c>
      <c r="L1649" s="9">
        <v>185</v>
      </c>
      <c r="N1649" s="9">
        <v>19390</v>
      </c>
      <c r="O1649" s="9">
        <v>564</v>
      </c>
      <c r="P1649" s="9">
        <v>351</v>
      </c>
      <c r="Q1649" s="9">
        <v>0</v>
      </c>
      <c r="R1649" s="9">
        <v>0</v>
      </c>
      <c r="S1649" s="9">
        <f>+VLOOKUP($A1649,'[1]Sheet 1'!$A$2:$F$2470,5,FALSE)</f>
        <v>564</v>
      </c>
      <c r="T1649" s="9">
        <f>+VLOOKUP($A1649,'[1]Sheet 1'!$A$2:$F$2470,6,FALSE)</f>
        <v>351</v>
      </c>
    </row>
    <row r="1650" spans="1:20" x14ac:dyDescent="0.45">
      <c r="A1650" s="29" t="s">
        <v>1827</v>
      </c>
      <c r="B1650" s="29" t="s">
        <v>2751</v>
      </c>
      <c r="C1650" s="29">
        <v>0</v>
      </c>
      <c r="D1650" s="9">
        <v>6451</v>
      </c>
      <c r="E1650" s="9">
        <v>5841</v>
      </c>
      <c r="F1650" s="9">
        <v>5664</v>
      </c>
      <c r="G1650" s="9">
        <v>107</v>
      </c>
      <c r="H1650" s="9">
        <v>260</v>
      </c>
      <c r="I1650" s="9">
        <v>60</v>
      </c>
      <c r="J1650" s="9">
        <v>60</v>
      </c>
      <c r="K1650" s="9">
        <v>47</v>
      </c>
      <c r="L1650" s="9">
        <v>200</v>
      </c>
      <c r="N1650" s="9">
        <v>5664</v>
      </c>
      <c r="O1650" s="9">
        <v>107</v>
      </c>
      <c r="P1650" s="9">
        <v>260</v>
      </c>
      <c r="Q1650" s="9">
        <v>0</v>
      </c>
      <c r="R1650" s="9">
        <v>0</v>
      </c>
      <c r="S1650" s="9">
        <f>+VLOOKUP($A1650,'[1]Sheet 1'!$A$2:$F$2470,5,FALSE)</f>
        <v>107</v>
      </c>
      <c r="T1650" s="9">
        <f>+VLOOKUP($A1650,'[1]Sheet 1'!$A$2:$F$2470,6,FALSE)</f>
        <v>260</v>
      </c>
    </row>
    <row r="1651" spans="1:20" x14ac:dyDescent="0.45">
      <c r="A1651" s="29" t="s">
        <v>1828</v>
      </c>
      <c r="B1651" s="29" t="s">
        <v>2751</v>
      </c>
      <c r="C1651" s="29">
        <v>0</v>
      </c>
      <c r="D1651" s="9">
        <v>18778</v>
      </c>
      <c r="E1651" s="9">
        <v>16992</v>
      </c>
      <c r="F1651" s="9">
        <v>15947</v>
      </c>
      <c r="G1651" s="9">
        <v>938</v>
      </c>
      <c r="H1651" s="9">
        <v>548</v>
      </c>
      <c r="I1651" s="9">
        <v>259</v>
      </c>
      <c r="J1651" s="9">
        <v>201</v>
      </c>
      <c r="K1651" s="9">
        <v>679</v>
      </c>
      <c r="L1651" s="9">
        <v>347</v>
      </c>
      <c r="N1651" s="9">
        <v>15947</v>
      </c>
      <c r="O1651" s="9">
        <v>938</v>
      </c>
      <c r="P1651" s="9">
        <v>548</v>
      </c>
      <c r="Q1651" s="9">
        <v>0</v>
      </c>
      <c r="R1651" s="9">
        <v>0</v>
      </c>
      <c r="S1651" s="9">
        <f>+VLOOKUP($A1651,'[1]Sheet 1'!$A$2:$F$2470,5,FALSE)</f>
        <v>938</v>
      </c>
      <c r="T1651" s="9">
        <f>+VLOOKUP($A1651,'[1]Sheet 1'!$A$2:$F$2470,6,FALSE)</f>
        <v>548</v>
      </c>
    </row>
    <row r="1652" spans="1:20" x14ac:dyDescent="0.45">
      <c r="A1652" s="29" t="s">
        <v>1829</v>
      </c>
      <c r="B1652" s="29" t="s">
        <v>2751</v>
      </c>
      <c r="C1652" s="29">
        <v>0</v>
      </c>
      <c r="D1652" s="9">
        <v>7010</v>
      </c>
      <c r="E1652" s="9">
        <v>6390</v>
      </c>
      <c r="F1652" s="9">
        <v>6290</v>
      </c>
      <c r="G1652" s="9">
        <v>78</v>
      </c>
      <c r="H1652" s="9">
        <v>163</v>
      </c>
      <c r="I1652" s="9">
        <v>56</v>
      </c>
      <c r="J1652" s="9">
        <v>124</v>
      </c>
      <c r="K1652" s="9">
        <v>22</v>
      </c>
      <c r="L1652" s="9">
        <v>39</v>
      </c>
      <c r="N1652" s="9">
        <v>6290</v>
      </c>
      <c r="O1652" s="9">
        <v>78</v>
      </c>
      <c r="P1652" s="9">
        <v>163</v>
      </c>
      <c r="Q1652" s="9">
        <v>0</v>
      </c>
      <c r="R1652" s="9">
        <v>0</v>
      </c>
      <c r="S1652" s="9">
        <f>+VLOOKUP($A1652,'[1]Sheet 1'!$A$2:$F$2470,5,FALSE)</f>
        <v>78</v>
      </c>
      <c r="T1652" s="9">
        <f>+VLOOKUP($A1652,'[1]Sheet 1'!$A$2:$F$2470,6,FALSE)</f>
        <v>163</v>
      </c>
    </row>
    <row r="1653" spans="1:20" x14ac:dyDescent="0.45">
      <c r="A1653" s="29" t="s">
        <v>1830</v>
      </c>
      <c r="B1653" s="29" t="s">
        <v>2751</v>
      </c>
      <c r="C1653" s="29">
        <v>0</v>
      </c>
      <c r="D1653" s="9">
        <v>28913</v>
      </c>
      <c r="E1653" s="9">
        <v>26066</v>
      </c>
      <c r="F1653" s="9">
        <v>25094</v>
      </c>
      <c r="G1653" s="9">
        <v>590</v>
      </c>
      <c r="H1653" s="9">
        <v>257</v>
      </c>
      <c r="I1653" s="9">
        <v>453</v>
      </c>
      <c r="J1653" s="9">
        <v>226</v>
      </c>
      <c r="K1653" s="9">
        <v>137</v>
      </c>
      <c r="L1653" s="9">
        <v>31</v>
      </c>
      <c r="N1653" s="9">
        <v>25094</v>
      </c>
      <c r="O1653" s="9">
        <v>590</v>
      </c>
      <c r="P1653" s="9">
        <v>257</v>
      </c>
      <c r="Q1653" s="9">
        <v>0</v>
      </c>
      <c r="R1653" s="9">
        <v>0</v>
      </c>
      <c r="S1653" s="9">
        <f>+VLOOKUP($A1653,'[1]Sheet 1'!$A$2:$F$2470,5,FALSE)</f>
        <v>590</v>
      </c>
      <c r="T1653" s="9">
        <f>+VLOOKUP($A1653,'[1]Sheet 1'!$A$2:$F$2470,6,FALSE)</f>
        <v>257</v>
      </c>
    </row>
    <row r="1654" spans="1:20" x14ac:dyDescent="0.45">
      <c r="A1654" s="29" t="s">
        <v>1831</v>
      </c>
      <c r="B1654" s="29" t="s">
        <v>2751</v>
      </c>
      <c r="C1654" s="29">
        <v>0</v>
      </c>
      <c r="D1654" s="9">
        <v>6111</v>
      </c>
      <c r="E1654" s="9">
        <v>5652</v>
      </c>
      <c r="F1654" s="9">
        <v>5336</v>
      </c>
      <c r="G1654" s="9">
        <v>294</v>
      </c>
      <c r="H1654" s="9">
        <v>166</v>
      </c>
      <c r="I1654" s="9">
        <v>87</v>
      </c>
      <c r="J1654" s="9">
        <v>38</v>
      </c>
      <c r="K1654" s="9">
        <v>207</v>
      </c>
      <c r="L1654" s="9">
        <v>128</v>
      </c>
      <c r="N1654" s="9">
        <v>5336</v>
      </c>
      <c r="O1654" s="9">
        <v>294</v>
      </c>
      <c r="P1654" s="9">
        <v>166</v>
      </c>
      <c r="Q1654" s="9">
        <v>0</v>
      </c>
      <c r="R1654" s="9">
        <v>0</v>
      </c>
      <c r="S1654" s="9">
        <f>+VLOOKUP($A1654,'[1]Sheet 1'!$A$2:$F$2470,5,FALSE)</f>
        <v>294</v>
      </c>
      <c r="T1654" s="9">
        <f>+VLOOKUP($A1654,'[1]Sheet 1'!$A$2:$F$2470,6,FALSE)</f>
        <v>166</v>
      </c>
    </row>
    <row r="1655" spans="1:20" x14ac:dyDescent="0.45">
      <c r="A1655" s="29" t="s">
        <v>1832</v>
      </c>
      <c r="B1655" s="29" t="s">
        <v>2912</v>
      </c>
      <c r="C1655" s="29">
        <v>1</v>
      </c>
      <c r="D1655" s="9">
        <v>103603</v>
      </c>
      <c r="E1655" s="9">
        <v>93828</v>
      </c>
      <c r="F1655" s="9">
        <v>89754</v>
      </c>
      <c r="G1655" s="9">
        <v>3707</v>
      </c>
      <c r="H1655" s="9">
        <v>4582</v>
      </c>
      <c r="I1655" s="9">
        <v>1271</v>
      </c>
      <c r="J1655" s="9">
        <v>1087</v>
      </c>
      <c r="K1655" s="9">
        <v>2436</v>
      </c>
      <c r="L1655" s="9">
        <v>3495</v>
      </c>
      <c r="N1655" s="9">
        <v>89754</v>
      </c>
      <c r="O1655" s="9">
        <v>3707</v>
      </c>
      <c r="P1655" s="9">
        <v>4582</v>
      </c>
      <c r="Q1655" s="9">
        <v>87</v>
      </c>
      <c r="R1655" s="9">
        <v>117</v>
      </c>
      <c r="S1655" s="9">
        <f>+VLOOKUP($A1655,'[1]Sheet 1'!$A$2:$F$2470,5,FALSE)</f>
        <v>3620</v>
      </c>
      <c r="T1655" s="9">
        <f>+VLOOKUP($A1655,'[1]Sheet 1'!$A$2:$F$2470,6,FALSE)</f>
        <v>4465</v>
      </c>
    </row>
    <row r="1656" spans="1:20" x14ac:dyDescent="0.45">
      <c r="A1656" s="29" t="s">
        <v>1833</v>
      </c>
      <c r="B1656" s="29" t="s">
        <v>2751</v>
      </c>
      <c r="C1656" s="29">
        <v>0</v>
      </c>
      <c r="D1656" s="9">
        <v>17077</v>
      </c>
      <c r="E1656" s="9">
        <v>15649</v>
      </c>
      <c r="F1656" s="9">
        <v>15184</v>
      </c>
      <c r="G1656" s="9">
        <v>407</v>
      </c>
      <c r="H1656" s="9">
        <v>463</v>
      </c>
      <c r="I1656" s="9">
        <v>246</v>
      </c>
      <c r="J1656" s="9">
        <v>336</v>
      </c>
      <c r="K1656" s="9">
        <v>161</v>
      </c>
      <c r="L1656" s="9">
        <v>127</v>
      </c>
      <c r="N1656" s="9">
        <v>15184</v>
      </c>
      <c r="O1656" s="9">
        <v>407</v>
      </c>
      <c r="P1656" s="9">
        <v>463</v>
      </c>
      <c r="Q1656" s="9">
        <v>0</v>
      </c>
      <c r="R1656" s="9">
        <v>0</v>
      </c>
      <c r="S1656" s="9">
        <f>+VLOOKUP($A1656,'[1]Sheet 1'!$A$2:$F$2470,5,FALSE)</f>
        <v>407</v>
      </c>
      <c r="T1656" s="9">
        <f>+VLOOKUP($A1656,'[1]Sheet 1'!$A$2:$F$2470,6,FALSE)</f>
        <v>463</v>
      </c>
    </row>
    <row r="1657" spans="1:20" x14ac:dyDescent="0.45">
      <c r="A1657" s="29" t="s">
        <v>1834</v>
      </c>
      <c r="B1657" s="29" t="s">
        <v>2751</v>
      </c>
      <c r="C1657" s="29">
        <v>0</v>
      </c>
      <c r="D1657" s="9">
        <v>9759</v>
      </c>
      <c r="E1657" s="9">
        <v>8795</v>
      </c>
      <c r="F1657" s="9">
        <v>8438</v>
      </c>
      <c r="G1657" s="9">
        <v>219</v>
      </c>
      <c r="H1657" s="9">
        <v>133</v>
      </c>
      <c r="I1657" s="9">
        <v>96</v>
      </c>
      <c r="J1657" s="9">
        <v>119</v>
      </c>
      <c r="K1657" s="9">
        <v>123</v>
      </c>
      <c r="L1657" s="9">
        <v>14</v>
      </c>
      <c r="N1657" s="9">
        <v>8438</v>
      </c>
      <c r="O1657" s="9">
        <v>219</v>
      </c>
      <c r="P1657" s="9">
        <v>133</v>
      </c>
      <c r="Q1657" s="9">
        <v>0</v>
      </c>
      <c r="R1657" s="9">
        <v>0</v>
      </c>
      <c r="S1657" s="9">
        <f>+VLOOKUP($A1657,'[1]Sheet 1'!$A$2:$F$2470,5,FALSE)</f>
        <v>219</v>
      </c>
      <c r="T1657" s="9">
        <f>+VLOOKUP($A1657,'[1]Sheet 1'!$A$2:$F$2470,6,FALSE)</f>
        <v>133</v>
      </c>
    </row>
    <row r="1658" spans="1:20" x14ac:dyDescent="0.45">
      <c r="A1658" s="29" t="s">
        <v>1835</v>
      </c>
      <c r="B1658" s="29" t="s">
        <v>2913</v>
      </c>
      <c r="C1658" s="29">
        <v>1</v>
      </c>
      <c r="D1658" s="9">
        <v>90573</v>
      </c>
      <c r="E1658" s="9">
        <v>82384</v>
      </c>
      <c r="F1658" s="9">
        <v>77354</v>
      </c>
      <c r="G1658" s="9">
        <v>4273</v>
      </c>
      <c r="H1658" s="9">
        <v>2481</v>
      </c>
      <c r="I1658" s="9">
        <v>2616</v>
      </c>
      <c r="J1658" s="9">
        <v>1364</v>
      </c>
      <c r="K1658" s="9">
        <v>1657</v>
      </c>
      <c r="L1658" s="9">
        <v>1117</v>
      </c>
      <c r="N1658" s="9">
        <v>77354</v>
      </c>
      <c r="O1658" s="9">
        <v>4273</v>
      </c>
      <c r="P1658" s="9">
        <v>2481</v>
      </c>
      <c r="Q1658" s="9">
        <v>256</v>
      </c>
      <c r="R1658" s="9">
        <v>385</v>
      </c>
      <c r="S1658" s="9">
        <f>+VLOOKUP($A1658,'[1]Sheet 1'!$A$2:$F$2470,5,FALSE)</f>
        <v>4017</v>
      </c>
      <c r="T1658" s="9">
        <f>+VLOOKUP($A1658,'[1]Sheet 1'!$A$2:$F$2470,6,FALSE)</f>
        <v>2096</v>
      </c>
    </row>
    <row r="1659" spans="1:20" x14ac:dyDescent="0.45">
      <c r="A1659" s="29" t="s">
        <v>1836</v>
      </c>
      <c r="B1659" s="29" t="s">
        <v>2751</v>
      </c>
      <c r="C1659" s="29">
        <v>0</v>
      </c>
      <c r="D1659" s="9">
        <v>13059</v>
      </c>
      <c r="E1659" s="9">
        <v>11711</v>
      </c>
      <c r="F1659" s="9">
        <v>11142</v>
      </c>
      <c r="G1659" s="9">
        <v>465</v>
      </c>
      <c r="H1659" s="9">
        <v>450</v>
      </c>
      <c r="I1659" s="9">
        <v>196</v>
      </c>
      <c r="J1659" s="9">
        <v>147</v>
      </c>
      <c r="K1659" s="9">
        <v>269</v>
      </c>
      <c r="L1659" s="9">
        <v>303</v>
      </c>
      <c r="N1659" s="9">
        <v>11142</v>
      </c>
      <c r="O1659" s="9">
        <v>465</v>
      </c>
      <c r="P1659" s="9">
        <v>450</v>
      </c>
      <c r="Q1659" s="9">
        <v>0</v>
      </c>
      <c r="R1659" s="9">
        <v>0</v>
      </c>
      <c r="S1659" s="9">
        <f>+VLOOKUP($A1659,'[1]Sheet 1'!$A$2:$F$2470,5,FALSE)</f>
        <v>465</v>
      </c>
      <c r="T1659" s="9">
        <f>+VLOOKUP($A1659,'[1]Sheet 1'!$A$2:$F$2470,6,FALSE)</f>
        <v>450</v>
      </c>
    </row>
    <row r="1660" spans="1:20" x14ac:dyDescent="0.45">
      <c r="A1660" s="29" t="s">
        <v>1837</v>
      </c>
      <c r="B1660" s="29" t="s">
        <v>2751</v>
      </c>
      <c r="C1660" s="29">
        <v>0</v>
      </c>
      <c r="D1660" s="9">
        <v>27564</v>
      </c>
      <c r="E1660" s="9">
        <v>25043</v>
      </c>
      <c r="F1660" s="9">
        <v>24207</v>
      </c>
      <c r="G1660" s="9">
        <v>690</v>
      </c>
      <c r="H1660" s="9">
        <v>1051</v>
      </c>
      <c r="I1660" s="9">
        <v>388</v>
      </c>
      <c r="J1660" s="9">
        <v>577</v>
      </c>
      <c r="K1660" s="9">
        <v>302</v>
      </c>
      <c r="L1660" s="9">
        <v>474</v>
      </c>
      <c r="N1660" s="9">
        <v>24207</v>
      </c>
      <c r="O1660" s="9">
        <v>690</v>
      </c>
      <c r="P1660" s="9">
        <v>1051</v>
      </c>
      <c r="Q1660" s="9">
        <v>0</v>
      </c>
      <c r="R1660" s="9">
        <v>0</v>
      </c>
      <c r="S1660" s="9">
        <f>+VLOOKUP($A1660,'[1]Sheet 1'!$A$2:$F$2470,5,FALSE)</f>
        <v>690</v>
      </c>
      <c r="T1660" s="9">
        <f>+VLOOKUP($A1660,'[1]Sheet 1'!$A$2:$F$2470,6,FALSE)</f>
        <v>1051</v>
      </c>
    </row>
    <row r="1661" spans="1:20" x14ac:dyDescent="0.45">
      <c r="A1661" s="29" t="s">
        <v>1838</v>
      </c>
      <c r="B1661" s="29" t="s">
        <v>2751</v>
      </c>
      <c r="C1661" s="29">
        <v>0</v>
      </c>
      <c r="D1661" s="9">
        <v>5908</v>
      </c>
      <c r="E1661" s="9">
        <v>5381</v>
      </c>
      <c r="F1661" s="9">
        <v>5251</v>
      </c>
      <c r="G1661" s="9">
        <v>123</v>
      </c>
      <c r="H1661" s="9">
        <v>179</v>
      </c>
      <c r="I1661" s="9">
        <v>73</v>
      </c>
      <c r="J1661" s="9">
        <v>150</v>
      </c>
      <c r="K1661" s="9">
        <v>50</v>
      </c>
      <c r="L1661" s="9">
        <v>29</v>
      </c>
      <c r="N1661" s="9">
        <v>5251</v>
      </c>
      <c r="O1661" s="9">
        <v>123</v>
      </c>
      <c r="P1661" s="9">
        <v>179</v>
      </c>
      <c r="Q1661" s="9">
        <v>0</v>
      </c>
      <c r="R1661" s="9">
        <v>0</v>
      </c>
      <c r="S1661" s="9">
        <f>+VLOOKUP($A1661,'[1]Sheet 1'!$A$2:$F$2470,5,FALSE)</f>
        <v>123</v>
      </c>
      <c r="T1661" s="9">
        <f>+VLOOKUP($A1661,'[1]Sheet 1'!$A$2:$F$2470,6,FALSE)</f>
        <v>179</v>
      </c>
    </row>
    <row r="1662" spans="1:20" x14ac:dyDescent="0.45">
      <c r="A1662" s="29" t="s">
        <v>1839</v>
      </c>
      <c r="B1662" s="29" t="s">
        <v>2751</v>
      </c>
      <c r="C1662" s="29">
        <v>0</v>
      </c>
      <c r="D1662" s="9">
        <v>15837</v>
      </c>
      <c r="E1662" s="9">
        <v>14232</v>
      </c>
      <c r="F1662" s="9">
        <v>13823</v>
      </c>
      <c r="G1662" s="9">
        <v>245</v>
      </c>
      <c r="H1662" s="9">
        <v>430</v>
      </c>
      <c r="I1662" s="9">
        <v>148</v>
      </c>
      <c r="J1662" s="9">
        <v>238</v>
      </c>
      <c r="K1662" s="9">
        <v>97</v>
      </c>
      <c r="L1662" s="9">
        <v>192</v>
      </c>
      <c r="N1662" s="9">
        <v>13823</v>
      </c>
      <c r="O1662" s="9">
        <v>245</v>
      </c>
      <c r="P1662" s="9">
        <v>430</v>
      </c>
      <c r="Q1662" s="9">
        <v>0</v>
      </c>
      <c r="R1662" s="9">
        <v>0</v>
      </c>
      <c r="S1662" s="9">
        <f>+VLOOKUP($A1662,'[1]Sheet 1'!$A$2:$F$2470,5,FALSE)</f>
        <v>245</v>
      </c>
      <c r="T1662" s="9">
        <f>+VLOOKUP($A1662,'[1]Sheet 1'!$A$2:$F$2470,6,FALSE)</f>
        <v>430</v>
      </c>
    </row>
    <row r="1663" spans="1:20" x14ac:dyDescent="0.45">
      <c r="A1663" s="29" t="s">
        <v>1840</v>
      </c>
      <c r="B1663" s="29" t="s">
        <v>2751</v>
      </c>
      <c r="C1663" s="29">
        <v>0</v>
      </c>
      <c r="D1663" s="9">
        <v>5782</v>
      </c>
      <c r="E1663" s="9">
        <v>5225</v>
      </c>
      <c r="F1663" s="9">
        <v>4999</v>
      </c>
      <c r="G1663" s="9">
        <v>217</v>
      </c>
      <c r="H1663" s="9">
        <v>81</v>
      </c>
      <c r="I1663" s="9">
        <v>132</v>
      </c>
      <c r="J1663" s="9">
        <v>44</v>
      </c>
      <c r="K1663" s="9">
        <v>85</v>
      </c>
      <c r="L1663" s="9">
        <v>37</v>
      </c>
      <c r="N1663" s="9">
        <v>4999</v>
      </c>
      <c r="O1663" s="9">
        <v>217</v>
      </c>
      <c r="P1663" s="9">
        <v>81</v>
      </c>
      <c r="Q1663" s="9">
        <v>0</v>
      </c>
      <c r="R1663" s="9">
        <v>0</v>
      </c>
      <c r="S1663" s="9">
        <f>+VLOOKUP($A1663,'[1]Sheet 1'!$A$2:$F$2470,5,FALSE)</f>
        <v>217</v>
      </c>
      <c r="T1663" s="9">
        <f>+VLOOKUP($A1663,'[1]Sheet 1'!$A$2:$F$2470,6,FALSE)</f>
        <v>81</v>
      </c>
    </row>
    <row r="1664" spans="1:20" x14ac:dyDescent="0.45">
      <c r="A1664" s="29" t="s">
        <v>1841</v>
      </c>
      <c r="B1664" s="29" t="s">
        <v>2751</v>
      </c>
      <c r="C1664" s="29">
        <v>0</v>
      </c>
      <c r="D1664" s="9">
        <v>2620</v>
      </c>
      <c r="E1664" s="9">
        <v>2425</v>
      </c>
      <c r="F1664" s="9">
        <v>2325</v>
      </c>
      <c r="G1664" s="9">
        <v>81</v>
      </c>
      <c r="H1664" s="9">
        <v>6</v>
      </c>
      <c r="I1664" s="9">
        <v>22</v>
      </c>
      <c r="J1664" s="9">
        <v>2</v>
      </c>
      <c r="K1664" s="9">
        <v>59</v>
      </c>
      <c r="L1664" s="9">
        <v>4</v>
      </c>
      <c r="N1664" s="9">
        <v>2325</v>
      </c>
      <c r="O1664" s="9">
        <v>81</v>
      </c>
      <c r="P1664" s="9">
        <v>6</v>
      </c>
      <c r="Q1664" s="9">
        <v>0</v>
      </c>
      <c r="R1664" s="9">
        <v>0</v>
      </c>
      <c r="S1664" s="9">
        <f>+VLOOKUP($A1664,'[1]Sheet 1'!$A$2:$F$2470,5,FALSE)</f>
        <v>81</v>
      </c>
      <c r="T1664" s="9">
        <f>+VLOOKUP($A1664,'[1]Sheet 1'!$A$2:$F$2470,6,FALSE)</f>
        <v>6</v>
      </c>
    </row>
    <row r="1665" spans="1:20" x14ac:dyDescent="0.45">
      <c r="A1665" s="29" t="s">
        <v>1842</v>
      </c>
      <c r="B1665" s="29" t="s">
        <v>2751</v>
      </c>
      <c r="C1665" s="29">
        <v>0</v>
      </c>
      <c r="D1665" s="9">
        <v>4067</v>
      </c>
      <c r="E1665" s="9">
        <v>3631</v>
      </c>
      <c r="F1665" s="9">
        <v>3471</v>
      </c>
      <c r="G1665" s="9">
        <v>99</v>
      </c>
      <c r="H1665" s="9">
        <v>69</v>
      </c>
      <c r="I1665" s="9">
        <v>32</v>
      </c>
      <c r="J1665" s="9">
        <v>24</v>
      </c>
      <c r="K1665" s="9">
        <v>67</v>
      </c>
      <c r="L1665" s="9">
        <v>45</v>
      </c>
      <c r="N1665" s="9">
        <v>3471</v>
      </c>
      <c r="O1665" s="9">
        <v>99</v>
      </c>
      <c r="P1665" s="9">
        <v>69</v>
      </c>
      <c r="Q1665" s="9">
        <v>0</v>
      </c>
      <c r="R1665" s="9">
        <v>0</v>
      </c>
      <c r="S1665" s="9">
        <f>+VLOOKUP($A1665,'[1]Sheet 1'!$A$2:$F$2470,5,FALSE)</f>
        <v>99</v>
      </c>
      <c r="T1665" s="9">
        <f>+VLOOKUP($A1665,'[1]Sheet 1'!$A$2:$F$2470,6,FALSE)</f>
        <v>69</v>
      </c>
    </row>
    <row r="1666" spans="1:20" x14ac:dyDescent="0.45">
      <c r="A1666" s="29" t="s">
        <v>1843</v>
      </c>
      <c r="B1666" s="29" t="s">
        <v>2751</v>
      </c>
      <c r="C1666" s="29">
        <v>0</v>
      </c>
      <c r="D1666" s="9">
        <v>8794</v>
      </c>
      <c r="E1666" s="9">
        <v>7975</v>
      </c>
      <c r="F1666" s="9">
        <v>7458</v>
      </c>
      <c r="G1666" s="9">
        <v>461</v>
      </c>
      <c r="H1666" s="9">
        <v>456</v>
      </c>
      <c r="I1666" s="9">
        <v>250</v>
      </c>
      <c r="J1666" s="9">
        <v>397</v>
      </c>
      <c r="K1666" s="9">
        <v>211</v>
      </c>
      <c r="L1666" s="9">
        <v>59</v>
      </c>
      <c r="N1666" s="9">
        <v>7458</v>
      </c>
      <c r="O1666" s="9">
        <v>461</v>
      </c>
      <c r="P1666" s="9">
        <v>456</v>
      </c>
      <c r="Q1666" s="9">
        <v>0</v>
      </c>
      <c r="R1666" s="9">
        <v>0</v>
      </c>
      <c r="S1666" s="9">
        <f>+VLOOKUP($A1666,'[1]Sheet 1'!$A$2:$F$2470,5,FALSE)</f>
        <v>461</v>
      </c>
      <c r="T1666" s="9">
        <f>+VLOOKUP($A1666,'[1]Sheet 1'!$A$2:$F$2470,6,FALSE)</f>
        <v>456</v>
      </c>
    </row>
    <row r="1667" spans="1:20" x14ac:dyDescent="0.45">
      <c r="A1667" s="29" t="s">
        <v>1844</v>
      </c>
      <c r="B1667" s="29" t="s">
        <v>2751</v>
      </c>
      <c r="C1667" s="29">
        <v>0</v>
      </c>
      <c r="D1667" s="9">
        <v>25316</v>
      </c>
      <c r="E1667" s="9">
        <v>23021</v>
      </c>
      <c r="F1667" s="9">
        <v>21888</v>
      </c>
      <c r="G1667" s="9">
        <v>955</v>
      </c>
      <c r="H1667" s="9">
        <v>1589</v>
      </c>
      <c r="I1667" s="9">
        <v>265</v>
      </c>
      <c r="J1667" s="9">
        <v>563</v>
      </c>
      <c r="K1667" s="9">
        <v>690</v>
      </c>
      <c r="L1667" s="9">
        <v>1026</v>
      </c>
      <c r="N1667" s="9">
        <v>21888</v>
      </c>
      <c r="O1667" s="9">
        <v>955</v>
      </c>
      <c r="P1667" s="9">
        <v>1589</v>
      </c>
      <c r="Q1667" s="9">
        <v>0</v>
      </c>
      <c r="R1667" s="9">
        <v>0</v>
      </c>
      <c r="S1667" s="9">
        <f>+VLOOKUP($A1667,'[1]Sheet 1'!$A$2:$F$2470,5,FALSE)</f>
        <v>955</v>
      </c>
      <c r="T1667" s="9">
        <f>+VLOOKUP($A1667,'[1]Sheet 1'!$A$2:$F$2470,6,FALSE)</f>
        <v>1589</v>
      </c>
    </row>
    <row r="1668" spans="1:20" x14ac:dyDescent="0.45">
      <c r="A1668" s="29" t="s">
        <v>1845</v>
      </c>
      <c r="B1668" s="29" t="s">
        <v>2751</v>
      </c>
      <c r="C1668" s="29">
        <v>0</v>
      </c>
      <c r="D1668" s="9">
        <v>6945</v>
      </c>
      <c r="E1668" s="9">
        <v>6319</v>
      </c>
      <c r="F1668" s="9">
        <v>6034</v>
      </c>
      <c r="G1668" s="9">
        <v>271</v>
      </c>
      <c r="H1668" s="9">
        <v>609</v>
      </c>
      <c r="I1668" s="9">
        <v>157</v>
      </c>
      <c r="J1668" s="9">
        <v>75</v>
      </c>
      <c r="K1668" s="9">
        <v>114</v>
      </c>
      <c r="L1668" s="9">
        <v>534</v>
      </c>
      <c r="N1668" s="9">
        <v>6034</v>
      </c>
      <c r="O1668" s="9">
        <v>271</v>
      </c>
      <c r="P1668" s="9">
        <v>609</v>
      </c>
      <c r="Q1668" s="9">
        <v>0</v>
      </c>
      <c r="R1668" s="9">
        <v>0</v>
      </c>
      <c r="S1668" s="9">
        <f>+VLOOKUP($A1668,'[1]Sheet 1'!$A$2:$F$2470,5,FALSE)</f>
        <v>271</v>
      </c>
      <c r="T1668" s="9">
        <f>+VLOOKUP($A1668,'[1]Sheet 1'!$A$2:$F$2470,6,FALSE)</f>
        <v>609</v>
      </c>
    </row>
    <row r="1669" spans="1:20" x14ac:dyDescent="0.45">
      <c r="A1669" s="29" t="s">
        <v>1846</v>
      </c>
      <c r="B1669" s="29" t="s">
        <v>2751</v>
      </c>
      <c r="C1669" s="29">
        <v>0</v>
      </c>
      <c r="D1669" s="9">
        <v>82770</v>
      </c>
      <c r="E1669" s="9">
        <v>74479</v>
      </c>
      <c r="F1669" s="9">
        <v>71493</v>
      </c>
      <c r="G1669" s="9">
        <v>2149</v>
      </c>
      <c r="H1669" s="9">
        <v>3099</v>
      </c>
      <c r="I1669" s="9">
        <v>995</v>
      </c>
      <c r="J1669" s="9">
        <v>2026</v>
      </c>
      <c r="K1669" s="9">
        <v>1154</v>
      </c>
      <c r="L1669" s="9">
        <v>1073</v>
      </c>
      <c r="N1669" s="9">
        <v>71493</v>
      </c>
      <c r="O1669" s="9">
        <v>2149</v>
      </c>
      <c r="P1669" s="9">
        <v>3099</v>
      </c>
      <c r="Q1669" s="9">
        <v>0</v>
      </c>
      <c r="R1669" s="9">
        <v>0</v>
      </c>
      <c r="S1669" s="9">
        <f>+VLOOKUP($A1669,'[1]Sheet 1'!$A$2:$F$2470,5,FALSE)</f>
        <v>2149</v>
      </c>
      <c r="T1669" s="9">
        <f>+VLOOKUP($A1669,'[1]Sheet 1'!$A$2:$F$2470,6,FALSE)</f>
        <v>3099</v>
      </c>
    </row>
    <row r="1670" spans="1:20" x14ac:dyDescent="0.45">
      <c r="A1670" s="29" t="s">
        <v>1847</v>
      </c>
      <c r="B1670" s="29" t="s">
        <v>2751</v>
      </c>
      <c r="C1670" s="29">
        <v>0</v>
      </c>
      <c r="D1670" s="9">
        <v>12052</v>
      </c>
      <c r="E1670" s="9">
        <v>10953</v>
      </c>
      <c r="F1670" s="9">
        <v>10255</v>
      </c>
      <c r="G1670" s="9">
        <v>657</v>
      </c>
      <c r="H1670" s="9">
        <v>488</v>
      </c>
      <c r="I1670" s="9">
        <v>360</v>
      </c>
      <c r="J1670" s="9">
        <v>111</v>
      </c>
      <c r="K1670" s="9">
        <v>297</v>
      </c>
      <c r="L1670" s="9">
        <v>377</v>
      </c>
      <c r="N1670" s="9">
        <v>10255</v>
      </c>
      <c r="O1670" s="9">
        <v>657</v>
      </c>
      <c r="P1670" s="9">
        <v>488</v>
      </c>
      <c r="Q1670" s="9">
        <v>0</v>
      </c>
      <c r="R1670" s="9">
        <v>0</v>
      </c>
      <c r="S1670" s="9">
        <f>+VLOOKUP($A1670,'[1]Sheet 1'!$A$2:$F$2470,5,FALSE)</f>
        <v>657</v>
      </c>
      <c r="T1670" s="9">
        <f>+VLOOKUP($A1670,'[1]Sheet 1'!$A$2:$F$2470,6,FALSE)</f>
        <v>488</v>
      </c>
    </row>
    <row r="1671" spans="1:20" x14ac:dyDescent="0.45">
      <c r="A1671" s="29" t="s">
        <v>1848</v>
      </c>
      <c r="B1671" s="29" t="s">
        <v>2751</v>
      </c>
      <c r="C1671" s="29">
        <v>0</v>
      </c>
      <c r="D1671" s="9">
        <v>13308</v>
      </c>
      <c r="E1671" s="9">
        <v>12167</v>
      </c>
      <c r="F1671" s="9">
        <v>11853</v>
      </c>
      <c r="G1671" s="9">
        <v>213</v>
      </c>
      <c r="H1671" s="9">
        <v>261</v>
      </c>
      <c r="I1671" s="9">
        <v>24</v>
      </c>
      <c r="J1671" s="9">
        <v>33</v>
      </c>
      <c r="K1671" s="9">
        <v>189</v>
      </c>
      <c r="L1671" s="9">
        <v>228</v>
      </c>
      <c r="N1671" s="9">
        <v>11853</v>
      </c>
      <c r="O1671" s="9">
        <v>213</v>
      </c>
      <c r="P1671" s="9">
        <v>261</v>
      </c>
      <c r="Q1671" s="9">
        <v>0</v>
      </c>
      <c r="R1671" s="9">
        <v>0</v>
      </c>
      <c r="S1671" s="9">
        <f>+VLOOKUP($A1671,'[1]Sheet 1'!$A$2:$F$2470,5,FALSE)</f>
        <v>213</v>
      </c>
      <c r="T1671" s="9">
        <f>+VLOOKUP($A1671,'[1]Sheet 1'!$A$2:$F$2470,6,FALSE)</f>
        <v>261</v>
      </c>
    </row>
    <row r="1672" spans="1:20" x14ac:dyDescent="0.45">
      <c r="A1672" s="29" t="s">
        <v>1849</v>
      </c>
      <c r="B1672" s="29" t="s">
        <v>2751</v>
      </c>
      <c r="C1672" s="29">
        <v>0</v>
      </c>
      <c r="D1672" s="9">
        <v>4454</v>
      </c>
      <c r="E1672" s="9">
        <v>4074</v>
      </c>
      <c r="F1672" s="9">
        <v>3815</v>
      </c>
      <c r="G1672" s="9">
        <v>237</v>
      </c>
      <c r="H1672" s="9">
        <v>179</v>
      </c>
      <c r="I1672" s="9">
        <v>170</v>
      </c>
      <c r="J1672" s="9">
        <v>97</v>
      </c>
      <c r="K1672" s="9">
        <v>67</v>
      </c>
      <c r="L1672" s="9">
        <v>82</v>
      </c>
      <c r="N1672" s="9">
        <v>3815</v>
      </c>
      <c r="O1672" s="9">
        <v>237</v>
      </c>
      <c r="P1672" s="9">
        <v>179</v>
      </c>
      <c r="Q1672" s="9">
        <v>0</v>
      </c>
      <c r="R1672" s="9">
        <v>0</v>
      </c>
      <c r="S1672" s="9">
        <f>+VLOOKUP($A1672,'[1]Sheet 1'!$A$2:$F$2470,5,FALSE)</f>
        <v>237</v>
      </c>
      <c r="T1672" s="9">
        <f>+VLOOKUP($A1672,'[1]Sheet 1'!$A$2:$F$2470,6,FALSE)</f>
        <v>179</v>
      </c>
    </row>
    <row r="1673" spans="1:20" x14ac:dyDescent="0.45">
      <c r="A1673" s="29" t="s">
        <v>1850</v>
      </c>
      <c r="B1673" s="29" t="s">
        <v>2751</v>
      </c>
      <c r="C1673" s="29">
        <v>0</v>
      </c>
      <c r="D1673" s="9">
        <v>12131</v>
      </c>
      <c r="E1673" s="9">
        <v>10945</v>
      </c>
      <c r="F1673" s="9">
        <v>10644</v>
      </c>
      <c r="G1673" s="9">
        <v>259</v>
      </c>
      <c r="H1673" s="9">
        <v>249</v>
      </c>
      <c r="I1673" s="9">
        <v>98</v>
      </c>
      <c r="J1673" s="9">
        <v>150</v>
      </c>
      <c r="K1673" s="9">
        <v>161</v>
      </c>
      <c r="L1673" s="9">
        <v>99</v>
      </c>
      <c r="N1673" s="9">
        <v>10644</v>
      </c>
      <c r="O1673" s="9">
        <v>259</v>
      </c>
      <c r="P1673" s="9">
        <v>249</v>
      </c>
      <c r="Q1673" s="9">
        <v>0</v>
      </c>
      <c r="R1673" s="9">
        <v>0</v>
      </c>
      <c r="S1673" s="9">
        <f>+VLOOKUP($A1673,'[1]Sheet 1'!$A$2:$F$2470,5,FALSE)</f>
        <v>259</v>
      </c>
      <c r="T1673" s="9">
        <f>+VLOOKUP($A1673,'[1]Sheet 1'!$A$2:$F$2470,6,FALSE)</f>
        <v>249</v>
      </c>
    </row>
    <row r="1674" spans="1:20" x14ac:dyDescent="0.45">
      <c r="A1674" s="29" t="s">
        <v>1851</v>
      </c>
      <c r="B1674" s="29" t="s">
        <v>2909</v>
      </c>
      <c r="C1674" s="29">
        <v>1</v>
      </c>
      <c r="D1674" s="9">
        <v>23779</v>
      </c>
      <c r="E1674" s="9">
        <v>21617</v>
      </c>
      <c r="F1674" s="9">
        <v>18901</v>
      </c>
      <c r="G1674" s="9">
        <v>2403</v>
      </c>
      <c r="H1674" s="9">
        <v>409</v>
      </c>
      <c r="I1674" s="9">
        <v>1829</v>
      </c>
      <c r="J1674" s="9">
        <v>165</v>
      </c>
      <c r="K1674" s="9">
        <v>574</v>
      </c>
      <c r="L1674" s="9">
        <v>244</v>
      </c>
      <c r="N1674" s="9">
        <v>18901</v>
      </c>
      <c r="O1674" s="9">
        <v>2403</v>
      </c>
      <c r="P1674" s="9">
        <v>409</v>
      </c>
      <c r="Q1674" s="9">
        <v>1593</v>
      </c>
      <c r="R1674" s="9">
        <v>136</v>
      </c>
      <c r="S1674" s="9">
        <f>+VLOOKUP($A1674,'[1]Sheet 1'!$A$2:$F$2470,5,FALSE)</f>
        <v>810</v>
      </c>
      <c r="T1674" s="9">
        <f>+VLOOKUP($A1674,'[1]Sheet 1'!$A$2:$F$2470,6,FALSE)</f>
        <v>273</v>
      </c>
    </row>
    <row r="1675" spans="1:20" x14ac:dyDescent="0.45">
      <c r="A1675" s="29" t="s">
        <v>1852</v>
      </c>
      <c r="B1675" s="29" t="s">
        <v>2912</v>
      </c>
      <c r="C1675" s="29">
        <v>1</v>
      </c>
      <c r="D1675" s="9">
        <v>9790</v>
      </c>
      <c r="E1675" s="9">
        <v>9051</v>
      </c>
      <c r="F1675" s="9">
        <v>8443</v>
      </c>
      <c r="G1675" s="9">
        <v>558</v>
      </c>
      <c r="H1675" s="9">
        <v>594</v>
      </c>
      <c r="I1675" s="9">
        <v>241</v>
      </c>
      <c r="J1675" s="9">
        <v>125</v>
      </c>
      <c r="K1675" s="9">
        <v>317</v>
      </c>
      <c r="L1675" s="9">
        <v>469</v>
      </c>
      <c r="N1675" s="9">
        <v>8443</v>
      </c>
      <c r="O1675" s="9">
        <v>558</v>
      </c>
      <c r="P1675" s="9">
        <v>594</v>
      </c>
      <c r="Q1675" s="9">
        <v>117</v>
      </c>
      <c r="R1675" s="9">
        <v>87</v>
      </c>
      <c r="S1675" s="9">
        <f>+VLOOKUP($A1675,'[1]Sheet 1'!$A$2:$F$2470,5,FALSE)</f>
        <v>441</v>
      </c>
      <c r="T1675" s="9">
        <f>+VLOOKUP($A1675,'[1]Sheet 1'!$A$2:$F$2470,6,FALSE)</f>
        <v>507</v>
      </c>
    </row>
    <row r="1676" spans="1:20" x14ac:dyDescent="0.45">
      <c r="A1676" s="29" t="s">
        <v>1853</v>
      </c>
      <c r="B1676" s="29" t="s">
        <v>2751</v>
      </c>
      <c r="C1676" s="29">
        <v>0</v>
      </c>
      <c r="D1676" s="9">
        <v>5292</v>
      </c>
      <c r="E1676" s="9">
        <v>4801</v>
      </c>
      <c r="F1676" s="9">
        <v>4508</v>
      </c>
      <c r="G1676" s="9">
        <v>243</v>
      </c>
      <c r="H1676" s="9">
        <v>228</v>
      </c>
      <c r="I1676" s="9">
        <v>83</v>
      </c>
      <c r="J1676" s="9">
        <v>62</v>
      </c>
      <c r="K1676" s="9">
        <v>160</v>
      </c>
      <c r="L1676" s="9">
        <v>166</v>
      </c>
      <c r="N1676" s="9">
        <v>4508</v>
      </c>
      <c r="O1676" s="9">
        <v>243</v>
      </c>
      <c r="P1676" s="9">
        <v>228</v>
      </c>
      <c r="Q1676" s="9">
        <v>0</v>
      </c>
      <c r="R1676" s="9">
        <v>0</v>
      </c>
      <c r="S1676" s="9">
        <f>+VLOOKUP($A1676,'[1]Sheet 1'!$A$2:$F$2470,5,FALSE)</f>
        <v>243</v>
      </c>
      <c r="T1676" s="9">
        <f>+VLOOKUP($A1676,'[1]Sheet 1'!$A$2:$F$2470,6,FALSE)</f>
        <v>228</v>
      </c>
    </row>
    <row r="1677" spans="1:20" x14ac:dyDescent="0.45">
      <c r="A1677" s="29" t="s">
        <v>1854</v>
      </c>
      <c r="B1677" s="29" t="s">
        <v>2751</v>
      </c>
      <c r="C1677" s="29">
        <v>0</v>
      </c>
      <c r="D1677" s="9">
        <v>7650</v>
      </c>
      <c r="E1677" s="9">
        <v>6933</v>
      </c>
      <c r="F1677" s="9">
        <v>6566</v>
      </c>
      <c r="G1677" s="9">
        <v>319</v>
      </c>
      <c r="H1677" s="9">
        <v>184</v>
      </c>
      <c r="I1677" s="9">
        <v>139</v>
      </c>
      <c r="J1677" s="9">
        <v>90</v>
      </c>
      <c r="K1677" s="9">
        <v>180</v>
      </c>
      <c r="L1677" s="9">
        <v>94</v>
      </c>
      <c r="N1677" s="9">
        <v>6566</v>
      </c>
      <c r="O1677" s="9">
        <v>319</v>
      </c>
      <c r="P1677" s="9">
        <v>184</v>
      </c>
      <c r="Q1677" s="9">
        <v>0</v>
      </c>
      <c r="R1677" s="9">
        <v>0</v>
      </c>
      <c r="S1677" s="9">
        <f>+VLOOKUP($A1677,'[1]Sheet 1'!$A$2:$F$2470,5,FALSE)</f>
        <v>319</v>
      </c>
      <c r="T1677" s="9">
        <f>+VLOOKUP($A1677,'[1]Sheet 1'!$A$2:$F$2470,6,FALSE)</f>
        <v>184</v>
      </c>
    </row>
    <row r="1678" spans="1:20" x14ac:dyDescent="0.45">
      <c r="A1678" s="29" t="s">
        <v>1855</v>
      </c>
      <c r="B1678" s="29" t="s">
        <v>2751</v>
      </c>
      <c r="C1678" s="29">
        <v>0</v>
      </c>
      <c r="D1678" s="9">
        <v>37156</v>
      </c>
      <c r="E1678" s="9">
        <v>33457</v>
      </c>
      <c r="F1678" s="9">
        <v>30997</v>
      </c>
      <c r="G1678" s="9">
        <v>2220</v>
      </c>
      <c r="H1678" s="9">
        <v>1670</v>
      </c>
      <c r="I1678" s="9">
        <v>984</v>
      </c>
      <c r="J1678" s="9">
        <v>799</v>
      </c>
      <c r="K1678" s="9">
        <v>1236</v>
      </c>
      <c r="L1678" s="9">
        <v>871</v>
      </c>
      <c r="N1678" s="9">
        <v>30997</v>
      </c>
      <c r="O1678" s="9">
        <v>2220</v>
      </c>
      <c r="P1678" s="9">
        <v>1670</v>
      </c>
      <c r="Q1678" s="9">
        <v>0</v>
      </c>
      <c r="R1678" s="9">
        <v>0</v>
      </c>
      <c r="S1678" s="9">
        <f>+VLOOKUP($A1678,'[1]Sheet 1'!$A$2:$F$2470,5,FALSE)</f>
        <v>2220</v>
      </c>
      <c r="T1678" s="9">
        <f>+VLOOKUP($A1678,'[1]Sheet 1'!$A$2:$F$2470,6,FALSE)</f>
        <v>1670</v>
      </c>
    </row>
    <row r="1679" spans="1:20" x14ac:dyDescent="0.45">
      <c r="A1679" s="29" t="s">
        <v>1856</v>
      </c>
      <c r="B1679" s="29" t="s">
        <v>2751</v>
      </c>
      <c r="C1679" s="29">
        <v>0</v>
      </c>
      <c r="D1679" s="9">
        <v>650</v>
      </c>
      <c r="E1679" s="9">
        <v>590</v>
      </c>
      <c r="F1679" s="9">
        <v>561</v>
      </c>
      <c r="G1679" s="9">
        <v>23</v>
      </c>
      <c r="H1679" s="9">
        <v>15</v>
      </c>
      <c r="I1679" s="9">
        <v>8</v>
      </c>
      <c r="J1679" s="9">
        <v>0</v>
      </c>
      <c r="K1679" s="9">
        <v>15</v>
      </c>
      <c r="L1679" s="9">
        <v>15</v>
      </c>
      <c r="N1679" s="9">
        <v>561</v>
      </c>
      <c r="O1679" s="9">
        <v>23</v>
      </c>
      <c r="P1679" s="9">
        <v>15</v>
      </c>
      <c r="Q1679" s="9">
        <v>0</v>
      </c>
      <c r="R1679" s="9">
        <v>0</v>
      </c>
      <c r="S1679" s="9">
        <f>+VLOOKUP($A1679,'[1]Sheet 1'!$A$2:$F$2470,5,FALSE)</f>
        <v>23</v>
      </c>
      <c r="T1679" s="9">
        <f>+VLOOKUP($A1679,'[1]Sheet 1'!$A$2:$F$2470,6,FALSE)</f>
        <v>15</v>
      </c>
    </row>
    <row r="1680" spans="1:20" x14ac:dyDescent="0.45">
      <c r="A1680" s="29" t="s">
        <v>1857</v>
      </c>
      <c r="B1680" s="29" t="s">
        <v>2751</v>
      </c>
      <c r="C1680" s="29">
        <v>0</v>
      </c>
      <c r="D1680" s="9">
        <v>3178</v>
      </c>
      <c r="E1680" s="9">
        <v>2869</v>
      </c>
      <c r="F1680" s="9">
        <v>2657</v>
      </c>
      <c r="G1680" s="9">
        <v>201</v>
      </c>
      <c r="H1680" s="9">
        <v>79</v>
      </c>
      <c r="I1680" s="9">
        <v>132</v>
      </c>
      <c r="J1680" s="9">
        <v>33</v>
      </c>
      <c r="K1680" s="9">
        <v>69</v>
      </c>
      <c r="L1680" s="9">
        <v>46</v>
      </c>
      <c r="N1680" s="9">
        <v>2657</v>
      </c>
      <c r="O1680" s="9">
        <v>201</v>
      </c>
      <c r="P1680" s="9">
        <v>79</v>
      </c>
      <c r="Q1680" s="9">
        <v>0</v>
      </c>
      <c r="R1680" s="9">
        <v>0</v>
      </c>
      <c r="S1680" s="9">
        <f>+VLOOKUP($A1680,'[1]Sheet 1'!$A$2:$F$2470,5,FALSE)</f>
        <v>201</v>
      </c>
      <c r="T1680" s="9">
        <f>+VLOOKUP($A1680,'[1]Sheet 1'!$A$2:$F$2470,6,FALSE)</f>
        <v>79</v>
      </c>
    </row>
    <row r="1681" spans="1:20" x14ac:dyDescent="0.45">
      <c r="A1681" s="29" t="s">
        <v>1858</v>
      </c>
      <c r="B1681" s="29" t="s">
        <v>2751</v>
      </c>
      <c r="C1681" s="29">
        <v>0</v>
      </c>
      <c r="D1681" s="9">
        <v>2668</v>
      </c>
      <c r="E1681" s="9">
        <v>2401</v>
      </c>
      <c r="F1681" s="9">
        <v>2266</v>
      </c>
      <c r="G1681" s="9">
        <v>121</v>
      </c>
      <c r="H1681" s="9">
        <v>125</v>
      </c>
      <c r="I1681" s="9">
        <v>95</v>
      </c>
      <c r="J1681" s="9">
        <v>27</v>
      </c>
      <c r="K1681" s="9">
        <v>26</v>
      </c>
      <c r="L1681" s="9">
        <v>98</v>
      </c>
      <c r="N1681" s="9">
        <v>2266</v>
      </c>
      <c r="O1681" s="9">
        <v>122</v>
      </c>
      <c r="P1681" s="9">
        <v>125</v>
      </c>
      <c r="Q1681" s="9">
        <v>0</v>
      </c>
      <c r="R1681" s="9">
        <v>0</v>
      </c>
      <c r="S1681" s="9">
        <f>+VLOOKUP($A1681,'[1]Sheet 1'!$A$2:$F$2470,5,FALSE)</f>
        <v>122</v>
      </c>
      <c r="T1681" s="9">
        <f>+VLOOKUP($A1681,'[1]Sheet 1'!$A$2:$F$2470,6,FALSE)</f>
        <v>125</v>
      </c>
    </row>
    <row r="1682" spans="1:20" x14ac:dyDescent="0.45">
      <c r="A1682" s="29" t="s">
        <v>1859</v>
      </c>
      <c r="B1682" s="29" t="s">
        <v>2751</v>
      </c>
      <c r="C1682" s="29">
        <v>0</v>
      </c>
      <c r="D1682" s="9">
        <v>6668</v>
      </c>
      <c r="E1682" s="9">
        <v>6033</v>
      </c>
      <c r="F1682" s="9">
        <v>5895</v>
      </c>
      <c r="G1682" s="9">
        <v>97</v>
      </c>
      <c r="H1682" s="9">
        <v>104</v>
      </c>
      <c r="I1682" s="9">
        <v>60</v>
      </c>
      <c r="J1682" s="9">
        <v>78</v>
      </c>
      <c r="K1682" s="9">
        <v>37</v>
      </c>
      <c r="L1682" s="9">
        <v>26</v>
      </c>
      <c r="N1682" s="9">
        <v>5895</v>
      </c>
      <c r="O1682" s="9">
        <v>97</v>
      </c>
      <c r="P1682" s="9">
        <v>104</v>
      </c>
      <c r="Q1682" s="9">
        <v>0</v>
      </c>
      <c r="R1682" s="9">
        <v>0</v>
      </c>
      <c r="S1682" s="9">
        <f>+VLOOKUP($A1682,'[1]Sheet 1'!$A$2:$F$2470,5,FALSE)</f>
        <v>97</v>
      </c>
      <c r="T1682" s="9">
        <f>+VLOOKUP($A1682,'[1]Sheet 1'!$A$2:$F$2470,6,FALSE)</f>
        <v>104</v>
      </c>
    </row>
    <row r="1683" spans="1:20" x14ac:dyDescent="0.45">
      <c r="A1683" s="29" t="s">
        <v>1860</v>
      </c>
      <c r="B1683" s="29" t="s">
        <v>2751</v>
      </c>
      <c r="C1683" s="29">
        <v>0</v>
      </c>
      <c r="D1683" s="9">
        <v>20646</v>
      </c>
      <c r="E1683" s="9">
        <v>18190</v>
      </c>
      <c r="F1683" s="9">
        <v>17407</v>
      </c>
      <c r="G1683" s="9">
        <v>637</v>
      </c>
      <c r="H1683" s="9">
        <v>785</v>
      </c>
      <c r="I1683" s="9">
        <v>183</v>
      </c>
      <c r="J1683" s="9">
        <v>430</v>
      </c>
      <c r="K1683" s="9">
        <v>454</v>
      </c>
      <c r="L1683" s="9">
        <v>355</v>
      </c>
      <c r="N1683" s="9">
        <v>17407</v>
      </c>
      <c r="O1683" s="9">
        <v>637</v>
      </c>
      <c r="P1683" s="9">
        <v>785</v>
      </c>
      <c r="Q1683" s="9">
        <v>0</v>
      </c>
      <c r="R1683" s="9">
        <v>0</v>
      </c>
      <c r="S1683" s="9">
        <f>+VLOOKUP($A1683,'[1]Sheet 1'!$A$2:$F$2470,5,FALSE)</f>
        <v>637</v>
      </c>
      <c r="T1683" s="9">
        <f>+VLOOKUP($A1683,'[1]Sheet 1'!$A$2:$F$2470,6,FALSE)</f>
        <v>785</v>
      </c>
    </row>
    <row r="1684" spans="1:20" x14ac:dyDescent="0.45">
      <c r="A1684" s="29" t="s">
        <v>1861</v>
      </c>
      <c r="B1684" s="29" t="s">
        <v>2751</v>
      </c>
      <c r="C1684" s="29">
        <v>0</v>
      </c>
      <c r="D1684" s="9">
        <v>9305</v>
      </c>
      <c r="E1684" s="9">
        <v>8515</v>
      </c>
      <c r="F1684" s="9">
        <v>8164</v>
      </c>
      <c r="G1684" s="9">
        <v>286</v>
      </c>
      <c r="H1684" s="9">
        <v>416</v>
      </c>
      <c r="I1684" s="9">
        <v>39</v>
      </c>
      <c r="J1684" s="9">
        <v>157</v>
      </c>
      <c r="K1684" s="9">
        <v>247</v>
      </c>
      <c r="L1684" s="9">
        <v>259</v>
      </c>
      <c r="N1684" s="9">
        <v>8164</v>
      </c>
      <c r="O1684" s="9">
        <v>286</v>
      </c>
      <c r="P1684" s="9">
        <v>416</v>
      </c>
      <c r="Q1684" s="9">
        <v>0</v>
      </c>
      <c r="R1684" s="9">
        <v>0</v>
      </c>
      <c r="S1684" s="9">
        <f>+VLOOKUP($A1684,'[1]Sheet 1'!$A$2:$F$2470,5,FALSE)</f>
        <v>286</v>
      </c>
      <c r="T1684" s="9">
        <f>+VLOOKUP($A1684,'[1]Sheet 1'!$A$2:$F$2470,6,FALSE)</f>
        <v>416</v>
      </c>
    </row>
    <row r="1685" spans="1:20" x14ac:dyDescent="0.45">
      <c r="A1685" s="29" t="s">
        <v>1862</v>
      </c>
      <c r="B1685" s="29" t="s">
        <v>2751</v>
      </c>
      <c r="C1685" s="29">
        <v>0</v>
      </c>
      <c r="D1685" s="9">
        <v>3317</v>
      </c>
      <c r="E1685" s="9">
        <v>3058</v>
      </c>
      <c r="F1685" s="9">
        <v>2924</v>
      </c>
      <c r="G1685" s="9">
        <v>122</v>
      </c>
      <c r="H1685" s="9">
        <v>38</v>
      </c>
      <c r="I1685" s="9">
        <v>55</v>
      </c>
      <c r="J1685" s="9">
        <v>38</v>
      </c>
      <c r="K1685" s="9">
        <v>67</v>
      </c>
      <c r="L1685" s="9">
        <v>0</v>
      </c>
      <c r="N1685" s="9">
        <v>2924</v>
      </c>
      <c r="O1685" s="9">
        <v>122</v>
      </c>
      <c r="P1685" s="9">
        <v>38</v>
      </c>
      <c r="Q1685" s="9">
        <v>0</v>
      </c>
      <c r="R1685" s="9">
        <v>0</v>
      </c>
      <c r="S1685" s="9">
        <f>+VLOOKUP($A1685,'[1]Sheet 1'!$A$2:$F$2470,5,FALSE)</f>
        <v>122</v>
      </c>
      <c r="T1685" s="9">
        <f>+VLOOKUP($A1685,'[1]Sheet 1'!$A$2:$F$2470,6,FALSE)</f>
        <v>38</v>
      </c>
    </row>
    <row r="1686" spans="1:20" x14ac:dyDescent="0.45">
      <c r="A1686" s="29" t="s">
        <v>1863</v>
      </c>
      <c r="B1686" s="29" t="s">
        <v>2751</v>
      </c>
      <c r="C1686" s="29">
        <v>0</v>
      </c>
      <c r="D1686" s="9">
        <v>14067</v>
      </c>
      <c r="E1686" s="9">
        <v>12558</v>
      </c>
      <c r="F1686" s="9">
        <v>12017</v>
      </c>
      <c r="G1686" s="9">
        <v>416</v>
      </c>
      <c r="H1686" s="9">
        <v>287</v>
      </c>
      <c r="I1686" s="9">
        <v>165</v>
      </c>
      <c r="J1686" s="9">
        <v>37</v>
      </c>
      <c r="K1686" s="9">
        <v>251</v>
      </c>
      <c r="L1686" s="9">
        <v>250</v>
      </c>
      <c r="N1686" s="9">
        <v>12017</v>
      </c>
      <c r="O1686" s="9">
        <v>416</v>
      </c>
      <c r="P1686" s="9">
        <v>287</v>
      </c>
      <c r="Q1686" s="9">
        <v>0</v>
      </c>
      <c r="R1686" s="9">
        <v>0</v>
      </c>
      <c r="S1686" s="9">
        <f>+VLOOKUP($A1686,'[1]Sheet 1'!$A$2:$F$2470,5,FALSE)</f>
        <v>416</v>
      </c>
      <c r="T1686" s="9">
        <f>+VLOOKUP($A1686,'[1]Sheet 1'!$A$2:$F$2470,6,FALSE)</f>
        <v>287</v>
      </c>
    </row>
    <row r="1687" spans="1:20" x14ac:dyDescent="0.45">
      <c r="A1687" s="29" t="s">
        <v>1864</v>
      </c>
      <c r="B1687" s="29" t="s">
        <v>2751</v>
      </c>
      <c r="C1687" s="29">
        <v>0</v>
      </c>
      <c r="D1687" s="9">
        <v>6645</v>
      </c>
      <c r="E1687" s="9">
        <v>5992</v>
      </c>
      <c r="F1687" s="9">
        <v>5567</v>
      </c>
      <c r="G1687" s="9">
        <v>393</v>
      </c>
      <c r="H1687" s="9">
        <v>200</v>
      </c>
      <c r="I1687" s="9">
        <v>276</v>
      </c>
      <c r="J1687" s="9">
        <v>97</v>
      </c>
      <c r="K1687" s="9">
        <v>117</v>
      </c>
      <c r="L1687" s="9">
        <v>103</v>
      </c>
      <c r="N1687" s="9">
        <v>5567</v>
      </c>
      <c r="O1687" s="9">
        <v>393</v>
      </c>
      <c r="P1687" s="9">
        <v>200</v>
      </c>
      <c r="Q1687" s="9">
        <v>0</v>
      </c>
      <c r="R1687" s="9">
        <v>0</v>
      </c>
      <c r="S1687" s="9">
        <f>+VLOOKUP($A1687,'[1]Sheet 1'!$A$2:$F$2470,5,FALSE)</f>
        <v>393</v>
      </c>
      <c r="T1687" s="9">
        <f>+VLOOKUP($A1687,'[1]Sheet 1'!$A$2:$F$2470,6,FALSE)</f>
        <v>200</v>
      </c>
    </row>
    <row r="1688" spans="1:20" x14ac:dyDescent="0.45">
      <c r="A1688" s="29" t="s">
        <v>1865</v>
      </c>
      <c r="B1688" s="29" t="s">
        <v>2751</v>
      </c>
      <c r="C1688" s="29">
        <v>0</v>
      </c>
      <c r="D1688" s="9">
        <v>32772</v>
      </c>
      <c r="E1688" s="9">
        <v>29232</v>
      </c>
      <c r="F1688" s="9">
        <v>28069</v>
      </c>
      <c r="G1688" s="9">
        <v>1060</v>
      </c>
      <c r="H1688" s="9">
        <v>389</v>
      </c>
      <c r="I1688" s="9">
        <v>569</v>
      </c>
      <c r="J1688" s="9">
        <v>155</v>
      </c>
      <c r="K1688" s="9">
        <v>491</v>
      </c>
      <c r="L1688" s="9">
        <v>234</v>
      </c>
      <c r="N1688" s="9">
        <v>28069</v>
      </c>
      <c r="O1688" s="9">
        <v>1060</v>
      </c>
      <c r="P1688" s="9">
        <v>389</v>
      </c>
      <c r="Q1688" s="9">
        <v>0</v>
      </c>
      <c r="R1688" s="9">
        <v>0</v>
      </c>
      <c r="S1688" s="9">
        <f>+VLOOKUP($A1688,'[1]Sheet 1'!$A$2:$F$2470,5,FALSE)</f>
        <v>1060</v>
      </c>
      <c r="T1688" s="9">
        <f>+VLOOKUP($A1688,'[1]Sheet 1'!$A$2:$F$2470,6,FALSE)</f>
        <v>389</v>
      </c>
    </row>
    <row r="1689" spans="1:20" x14ac:dyDescent="0.45">
      <c r="A1689" s="29" t="s">
        <v>1866</v>
      </c>
      <c r="B1689" s="29" t="s">
        <v>2751</v>
      </c>
      <c r="C1689" s="29">
        <v>0</v>
      </c>
      <c r="D1689" s="9">
        <v>5078</v>
      </c>
      <c r="E1689" s="9">
        <v>4654</v>
      </c>
      <c r="F1689" s="9">
        <v>4247</v>
      </c>
      <c r="G1689" s="9">
        <v>364</v>
      </c>
      <c r="H1689" s="9">
        <v>127</v>
      </c>
      <c r="I1689" s="9">
        <v>72</v>
      </c>
      <c r="J1689" s="9">
        <v>94</v>
      </c>
      <c r="K1689" s="9">
        <v>292</v>
      </c>
      <c r="L1689" s="9">
        <v>33</v>
      </c>
      <c r="N1689" s="9">
        <v>4247</v>
      </c>
      <c r="O1689" s="9">
        <v>364</v>
      </c>
      <c r="P1689" s="9">
        <v>127</v>
      </c>
      <c r="Q1689" s="9">
        <v>0</v>
      </c>
      <c r="R1689" s="9">
        <v>0</v>
      </c>
      <c r="S1689" s="9">
        <f>+VLOOKUP($A1689,'[1]Sheet 1'!$A$2:$F$2470,5,FALSE)</f>
        <v>364</v>
      </c>
      <c r="T1689" s="9">
        <f>+VLOOKUP($A1689,'[1]Sheet 1'!$A$2:$F$2470,6,FALSE)</f>
        <v>127</v>
      </c>
    </row>
    <row r="1690" spans="1:20" x14ac:dyDescent="0.45">
      <c r="A1690" s="29" t="s">
        <v>1867</v>
      </c>
      <c r="B1690" s="29" t="s">
        <v>2909</v>
      </c>
      <c r="C1690" s="29">
        <v>1</v>
      </c>
      <c r="D1690" s="9">
        <v>42669</v>
      </c>
      <c r="E1690" s="9">
        <v>38252</v>
      </c>
      <c r="F1690" s="9">
        <v>31512</v>
      </c>
      <c r="G1690" s="9">
        <v>5903</v>
      </c>
      <c r="H1690" s="9">
        <v>685</v>
      </c>
      <c r="I1690" s="9">
        <v>2912</v>
      </c>
      <c r="J1690" s="9">
        <v>530</v>
      </c>
      <c r="K1690" s="9">
        <v>2991</v>
      </c>
      <c r="L1690" s="9">
        <v>155</v>
      </c>
      <c r="N1690" s="9">
        <v>31512</v>
      </c>
      <c r="O1690" s="9">
        <v>5903</v>
      </c>
      <c r="P1690" s="9">
        <v>685</v>
      </c>
      <c r="Q1690" s="9">
        <v>2586</v>
      </c>
      <c r="R1690" s="9">
        <v>428</v>
      </c>
      <c r="S1690" s="9">
        <f>+VLOOKUP($A1690,'[1]Sheet 1'!$A$2:$F$2470,5,FALSE)</f>
        <v>3317</v>
      </c>
      <c r="T1690" s="9">
        <f>+VLOOKUP($A1690,'[1]Sheet 1'!$A$2:$F$2470,6,FALSE)</f>
        <v>257</v>
      </c>
    </row>
    <row r="1691" spans="1:20" x14ac:dyDescent="0.45">
      <c r="A1691" s="29" t="s">
        <v>1868</v>
      </c>
      <c r="B1691" s="29" t="s">
        <v>2751</v>
      </c>
      <c r="C1691" s="29">
        <v>0</v>
      </c>
      <c r="D1691" s="9">
        <v>11937</v>
      </c>
      <c r="E1691" s="9">
        <v>10768</v>
      </c>
      <c r="F1691" s="9">
        <v>10401</v>
      </c>
      <c r="G1691" s="9">
        <v>336</v>
      </c>
      <c r="H1691" s="9">
        <v>297</v>
      </c>
      <c r="I1691" s="9">
        <v>188</v>
      </c>
      <c r="J1691" s="9">
        <v>223</v>
      </c>
      <c r="K1691" s="9">
        <v>148</v>
      </c>
      <c r="L1691" s="9">
        <v>74</v>
      </c>
      <c r="N1691" s="9">
        <v>10401</v>
      </c>
      <c r="O1691" s="9">
        <v>336</v>
      </c>
      <c r="P1691" s="9">
        <v>297</v>
      </c>
      <c r="Q1691" s="9">
        <v>0</v>
      </c>
      <c r="R1691" s="9">
        <v>0</v>
      </c>
      <c r="S1691" s="9">
        <f>+VLOOKUP($A1691,'[1]Sheet 1'!$A$2:$F$2470,5,FALSE)</f>
        <v>336</v>
      </c>
      <c r="T1691" s="9">
        <f>+VLOOKUP($A1691,'[1]Sheet 1'!$A$2:$F$2470,6,FALSE)</f>
        <v>297</v>
      </c>
    </row>
    <row r="1692" spans="1:20" x14ac:dyDescent="0.45">
      <c r="A1692" s="29" t="s">
        <v>1869</v>
      </c>
      <c r="B1692" s="29" t="s">
        <v>2751</v>
      </c>
      <c r="C1692" s="29">
        <v>0</v>
      </c>
      <c r="D1692" s="9">
        <v>19903</v>
      </c>
      <c r="E1692" s="9">
        <v>17826</v>
      </c>
      <c r="F1692" s="9">
        <v>16432</v>
      </c>
      <c r="G1692" s="9">
        <v>1309</v>
      </c>
      <c r="H1692" s="9">
        <v>440</v>
      </c>
      <c r="I1692" s="9">
        <v>573</v>
      </c>
      <c r="J1692" s="9">
        <v>332</v>
      </c>
      <c r="K1692" s="9">
        <v>736</v>
      </c>
      <c r="L1692" s="9">
        <v>108</v>
      </c>
      <c r="N1692" s="9">
        <v>16432</v>
      </c>
      <c r="O1692" s="9">
        <v>1315</v>
      </c>
      <c r="P1692" s="9">
        <v>440</v>
      </c>
      <c r="Q1692" s="9">
        <v>0</v>
      </c>
      <c r="R1692" s="9">
        <v>0</v>
      </c>
      <c r="S1692" s="9">
        <f>+VLOOKUP($A1692,'[1]Sheet 1'!$A$2:$F$2470,5,FALSE)</f>
        <v>1315</v>
      </c>
      <c r="T1692" s="9">
        <f>+VLOOKUP($A1692,'[1]Sheet 1'!$A$2:$F$2470,6,FALSE)</f>
        <v>440</v>
      </c>
    </row>
    <row r="1693" spans="1:20" x14ac:dyDescent="0.45">
      <c r="A1693" s="29" t="s">
        <v>1870</v>
      </c>
      <c r="B1693" s="29" t="s">
        <v>2751</v>
      </c>
      <c r="C1693" s="29">
        <v>0</v>
      </c>
      <c r="D1693" s="9">
        <v>20273</v>
      </c>
      <c r="E1693" s="9">
        <v>18216</v>
      </c>
      <c r="F1693" s="9">
        <v>17397</v>
      </c>
      <c r="G1693" s="9">
        <v>631</v>
      </c>
      <c r="H1693" s="9">
        <v>897</v>
      </c>
      <c r="I1693" s="9">
        <v>186</v>
      </c>
      <c r="J1693" s="9">
        <v>272</v>
      </c>
      <c r="K1693" s="9">
        <v>445</v>
      </c>
      <c r="L1693" s="9">
        <v>625</v>
      </c>
      <c r="N1693" s="9">
        <v>17397</v>
      </c>
      <c r="O1693" s="9">
        <v>631</v>
      </c>
      <c r="P1693" s="9">
        <v>897</v>
      </c>
      <c r="Q1693" s="9">
        <v>0</v>
      </c>
      <c r="R1693" s="9">
        <v>0</v>
      </c>
      <c r="S1693" s="9">
        <f>+VLOOKUP($A1693,'[1]Sheet 1'!$A$2:$F$2470,5,FALSE)</f>
        <v>631</v>
      </c>
      <c r="T1693" s="9">
        <f>+VLOOKUP($A1693,'[1]Sheet 1'!$A$2:$F$2470,6,FALSE)</f>
        <v>897</v>
      </c>
    </row>
    <row r="1694" spans="1:20" x14ac:dyDescent="0.45">
      <c r="A1694" s="29" t="s">
        <v>1871</v>
      </c>
      <c r="B1694" s="29" t="s">
        <v>2751</v>
      </c>
      <c r="C1694" s="29">
        <v>0</v>
      </c>
      <c r="D1694" s="9">
        <v>50215</v>
      </c>
      <c r="E1694" s="9">
        <v>44434</v>
      </c>
      <c r="F1694" s="9">
        <v>42756</v>
      </c>
      <c r="G1694" s="9">
        <v>1417</v>
      </c>
      <c r="H1694" s="9">
        <v>1048</v>
      </c>
      <c r="I1694" s="9">
        <v>909</v>
      </c>
      <c r="J1694" s="9">
        <v>307</v>
      </c>
      <c r="K1694" s="9">
        <v>508</v>
      </c>
      <c r="L1694" s="9">
        <v>741</v>
      </c>
      <c r="N1694" s="9">
        <v>42756</v>
      </c>
      <c r="O1694" s="9">
        <v>1417</v>
      </c>
      <c r="P1694" s="9">
        <v>1048</v>
      </c>
      <c r="Q1694" s="9">
        <v>0</v>
      </c>
      <c r="R1694" s="9">
        <v>0</v>
      </c>
      <c r="S1694" s="9">
        <f>+VLOOKUP($A1694,'[1]Sheet 1'!$A$2:$F$2470,5,FALSE)</f>
        <v>1417</v>
      </c>
      <c r="T1694" s="9">
        <f>+VLOOKUP($A1694,'[1]Sheet 1'!$A$2:$F$2470,6,FALSE)</f>
        <v>1048</v>
      </c>
    </row>
    <row r="1695" spans="1:20" x14ac:dyDescent="0.45">
      <c r="A1695" s="29" t="s">
        <v>1872</v>
      </c>
      <c r="B1695" s="29" t="s">
        <v>2751</v>
      </c>
      <c r="C1695" s="29">
        <v>0</v>
      </c>
      <c r="D1695" s="9">
        <v>18469</v>
      </c>
      <c r="E1695" s="9">
        <v>16925</v>
      </c>
      <c r="F1695" s="9">
        <v>16102</v>
      </c>
      <c r="G1695" s="9">
        <v>733</v>
      </c>
      <c r="H1695" s="9">
        <v>668</v>
      </c>
      <c r="I1695" s="9">
        <v>153</v>
      </c>
      <c r="J1695" s="9">
        <v>148</v>
      </c>
      <c r="K1695" s="9">
        <v>580</v>
      </c>
      <c r="L1695" s="9">
        <v>520</v>
      </c>
      <c r="N1695" s="9">
        <v>16102</v>
      </c>
      <c r="O1695" s="9">
        <v>733</v>
      </c>
      <c r="P1695" s="9">
        <v>668</v>
      </c>
      <c r="Q1695" s="9">
        <v>0</v>
      </c>
      <c r="R1695" s="9">
        <v>0</v>
      </c>
      <c r="S1695" s="9">
        <f>+VLOOKUP($A1695,'[1]Sheet 1'!$A$2:$F$2470,5,FALSE)</f>
        <v>733</v>
      </c>
      <c r="T1695" s="9">
        <f>+VLOOKUP($A1695,'[1]Sheet 1'!$A$2:$F$2470,6,FALSE)</f>
        <v>668</v>
      </c>
    </row>
    <row r="1696" spans="1:20" x14ac:dyDescent="0.45">
      <c r="A1696" s="29" t="s">
        <v>1873</v>
      </c>
      <c r="B1696" s="29" t="s">
        <v>2751</v>
      </c>
      <c r="C1696" s="29">
        <v>0</v>
      </c>
      <c r="D1696" s="9">
        <v>9314</v>
      </c>
      <c r="E1696" s="9">
        <v>8485</v>
      </c>
      <c r="F1696" s="9">
        <v>8278</v>
      </c>
      <c r="G1696" s="9">
        <v>161</v>
      </c>
      <c r="H1696" s="9">
        <v>202</v>
      </c>
      <c r="I1696" s="9">
        <v>28</v>
      </c>
      <c r="J1696" s="9">
        <v>77</v>
      </c>
      <c r="K1696" s="9">
        <v>133</v>
      </c>
      <c r="L1696" s="9">
        <v>125</v>
      </c>
      <c r="N1696" s="9">
        <v>8278</v>
      </c>
      <c r="O1696" s="9">
        <v>161</v>
      </c>
      <c r="P1696" s="9">
        <v>202</v>
      </c>
      <c r="Q1696" s="9">
        <v>0</v>
      </c>
      <c r="R1696" s="9">
        <v>0</v>
      </c>
      <c r="S1696" s="9">
        <f>+VLOOKUP($A1696,'[1]Sheet 1'!$A$2:$F$2470,5,FALSE)</f>
        <v>161</v>
      </c>
      <c r="T1696" s="9">
        <f>+VLOOKUP($A1696,'[1]Sheet 1'!$A$2:$F$2470,6,FALSE)</f>
        <v>202</v>
      </c>
    </row>
    <row r="1697" spans="1:20" x14ac:dyDescent="0.45">
      <c r="A1697" s="29" t="s">
        <v>1874</v>
      </c>
      <c r="B1697" s="29" t="s">
        <v>2751</v>
      </c>
      <c r="C1697" s="29">
        <v>0</v>
      </c>
      <c r="D1697" s="9">
        <v>4627</v>
      </c>
      <c r="E1697" s="9">
        <v>4236</v>
      </c>
      <c r="F1697" s="9">
        <v>3938</v>
      </c>
      <c r="G1697" s="9">
        <v>204</v>
      </c>
      <c r="H1697" s="9">
        <v>214</v>
      </c>
      <c r="I1697" s="9">
        <v>114</v>
      </c>
      <c r="J1697" s="9">
        <v>59</v>
      </c>
      <c r="K1697" s="9">
        <v>90</v>
      </c>
      <c r="L1697" s="9">
        <v>155</v>
      </c>
      <c r="N1697" s="9">
        <v>3938</v>
      </c>
      <c r="O1697" s="9">
        <v>204</v>
      </c>
      <c r="P1697" s="9">
        <v>214</v>
      </c>
      <c r="Q1697" s="9">
        <v>0</v>
      </c>
      <c r="R1697" s="9">
        <v>0</v>
      </c>
      <c r="S1697" s="9">
        <f>+VLOOKUP($A1697,'[1]Sheet 1'!$A$2:$F$2470,5,FALSE)</f>
        <v>204</v>
      </c>
      <c r="T1697" s="9">
        <f>+VLOOKUP($A1697,'[1]Sheet 1'!$A$2:$F$2470,6,FALSE)</f>
        <v>214</v>
      </c>
    </row>
    <row r="1698" spans="1:20" x14ac:dyDescent="0.45">
      <c r="A1698" s="29" t="s">
        <v>1875</v>
      </c>
      <c r="B1698" s="29" t="s">
        <v>2909</v>
      </c>
      <c r="C1698" s="29">
        <v>1</v>
      </c>
      <c r="D1698" s="9">
        <v>1685564</v>
      </c>
      <c r="E1698" s="9">
        <v>1559205</v>
      </c>
      <c r="F1698" s="9">
        <v>1480908</v>
      </c>
      <c r="G1698" s="9">
        <v>69335</v>
      </c>
      <c r="H1698" s="9">
        <v>97064</v>
      </c>
      <c r="I1698" s="9">
        <v>15514</v>
      </c>
      <c r="J1698" s="9">
        <v>29298</v>
      </c>
      <c r="K1698" s="9">
        <v>53821</v>
      </c>
      <c r="L1698" s="9">
        <v>67766</v>
      </c>
      <c r="N1698" s="9">
        <v>1480908</v>
      </c>
      <c r="O1698" s="9">
        <v>69335</v>
      </c>
      <c r="P1698" s="9">
        <v>97064</v>
      </c>
      <c r="Q1698" s="9">
        <v>3120</v>
      </c>
      <c r="R1698" s="9">
        <v>19822</v>
      </c>
      <c r="S1698" s="9">
        <f>+VLOOKUP($A1698,'[1]Sheet 1'!$A$2:$F$2470,5,FALSE)</f>
        <v>66215</v>
      </c>
      <c r="T1698" s="9">
        <f>+VLOOKUP($A1698,'[1]Sheet 1'!$A$2:$F$2470,6,FALSE)</f>
        <v>77242</v>
      </c>
    </row>
    <row r="1699" spans="1:20" x14ac:dyDescent="0.45">
      <c r="A1699" s="29" t="s">
        <v>1876</v>
      </c>
      <c r="B1699" s="29" t="s">
        <v>2751</v>
      </c>
      <c r="C1699" s="29">
        <v>0</v>
      </c>
      <c r="D1699" s="9">
        <v>57918</v>
      </c>
      <c r="E1699" s="9">
        <v>51232</v>
      </c>
      <c r="F1699" s="9">
        <v>49774</v>
      </c>
      <c r="G1699" s="9">
        <v>1160</v>
      </c>
      <c r="H1699" s="9">
        <v>871</v>
      </c>
      <c r="I1699" s="9">
        <v>413</v>
      </c>
      <c r="J1699" s="9">
        <v>505</v>
      </c>
      <c r="K1699" s="9">
        <v>747</v>
      </c>
      <c r="L1699" s="9">
        <v>366</v>
      </c>
      <c r="N1699" s="9">
        <v>49774</v>
      </c>
      <c r="O1699" s="9">
        <v>1160</v>
      </c>
      <c r="P1699" s="9">
        <v>871</v>
      </c>
      <c r="Q1699" s="9">
        <v>0</v>
      </c>
      <c r="R1699" s="9">
        <v>0</v>
      </c>
      <c r="S1699" s="9">
        <f>+VLOOKUP($A1699,'[1]Sheet 1'!$A$2:$F$2470,5,FALSE)</f>
        <v>1160</v>
      </c>
      <c r="T1699" s="9">
        <f>+VLOOKUP($A1699,'[1]Sheet 1'!$A$2:$F$2470,6,FALSE)</f>
        <v>871</v>
      </c>
    </row>
    <row r="1700" spans="1:20" x14ac:dyDescent="0.45">
      <c r="A1700" s="29" t="s">
        <v>1877</v>
      </c>
      <c r="B1700" s="29" t="s">
        <v>2751</v>
      </c>
      <c r="C1700" s="29">
        <v>0</v>
      </c>
      <c r="D1700" s="9">
        <v>22853</v>
      </c>
      <c r="E1700" s="9">
        <v>20253</v>
      </c>
      <c r="F1700" s="9">
        <v>19601</v>
      </c>
      <c r="G1700" s="9">
        <v>524</v>
      </c>
      <c r="H1700" s="9">
        <v>420</v>
      </c>
      <c r="I1700" s="9">
        <v>141</v>
      </c>
      <c r="J1700" s="9">
        <v>120</v>
      </c>
      <c r="K1700" s="9">
        <v>383</v>
      </c>
      <c r="L1700" s="9">
        <v>300</v>
      </c>
      <c r="N1700" s="9">
        <v>19601</v>
      </c>
      <c r="O1700" s="9">
        <v>524</v>
      </c>
      <c r="P1700" s="9">
        <v>420</v>
      </c>
      <c r="Q1700" s="9">
        <v>0</v>
      </c>
      <c r="R1700" s="9">
        <v>0</v>
      </c>
      <c r="S1700" s="9">
        <f>+VLOOKUP($A1700,'[1]Sheet 1'!$A$2:$F$2470,5,FALSE)</f>
        <v>524</v>
      </c>
      <c r="T1700" s="9">
        <f>+VLOOKUP($A1700,'[1]Sheet 1'!$A$2:$F$2470,6,FALSE)</f>
        <v>420</v>
      </c>
    </row>
    <row r="1701" spans="1:20" x14ac:dyDescent="0.45">
      <c r="A1701" s="29" t="s">
        <v>1878</v>
      </c>
      <c r="B1701" s="29" t="s">
        <v>2751</v>
      </c>
      <c r="C1701" s="29">
        <v>0</v>
      </c>
      <c r="D1701" s="9">
        <v>15951</v>
      </c>
      <c r="E1701" s="9">
        <v>14436</v>
      </c>
      <c r="F1701" s="9">
        <v>13763</v>
      </c>
      <c r="G1701" s="9">
        <v>645</v>
      </c>
      <c r="H1701" s="9">
        <v>1107</v>
      </c>
      <c r="I1701" s="9">
        <v>296</v>
      </c>
      <c r="J1701" s="9">
        <v>710</v>
      </c>
      <c r="K1701" s="9">
        <v>349</v>
      </c>
      <c r="L1701" s="9">
        <v>397</v>
      </c>
      <c r="N1701" s="9">
        <v>13763</v>
      </c>
      <c r="O1701" s="9">
        <v>645</v>
      </c>
      <c r="P1701" s="9">
        <v>1107</v>
      </c>
      <c r="Q1701" s="9">
        <v>0</v>
      </c>
      <c r="R1701" s="9">
        <v>0</v>
      </c>
      <c r="S1701" s="9">
        <f>+VLOOKUP($A1701,'[1]Sheet 1'!$A$2:$F$2470,5,FALSE)</f>
        <v>645</v>
      </c>
      <c r="T1701" s="9">
        <f>+VLOOKUP($A1701,'[1]Sheet 1'!$A$2:$F$2470,6,FALSE)</f>
        <v>1107</v>
      </c>
    </row>
    <row r="1702" spans="1:20" x14ac:dyDescent="0.45">
      <c r="A1702" s="29" t="s">
        <v>1879</v>
      </c>
      <c r="B1702" s="29" t="s">
        <v>2751</v>
      </c>
      <c r="C1702" s="29">
        <v>0</v>
      </c>
      <c r="D1702" s="9">
        <v>30021</v>
      </c>
      <c r="E1702" s="9">
        <v>26558</v>
      </c>
      <c r="F1702" s="9">
        <v>25408</v>
      </c>
      <c r="G1702" s="9">
        <v>1098</v>
      </c>
      <c r="H1702" s="9">
        <v>567</v>
      </c>
      <c r="I1702" s="9">
        <v>644</v>
      </c>
      <c r="J1702" s="9">
        <v>330</v>
      </c>
      <c r="K1702" s="9">
        <v>454</v>
      </c>
      <c r="L1702" s="9">
        <v>237</v>
      </c>
      <c r="N1702" s="9">
        <v>25408</v>
      </c>
      <c r="O1702" s="9">
        <v>1098</v>
      </c>
      <c r="P1702" s="9">
        <v>567</v>
      </c>
      <c r="Q1702" s="9">
        <v>0</v>
      </c>
      <c r="R1702" s="9">
        <v>0</v>
      </c>
      <c r="S1702" s="9">
        <f>+VLOOKUP($A1702,'[1]Sheet 1'!$A$2:$F$2470,5,FALSE)</f>
        <v>1098</v>
      </c>
      <c r="T1702" s="9">
        <f>+VLOOKUP($A1702,'[1]Sheet 1'!$A$2:$F$2470,6,FALSE)</f>
        <v>567</v>
      </c>
    </row>
    <row r="1703" spans="1:20" x14ac:dyDescent="0.45">
      <c r="A1703" s="29" t="s">
        <v>1880</v>
      </c>
      <c r="B1703" s="29" t="s">
        <v>2909</v>
      </c>
      <c r="C1703" s="29">
        <v>1</v>
      </c>
      <c r="D1703" s="9">
        <v>153949</v>
      </c>
      <c r="E1703" s="9">
        <v>143640</v>
      </c>
      <c r="F1703" s="9">
        <v>125517</v>
      </c>
      <c r="G1703" s="9">
        <v>15064</v>
      </c>
      <c r="H1703" s="9">
        <v>5426</v>
      </c>
      <c r="I1703" s="9">
        <v>5776</v>
      </c>
      <c r="J1703" s="9">
        <v>3376</v>
      </c>
      <c r="K1703" s="9">
        <v>9288</v>
      </c>
      <c r="L1703" s="9">
        <v>2050</v>
      </c>
      <c r="N1703" s="9">
        <v>125517</v>
      </c>
      <c r="O1703" s="9">
        <v>15064</v>
      </c>
      <c r="P1703" s="9">
        <v>5426</v>
      </c>
      <c r="Q1703" s="9">
        <v>4047</v>
      </c>
      <c r="R1703" s="9">
        <v>3206</v>
      </c>
      <c r="S1703" s="9">
        <f>+VLOOKUP($A1703,'[1]Sheet 1'!$A$2:$F$2470,5,FALSE)</f>
        <v>11017</v>
      </c>
      <c r="T1703" s="9">
        <f>+VLOOKUP($A1703,'[1]Sheet 1'!$A$2:$F$2470,6,FALSE)</f>
        <v>2220</v>
      </c>
    </row>
    <row r="1704" spans="1:20" x14ac:dyDescent="0.45">
      <c r="A1704" s="29" t="s">
        <v>1881</v>
      </c>
      <c r="B1704" s="29" t="s">
        <v>2751</v>
      </c>
      <c r="C1704" s="29">
        <v>0</v>
      </c>
      <c r="D1704" s="9">
        <v>5938</v>
      </c>
      <c r="E1704" s="9">
        <v>5334</v>
      </c>
      <c r="F1704" s="9">
        <v>5191</v>
      </c>
      <c r="G1704" s="9">
        <v>125</v>
      </c>
      <c r="H1704" s="9">
        <v>121</v>
      </c>
      <c r="I1704" s="9">
        <v>80</v>
      </c>
      <c r="J1704" s="9">
        <v>60</v>
      </c>
      <c r="K1704" s="9">
        <v>45</v>
      </c>
      <c r="L1704" s="9">
        <v>61</v>
      </c>
      <c r="N1704" s="9">
        <v>5191</v>
      </c>
      <c r="O1704" s="9">
        <v>125</v>
      </c>
      <c r="P1704" s="9">
        <v>121</v>
      </c>
      <c r="Q1704" s="9">
        <v>0</v>
      </c>
      <c r="R1704" s="9">
        <v>0</v>
      </c>
      <c r="S1704" s="9">
        <f>+VLOOKUP($A1704,'[1]Sheet 1'!$A$2:$F$2470,5,FALSE)</f>
        <v>125</v>
      </c>
      <c r="T1704" s="9">
        <f>+VLOOKUP($A1704,'[1]Sheet 1'!$A$2:$F$2470,6,FALSE)</f>
        <v>121</v>
      </c>
    </row>
    <row r="1705" spans="1:20" x14ac:dyDescent="0.45">
      <c r="A1705" s="29" t="s">
        <v>1882</v>
      </c>
      <c r="B1705" s="29" t="s">
        <v>2751</v>
      </c>
      <c r="C1705" s="29">
        <v>0</v>
      </c>
      <c r="D1705" s="9">
        <v>1261</v>
      </c>
      <c r="E1705" s="9">
        <v>1148</v>
      </c>
      <c r="F1705" s="9">
        <v>1127</v>
      </c>
      <c r="G1705" s="9">
        <v>14</v>
      </c>
      <c r="H1705" s="9">
        <v>33</v>
      </c>
      <c r="I1705" s="9">
        <v>8</v>
      </c>
      <c r="J1705" s="9">
        <v>2</v>
      </c>
      <c r="K1705" s="9">
        <v>6</v>
      </c>
      <c r="L1705" s="9">
        <v>31</v>
      </c>
      <c r="N1705" s="9">
        <v>1127</v>
      </c>
      <c r="O1705" s="9">
        <v>14</v>
      </c>
      <c r="P1705" s="9">
        <v>33</v>
      </c>
      <c r="Q1705" s="9">
        <v>0</v>
      </c>
      <c r="R1705" s="9">
        <v>0</v>
      </c>
      <c r="S1705" s="9">
        <f>+VLOOKUP($A1705,'[1]Sheet 1'!$A$2:$F$2470,5,FALSE)</f>
        <v>14</v>
      </c>
      <c r="T1705" s="9">
        <f>+VLOOKUP($A1705,'[1]Sheet 1'!$A$2:$F$2470,6,FALSE)</f>
        <v>33</v>
      </c>
    </row>
    <row r="1706" spans="1:20" x14ac:dyDescent="0.45">
      <c r="A1706" s="29" t="s">
        <v>1883</v>
      </c>
      <c r="B1706" s="29" t="s">
        <v>2913</v>
      </c>
      <c r="C1706" s="29">
        <v>1</v>
      </c>
      <c r="D1706" s="9">
        <v>11230</v>
      </c>
      <c r="E1706" s="9">
        <v>10120</v>
      </c>
      <c r="F1706" s="9">
        <v>9516</v>
      </c>
      <c r="G1706" s="9">
        <v>552</v>
      </c>
      <c r="H1706" s="9">
        <v>807</v>
      </c>
      <c r="I1706" s="9">
        <v>204</v>
      </c>
      <c r="J1706" s="9">
        <v>265</v>
      </c>
      <c r="K1706" s="9">
        <v>348</v>
      </c>
      <c r="L1706" s="9">
        <v>542</v>
      </c>
      <c r="N1706" s="9">
        <v>9516</v>
      </c>
      <c r="O1706" s="9">
        <v>552</v>
      </c>
      <c r="P1706" s="9">
        <v>807</v>
      </c>
      <c r="Q1706" s="9">
        <v>117</v>
      </c>
      <c r="R1706" s="9">
        <v>158</v>
      </c>
      <c r="S1706" s="9">
        <f>+VLOOKUP($A1706,'[1]Sheet 1'!$A$2:$F$2470,5,FALSE)</f>
        <v>435</v>
      </c>
      <c r="T1706" s="9">
        <f>+VLOOKUP($A1706,'[1]Sheet 1'!$A$2:$F$2470,6,FALSE)</f>
        <v>649</v>
      </c>
    </row>
    <row r="1707" spans="1:20" x14ac:dyDescent="0.45">
      <c r="A1707" s="29" t="s">
        <v>1884</v>
      </c>
      <c r="B1707" s="29" t="s">
        <v>2751</v>
      </c>
      <c r="C1707" s="29">
        <v>0</v>
      </c>
      <c r="D1707" s="9">
        <v>3790</v>
      </c>
      <c r="E1707" s="9">
        <v>3457</v>
      </c>
      <c r="F1707" s="9">
        <v>3326</v>
      </c>
      <c r="G1707" s="9">
        <v>113</v>
      </c>
      <c r="H1707" s="9">
        <v>143</v>
      </c>
      <c r="I1707" s="9">
        <v>57</v>
      </c>
      <c r="J1707" s="9">
        <v>56</v>
      </c>
      <c r="K1707" s="9">
        <v>56</v>
      </c>
      <c r="L1707" s="9">
        <v>87</v>
      </c>
      <c r="N1707" s="9">
        <v>3326</v>
      </c>
      <c r="O1707" s="9">
        <v>113</v>
      </c>
      <c r="P1707" s="9">
        <v>143</v>
      </c>
      <c r="Q1707" s="9">
        <v>0</v>
      </c>
      <c r="R1707" s="9">
        <v>0</v>
      </c>
      <c r="S1707" s="9">
        <f>+VLOOKUP($A1707,'[1]Sheet 1'!$A$2:$F$2470,5,FALSE)</f>
        <v>113</v>
      </c>
      <c r="T1707" s="9">
        <f>+VLOOKUP($A1707,'[1]Sheet 1'!$A$2:$F$2470,6,FALSE)</f>
        <v>143</v>
      </c>
    </row>
    <row r="1708" spans="1:20" x14ac:dyDescent="0.45">
      <c r="A1708" s="29" t="s">
        <v>1885</v>
      </c>
      <c r="B1708" s="29" t="s">
        <v>2751</v>
      </c>
      <c r="C1708" s="29">
        <v>0</v>
      </c>
      <c r="D1708" s="9">
        <v>15943</v>
      </c>
      <c r="E1708" s="9">
        <v>14459</v>
      </c>
      <c r="F1708" s="9">
        <v>14063</v>
      </c>
      <c r="G1708" s="9">
        <v>288</v>
      </c>
      <c r="H1708" s="9">
        <v>460</v>
      </c>
      <c r="I1708" s="9">
        <v>59</v>
      </c>
      <c r="J1708" s="9">
        <v>114</v>
      </c>
      <c r="K1708" s="9">
        <v>229</v>
      </c>
      <c r="L1708" s="9">
        <v>346</v>
      </c>
      <c r="N1708" s="9">
        <v>14063</v>
      </c>
      <c r="O1708" s="9">
        <v>288</v>
      </c>
      <c r="P1708" s="9">
        <v>460</v>
      </c>
      <c r="Q1708" s="9">
        <v>0</v>
      </c>
      <c r="R1708" s="9">
        <v>0</v>
      </c>
      <c r="S1708" s="9">
        <f>+VLOOKUP($A1708,'[1]Sheet 1'!$A$2:$F$2470,5,FALSE)</f>
        <v>288</v>
      </c>
      <c r="T1708" s="9">
        <f>+VLOOKUP($A1708,'[1]Sheet 1'!$A$2:$F$2470,6,FALSE)</f>
        <v>460</v>
      </c>
    </row>
    <row r="1709" spans="1:20" x14ac:dyDescent="0.45">
      <c r="A1709" s="29" t="s">
        <v>1886</v>
      </c>
      <c r="B1709" s="29" t="s">
        <v>2909</v>
      </c>
      <c r="C1709" s="29">
        <v>1</v>
      </c>
      <c r="D1709" s="9">
        <v>9655</v>
      </c>
      <c r="E1709" s="9">
        <v>8870</v>
      </c>
      <c r="F1709" s="9">
        <v>8281</v>
      </c>
      <c r="G1709" s="9">
        <v>536</v>
      </c>
      <c r="H1709" s="9">
        <v>93</v>
      </c>
      <c r="I1709" s="9">
        <v>352</v>
      </c>
      <c r="J1709" s="9">
        <v>90</v>
      </c>
      <c r="K1709" s="9">
        <v>184</v>
      </c>
      <c r="L1709" s="9">
        <v>3</v>
      </c>
      <c r="N1709" s="9">
        <v>8281</v>
      </c>
      <c r="O1709" s="9">
        <v>536</v>
      </c>
      <c r="P1709" s="9">
        <v>93</v>
      </c>
      <c r="Q1709" s="9">
        <v>217</v>
      </c>
      <c r="R1709" s="9">
        <v>64</v>
      </c>
      <c r="S1709" s="9">
        <f>+VLOOKUP($A1709,'[1]Sheet 1'!$A$2:$F$2470,5,FALSE)</f>
        <v>319</v>
      </c>
      <c r="T1709" s="9">
        <f>+VLOOKUP($A1709,'[1]Sheet 1'!$A$2:$F$2470,6,FALSE)</f>
        <v>29</v>
      </c>
    </row>
    <row r="1710" spans="1:20" x14ac:dyDescent="0.45">
      <c r="A1710" s="29" t="s">
        <v>1887</v>
      </c>
      <c r="B1710" s="29" t="s">
        <v>2751</v>
      </c>
      <c r="C1710" s="29">
        <v>0</v>
      </c>
      <c r="D1710" s="9">
        <v>6595</v>
      </c>
      <c r="E1710" s="9">
        <v>5882</v>
      </c>
      <c r="F1710" s="9">
        <v>5554</v>
      </c>
      <c r="G1710" s="9">
        <v>268</v>
      </c>
      <c r="H1710" s="9">
        <v>421</v>
      </c>
      <c r="I1710" s="9">
        <v>168</v>
      </c>
      <c r="J1710" s="9">
        <v>239</v>
      </c>
      <c r="K1710" s="9">
        <v>100</v>
      </c>
      <c r="L1710" s="9">
        <v>182</v>
      </c>
      <c r="N1710" s="9">
        <v>5554</v>
      </c>
      <c r="O1710" s="9">
        <v>268</v>
      </c>
      <c r="P1710" s="9">
        <v>421</v>
      </c>
      <c r="Q1710" s="9">
        <v>0</v>
      </c>
      <c r="R1710" s="9">
        <v>0</v>
      </c>
      <c r="S1710" s="9">
        <f>+VLOOKUP($A1710,'[1]Sheet 1'!$A$2:$F$2470,5,FALSE)</f>
        <v>268</v>
      </c>
      <c r="T1710" s="9">
        <f>+VLOOKUP($A1710,'[1]Sheet 1'!$A$2:$F$2470,6,FALSE)</f>
        <v>421</v>
      </c>
    </row>
    <row r="1711" spans="1:20" x14ac:dyDescent="0.45">
      <c r="A1711" s="29" t="s">
        <v>1888</v>
      </c>
      <c r="B1711" s="29" t="s">
        <v>2751</v>
      </c>
      <c r="C1711" s="29">
        <v>0</v>
      </c>
      <c r="D1711" s="9">
        <v>3572</v>
      </c>
      <c r="E1711" s="9">
        <v>3330</v>
      </c>
      <c r="F1711" s="9">
        <v>3117</v>
      </c>
      <c r="G1711" s="9">
        <v>151</v>
      </c>
      <c r="H1711" s="9">
        <v>41</v>
      </c>
      <c r="I1711" s="9">
        <v>42</v>
      </c>
      <c r="J1711" s="9">
        <v>28</v>
      </c>
      <c r="K1711" s="9">
        <v>109</v>
      </c>
      <c r="L1711" s="9">
        <v>13</v>
      </c>
      <c r="N1711" s="9">
        <v>3117</v>
      </c>
      <c r="O1711" s="9">
        <v>151</v>
      </c>
      <c r="P1711" s="9">
        <v>41</v>
      </c>
      <c r="Q1711" s="9">
        <v>0</v>
      </c>
      <c r="R1711" s="9">
        <v>0</v>
      </c>
      <c r="S1711" s="9">
        <f>+VLOOKUP($A1711,'[1]Sheet 1'!$A$2:$F$2470,5,FALSE)</f>
        <v>151</v>
      </c>
      <c r="T1711" s="9">
        <f>+VLOOKUP($A1711,'[1]Sheet 1'!$A$2:$F$2470,6,FALSE)</f>
        <v>41</v>
      </c>
    </row>
    <row r="1712" spans="1:20" x14ac:dyDescent="0.45">
      <c r="A1712" s="29" t="s">
        <v>1889</v>
      </c>
      <c r="B1712" s="29" t="s">
        <v>2751</v>
      </c>
      <c r="C1712" s="29">
        <v>0</v>
      </c>
      <c r="D1712" s="9">
        <v>10443</v>
      </c>
      <c r="E1712" s="9">
        <v>9429</v>
      </c>
      <c r="F1712" s="9">
        <v>8906</v>
      </c>
      <c r="G1712" s="9">
        <v>482</v>
      </c>
      <c r="H1712" s="9">
        <v>526</v>
      </c>
      <c r="I1712" s="9">
        <v>208</v>
      </c>
      <c r="J1712" s="9">
        <v>184</v>
      </c>
      <c r="K1712" s="9">
        <v>274</v>
      </c>
      <c r="L1712" s="9">
        <v>342</v>
      </c>
      <c r="N1712" s="9">
        <v>8906</v>
      </c>
      <c r="O1712" s="9">
        <v>482</v>
      </c>
      <c r="P1712" s="9">
        <v>526</v>
      </c>
      <c r="Q1712" s="9">
        <v>0</v>
      </c>
      <c r="R1712" s="9">
        <v>0</v>
      </c>
      <c r="S1712" s="9">
        <f>+VLOOKUP($A1712,'[1]Sheet 1'!$A$2:$F$2470,5,FALSE)</f>
        <v>482</v>
      </c>
      <c r="T1712" s="9">
        <f>+VLOOKUP($A1712,'[1]Sheet 1'!$A$2:$F$2470,6,FALSE)</f>
        <v>526</v>
      </c>
    </row>
    <row r="1713" spans="1:20" x14ac:dyDescent="0.45">
      <c r="A1713" s="29" t="s">
        <v>1890</v>
      </c>
      <c r="B1713" s="29" t="s">
        <v>2751</v>
      </c>
      <c r="C1713" s="29">
        <v>0</v>
      </c>
      <c r="D1713" s="9">
        <v>14018</v>
      </c>
      <c r="E1713" s="9">
        <v>12903</v>
      </c>
      <c r="F1713" s="9">
        <v>12705</v>
      </c>
      <c r="G1713" s="9">
        <v>130</v>
      </c>
      <c r="H1713" s="9">
        <v>392</v>
      </c>
      <c r="I1713" s="9">
        <v>51</v>
      </c>
      <c r="J1713" s="9">
        <v>18</v>
      </c>
      <c r="K1713" s="9">
        <v>79</v>
      </c>
      <c r="L1713" s="9">
        <v>374</v>
      </c>
      <c r="N1713" s="9">
        <v>12705</v>
      </c>
      <c r="O1713" s="9">
        <v>130</v>
      </c>
      <c r="P1713" s="9">
        <v>392</v>
      </c>
      <c r="Q1713" s="9">
        <v>0</v>
      </c>
      <c r="R1713" s="9">
        <v>0</v>
      </c>
      <c r="S1713" s="9">
        <f>+VLOOKUP($A1713,'[1]Sheet 1'!$A$2:$F$2470,5,FALSE)</f>
        <v>130</v>
      </c>
      <c r="T1713" s="9">
        <f>+VLOOKUP($A1713,'[1]Sheet 1'!$A$2:$F$2470,6,FALSE)</f>
        <v>392</v>
      </c>
    </row>
    <row r="1714" spans="1:20" x14ac:dyDescent="0.45">
      <c r="A1714" s="29" t="s">
        <v>1891</v>
      </c>
      <c r="B1714" s="29" t="s">
        <v>2751</v>
      </c>
      <c r="C1714" s="29">
        <v>0</v>
      </c>
      <c r="D1714" s="9">
        <v>3604</v>
      </c>
      <c r="E1714" s="9">
        <v>3290</v>
      </c>
      <c r="F1714" s="9">
        <v>3077</v>
      </c>
      <c r="G1714" s="9">
        <v>174</v>
      </c>
      <c r="H1714" s="9">
        <v>300</v>
      </c>
      <c r="I1714" s="9">
        <v>66</v>
      </c>
      <c r="J1714" s="9">
        <v>60</v>
      </c>
      <c r="K1714" s="9">
        <v>108</v>
      </c>
      <c r="L1714" s="9">
        <v>240</v>
      </c>
      <c r="N1714" s="9">
        <v>3077</v>
      </c>
      <c r="O1714" s="9">
        <v>174</v>
      </c>
      <c r="P1714" s="9">
        <v>300</v>
      </c>
      <c r="Q1714" s="9">
        <v>0</v>
      </c>
      <c r="R1714" s="9">
        <v>0</v>
      </c>
      <c r="S1714" s="9">
        <f>+VLOOKUP($A1714,'[1]Sheet 1'!$A$2:$F$2470,5,FALSE)</f>
        <v>174</v>
      </c>
      <c r="T1714" s="9">
        <f>+VLOOKUP($A1714,'[1]Sheet 1'!$A$2:$F$2470,6,FALSE)</f>
        <v>300</v>
      </c>
    </row>
    <row r="1715" spans="1:20" x14ac:dyDescent="0.45">
      <c r="A1715" s="29" t="s">
        <v>1892</v>
      </c>
      <c r="B1715" s="29" t="s">
        <v>2751</v>
      </c>
      <c r="C1715" s="29">
        <v>0</v>
      </c>
      <c r="D1715" s="9">
        <v>975</v>
      </c>
      <c r="E1715" s="9">
        <v>890</v>
      </c>
      <c r="F1715" s="9">
        <v>850</v>
      </c>
      <c r="G1715" s="9">
        <v>30</v>
      </c>
      <c r="H1715" s="9">
        <v>14</v>
      </c>
      <c r="I1715" s="9">
        <v>12</v>
      </c>
      <c r="J1715" s="9">
        <v>2</v>
      </c>
      <c r="K1715" s="9">
        <v>18</v>
      </c>
      <c r="L1715" s="9">
        <v>12</v>
      </c>
      <c r="N1715" s="9">
        <v>850</v>
      </c>
      <c r="O1715" s="9">
        <v>30</v>
      </c>
      <c r="P1715" s="9">
        <v>14</v>
      </c>
      <c r="Q1715" s="9">
        <v>0</v>
      </c>
      <c r="R1715" s="9">
        <v>0</v>
      </c>
      <c r="S1715" s="9">
        <f>+VLOOKUP($A1715,'[1]Sheet 1'!$A$2:$F$2470,5,FALSE)</f>
        <v>30</v>
      </c>
      <c r="T1715" s="9">
        <f>+VLOOKUP($A1715,'[1]Sheet 1'!$A$2:$F$2470,6,FALSE)</f>
        <v>14</v>
      </c>
    </row>
    <row r="1716" spans="1:20" x14ac:dyDescent="0.45">
      <c r="A1716" s="29" t="s">
        <v>1893</v>
      </c>
      <c r="B1716" s="29" t="s">
        <v>2913</v>
      </c>
      <c r="C1716" s="29">
        <v>1</v>
      </c>
      <c r="D1716" s="9">
        <v>155673</v>
      </c>
      <c r="E1716" s="9">
        <v>142088</v>
      </c>
      <c r="F1716" s="9">
        <v>136647</v>
      </c>
      <c r="G1716" s="9">
        <v>4700</v>
      </c>
      <c r="H1716" s="9">
        <v>5505</v>
      </c>
      <c r="I1716" s="9">
        <v>1371</v>
      </c>
      <c r="J1716" s="9">
        <v>2853</v>
      </c>
      <c r="K1716" s="9">
        <v>3329</v>
      </c>
      <c r="L1716" s="9">
        <v>2652</v>
      </c>
      <c r="N1716" s="9">
        <v>136647</v>
      </c>
      <c r="O1716" s="9">
        <v>4700</v>
      </c>
      <c r="P1716" s="9">
        <v>5505</v>
      </c>
      <c r="Q1716" s="9">
        <v>481</v>
      </c>
      <c r="R1716" s="9">
        <v>495</v>
      </c>
      <c r="S1716" s="9">
        <f>+VLOOKUP($A1716,'[1]Sheet 1'!$A$2:$F$2470,5,FALSE)</f>
        <v>4219</v>
      </c>
      <c r="T1716" s="9">
        <f>+VLOOKUP($A1716,'[1]Sheet 1'!$A$2:$F$2470,6,FALSE)</f>
        <v>5010</v>
      </c>
    </row>
    <row r="1717" spans="1:20" x14ac:dyDescent="0.45">
      <c r="A1717" s="29" t="s">
        <v>1894</v>
      </c>
      <c r="B1717" s="29" t="s">
        <v>2751</v>
      </c>
      <c r="C1717" s="29">
        <v>0</v>
      </c>
      <c r="D1717" s="9">
        <v>682</v>
      </c>
      <c r="E1717" s="9">
        <v>630</v>
      </c>
      <c r="F1717" s="9">
        <v>582</v>
      </c>
      <c r="G1717" s="9">
        <v>30</v>
      </c>
      <c r="H1717" s="9">
        <v>19</v>
      </c>
      <c r="I1717" s="9">
        <v>15</v>
      </c>
      <c r="J1717" s="9">
        <v>7</v>
      </c>
      <c r="K1717" s="9">
        <v>15</v>
      </c>
      <c r="L1717" s="9">
        <v>12</v>
      </c>
      <c r="N1717" s="9">
        <v>582</v>
      </c>
      <c r="O1717" s="9">
        <v>30</v>
      </c>
      <c r="P1717" s="9">
        <v>19</v>
      </c>
      <c r="Q1717" s="9">
        <v>0</v>
      </c>
      <c r="R1717" s="9">
        <v>0</v>
      </c>
      <c r="S1717" s="9">
        <f>+VLOOKUP($A1717,'[1]Sheet 1'!$A$2:$F$2470,5,FALSE)</f>
        <v>30</v>
      </c>
      <c r="T1717" s="9">
        <f>+VLOOKUP($A1717,'[1]Sheet 1'!$A$2:$F$2470,6,FALSE)</f>
        <v>19</v>
      </c>
    </row>
    <row r="1718" spans="1:20" x14ac:dyDescent="0.45">
      <c r="A1718" s="29" t="s">
        <v>1895</v>
      </c>
      <c r="B1718" s="29" t="s">
        <v>2751</v>
      </c>
      <c r="C1718" s="29">
        <v>0</v>
      </c>
      <c r="D1718" s="9">
        <v>20974</v>
      </c>
      <c r="E1718" s="9">
        <v>18867</v>
      </c>
      <c r="F1718" s="9">
        <v>18105</v>
      </c>
      <c r="G1718" s="9">
        <v>590</v>
      </c>
      <c r="H1718" s="9">
        <v>888</v>
      </c>
      <c r="I1718" s="9">
        <v>207</v>
      </c>
      <c r="J1718" s="9">
        <v>506</v>
      </c>
      <c r="K1718" s="9">
        <v>383</v>
      </c>
      <c r="L1718" s="9">
        <v>382</v>
      </c>
      <c r="N1718" s="9">
        <v>18105</v>
      </c>
      <c r="O1718" s="9">
        <v>590</v>
      </c>
      <c r="P1718" s="9">
        <v>888</v>
      </c>
      <c r="Q1718" s="9">
        <v>0</v>
      </c>
      <c r="R1718" s="9">
        <v>0</v>
      </c>
      <c r="S1718" s="9">
        <f>+VLOOKUP($A1718,'[1]Sheet 1'!$A$2:$F$2470,5,FALSE)</f>
        <v>590</v>
      </c>
      <c r="T1718" s="9">
        <f>+VLOOKUP($A1718,'[1]Sheet 1'!$A$2:$F$2470,6,FALSE)</f>
        <v>888</v>
      </c>
    </row>
    <row r="1719" spans="1:20" x14ac:dyDescent="0.45">
      <c r="A1719" s="29" t="s">
        <v>1896</v>
      </c>
      <c r="B1719" s="29" t="s">
        <v>2751</v>
      </c>
      <c r="C1719" s="29">
        <v>0</v>
      </c>
      <c r="D1719" s="9">
        <v>526</v>
      </c>
      <c r="E1719" s="9">
        <v>496</v>
      </c>
      <c r="F1719" s="9">
        <v>457</v>
      </c>
      <c r="G1719" s="9">
        <v>34</v>
      </c>
      <c r="H1719" s="9">
        <v>109</v>
      </c>
      <c r="I1719" s="9">
        <v>6</v>
      </c>
      <c r="J1719" s="9">
        <v>4</v>
      </c>
      <c r="K1719" s="9">
        <v>28</v>
      </c>
      <c r="L1719" s="9">
        <v>105</v>
      </c>
      <c r="N1719" s="9">
        <v>457</v>
      </c>
      <c r="O1719" s="9">
        <v>34</v>
      </c>
      <c r="P1719" s="9">
        <v>109</v>
      </c>
      <c r="Q1719" s="9">
        <v>0</v>
      </c>
      <c r="R1719" s="9">
        <v>0</v>
      </c>
      <c r="S1719" s="9">
        <f>+VLOOKUP($A1719,'[1]Sheet 1'!$A$2:$F$2470,5,FALSE)</f>
        <v>34</v>
      </c>
      <c r="T1719" s="9">
        <f>+VLOOKUP($A1719,'[1]Sheet 1'!$A$2:$F$2470,6,FALSE)</f>
        <v>109</v>
      </c>
    </row>
    <row r="1720" spans="1:20" x14ac:dyDescent="0.45">
      <c r="A1720" s="29" t="s">
        <v>1897</v>
      </c>
      <c r="B1720" s="29" t="s">
        <v>2909</v>
      </c>
      <c r="C1720" s="29">
        <v>1</v>
      </c>
      <c r="D1720" s="9">
        <v>12461</v>
      </c>
      <c r="E1720" s="9">
        <v>11492</v>
      </c>
      <c r="F1720" s="9">
        <v>11027</v>
      </c>
      <c r="G1720" s="9">
        <v>358</v>
      </c>
      <c r="H1720" s="9">
        <v>658</v>
      </c>
      <c r="I1720" s="9">
        <v>116</v>
      </c>
      <c r="J1720" s="9">
        <v>271</v>
      </c>
      <c r="K1720" s="9">
        <v>242</v>
      </c>
      <c r="L1720" s="9">
        <v>387</v>
      </c>
      <c r="N1720" s="9">
        <v>11027</v>
      </c>
      <c r="O1720" s="9">
        <v>358</v>
      </c>
      <c r="P1720" s="9">
        <v>658</v>
      </c>
      <c r="Q1720" s="9">
        <v>116</v>
      </c>
      <c r="R1720" s="9">
        <v>259</v>
      </c>
      <c r="S1720" s="9">
        <f>+VLOOKUP($A1720,'[1]Sheet 1'!$A$2:$F$2470,5,FALSE)</f>
        <v>242</v>
      </c>
      <c r="T1720" s="9">
        <f>+VLOOKUP($A1720,'[1]Sheet 1'!$A$2:$F$2470,6,FALSE)</f>
        <v>399</v>
      </c>
    </row>
    <row r="1721" spans="1:20" x14ac:dyDescent="0.45">
      <c r="A1721" s="29" t="s">
        <v>1898</v>
      </c>
      <c r="B1721" s="29" t="s">
        <v>2751</v>
      </c>
      <c r="C1721" s="29">
        <v>0</v>
      </c>
      <c r="D1721" s="9">
        <v>10464</v>
      </c>
      <c r="E1721" s="9">
        <v>9249</v>
      </c>
      <c r="F1721" s="9">
        <v>8672</v>
      </c>
      <c r="G1721" s="9">
        <v>543</v>
      </c>
      <c r="H1721" s="9">
        <v>295</v>
      </c>
      <c r="I1721" s="9">
        <v>244</v>
      </c>
      <c r="J1721" s="9">
        <v>265</v>
      </c>
      <c r="K1721" s="9">
        <v>299</v>
      </c>
      <c r="L1721" s="9">
        <v>30</v>
      </c>
      <c r="N1721" s="9">
        <v>8672</v>
      </c>
      <c r="O1721" s="9">
        <v>543</v>
      </c>
      <c r="P1721" s="9">
        <v>295</v>
      </c>
      <c r="Q1721" s="9">
        <v>0</v>
      </c>
      <c r="R1721" s="9">
        <v>0</v>
      </c>
      <c r="S1721" s="9">
        <f>+VLOOKUP($A1721,'[1]Sheet 1'!$A$2:$F$2470,5,FALSE)</f>
        <v>543</v>
      </c>
      <c r="T1721" s="9">
        <f>+VLOOKUP($A1721,'[1]Sheet 1'!$A$2:$F$2470,6,FALSE)</f>
        <v>295</v>
      </c>
    </row>
    <row r="1722" spans="1:20" x14ac:dyDescent="0.45">
      <c r="A1722" s="29" t="s">
        <v>1899</v>
      </c>
      <c r="B1722" s="29" t="s">
        <v>2751</v>
      </c>
      <c r="C1722" s="29">
        <v>0</v>
      </c>
      <c r="D1722" s="9">
        <v>11781</v>
      </c>
      <c r="E1722" s="9">
        <v>10627</v>
      </c>
      <c r="F1722" s="9">
        <v>10365</v>
      </c>
      <c r="G1722" s="9">
        <v>188</v>
      </c>
      <c r="H1722" s="9">
        <v>138</v>
      </c>
      <c r="I1722" s="9">
        <v>83</v>
      </c>
      <c r="J1722" s="9">
        <v>68</v>
      </c>
      <c r="K1722" s="9">
        <v>105</v>
      </c>
      <c r="L1722" s="9">
        <v>70</v>
      </c>
      <c r="N1722" s="9">
        <v>10365</v>
      </c>
      <c r="O1722" s="9">
        <v>188</v>
      </c>
      <c r="P1722" s="9">
        <v>138</v>
      </c>
      <c r="Q1722" s="9">
        <v>0</v>
      </c>
      <c r="R1722" s="9">
        <v>0</v>
      </c>
      <c r="S1722" s="9">
        <f>+VLOOKUP($A1722,'[1]Sheet 1'!$A$2:$F$2470,5,FALSE)</f>
        <v>188</v>
      </c>
      <c r="T1722" s="9">
        <f>+VLOOKUP($A1722,'[1]Sheet 1'!$A$2:$F$2470,6,FALSE)</f>
        <v>138</v>
      </c>
    </row>
    <row r="1723" spans="1:20" x14ac:dyDescent="0.45">
      <c r="A1723" s="29" t="s">
        <v>1900</v>
      </c>
      <c r="B1723" s="29" t="s">
        <v>2751</v>
      </c>
      <c r="C1723" s="29">
        <v>0</v>
      </c>
      <c r="D1723" s="9">
        <v>3759</v>
      </c>
      <c r="E1723" s="9">
        <v>3414</v>
      </c>
      <c r="F1723" s="9">
        <v>3197</v>
      </c>
      <c r="G1723" s="9">
        <v>186</v>
      </c>
      <c r="H1723" s="9">
        <v>267</v>
      </c>
      <c r="I1723" s="9">
        <v>87</v>
      </c>
      <c r="J1723" s="9">
        <v>214</v>
      </c>
      <c r="K1723" s="9">
        <v>99</v>
      </c>
      <c r="L1723" s="9">
        <v>53</v>
      </c>
      <c r="N1723" s="9">
        <v>3197</v>
      </c>
      <c r="O1723" s="9">
        <v>186</v>
      </c>
      <c r="P1723" s="9">
        <v>267</v>
      </c>
      <c r="Q1723" s="9">
        <v>0</v>
      </c>
      <c r="R1723" s="9">
        <v>0</v>
      </c>
      <c r="S1723" s="9">
        <f>+VLOOKUP($A1723,'[1]Sheet 1'!$A$2:$F$2470,5,FALSE)</f>
        <v>186</v>
      </c>
      <c r="T1723" s="9">
        <f>+VLOOKUP($A1723,'[1]Sheet 1'!$A$2:$F$2470,6,FALSE)</f>
        <v>267</v>
      </c>
    </row>
    <row r="1724" spans="1:20" x14ac:dyDescent="0.45">
      <c r="A1724" s="29" t="s">
        <v>1901</v>
      </c>
      <c r="B1724" s="29" t="s">
        <v>2909</v>
      </c>
      <c r="C1724" s="29">
        <v>1</v>
      </c>
      <c r="D1724" s="9">
        <v>137813</v>
      </c>
      <c r="E1724" s="9">
        <v>127668</v>
      </c>
      <c r="F1724" s="9">
        <v>115493</v>
      </c>
      <c r="G1724" s="9">
        <v>9945</v>
      </c>
      <c r="H1724" s="9">
        <v>10009</v>
      </c>
      <c r="I1724" s="9">
        <v>4950</v>
      </c>
      <c r="J1724" s="9">
        <v>4201</v>
      </c>
      <c r="K1724" s="9">
        <v>4995</v>
      </c>
      <c r="L1724" s="9">
        <v>5808</v>
      </c>
      <c r="N1724" s="9">
        <v>115493</v>
      </c>
      <c r="O1724" s="9">
        <v>9945</v>
      </c>
      <c r="P1724" s="9">
        <v>10009</v>
      </c>
      <c r="Q1724" s="9">
        <v>3783</v>
      </c>
      <c r="R1724" s="9">
        <v>3475</v>
      </c>
      <c r="S1724" s="9">
        <f>+VLOOKUP($A1724,'[1]Sheet 1'!$A$2:$F$2470,5,FALSE)</f>
        <v>6162</v>
      </c>
      <c r="T1724" s="9">
        <f>+VLOOKUP($A1724,'[1]Sheet 1'!$A$2:$F$2470,6,FALSE)</f>
        <v>6534</v>
      </c>
    </row>
    <row r="1725" spans="1:20" x14ac:dyDescent="0.45">
      <c r="A1725" s="29" t="s">
        <v>1902</v>
      </c>
      <c r="B1725" s="29" t="s">
        <v>2751</v>
      </c>
      <c r="C1725" s="29">
        <v>0</v>
      </c>
      <c r="D1725" s="9">
        <v>3489</v>
      </c>
      <c r="E1725" s="9">
        <v>3173</v>
      </c>
      <c r="F1725" s="9">
        <v>2942</v>
      </c>
      <c r="G1725" s="9">
        <v>185</v>
      </c>
      <c r="H1725" s="9">
        <v>50</v>
      </c>
      <c r="I1725" s="9">
        <v>97</v>
      </c>
      <c r="J1725" s="9">
        <v>48</v>
      </c>
      <c r="K1725" s="9">
        <v>88</v>
      </c>
      <c r="L1725" s="9">
        <v>2</v>
      </c>
      <c r="N1725" s="9">
        <v>2942</v>
      </c>
      <c r="O1725" s="9">
        <v>185</v>
      </c>
      <c r="P1725" s="9">
        <v>50</v>
      </c>
      <c r="Q1725" s="9">
        <v>0</v>
      </c>
      <c r="R1725" s="9">
        <v>0</v>
      </c>
      <c r="S1725" s="9">
        <f>+VLOOKUP($A1725,'[1]Sheet 1'!$A$2:$F$2470,5,FALSE)</f>
        <v>185</v>
      </c>
      <c r="T1725" s="9">
        <f>+VLOOKUP($A1725,'[1]Sheet 1'!$A$2:$F$2470,6,FALSE)</f>
        <v>50</v>
      </c>
    </row>
    <row r="1726" spans="1:20" x14ac:dyDescent="0.45">
      <c r="A1726" s="29" t="s">
        <v>1903</v>
      </c>
      <c r="B1726" s="29" t="s">
        <v>2751</v>
      </c>
      <c r="C1726" s="29">
        <v>0</v>
      </c>
      <c r="D1726" s="9">
        <v>30624</v>
      </c>
      <c r="E1726" s="9">
        <v>27854</v>
      </c>
      <c r="F1726" s="9">
        <v>26673</v>
      </c>
      <c r="G1726" s="9">
        <v>1060</v>
      </c>
      <c r="H1726" s="9">
        <v>630</v>
      </c>
      <c r="I1726" s="9">
        <v>400</v>
      </c>
      <c r="J1726" s="9">
        <v>342</v>
      </c>
      <c r="K1726" s="9">
        <v>660</v>
      </c>
      <c r="L1726" s="9">
        <v>288</v>
      </c>
      <c r="N1726" s="9">
        <v>26673</v>
      </c>
      <c r="O1726" s="9">
        <v>1060</v>
      </c>
      <c r="P1726" s="9">
        <v>630</v>
      </c>
      <c r="Q1726" s="9">
        <v>0</v>
      </c>
      <c r="R1726" s="9">
        <v>0</v>
      </c>
      <c r="S1726" s="9">
        <f>+VLOOKUP($A1726,'[1]Sheet 1'!$A$2:$F$2470,5,FALSE)</f>
        <v>1060</v>
      </c>
      <c r="T1726" s="9">
        <f>+VLOOKUP($A1726,'[1]Sheet 1'!$A$2:$F$2470,6,FALSE)</f>
        <v>630</v>
      </c>
    </row>
    <row r="1727" spans="1:20" x14ac:dyDescent="0.45">
      <c r="A1727" s="29" t="s">
        <v>1904</v>
      </c>
      <c r="B1727" s="29" t="s">
        <v>2913</v>
      </c>
      <c r="C1727" s="29">
        <v>1</v>
      </c>
      <c r="D1727" s="9">
        <v>34878</v>
      </c>
      <c r="E1727" s="9">
        <v>31918</v>
      </c>
      <c r="F1727" s="9">
        <v>30966</v>
      </c>
      <c r="G1727" s="9">
        <v>739</v>
      </c>
      <c r="H1727" s="9">
        <v>665</v>
      </c>
      <c r="I1727" s="9">
        <v>375</v>
      </c>
      <c r="J1727" s="9">
        <v>314</v>
      </c>
      <c r="K1727" s="9">
        <v>364</v>
      </c>
      <c r="L1727" s="9">
        <v>351</v>
      </c>
      <c r="N1727" s="9">
        <v>30966</v>
      </c>
      <c r="O1727" s="9">
        <v>739</v>
      </c>
      <c r="P1727" s="9">
        <v>665</v>
      </c>
      <c r="Q1727" s="9">
        <v>228</v>
      </c>
      <c r="R1727" s="9">
        <v>221</v>
      </c>
      <c r="S1727" s="9">
        <f>+VLOOKUP($A1727,'[1]Sheet 1'!$A$2:$F$2470,5,FALSE)</f>
        <v>511</v>
      </c>
      <c r="T1727" s="9">
        <f>+VLOOKUP($A1727,'[1]Sheet 1'!$A$2:$F$2470,6,FALSE)</f>
        <v>444</v>
      </c>
    </row>
    <row r="1728" spans="1:20" x14ac:dyDescent="0.45">
      <c r="A1728" s="29" t="s">
        <v>1905</v>
      </c>
      <c r="B1728" s="29" t="s">
        <v>2751</v>
      </c>
      <c r="C1728" s="29">
        <v>0</v>
      </c>
      <c r="D1728" s="9">
        <v>16789</v>
      </c>
      <c r="E1728" s="9">
        <v>15021</v>
      </c>
      <c r="F1728" s="9">
        <v>14313</v>
      </c>
      <c r="G1728" s="9">
        <v>688</v>
      </c>
      <c r="H1728" s="9">
        <v>221</v>
      </c>
      <c r="I1728" s="9">
        <v>347</v>
      </c>
      <c r="J1728" s="9">
        <v>158</v>
      </c>
      <c r="K1728" s="9">
        <v>341</v>
      </c>
      <c r="L1728" s="9">
        <v>63</v>
      </c>
      <c r="N1728" s="9">
        <v>14313</v>
      </c>
      <c r="O1728" s="9">
        <v>688</v>
      </c>
      <c r="P1728" s="9">
        <v>221</v>
      </c>
      <c r="Q1728" s="9">
        <v>0</v>
      </c>
      <c r="R1728" s="9">
        <v>0</v>
      </c>
      <c r="S1728" s="9">
        <f>+VLOOKUP($A1728,'[1]Sheet 1'!$A$2:$F$2470,5,FALSE)</f>
        <v>688</v>
      </c>
      <c r="T1728" s="9">
        <f>+VLOOKUP($A1728,'[1]Sheet 1'!$A$2:$F$2470,6,FALSE)</f>
        <v>221</v>
      </c>
    </row>
    <row r="1729" spans="1:20" x14ac:dyDescent="0.45">
      <c r="A1729" s="29" t="s">
        <v>1906</v>
      </c>
      <c r="B1729" s="29" t="s">
        <v>2751</v>
      </c>
      <c r="C1729" s="29">
        <v>0</v>
      </c>
      <c r="D1729" s="9">
        <v>13148</v>
      </c>
      <c r="E1729" s="9">
        <v>11873</v>
      </c>
      <c r="F1729" s="9">
        <v>11427</v>
      </c>
      <c r="G1729" s="9">
        <v>406</v>
      </c>
      <c r="H1729" s="9">
        <v>958</v>
      </c>
      <c r="I1729" s="9">
        <v>194</v>
      </c>
      <c r="J1729" s="9">
        <v>690</v>
      </c>
      <c r="K1729" s="9">
        <v>212</v>
      </c>
      <c r="L1729" s="9">
        <v>268</v>
      </c>
      <c r="N1729" s="9">
        <v>11427</v>
      </c>
      <c r="O1729" s="9">
        <v>406</v>
      </c>
      <c r="P1729" s="9">
        <v>958</v>
      </c>
      <c r="Q1729" s="9">
        <v>0</v>
      </c>
      <c r="R1729" s="9">
        <v>0</v>
      </c>
      <c r="S1729" s="9">
        <f>+VLOOKUP($A1729,'[1]Sheet 1'!$A$2:$F$2470,5,FALSE)</f>
        <v>406</v>
      </c>
      <c r="T1729" s="9">
        <f>+VLOOKUP($A1729,'[1]Sheet 1'!$A$2:$F$2470,6,FALSE)</f>
        <v>958</v>
      </c>
    </row>
    <row r="1730" spans="1:20" x14ac:dyDescent="0.45">
      <c r="A1730" s="29" t="s">
        <v>1907</v>
      </c>
      <c r="B1730" s="29" t="s">
        <v>2751</v>
      </c>
      <c r="C1730" s="29">
        <v>0</v>
      </c>
      <c r="D1730" s="9">
        <v>749</v>
      </c>
      <c r="E1730" s="9">
        <v>700</v>
      </c>
      <c r="F1730" s="9">
        <v>668</v>
      </c>
      <c r="G1730" s="9">
        <v>27</v>
      </c>
      <c r="H1730" s="9">
        <v>55</v>
      </c>
      <c r="I1730" s="9">
        <v>2</v>
      </c>
      <c r="J1730" s="9">
        <v>40</v>
      </c>
      <c r="K1730" s="9">
        <v>25</v>
      </c>
      <c r="L1730" s="9">
        <v>15</v>
      </c>
      <c r="N1730" s="9">
        <v>668</v>
      </c>
      <c r="O1730" s="9">
        <v>27</v>
      </c>
      <c r="P1730" s="9">
        <v>55</v>
      </c>
      <c r="Q1730" s="9">
        <v>0</v>
      </c>
      <c r="R1730" s="9">
        <v>0</v>
      </c>
      <c r="S1730" s="9">
        <f>+VLOOKUP($A1730,'[1]Sheet 1'!$A$2:$F$2470,5,FALSE)</f>
        <v>27</v>
      </c>
      <c r="T1730" s="9">
        <f>+VLOOKUP($A1730,'[1]Sheet 1'!$A$2:$F$2470,6,FALSE)</f>
        <v>55</v>
      </c>
    </row>
    <row r="1731" spans="1:20" x14ac:dyDescent="0.45">
      <c r="A1731" s="29" t="s">
        <v>1908</v>
      </c>
      <c r="B1731" s="29" t="s">
        <v>2751</v>
      </c>
      <c r="C1731" s="29">
        <v>0</v>
      </c>
      <c r="D1731" s="9">
        <v>6347</v>
      </c>
      <c r="E1731" s="9">
        <v>5780</v>
      </c>
      <c r="F1731" s="9">
        <v>5491</v>
      </c>
      <c r="G1731" s="9">
        <v>244</v>
      </c>
      <c r="H1731" s="9">
        <v>326</v>
      </c>
      <c r="I1731" s="9">
        <v>133</v>
      </c>
      <c r="J1731" s="9">
        <v>273</v>
      </c>
      <c r="K1731" s="9">
        <v>111</v>
      </c>
      <c r="L1731" s="9">
        <v>53</v>
      </c>
      <c r="N1731" s="9">
        <v>5491</v>
      </c>
      <c r="O1731" s="9">
        <v>244</v>
      </c>
      <c r="P1731" s="9">
        <v>326</v>
      </c>
      <c r="Q1731" s="9">
        <v>0</v>
      </c>
      <c r="R1731" s="9">
        <v>0</v>
      </c>
      <c r="S1731" s="9">
        <f>+VLOOKUP($A1731,'[1]Sheet 1'!$A$2:$F$2470,5,FALSE)</f>
        <v>244</v>
      </c>
      <c r="T1731" s="9">
        <f>+VLOOKUP($A1731,'[1]Sheet 1'!$A$2:$F$2470,6,FALSE)</f>
        <v>326</v>
      </c>
    </row>
    <row r="1732" spans="1:20" x14ac:dyDescent="0.45">
      <c r="A1732" s="29" t="s">
        <v>1909</v>
      </c>
      <c r="B1732" s="29" t="s">
        <v>2751</v>
      </c>
      <c r="C1732" s="29">
        <v>0</v>
      </c>
      <c r="D1732" s="9">
        <v>11500</v>
      </c>
      <c r="E1732" s="9">
        <v>10124</v>
      </c>
      <c r="F1732" s="9">
        <v>9691</v>
      </c>
      <c r="G1732" s="9">
        <v>358</v>
      </c>
      <c r="H1732" s="9">
        <v>128</v>
      </c>
      <c r="I1732" s="9">
        <v>255</v>
      </c>
      <c r="J1732" s="9">
        <v>94</v>
      </c>
      <c r="K1732" s="9">
        <v>103</v>
      </c>
      <c r="L1732" s="9">
        <v>34</v>
      </c>
      <c r="N1732" s="9">
        <v>9691</v>
      </c>
      <c r="O1732" s="9">
        <v>358</v>
      </c>
      <c r="P1732" s="9">
        <v>128</v>
      </c>
      <c r="Q1732" s="9">
        <v>0</v>
      </c>
      <c r="R1732" s="9">
        <v>0</v>
      </c>
      <c r="S1732" s="9">
        <f>+VLOOKUP($A1732,'[1]Sheet 1'!$A$2:$F$2470,5,FALSE)</f>
        <v>358</v>
      </c>
      <c r="T1732" s="9">
        <f>+VLOOKUP($A1732,'[1]Sheet 1'!$A$2:$F$2470,6,FALSE)</f>
        <v>128</v>
      </c>
    </row>
    <row r="1733" spans="1:20" x14ac:dyDescent="0.45">
      <c r="A1733" s="29" t="s">
        <v>1910</v>
      </c>
      <c r="B1733" s="29" t="s">
        <v>2910</v>
      </c>
      <c r="C1733" s="29">
        <v>1</v>
      </c>
      <c r="D1733" s="9">
        <v>30309</v>
      </c>
      <c r="E1733" s="9">
        <v>27420</v>
      </c>
      <c r="F1733" s="9">
        <v>25372</v>
      </c>
      <c r="G1733" s="9">
        <v>1871</v>
      </c>
      <c r="H1733" s="9">
        <v>1368</v>
      </c>
      <c r="I1733" s="9">
        <v>1494</v>
      </c>
      <c r="J1733" s="9">
        <v>459</v>
      </c>
      <c r="K1733" s="9">
        <v>377</v>
      </c>
      <c r="L1733" s="9">
        <v>909</v>
      </c>
      <c r="N1733" s="9">
        <v>25372</v>
      </c>
      <c r="O1733" s="9">
        <v>1871</v>
      </c>
      <c r="P1733" s="9">
        <v>1368</v>
      </c>
      <c r="Q1733" s="9">
        <v>1189</v>
      </c>
      <c r="R1733" s="9">
        <v>196</v>
      </c>
      <c r="S1733" s="9">
        <f>+VLOOKUP($A1733,'[1]Sheet 1'!$A$2:$F$2470,5,FALSE)</f>
        <v>682</v>
      </c>
      <c r="T1733" s="9">
        <f>+VLOOKUP($A1733,'[1]Sheet 1'!$A$2:$F$2470,6,FALSE)</f>
        <v>1172</v>
      </c>
    </row>
    <row r="1734" spans="1:20" x14ac:dyDescent="0.45">
      <c r="A1734" s="29" t="s">
        <v>1911</v>
      </c>
      <c r="B1734" s="29" t="s">
        <v>2751</v>
      </c>
      <c r="C1734" s="29">
        <v>0</v>
      </c>
      <c r="D1734" s="9">
        <v>6106</v>
      </c>
      <c r="E1734" s="9">
        <v>5509</v>
      </c>
      <c r="F1734" s="9">
        <v>5410</v>
      </c>
      <c r="G1734" s="9">
        <v>81</v>
      </c>
      <c r="H1734" s="9">
        <v>1061</v>
      </c>
      <c r="I1734" s="9">
        <v>30</v>
      </c>
      <c r="J1734" s="9">
        <v>1043</v>
      </c>
      <c r="K1734" s="9">
        <v>51</v>
      </c>
      <c r="L1734" s="9">
        <v>18</v>
      </c>
      <c r="N1734" s="9">
        <v>5410</v>
      </c>
      <c r="O1734" s="9">
        <v>81</v>
      </c>
      <c r="P1734" s="9">
        <v>1061</v>
      </c>
      <c r="Q1734" s="9">
        <v>0</v>
      </c>
      <c r="R1734" s="9">
        <v>0</v>
      </c>
      <c r="S1734" s="9">
        <f>+VLOOKUP($A1734,'[1]Sheet 1'!$A$2:$F$2470,5,FALSE)</f>
        <v>81</v>
      </c>
      <c r="T1734" s="9">
        <f>+VLOOKUP($A1734,'[1]Sheet 1'!$A$2:$F$2470,6,FALSE)</f>
        <v>1061</v>
      </c>
    </row>
    <row r="1735" spans="1:20" x14ac:dyDescent="0.45">
      <c r="A1735" s="29" t="s">
        <v>1912</v>
      </c>
      <c r="B1735" s="29" t="s">
        <v>2751</v>
      </c>
      <c r="C1735" s="29">
        <v>0</v>
      </c>
      <c r="D1735" s="9">
        <v>9314</v>
      </c>
      <c r="E1735" s="9">
        <v>8433</v>
      </c>
      <c r="F1735" s="9">
        <v>8104</v>
      </c>
      <c r="G1735" s="9">
        <v>247</v>
      </c>
      <c r="H1735" s="9">
        <v>166</v>
      </c>
      <c r="I1735" s="9">
        <v>167</v>
      </c>
      <c r="J1735" s="9">
        <v>140</v>
      </c>
      <c r="K1735" s="9">
        <v>80</v>
      </c>
      <c r="L1735" s="9">
        <v>26</v>
      </c>
      <c r="N1735" s="9">
        <v>8104</v>
      </c>
      <c r="O1735" s="9">
        <v>247</v>
      </c>
      <c r="P1735" s="9">
        <v>166</v>
      </c>
      <c r="Q1735" s="9">
        <v>0</v>
      </c>
      <c r="R1735" s="9">
        <v>0</v>
      </c>
      <c r="S1735" s="9">
        <f>+VLOOKUP($A1735,'[1]Sheet 1'!$A$2:$F$2470,5,FALSE)</f>
        <v>247</v>
      </c>
      <c r="T1735" s="9">
        <f>+VLOOKUP($A1735,'[1]Sheet 1'!$A$2:$F$2470,6,FALSE)</f>
        <v>166</v>
      </c>
    </row>
    <row r="1736" spans="1:20" x14ac:dyDescent="0.45">
      <c r="A1736" s="29" t="s">
        <v>1913</v>
      </c>
      <c r="B1736" s="29" t="s">
        <v>2751</v>
      </c>
      <c r="C1736" s="29">
        <v>0</v>
      </c>
      <c r="D1736" s="9">
        <v>12631</v>
      </c>
      <c r="E1736" s="9">
        <v>11494</v>
      </c>
      <c r="F1736" s="9">
        <v>11052</v>
      </c>
      <c r="G1736" s="9">
        <v>358</v>
      </c>
      <c r="H1736" s="9">
        <v>674</v>
      </c>
      <c r="I1736" s="9">
        <v>108</v>
      </c>
      <c r="J1736" s="9">
        <v>89</v>
      </c>
      <c r="K1736" s="9">
        <v>250</v>
      </c>
      <c r="L1736" s="9">
        <v>585</v>
      </c>
      <c r="N1736" s="9">
        <v>11052</v>
      </c>
      <c r="O1736" s="9">
        <v>358</v>
      </c>
      <c r="P1736" s="9">
        <v>674</v>
      </c>
      <c r="Q1736" s="9">
        <v>0</v>
      </c>
      <c r="R1736" s="9">
        <v>0</v>
      </c>
      <c r="S1736" s="9">
        <f>+VLOOKUP($A1736,'[1]Sheet 1'!$A$2:$F$2470,5,FALSE)</f>
        <v>358</v>
      </c>
      <c r="T1736" s="9">
        <f>+VLOOKUP($A1736,'[1]Sheet 1'!$A$2:$F$2470,6,FALSE)</f>
        <v>674</v>
      </c>
    </row>
    <row r="1737" spans="1:20" x14ac:dyDescent="0.45">
      <c r="A1737" s="29" t="s">
        <v>1914</v>
      </c>
      <c r="B1737" s="29" t="s">
        <v>2751</v>
      </c>
      <c r="C1737" s="29">
        <v>0</v>
      </c>
      <c r="D1737" s="9">
        <v>23595</v>
      </c>
      <c r="E1737" s="9">
        <v>21337</v>
      </c>
      <c r="F1737" s="9">
        <v>20042</v>
      </c>
      <c r="G1737" s="9">
        <v>1187</v>
      </c>
      <c r="H1737" s="9">
        <v>296</v>
      </c>
      <c r="I1737" s="9">
        <v>599</v>
      </c>
      <c r="J1737" s="9">
        <v>151</v>
      </c>
      <c r="K1737" s="9">
        <v>588</v>
      </c>
      <c r="L1737" s="9">
        <v>145</v>
      </c>
      <c r="N1737" s="9">
        <v>20042</v>
      </c>
      <c r="O1737" s="9">
        <v>1187</v>
      </c>
      <c r="P1737" s="9">
        <v>296</v>
      </c>
      <c r="Q1737" s="9">
        <v>0</v>
      </c>
      <c r="R1737" s="9">
        <v>0</v>
      </c>
      <c r="S1737" s="9">
        <f>+VLOOKUP($A1737,'[1]Sheet 1'!$A$2:$F$2470,5,FALSE)</f>
        <v>1187</v>
      </c>
      <c r="T1737" s="9">
        <f>+VLOOKUP($A1737,'[1]Sheet 1'!$A$2:$F$2470,6,FALSE)</f>
        <v>296</v>
      </c>
    </row>
    <row r="1738" spans="1:20" x14ac:dyDescent="0.45">
      <c r="A1738" s="29" t="s">
        <v>1915</v>
      </c>
      <c r="B1738" s="29" t="s">
        <v>2751</v>
      </c>
      <c r="C1738" s="29">
        <v>0</v>
      </c>
      <c r="D1738" s="9">
        <v>80634</v>
      </c>
      <c r="E1738" s="9">
        <v>73256</v>
      </c>
      <c r="F1738" s="9">
        <v>70639</v>
      </c>
      <c r="G1738" s="9">
        <v>2522</v>
      </c>
      <c r="H1738" s="9">
        <v>2721</v>
      </c>
      <c r="I1738" s="9">
        <v>1261</v>
      </c>
      <c r="J1738" s="9">
        <v>1329</v>
      </c>
      <c r="K1738" s="9">
        <v>1261</v>
      </c>
      <c r="L1738" s="9">
        <v>1392</v>
      </c>
      <c r="N1738" s="9">
        <v>70639</v>
      </c>
      <c r="O1738" s="9">
        <v>2522</v>
      </c>
      <c r="P1738" s="9">
        <v>2721</v>
      </c>
      <c r="Q1738" s="9">
        <v>0</v>
      </c>
      <c r="R1738" s="9">
        <v>0</v>
      </c>
      <c r="S1738" s="9">
        <f>+VLOOKUP($A1738,'[1]Sheet 1'!$A$2:$F$2470,5,FALSE)</f>
        <v>2522</v>
      </c>
      <c r="T1738" s="9">
        <f>+VLOOKUP($A1738,'[1]Sheet 1'!$A$2:$F$2470,6,FALSE)</f>
        <v>2721</v>
      </c>
    </row>
    <row r="1739" spans="1:20" x14ac:dyDescent="0.45">
      <c r="A1739" s="29" t="s">
        <v>1916</v>
      </c>
      <c r="B1739" s="29" t="s">
        <v>2751</v>
      </c>
      <c r="C1739" s="29">
        <v>0</v>
      </c>
      <c r="D1739" s="9">
        <v>6136</v>
      </c>
      <c r="E1739" s="9">
        <v>5572</v>
      </c>
      <c r="F1739" s="9">
        <v>4559</v>
      </c>
      <c r="G1739" s="9">
        <v>923</v>
      </c>
      <c r="H1739" s="9">
        <v>552</v>
      </c>
      <c r="I1739" s="9">
        <v>189</v>
      </c>
      <c r="J1739" s="9">
        <v>201</v>
      </c>
      <c r="K1739" s="9">
        <v>734</v>
      </c>
      <c r="L1739" s="9">
        <v>351</v>
      </c>
      <c r="N1739" s="9">
        <v>4559</v>
      </c>
      <c r="O1739" s="9">
        <v>923</v>
      </c>
      <c r="P1739" s="9">
        <v>552</v>
      </c>
      <c r="Q1739" s="9">
        <v>0</v>
      </c>
      <c r="R1739" s="9">
        <v>0</v>
      </c>
      <c r="S1739" s="9">
        <f>+VLOOKUP($A1739,'[1]Sheet 1'!$A$2:$F$2470,5,FALSE)</f>
        <v>923</v>
      </c>
      <c r="T1739" s="9">
        <f>+VLOOKUP($A1739,'[1]Sheet 1'!$A$2:$F$2470,6,FALSE)</f>
        <v>552</v>
      </c>
    </row>
    <row r="1740" spans="1:20" x14ac:dyDescent="0.45">
      <c r="A1740" s="29" t="s">
        <v>1917</v>
      </c>
      <c r="B1740" s="29" t="s">
        <v>2910</v>
      </c>
      <c r="C1740" s="29">
        <v>1</v>
      </c>
      <c r="D1740" s="9">
        <v>326121</v>
      </c>
      <c r="E1740" s="9">
        <v>298816</v>
      </c>
      <c r="F1740" s="9">
        <v>284595</v>
      </c>
      <c r="G1740" s="9">
        <v>11274</v>
      </c>
      <c r="H1740" s="9">
        <v>13129</v>
      </c>
      <c r="I1740" s="9">
        <v>2963</v>
      </c>
      <c r="J1740" s="9">
        <v>5895</v>
      </c>
      <c r="K1740" s="9">
        <v>8311</v>
      </c>
      <c r="L1740" s="9">
        <v>7234</v>
      </c>
      <c r="N1740" s="9">
        <v>284595</v>
      </c>
      <c r="O1740" s="9">
        <v>11274</v>
      </c>
      <c r="P1740" s="9">
        <v>13129</v>
      </c>
      <c r="Q1740" s="9">
        <v>196</v>
      </c>
      <c r="R1740" s="9">
        <v>1189</v>
      </c>
      <c r="S1740" s="9">
        <f>+VLOOKUP($A1740,'[1]Sheet 1'!$A$2:$F$2470,5,FALSE)</f>
        <v>11078</v>
      </c>
      <c r="T1740" s="9">
        <f>+VLOOKUP($A1740,'[1]Sheet 1'!$A$2:$F$2470,6,FALSE)</f>
        <v>11940</v>
      </c>
    </row>
    <row r="1741" spans="1:20" x14ac:dyDescent="0.45">
      <c r="A1741" s="29" t="s">
        <v>1918</v>
      </c>
      <c r="B1741" s="29" t="s">
        <v>2751</v>
      </c>
      <c r="C1741" s="29">
        <v>0</v>
      </c>
      <c r="D1741" s="9">
        <v>12672</v>
      </c>
      <c r="E1741" s="9">
        <v>11544</v>
      </c>
      <c r="F1741" s="9">
        <v>11097</v>
      </c>
      <c r="G1741" s="9">
        <v>272</v>
      </c>
      <c r="H1741" s="9">
        <v>520</v>
      </c>
      <c r="I1741" s="9">
        <v>143</v>
      </c>
      <c r="J1741" s="9">
        <v>102</v>
      </c>
      <c r="K1741" s="9">
        <v>129</v>
      </c>
      <c r="L1741" s="9">
        <v>418</v>
      </c>
      <c r="N1741" s="9">
        <v>11097</v>
      </c>
      <c r="O1741" s="9">
        <v>272</v>
      </c>
      <c r="P1741" s="9">
        <v>520</v>
      </c>
      <c r="Q1741" s="9">
        <v>0</v>
      </c>
      <c r="R1741" s="9">
        <v>0</v>
      </c>
      <c r="S1741" s="9">
        <f>+VLOOKUP($A1741,'[1]Sheet 1'!$A$2:$F$2470,5,FALSE)</f>
        <v>272</v>
      </c>
      <c r="T1741" s="9">
        <f>+VLOOKUP($A1741,'[1]Sheet 1'!$A$2:$F$2470,6,FALSE)</f>
        <v>520</v>
      </c>
    </row>
    <row r="1742" spans="1:20" x14ac:dyDescent="0.45">
      <c r="A1742" s="29" t="s">
        <v>1919</v>
      </c>
      <c r="B1742" s="29" t="s">
        <v>2751</v>
      </c>
      <c r="C1742" s="29">
        <v>0</v>
      </c>
      <c r="D1742" s="9">
        <v>6745</v>
      </c>
      <c r="E1742" s="9">
        <v>6253</v>
      </c>
      <c r="F1742" s="9">
        <v>5832</v>
      </c>
      <c r="G1742" s="9">
        <v>373</v>
      </c>
      <c r="H1742" s="9">
        <v>226</v>
      </c>
      <c r="I1742" s="9">
        <v>212</v>
      </c>
      <c r="J1742" s="9">
        <v>202</v>
      </c>
      <c r="K1742" s="9">
        <v>161</v>
      </c>
      <c r="L1742" s="9">
        <v>24</v>
      </c>
      <c r="N1742" s="9">
        <v>5832</v>
      </c>
      <c r="O1742" s="9">
        <v>373</v>
      </c>
      <c r="P1742" s="9">
        <v>226</v>
      </c>
      <c r="Q1742" s="9">
        <v>0</v>
      </c>
      <c r="R1742" s="9">
        <v>0</v>
      </c>
      <c r="S1742" s="9">
        <f>+VLOOKUP($A1742,'[1]Sheet 1'!$A$2:$F$2470,5,FALSE)</f>
        <v>373</v>
      </c>
      <c r="T1742" s="9">
        <f>+VLOOKUP($A1742,'[1]Sheet 1'!$A$2:$F$2470,6,FALSE)</f>
        <v>226</v>
      </c>
    </row>
    <row r="1743" spans="1:20" x14ac:dyDescent="0.45">
      <c r="A1743" s="29" t="s">
        <v>1920</v>
      </c>
      <c r="B1743" s="29" t="s">
        <v>2751</v>
      </c>
      <c r="C1743" s="29">
        <v>0</v>
      </c>
      <c r="D1743" s="9">
        <v>3838</v>
      </c>
      <c r="E1743" s="9">
        <v>3567</v>
      </c>
      <c r="F1743" s="9">
        <v>3480</v>
      </c>
      <c r="G1743" s="9">
        <v>57</v>
      </c>
      <c r="H1743" s="9">
        <v>94</v>
      </c>
      <c r="I1743" s="9">
        <v>16</v>
      </c>
      <c r="J1743" s="9">
        <v>86</v>
      </c>
      <c r="K1743" s="9">
        <v>41</v>
      </c>
      <c r="L1743" s="9">
        <v>8</v>
      </c>
      <c r="N1743" s="9">
        <v>3480</v>
      </c>
      <c r="O1743" s="9">
        <v>57</v>
      </c>
      <c r="P1743" s="9">
        <v>94</v>
      </c>
      <c r="Q1743" s="9">
        <v>0</v>
      </c>
      <c r="R1743" s="9">
        <v>0</v>
      </c>
      <c r="S1743" s="9">
        <f>+VLOOKUP($A1743,'[1]Sheet 1'!$A$2:$F$2470,5,FALSE)</f>
        <v>57</v>
      </c>
      <c r="T1743" s="9">
        <f>+VLOOKUP($A1743,'[1]Sheet 1'!$A$2:$F$2470,6,FALSE)</f>
        <v>94</v>
      </c>
    </row>
    <row r="1744" spans="1:20" x14ac:dyDescent="0.45">
      <c r="A1744" s="29" t="s">
        <v>1921</v>
      </c>
      <c r="B1744" s="29" t="s">
        <v>2751</v>
      </c>
      <c r="C1744" s="29">
        <v>0</v>
      </c>
      <c r="D1744" s="9">
        <v>3622</v>
      </c>
      <c r="E1744" s="9">
        <v>3306</v>
      </c>
      <c r="F1744" s="9">
        <v>3035</v>
      </c>
      <c r="G1744" s="9">
        <v>190</v>
      </c>
      <c r="H1744" s="9">
        <v>94</v>
      </c>
      <c r="I1744" s="9">
        <v>36</v>
      </c>
      <c r="J1744" s="9">
        <v>9</v>
      </c>
      <c r="K1744" s="9">
        <v>154</v>
      </c>
      <c r="L1744" s="9">
        <v>85</v>
      </c>
      <c r="N1744" s="9">
        <v>3035</v>
      </c>
      <c r="O1744" s="9">
        <v>190</v>
      </c>
      <c r="P1744" s="9">
        <v>94</v>
      </c>
      <c r="Q1744" s="9">
        <v>0</v>
      </c>
      <c r="R1744" s="9">
        <v>0</v>
      </c>
      <c r="S1744" s="9">
        <f>+VLOOKUP($A1744,'[1]Sheet 1'!$A$2:$F$2470,5,FALSE)</f>
        <v>190</v>
      </c>
      <c r="T1744" s="9">
        <f>+VLOOKUP($A1744,'[1]Sheet 1'!$A$2:$F$2470,6,FALSE)</f>
        <v>94</v>
      </c>
    </row>
    <row r="1745" spans="1:20" x14ac:dyDescent="0.45">
      <c r="A1745" s="29" t="s">
        <v>1922</v>
      </c>
      <c r="B1745" s="29" t="s">
        <v>2751</v>
      </c>
      <c r="C1745" s="29">
        <v>0</v>
      </c>
      <c r="D1745" s="9">
        <v>22218</v>
      </c>
      <c r="E1745" s="9">
        <v>19947</v>
      </c>
      <c r="F1745" s="9">
        <v>18878</v>
      </c>
      <c r="G1745" s="9">
        <v>927</v>
      </c>
      <c r="H1745" s="9">
        <v>624</v>
      </c>
      <c r="I1745" s="9">
        <v>485</v>
      </c>
      <c r="J1745" s="9">
        <v>269</v>
      </c>
      <c r="K1745" s="9">
        <v>442</v>
      </c>
      <c r="L1745" s="9">
        <v>355</v>
      </c>
      <c r="N1745" s="9">
        <v>18878</v>
      </c>
      <c r="O1745" s="9">
        <v>927</v>
      </c>
      <c r="P1745" s="9">
        <v>624</v>
      </c>
      <c r="Q1745" s="9">
        <v>0</v>
      </c>
      <c r="R1745" s="9">
        <v>0</v>
      </c>
      <c r="S1745" s="9">
        <f>+VLOOKUP($A1745,'[1]Sheet 1'!$A$2:$F$2470,5,FALSE)</f>
        <v>927</v>
      </c>
      <c r="T1745" s="9">
        <f>+VLOOKUP($A1745,'[1]Sheet 1'!$A$2:$F$2470,6,FALSE)</f>
        <v>624</v>
      </c>
    </row>
    <row r="1746" spans="1:20" x14ac:dyDescent="0.45">
      <c r="A1746" s="29" t="s">
        <v>1923</v>
      </c>
      <c r="B1746" s="29" t="s">
        <v>2751</v>
      </c>
      <c r="C1746" s="29">
        <v>0</v>
      </c>
      <c r="D1746" s="9">
        <v>4149</v>
      </c>
      <c r="E1746" s="9">
        <v>3765</v>
      </c>
      <c r="F1746" s="9">
        <v>3698</v>
      </c>
      <c r="G1746" s="9">
        <v>49</v>
      </c>
      <c r="H1746" s="9">
        <v>93</v>
      </c>
      <c r="I1746" s="9">
        <v>27</v>
      </c>
      <c r="J1746" s="9">
        <v>19</v>
      </c>
      <c r="K1746" s="9">
        <v>22</v>
      </c>
      <c r="L1746" s="9">
        <v>74</v>
      </c>
      <c r="N1746" s="9">
        <v>3698</v>
      </c>
      <c r="O1746" s="9">
        <v>49</v>
      </c>
      <c r="P1746" s="9">
        <v>93</v>
      </c>
      <c r="Q1746" s="9">
        <v>0</v>
      </c>
      <c r="R1746" s="9">
        <v>0</v>
      </c>
      <c r="S1746" s="9">
        <f>+VLOOKUP($A1746,'[1]Sheet 1'!$A$2:$F$2470,5,FALSE)</f>
        <v>49</v>
      </c>
      <c r="T1746" s="9">
        <f>+VLOOKUP($A1746,'[1]Sheet 1'!$A$2:$F$2470,6,FALSE)</f>
        <v>93</v>
      </c>
    </row>
    <row r="1747" spans="1:20" x14ac:dyDescent="0.45">
      <c r="A1747" s="29" t="s">
        <v>1924</v>
      </c>
      <c r="B1747" s="29" t="s">
        <v>2909</v>
      </c>
      <c r="C1747" s="29">
        <v>1</v>
      </c>
      <c r="D1747" s="9">
        <v>18854</v>
      </c>
      <c r="E1747" s="9">
        <v>16998</v>
      </c>
      <c r="F1747" s="9">
        <v>16495</v>
      </c>
      <c r="G1747" s="9">
        <v>456</v>
      </c>
      <c r="H1747" s="9">
        <v>984</v>
      </c>
      <c r="I1747" s="9">
        <v>176</v>
      </c>
      <c r="J1747" s="9">
        <v>411</v>
      </c>
      <c r="K1747" s="9">
        <v>280</v>
      </c>
      <c r="L1747" s="9">
        <v>573</v>
      </c>
      <c r="N1747" s="9">
        <v>16495</v>
      </c>
      <c r="O1747" s="9">
        <v>456</v>
      </c>
      <c r="P1747" s="9">
        <v>984</v>
      </c>
      <c r="Q1747" s="9">
        <v>134</v>
      </c>
      <c r="R1747" s="9">
        <v>385</v>
      </c>
      <c r="S1747" s="9">
        <f>+VLOOKUP($A1747,'[1]Sheet 1'!$A$2:$F$2470,5,FALSE)</f>
        <v>322</v>
      </c>
      <c r="T1747" s="9">
        <f>+VLOOKUP($A1747,'[1]Sheet 1'!$A$2:$F$2470,6,FALSE)</f>
        <v>599</v>
      </c>
    </row>
    <row r="1748" spans="1:20" x14ac:dyDescent="0.45">
      <c r="A1748" s="29" t="s">
        <v>1925</v>
      </c>
      <c r="B1748" s="29" t="s">
        <v>2751</v>
      </c>
      <c r="C1748" s="29">
        <v>0</v>
      </c>
      <c r="D1748" s="9">
        <v>84170</v>
      </c>
      <c r="E1748" s="9">
        <v>75374</v>
      </c>
      <c r="F1748" s="9">
        <v>73852</v>
      </c>
      <c r="G1748" s="9">
        <v>1116</v>
      </c>
      <c r="H1748" s="9">
        <v>3279</v>
      </c>
      <c r="I1748" s="9">
        <v>536</v>
      </c>
      <c r="J1748" s="9">
        <v>1991</v>
      </c>
      <c r="K1748" s="9">
        <v>580</v>
      </c>
      <c r="L1748" s="9">
        <v>1288</v>
      </c>
      <c r="N1748" s="9">
        <v>73852</v>
      </c>
      <c r="O1748" s="9">
        <v>1116</v>
      </c>
      <c r="P1748" s="9">
        <v>3279</v>
      </c>
      <c r="Q1748" s="9">
        <v>0</v>
      </c>
      <c r="R1748" s="9">
        <v>0</v>
      </c>
      <c r="S1748" s="9">
        <f>+VLOOKUP($A1748,'[1]Sheet 1'!$A$2:$F$2470,5,FALSE)</f>
        <v>1116</v>
      </c>
      <c r="T1748" s="9">
        <f>+VLOOKUP($A1748,'[1]Sheet 1'!$A$2:$F$2470,6,FALSE)</f>
        <v>3279</v>
      </c>
    </row>
    <row r="1749" spans="1:20" x14ac:dyDescent="0.45">
      <c r="A1749" s="29" t="s">
        <v>1926</v>
      </c>
      <c r="B1749" s="29" t="s">
        <v>2751</v>
      </c>
      <c r="C1749" s="29">
        <v>0</v>
      </c>
      <c r="D1749" s="9">
        <v>1216</v>
      </c>
      <c r="E1749" s="9">
        <v>1094</v>
      </c>
      <c r="F1749" s="9">
        <v>1055</v>
      </c>
      <c r="G1749" s="9">
        <v>31</v>
      </c>
      <c r="H1749" s="9">
        <v>105</v>
      </c>
      <c r="I1749" s="9">
        <v>13</v>
      </c>
      <c r="J1749" s="9">
        <v>67</v>
      </c>
      <c r="K1749" s="9">
        <v>18</v>
      </c>
      <c r="L1749" s="9">
        <v>38</v>
      </c>
      <c r="N1749" s="9">
        <v>1055</v>
      </c>
      <c r="O1749" s="9">
        <v>31</v>
      </c>
      <c r="P1749" s="9">
        <v>105</v>
      </c>
      <c r="Q1749" s="9">
        <v>0</v>
      </c>
      <c r="R1749" s="9">
        <v>0</v>
      </c>
      <c r="S1749" s="9">
        <f>+VLOOKUP($A1749,'[1]Sheet 1'!$A$2:$F$2470,5,FALSE)</f>
        <v>31</v>
      </c>
      <c r="T1749" s="9">
        <f>+VLOOKUP($A1749,'[1]Sheet 1'!$A$2:$F$2470,6,FALSE)</f>
        <v>105</v>
      </c>
    </row>
    <row r="1750" spans="1:20" x14ac:dyDescent="0.45">
      <c r="A1750" s="29" t="s">
        <v>1927</v>
      </c>
      <c r="B1750" s="29" t="s">
        <v>2751</v>
      </c>
      <c r="C1750" s="29">
        <v>0</v>
      </c>
      <c r="D1750" s="9">
        <v>8916</v>
      </c>
      <c r="E1750" s="9">
        <v>8081</v>
      </c>
      <c r="F1750" s="9">
        <v>7779</v>
      </c>
      <c r="G1750" s="9">
        <v>158</v>
      </c>
      <c r="H1750" s="9">
        <v>219</v>
      </c>
      <c r="I1750" s="9">
        <v>72</v>
      </c>
      <c r="J1750" s="9">
        <v>85</v>
      </c>
      <c r="K1750" s="9">
        <v>86</v>
      </c>
      <c r="L1750" s="9">
        <v>134</v>
      </c>
      <c r="N1750" s="9">
        <v>7779</v>
      </c>
      <c r="O1750" s="9">
        <v>158</v>
      </c>
      <c r="P1750" s="9">
        <v>219</v>
      </c>
      <c r="Q1750" s="9">
        <v>0</v>
      </c>
      <c r="R1750" s="9">
        <v>0</v>
      </c>
      <c r="S1750" s="9">
        <f>+VLOOKUP($A1750,'[1]Sheet 1'!$A$2:$F$2470,5,FALSE)</f>
        <v>158</v>
      </c>
      <c r="T1750" s="9">
        <f>+VLOOKUP($A1750,'[1]Sheet 1'!$A$2:$F$2470,6,FALSE)</f>
        <v>219</v>
      </c>
    </row>
    <row r="1751" spans="1:20" x14ac:dyDescent="0.45">
      <c r="A1751" s="29" t="s">
        <v>1928</v>
      </c>
      <c r="B1751" s="29" t="s">
        <v>2751</v>
      </c>
      <c r="C1751" s="29">
        <v>0</v>
      </c>
      <c r="D1751" s="9">
        <v>10341</v>
      </c>
      <c r="E1751" s="9">
        <v>9290</v>
      </c>
      <c r="F1751" s="9">
        <v>9163</v>
      </c>
      <c r="G1751" s="9">
        <v>92</v>
      </c>
      <c r="H1751" s="9">
        <v>428</v>
      </c>
      <c r="I1751" s="9">
        <v>51</v>
      </c>
      <c r="J1751" s="9">
        <v>77</v>
      </c>
      <c r="K1751" s="9">
        <v>41</v>
      </c>
      <c r="L1751" s="9">
        <v>351</v>
      </c>
      <c r="N1751" s="9">
        <v>9163</v>
      </c>
      <c r="O1751" s="9">
        <v>93</v>
      </c>
      <c r="P1751" s="9">
        <v>428</v>
      </c>
      <c r="Q1751" s="9">
        <v>0</v>
      </c>
      <c r="R1751" s="9">
        <v>0</v>
      </c>
      <c r="S1751" s="9">
        <f>+VLOOKUP($A1751,'[1]Sheet 1'!$A$2:$F$2470,5,FALSE)</f>
        <v>93</v>
      </c>
      <c r="T1751" s="9">
        <f>+VLOOKUP($A1751,'[1]Sheet 1'!$A$2:$F$2470,6,FALSE)</f>
        <v>428</v>
      </c>
    </row>
    <row r="1752" spans="1:20" x14ac:dyDescent="0.45">
      <c r="A1752" s="29" t="s">
        <v>1929</v>
      </c>
      <c r="B1752" s="29" t="s">
        <v>2751</v>
      </c>
      <c r="C1752" s="29">
        <v>0</v>
      </c>
      <c r="D1752" s="9">
        <v>7521</v>
      </c>
      <c r="E1752" s="9">
        <v>6753</v>
      </c>
      <c r="F1752" s="9">
        <v>6696</v>
      </c>
      <c r="G1752" s="9">
        <v>23</v>
      </c>
      <c r="H1752" s="9">
        <v>454</v>
      </c>
      <c r="I1752" s="9">
        <v>10</v>
      </c>
      <c r="J1752" s="9">
        <v>51</v>
      </c>
      <c r="K1752" s="9">
        <v>13</v>
      </c>
      <c r="L1752" s="9">
        <v>403</v>
      </c>
      <c r="N1752" s="9">
        <v>6696</v>
      </c>
      <c r="O1752" s="9">
        <v>23</v>
      </c>
      <c r="P1752" s="9">
        <v>454</v>
      </c>
      <c r="Q1752" s="9">
        <v>0</v>
      </c>
      <c r="R1752" s="9">
        <v>0</v>
      </c>
      <c r="S1752" s="9">
        <f>+VLOOKUP($A1752,'[1]Sheet 1'!$A$2:$F$2470,5,FALSE)</f>
        <v>23</v>
      </c>
      <c r="T1752" s="9">
        <f>+VLOOKUP($A1752,'[1]Sheet 1'!$A$2:$F$2470,6,FALSE)</f>
        <v>454</v>
      </c>
    </row>
    <row r="1753" spans="1:20" x14ac:dyDescent="0.45">
      <c r="A1753" s="29" t="s">
        <v>1930</v>
      </c>
      <c r="B1753" s="29" t="s">
        <v>2751</v>
      </c>
      <c r="C1753" s="29">
        <v>0</v>
      </c>
      <c r="D1753" s="9">
        <v>21602</v>
      </c>
      <c r="E1753" s="9">
        <v>19724</v>
      </c>
      <c r="F1753" s="9">
        <v>18563</v>
      </c>
      <c r="G1753" s="9">
        <v>940</v>
      </c>
      <c r="H1753" s="9">
        <v>1145</v>
      </c>
      <c r="I1753" s="9">
        <v>552</v>
      </c>
      <c r="J1753" s="9">
        <v>586</v>
      </c>
      <c r="K1753" s="9">
        <v>388</v>
      </c>
      <c r="L1753" s="9">
        <v>559</v>
      </c>
      <c r="N1753" s="9">
        <v>18563</v>
      </c>
      <c r="O1753" s="9">
        <v>940</v>
      </c>
      <c r="P1753" s="9">
        <v>1145</v>
      </c>
      <c r="Q1753" s="9">
        <v>0</v>
      </c>
      <c r="R1753" s="9">
        <v>0</v>
      </c>
      <c r="S1753" s="9">
        <f>+VLOOKUP($A1753,'[1]Sheet 1'!$A$2:$F$2470,5,FALSE)</f>
        <v>940</v>
      </c>
      <c r="T1753" s="9">
        <f>+VLOOKUP($A1753,'[1]Sheet 1'!$A$2:$F$2470,6,FALSE)</f>
        <v>1145</v>
      </c>
    </row>
    <row r="1754" spans="1:20" x14ac:dyDescent="0.45">
      <c r="A1754" s="29" t="s">
        <v>1931</v>
      </c>
      <c r="B1754" s="29" t="s">
        <v>2751</v>
      </c>
      <c r="C1754" s="29">
        <v>0</v>
      </c>
      <c r="D1754" s="9">
        <v>19200</v>
      </c>
      <c r="E1754" s="9">
        <v>17335</v>
      </c>
      <c r="F1754" s="9">
        <v>16059</v>
      </c>
      <c r="G1754" s="9">
        <v>1187</v>
      </c>
      <c r="H1754" s="9">
        <v>585</v>
      </c>
      <c r="I1754" s="9">
        <v>291</v>
      </c>
      <c r="J1754" s="9">
        <v>215</v>
      </c>
      <c r="K1754" s="9">
        <v>896</v>
      </c>
      <c r="L1754" s="9">
        <v>370</v>
      </c>
      <c r="N1754" s="9">
        <v>16059</v>
      </c>
      <c r="O1754" s="9">
        <v>1187</v>
      </c>
      <c r="P1754" s="9">
        <v>585</v>
      </c>
      <c r="Q1754" s="9">
        <v>0</v>
      </c>
      <c r="R1754" s="9">
        <v>0</v>
      </c>
      <c r="S1754" s="9">
        <f>+VLOOKUP($A1754,'[1]Sheet 1'!$A$2:$F$2470,5,FALSE)</f>
        <v>1187</v>
      </c>
      <c r="T1754" s="9">
        <f>+VLOOKUP($A1754,'[1]Sheet 1'!$A$2:$F$2470,6,FALSE)</f>
        <v>585</v>
      </c>
    </row>
    <row r="1755" spans="1:20" x14ac:dyDescent="0.45">
      <c r="A1755" s="29" t="s">
        <v>1932</v>
      </c>
      <c r="B1755" s="29" t="s">
        <v>2751</v>
      </c>
      <c r="C1755" s="29">
        <v>0</v>
      </c>
      <c r="D1755" s="9">
        <v>3850</v>
      </c>
      <c r="E1755" s="9">
        <v>3467</v>
      </c>
      <c r="F1755" s="9">
        <v>3328</v>
      </c>
      <c r="G1755" s="9">
        <v>121</v>
      </c>
      <c r="H1755" s="9">
        <v>139</v>
      </c>
      <c r="I1755" s="9">
        <v>79</v>
      </c>
      <c r="J1755" s="9">
        <v>5</v>
      </c>
      <c r="K1755" s="9">
        <v>42</v>
      </c>
      <c r="L1755" s="9">
        <v>134</v>
      </c>
      <c r="N1755" s="9">
        <v>3328</v>
      </c>
      <c r="O1755" s="9">
        <v>121</v>
      </c>
      <c r="P1755" s="9">
        <v>139</v>
      </c>
      <c r="Q1755" s="9">
        <v>0</v>
      </c>
      <c r="R1755" s="9">
        <v>0</v>
      </c>
      <c r="S1755" s="9">
        <f>+VLOOKUP($A1755,'[1]Sheet 1'!$A$2:$F$2470,5,FALSE)</f>
        <v>121</v>
      </c>
      <c r="T1755" s="9">
        <f>+VLOOKUP($A1755,'[1]Sheet 1'!$A$2:$F$2470,6,FALSE)</f>
        <v>139</v>
      </c>
    </row>
    <row r="1756" spans="1:20" x14ac:dyDescent="0.45">
      <c r="A1756" s="29" t="s">
        <v>1933</v>
      </c>
      <c r="B1756" s="29" t="s">
        <v>2751</v>
      </c>
      <c r="C1756" s="29">
        <v>0</v>
      </c>
      <c r="D1756" s="9">
        <v>27144</v>
      </c>
      <c r="E1756" s="9">
        <v>24886</v>
      </c>
      <c r="F1756" s="9">
        <v>23188</v>
      </c>
      <c r="G1756" s="9">
        <v>1536</v>
      </c>
      <c r="H1756" s="9">
        <v>1295</v>
      </c>
      <c r="I1756" s="9">
        <v>574</v>
      </c>
      <c r="J1756" s="9">
        <v>737</v>
      </c>
      <c r="K1756" s="9">
        <v>962</v>
      </c>
      <c r="L1756" s="9">
        <v>558</v>
      </c>
      <c r="N1756" s="9">
        <v>23188</v>
      </c>
      <c r="O1756" s="9">
        <v>1536</v>
      </c>
      <c r="P1756" s="9">
        <v>1295</v>
      </c>
      <c r="Q1756" s="9">
        <v>0</v>
      </c>
      <c r="R1756" s="9">
        <v>0</v>
      </c>
      <c r="S1756" s="9">
        <f>+VLOOKUP($A1756,'[1]Sheet 1'!$A$2:$F$2470,5,FALSE)</f>
        <v>1536</v>
      </c>
      <c r="T1756" s="9">
        <f>+VLOOKUP($A1756,'[1]Sheet 1'!$A$2:$F$2470,6,FALSE)</f>
        <v>1295</v>
      </c>
    </row>
    <row r="1757" spans="1:20" x14ac:dyDescent="0.45">
      <c r="A1757" s="29" t="s">
        <v>1934</v>
      </c>
      <c r="B1757" s="29" t="s">
        <v>2751</v>
      </c>
      <c r="C1757" s="29">
        <v>0</v>
      </c>
      <c r="D1757" s="9">
        <v>6252</v>
      </c>
      <c r="E1757" s="9">
        <v>5790</v>
      </c>
      <c r="F1757" s="9">
        <v>5353</v>
      </c>
      <c r="G1757" s="9">
        <v>411</v>
      </c>
      <c r="H1757" s="9">
        <v>243</v>
      </c>
      <c r="I1757" s="9">
        <v>271</v>
      </c>
      <c r="J1757" s="9">
        <v>129</v>
      </c>
      <c r="K1757" s="9">
        <v>140</v>
      </c>
      <c r="L1757" s="9">
        <v>114</v>
      </c>
      <c r="N1757" s="9">
        <v>5353</v>
      </c>
      <c r="O1757" s="9">
        <v>411</v>
      </c>
      <c r="P1757" s="9">
        <v>243</v>
      </c>
      <c r="Q1757" s="9">
        <v>0</v>
      </c>
      <c r="R1757" s="9">
        <v>0</v>
      </c>
      <c r="S1757" s="9">
        <f>+VLOOKUP($A1757,'[1]Sheet 1'!$A$2:$F$2470,5,FALSE)</f>
        <v>411</v>
      </c>
      <c r="T1757" s="9">
        <f>+VLOOKUP($A1757,'[1]Sheet 1'!$A$2:$F$2470,6,FALSE)</f>
        <v>243</v>
      </c>
    </row>
    <row r="1758" spans="1:20" x14ac:dyDescent="0.45">
      <c r="A1758" s="29" t="s">
        <v>1935</v>
      </c>
      <c r="B1758" s="29" t="s">
        <v>2911</v>
      </c>
      <c r="C1758" s="29">
        <v>1</v>
      </c>
      <c r="D1758" s="9">
        <v>103194</v>
      </c>
      <c r="E1758" s="9">
        <v>95400</v>
      </c>
      <c r="F1758" s="9">
        <v>91797</v>
      </c>
      <c r="G1758" s="9">
        <v>3310</v>
      </c>
      <c r="H1758" s="9">
        <v>7339</v>
      </c>
      <c r="I1758" s="9">
        <v>1138</v>
      </c>
      <c r="J1758" s="9">
        <v>3715</v>
      </c>
      <c r="K1758" s="9">
        <v>2172</v>
      </c>
      <c r="L1758" s="9">
        <v>3624</v>
      </c>
      <c r="N1758" s="9">
        <v>91797</v>
      </c>
      <c r="O1758" s="9">
        <v>3310</v>
      </c>
      <c r="P1758" s="9">
        <v>7339</v>
      </c>
      <c r="Q1758" s="9">
        <v>135</v>
      </c>
      <c r="R1758" s="9">
        <v>683</v>
      </c>
      <c r="S1758" s="9">
        <f>+VLOOKUP($A1758,'[1]Sheet 1'!$A$2:$F$2470,5,FALSE)</f>
        <v>3175</v>
      </c>
      <c r="T1758" s="9">
        <f>+VLOOKUP($A1758,'[1]Sheet 1'!$A$2:$F$2470,6,FALSE)</f>
        <v>6656</v>
      </c>
    </row>
    <row r="1759" spans="1:20" x14ac:dyDescent="0.45">
      <c r="A1759" s="29" t="s">
        <v>1936</v>
      </c>
      <c r="B1759" s="29" t="s">
        <v>2751</v>
      </c>
      <c r="C1759" s="29">
        <v>0</v>
      </c>
      <c r="D1759" s="9">
        <v>14370</v>
      </c>
      <c r="E1759" s="9">
        <v>12837</v>
      </c>
      <c r="F1759" s="9">
        <v>12217</v>
      </c>
      <c r="G1759" s="9">
        <v>533</v>
      </c>
      <c r="H1759" s="9">
        <v>44</v>
      </c>
      <c r="I1759" s="9">
        <v>357</v>
      </c>
      <c r="J1759" s="9">
        <v>37</v>
      </c>
      <c r="K1759" s="9">
        <v>176</v>
      </c>
      <c r="L1759" s="9">
        <v>7</v>
      </c>
      <c r="N1759" s="9">
        <v>12217</v>
      </c>
      <c r="O1759" s="9">
        <v>533</v>
      </c>
      <c r="P1759" s="9">
        <v>44</v>
      </c>
      <c r="Q1759" s="9">
        <v>0</v>
      </c>
      <c r="R1759" s="9">
        <v>0</v>
      </c>
      <c r="S1759" s="9">
        <f>+VLOOKUP($A1759,'[1]Sheet 1'!$A$2:$F$2470,5,FALSE)</f>
        <v>533</v>
      </c>
      <c r="T1759" s="9">
        <f>+VLOOKUP($A1759,'[1]Sheet 1'!$A$2:$F$2470,6,FALSE)</f>
        <v>44</v>
      </c>
    </row>
    <row r="1760" spans="1:20" x14ac:dyDescent="0.45">
      <c r="A1760" s="29" t="s">
        <v>1937</v>
      </c>
      <c r="B1760" s="29" t="s">
        <v>2751</v>
      </c>
      <c r="C1760" s="29">
        <v>0</v>
      </c>
      <c r="D1760" s="9">
        <v>9664</v>
      </c>
      <c r="E1760" s="9">
        <v>8823</v>
      </c>
      <c r="F1760" s="9">
        <v>8218</v>
      </c>
      <c r="G1760" s="9">
        <v>425</v>
      </c>
      <c r="H1760" s="9">
        <v>301</v>
      </c>
      <c r="I1760" s="9">
        <v>237</v>
      </c>
      <c r="J1760" s="9">
        <v>140</v>
      </c>
      <c r="K1760" s="9">
        <v>188</v>
      </c>
      <c r="L1760" s="9">
        <v>161</v>
      </c>
      <c r="N1760" s="9">
        <v>8218</v>
      </c>
      <c r="O1760" s="9">
        <v>425</v>
      </c>
      <c r="P1760" s="9">
        <v>301</v>
      </c>
      <c r="Q1760" s="9">
        <v>0</v>
      </c>
      <c r="R1760" s="9">
        <v>0</v>
      </c>
      <c r="S1760" s="9">
        <f>+VLOOKUP($A1760,'[1]Sheet 1'!$A$2:$F$2470,5,FALSE)</f>
        <v>425</v>
      </c>
      <c r="T1760" s="9">
        <f>+VLOOKUP($A1760,'[1]Sheet 1'!$A$2:$F$2470,6,FALSE)</f>
        <v>301</v>
      </c>
    </row>
    <row r="1761" spans="1:20" x14ac:dyDescent="0.45">
      <c r="A1761" s="29" t="s">
        <v>1938</v>
      </c>
      <c r="B1761" s="29" t="s">
        <v>2751</v>
      </c>
      <c r="C1761" s="29">
        <v>0</v>
      </c>
      <c r="D1761" s="9">
        <v>54754</v>
      </c>
      <c r="E1761" s="9">
        <v>48565</v>
      </c>
      <c r="F1761" s="9">
        <v>46807</v>
      </c>
      <c r="G1761" s="9">
        <v>1417</v>
      </c>
      <c r="H1761" s="9">
        <v>746</v>
      </c>
      <c r="I1761" s="9">
        <v>390</v>
      </c>
      <c r="J1761" s="9">
        <v>167</v>
      </c>
      <c r="K1761" s="9">
        <v>1027</v>
      </c>
      <c r="L1761" s="9">
        <v>579</v>
      </c>
      <c r="N1761" s="9">
        <v>46807</v>
      </c>
      <c r="O1761" s="9">
        <v>1417</v>
      </c>
      <c r="P1761" s="9">
        <v>746</v>
      </c>
      <c r="Q1761" s="9">
        <v>0</v>
      </c>
      <c r="R1761" s="9">
        <v>0</v>
      </c>
      <c r="S1761" s="9">
        <f>+VLOOKUP($A1761,'[1]Sheet 1'!$A$2:$F$2470,5,FALSE)</f>
        <v>1417</v>
      </c>
      <c r="T1761" s="9">
        <f>+VLOOKUP($A1761,'[1]Sheet 1'!$A$2:$F$2470,6,FALSE)</f>
        <v>746</v>
      </c>
    </row>
    <row r="1762" spans="1:20" x14ac:dyDescent="0.45">
      <c r="A1762" s="29" t="s">
        <v>1939</v>
      </c>
      <c r="B1762" s="29" t="s">
        <v>2751</v>
      </c>
      <c r="C1762" s="29">
        <v>0</v>
      </c>
      <c r="D1762" s="9">
        <v>15923</v>
      </c>
      <c r="E1762" s="9">
        <v>14483</v>
      </c>
      <c r="F1762" s="9">
        <v>13594</v>
      </c>
      <c r="G1762" s="9">
        <v>802</v>
      </c>
      <c r="H1762" s="9">
        <v>969</v>
      </c>
      <c r="I1762" s="9">
        <v>219</v>
      </c>
      <c r="J1762" s="9">
        <v>99</v>
      </c>
      <c r="K1762" s="9">
        <v>583</v>
      </c>
      <c r="L1762" s="9">
        <v>870</v>
      </c>
      <c r="N1762" s="9">
        <v>13594</v>
      </c>
      <c r="O1762" s="9">
        <v>802</v>
      </c>
      <c r="P1762" s="9">
        <v>969</v>
      </c>
      <c r="Q1762" s="9">
        <v>0</v>
      </c>
      <c r="R1762" s="9">
        <v>0</v>
      </c>
      <c r="S1762" s="9">
        <f>+VLOOKUP($A1762,'[1]Sheet 1'!$A$2:$F$2470,5,FALSE)</f>
        <v>802</v>
      </c>
      <c r="T1762" s="9">
        <f>+VLOOKUP($A1762,'[1]Sheet 1'!$A$2:$F$2470,6,FALSE)</f>
        <v>969</v>
      </c>
    </row>
    <row r="1763" spans="1:20" x14ac:dyDescent="0.45">
      <c r="A1763" s="29" t="s">
        <v>1940</v>
      </c>
      <c r="B1763" s="29" t="s">
        <v>2751</v>
      </c>
      <c r="C1763" s="29">
        <v>0</v>
      </c>
      <c r="D1763" s="9">
        <v>31639</v>
      </c>
      <c r="E1763" s="9">
        <v>28580</v>
      </c>
      <c r="F1763" s="9">
        <v>26844</v>
      </c>
      <c r="G1763" s="9">
        <v>1573</v>
      </c>
      <c r="H1763" s="9">
        <v>749</v>
      </c>
      <c r="I1763" s="9">
        <v>539</v>
      </c>
      <c r="J1763" s="9">
        <v>288</v>
      </c>
      <c r="K1763" s="9">
        <v>1034</v>
      </c>
      <c r="L1763" s="9">
        <v>461</v>
      </c>
      <c r="N1763" s="9">
        <v>26844</v>
      </c>
      <c r="O1763" s="9">
        <v>1573</v>
      </c>
      <c r="P1763" s="9">
        <v>749</v>
      </c>
      <c r="Q1763" s="9">
        <v>0</v>
      </c>
      <c r="R1763" s="9">
        <v>0</v>
      </c>
      <c r="S1763" s="9">
        <f>+VLOOKUP($A1763,'[1]Sheet 1'!$A$2:$F$2470,5,FALSE)</f>
        <v>1573</v>
      </c>
      <c r="T1763" s="9">
        <f>+VLOOKUP($A1763,'[1]Sheet 1'!$A$2:$F$2470,6,FALSE)</f>
        <v>749</v>
      </c>
    </row>
    <row r="1764" spans="1:20" x14ac:dyDescent="0.45">
      <c r="A1764" s="29" t="s">
        <v>1941</v>
      </c>
      <c r="B1764" s="29" t="s">
        <v>2751</v>
      </c>
      <c r="C1764" s="29">
        <v>0</v>
      </c>
      <c r="D1764" s="9">
        <v>41544</v>
      </c>
      <c r="E1764" s="9">
        <v>37388</v>
      </c>
      <c r="F1764" s="9">
        <v>36319</v>
      </c>
      <c r="G1764" s="9">
        <v>875</v>
      </c>
      <c r="H1764" s="9">
        <v>630</v>
      </c>
      <c r="I1764" s="9">
        <v>238</v>
      </c>
      <c r="J1764" s="9">
        <v>244</v>
      </c>
      <c r="K1764" s="9">
        <v>637</v>
      </c>
      <c r="L1764" s="9">
        <v>386</v>
      </c>
      <c r="N1764" s="9">
        <v>36319</v>
      </c>
      <c r="O1764" s="9">
        <v>875</v>
      </c>
      <c r="P1764" s="9">
        <v>630</v>
      </c>
      <c r="Q1764" s="9">
        <v>0</v>
      </c>
      <c r="R1764" s="9">
        <v>0</v>
      </c>
      <c r="S1764" s="9">
        <f>+VLOOKUP($A1764,'[1]Sheet 1'!$A$2:$F$2470,5,FALSE)</f>
        <v>875</v>
      </c>
      <c r="T1764" s="9">
        <f>+VLOOKUP($A1764,'[1]Sheet 1'!$A$2:$F$2470,6,FALSE)</f>
        <v>630</v>
      </c>
    </row>
    <row r="1765" spans="1:20" x14ac:dyDescent="0.45">
      <c r="A1765" s="29" t="s">
        <v>1942</v>
      </c>
      <c r="B1765" s="29" t="s">
        <v>2909</v>
      </c>
      <c r="C1765" s="29">
        <v>1</v>
      </c>
      <c r="D1765" s="9">
        <v>7465</v>
      </c>
      <c r="E1765" s="9">
        <v>6728</v>
      </c>
      <c r="F1765" s="9">
        <v>6330</v>
      </c>
      <c r="G1765" s="9">
        <v>317</v>
      </c>
      <c r="H1765" s="9">
        <v>313</v>
      </c>
      <c r="I1765" s="9">
        <v>156</v>
      </c>
      <c r="J1765" s="9">
        <v>70</v>
      </c>
      <c r="K1765" s="9">
        <v>161</v>
      </c>
      <c r="L1765" s="9">
        <v>243</v>
      </c>
      <c r="N1765" s="9">
        <v>6330</v>
      </c>
      <c r="O1765" s="9">
        <v>317</v>
      </c>
      <c r="P1765" s="9">
        <v>313</v>
      </c>
      <c r="Q1765" s="9">
        <v>126</v>
      </c>
      <c r="R1765" s="9">
        <v>70</v>
      </c>
      <c r="S1765" s="9">
        <f>+VLOOKUP($A1765,'[1]Sheet 1'!$A$2:$F$2470,5,FALSE)</f>
        <v>191</v>
      </c>
      <c r="T1765" s="9">
        <f>+VLOOKUP($A1765,'[1]Sheet 1'!$A$2:$F$2470,6,FALSE)</f>
        <v>243</v>
      </c>
    </row>
    <row r="1766" spans="1:20" x14ac:dyDescent="0.45">
      <c r="A1766" s="29" t="s">
        <v>1943</v>
      </c>
      <c r="B1766" s="29" t="s">
        <v>2751</v>
      </c>
      <c r="C1766" s="29">
        <v>0</v>
      </c>
      <c r="D1766" s="9">
        <v>5391</v>
      </c>
      <c r="E1766" s="9">
        <v>4780</v>
      </c>
      <c r="F1766" s="9">
        <v>4636</v>
      </c>
      <c r="G1766" s="9">
        <v>124</v>
      </c>
      <c r="H1766" s="9">
        <v>689</v>
      </c>
      <c r="I1766" s="9">
        <v>63</v>
      </c>
      <c r="J1766" s="9">
        <v>183</v>
      </c>
      <c r="K1766" s="9">
        <v>61</v>
      </c>
      <c r="L1766" s="9">
        <v>506</v>
      </c>
      <c r="N1766" s="9">
        <v>4636</v>
      </c>
      <c r="O1766" s="9">
        <v>124</v>
      </c>
      <c r="P1766" s="9">
        <v>689</v>
      </c>
      <c r="Q1766" s="9">
        <v>0</v>
      </c>
      <c r="R1766" s="9">
        <v>0</v>
      </c>
      <c r="S1766" s="9">
        <f>+VLOOKUP($A1766,'[1]Sheet 1'!$A$2:$F$2470,5,FALSE)</f>
        <v>124</v>
      </c>
      <c r="T1766" s="9">
        <f>+VLOOKUP($A1766,'[1]Sheet 1'!$A$2:$F$2470,6,FALSE)</f>
        <v>689</v>
      </c>
    </row>
    <row r="1767" spans="1:20" x14ac:dyDescent="0.45">
      <c r="A1767" s="29" t="s">
        <v>1944</v>
      </c>
      <c r="B1767" s="29" t="s">
        <v>2751</v>
      </c>
      <c r="C1767" s="29">
        <v>0</v>
      </c>
      <c r="D1767" s="9">
        <v>20376</v>
      </c>
      <c r="E1767" s="9">
        <v>18245</v>
      </c>
      <c r="F1767" s="9">
        <v>17752</v>
      </c>
      <c r="G1767" s="9">
        <v>400</v>
      </c>
      <c r="H1767" s="9">
        <v>491</v>
      </c>
      <c r="I1767" s="9">
        <v>179</v>
      </c>
      <c r="J1767" s="9">
        <v>201</v>
      </c>
      <c r="K1767" s="9">
        <v>221</v>
      </c>
      <c r="L1767" s="9">
        <v>290</v>
      </c>
      <c r="N1767" s="9">
        <v>17752</v>
      </c>
      <c r="O1767" s="9">
        <v>400</v>
      </c>
      <c r="P1767" s="9">
        <v>491</v>
      </c>
      <c r="Q1767" s="9">
        <v>0</v>
      </c>
      <c r="R1767" s="9">
        <v>0</v>
      </c>
      <c r="S1767" s="9">
        <f>+VLOOKUP($A1767,'[1]Sheet 1'!$A$2:$F$2470,5,FALSE)</f>
        <v>400</v>
      </c>
      <c r="T1767" s="9">
        <f>+VLOOKUP($A1767,'[1]Sheet 1'!$A$2:$F$2470,6,FALSE)</f>
        <v>491</v>
      </c>
    </row>
    <row r="1768" spans="1:20" x14ac:dyDescent="0.45">
      <c r="A1768" s="29" t="s">
        <v>1945</v>
      </c>
      <c r="B1768" s="29" t="s">
        <v>2751</v>
      </c>
      <c r="C1768" s="29">
        <v>0</v>
      </c>
      <c r="D1768" s="9">
        <v>6423</v>
      </c>
      <c r="E1768" s="9">
        <v>5724</v>
      </c>
      <c r="F1768" s="9">
        <v>5522</v>
      </c>
      <c r="G1768" s="9">
        <v>149</v>
      </c>
      <c r="H1768" s="9">
        <v>310</v>
      </c>
      <c r="I1768" s="9">
        <v>86</v>
      </c>
      <c r="J1768" s="9">
        <v>86</v>
      </c>
      <c r="K1768" s="9">
        <v>63</v>
      </c>
      <c r="L1768" s="9">
        <v>224</v>
      </c>
      <c r="N1768" s="9">
        <v>5522</v>
      </c>
      <c r="O1768" s="9">
        <v>149</v>
      </c>
      <c r="P1768" s="9">
        <v>310</v>
      </c>
      <c r="Q1768" s="9">
        <v>0</v>
      </c>
      <c r="R1768" s="9">
        <v>0</v>
      </c>
      <c r="S1768" s="9">
        <f>+VLOOKUP($A1768,'[1]Sheet 1'!$A$2:$F$2470,5,FALSE)</f>
        <v>149</v>
      </c>
      <c r="T1768" s="9">
        <f>+VLOOKUP($A1768,'[1]Sheet 1'!$A$2:$F$2470,6,FALSE)</f>
        <v>310</v>
      </c>
    </row>
    <row r="1769" spans="1:20" x14ac:dyDescent="0.45">
      <c r="A1769" s="29" t="s">
        <v>1946</v>
      </c>
      <c r="B1769" s="29" t="s">
        <v>2751</v>
      </c>
      <c r="C1769" s="29">
        <v>0</v>
      </c>
      <c r="D1769" s="9">
        <v>10342</v>
      </c>
      <c r="E1769" s="9">
        <v>9152</v>
      </c>
      <c r="F1769" s="9">
        <v>8767</v>
      </c>
      <c r="G1769" s="9">
        <v>242</v>
      </c>
      <c r="H1769" s="9">
        <v>198</v>
      </c>
      <c r="I1769" s="9">
        <v>161</v>
      </c>
      <c r="J1769" s="9">
        <v>133</v>
      </c>
      <c r="K1769" s="9">
        <v>81</v>
      </c>
      <c r="L1769" s="9">
        <v>65</v>
      </c>
      <c r="N1769" s="9">
        <v>8767</v>
      </c>
      <c r="O1769" s="9">
        <v>242</v>
      </c>
      <c r="P1769" s="9">
        <v>198</v>
      </c>
      <c r="Q1769" s="9">
        <v>0</v>
      </c>
      <c r="R1769" s="9">
        <v>0</v>
      </c>
      <c r="S1769" s="9">
        <f>+VLOOKUP($A1769,'[1]Sheet 1'!$A$2:$F$2470,5,FALSE)</f>
        <v>242</v>
      </c>
      <c r="T1769" s="9">
        <f>+VLOOKUP($A1769,'[1]Sheet 1'!$A$2:$F$2470,6,FALSE)</f>
        <v>198</v>
      </c>
    </row>
    <row r="1770" spans="1:20" x14ac:dyDescent="0.45">
      <c r="A1770" s="29" t="s">
        <v>1947</v>
      </c>
      <c r="B1770" s="29" t="s">
        <v>2751</v>
      </c>
      <c r="C1770" s="29">
        <v>0</v>
      </c>
      <c r="D1770" s="9">
        <v>55526</v>
      </c>
      <c r="E1770" s="9">
        <v>51022</v>
      </c>
      <c r="F1770" s="9">
        <v>48669</v>
      </c>
      <c r="G1770" s="9">
        <v>1903</v>
      </c>
      <c r="H1770" s="9">
        <v>1591</v>
      </c>
      <c r="I1770" s="9">
        <v>742</v>
      </c>
      <c r="J1770" s="9">
        <v>989</v>
      </c>
      <c r="K1770" s="9">
        <v>1161</v>
      </c>
      <c r="L1770" s="9">
        <v>602</v>
      </c>
      <c r="N1770" s="9">
        <v>48669</v>
      </c>
      <c r="O1770" s="9">
        <v>1903</v>
      </c>
      <c r="P1770" s="9">
        <v>1591</v>
      </c>
      <c r="Q1770" s="9">
        <v>0</v>
      </c>
      <c r="R1770" s="9">
        <v>0</v>
      </c>
      <c r="S1770" s="9">
        <f>+VLOOKUP($A1770,'[1]Sheet 1'!$A$2:$F$2470,5,FALSE)</f>
        <v>1903</v>
      </c>
      <c r="T1770" s="9">
        <f>+VLOOKUP($A1770,'[1]Sheet 1'!$A$2:$F$2470,6,FALSE)</f>
        <v>1591</v>
      </c>
    </row>
    <row r="1771" spans="1:20" x14ac:dyDescent="0.45">
      <c r="A1771" s="29" t="s">
        <v>1948</v>
      </c>
      <c r="B1771" s="29" t="s">
        <v>2751</v>
      </c>
      <c r="C1771" s="29">
        <v>0</v>
      </c>
      <c r="D1771" s="9">
        <v>4936</v>
      </c>
      <c r="E1771" s="9">
        <v>4535</v>
      </c>
      <c r="F1771" s="9">
        <v>4266</v>
      </c>
      <c r="G1771" s="9">
        <v>239</v>
      </c>
      <c r="H1771" s="9">
        <v>217</v>
      </c>
      <c r="I1771" s="9">
        <v>59</v>
      </c>
      <c r="J1771" s="9">
        <v>68</v>
      </c>
      <c r="K1771" s="9">
        <v>180</v>
      </c>
      <c r="L1771" s="9">
        <v>149</v>
      </c>
      <c r="N1771" s="9">
        <v>4266</v>
      </c>
      <c r="O1771" s="9">
        <v>239</v>
      </c>
      <c r="P1771" s="9">
        <v>217</v>
      </c>
      <c r="Q1771" s="9">
        <v>0</v>
      </c>
      <c r="R1771" s="9">
        <v>0</v>
      </c>
      <c r="S1771" s="9">
        <f>+VLOOKUP($A1771,'[1]Sheet 1'!$A$2:$F$2470,5,FALSE)</f>
        <v>239</v>
      </c>
      <c r="T1771" s="9">
        <f>+VLOOKUP($A1771,'[1]Sheet 1'!$A$2:$F$2470,6,FALSE)</f>
        <v>217</v>
      </c>
    </row>
    <row r="1772" spans="1:20" x14ac:dyDescent="0.45">
      <c r="A1772" s="29" t="s">
        <v>1949</v>
      </c>
      <c r="B1772" s="29" t="s">
        <v>2751</v>
      </c>
      <c r="C1772" s="29">
        <v>0</v>
      </c>
      <c r="D1772" s="9">
        <v>19315</v>
      </c>
      <c r="E1772" s="9">
        <v>17100</v>
      </c>
      <c r="F1772" s="9">
        <v>16674</v>
      </c>
      <c r="G1772" s="9">
        <v>272</v>
      </c>
      <c r="H1772" s="9">
        <v>364</v>
      </c>
      <c r="I1772" s="9">
        <v>110</v>
      </c>
      <c r="J1772" s="9">
        <v>56</v>
      </c>
      <c r="K1772" s="9">
        <v>162</v>
      </c>
      <c r="L1772" s="9">
        <v>308</v>
      </c>
      <c r="N1772" s="9">
        <v>16674</v>
      </c>
      <c r="O1772" s="9">
        <v>272</v>
      </c>
      <c r="P1772" s="9">
        <v>364</v>
      </c>
      <c r="Q1772" s="9">
        <v>0</v>
      </c>
      <c r="R1772" s="9">
        <v>0</v>
      </c>
      <c r="S1772" s="9">
        <f>+VLOOKUP($A1772,'[1]Sheet 1'!$A$2:$F$2470,5,FALSE)</f>
        <v>272</v>
      </c>
      <c r="T1772" s="9">
        <f>+VLOOKUP($A1772,'[1]Sheet 1'!$A$2:$F$2470,6,FALSE)</f>
        <v>364</v>
      </c>
    </row>
    <row r="1773" spans="1:20" x14ac:dyDescent="0.45">
      <c r="A1773" s="29" t="s">
        <v>1950</v>
      </c>
      <c r="B1773" s="29" t="s">
        <v>2751</v>
      </c>
      <c r="C1773" s="29">
        <v>0</v>
      </c>
      <c r="D1773" s="9">
        <v>22451</v>
      </c>
      <c r="E1773" s="9">
        <v>20208</v>
      </c>
      <c r="F1773" s="9">
        <v>19637</v>
      </c>
      <c r="G1773" s="9">
        <v>488</v>
      </c>
      <c r="H1773" s="9">
        <v>378</v>
      </c>
      <c r="I1773" s="9">
        <v>289</v>
      </c>
      <c r="J1773" s="9">
        <v>254</v>
      </c>
      <c r="K1773" s="9">
        <v>199</v>
      </c>
      <c r="L1773" s="9">
        <v>124</v>
      </c>
      <c r="N1773" s="9">
        <v>19637</v>
      </c>
      <c r="O1773" s="9">
        <v>488</v>
      </c>
      <c r="P1773" s="9">
        <v>378</v>
      </c>
      <c r="Q1773" s="9">
        <v>0</v>
      </c>
      <c r="R1773" s="9">
        <v>0</v>
      </c>
      <c r="S1773" s="9">
        <f>+VLOOKUP($A1773,'[1]Sheet 1'!$A$2:$F$2470,5,FALSE)</f>
        <v>488</v>
      </c>
      <c r="T1773" s="9">
        <f>+VLOOKUP($A1773,'[1]Sheet 1'!$A$2:$F$2470,6,FALSE)</f>
        <v>378</v>
      </c>
    </row>
    <row r="1774" spans="1:20" x14ac:dyDescent="0.45">
      <c r="A1774" s="29" t="s">
        <v>1951</v>
      </c>
      <c r="B1774" s="29" t="s">
        <v>2751</v>
      </c>
      <c r="C1774" s="29">
        <v>0</v>
      </c>
      <c r="D1774" s="9">
        <v>1187</v>
      </c>
      <c r="E1774" s="9">
        <v>1105</v>
      </c>
      <c r="F1774" s="9">
        <v>986</v>
      </c>
      <c r="G1774" s="9">
        <v>109</v>
      </c>
      <c r="H1774" s="9">
        <v>50</v>
      </c>
      <c r="I1774" s="9">
        <v>36</v>
      </c>
      <c r="J1774" s="9">
        <v>12</v>
      </c>
      <c r="K1774" s="9">
        <v>73</v>
      </c>
      <c r="L1774" s="9">
        <v>38</v>
      </c>
      <c r="N1774" s="9">
        <v>986</v>
      </c>
      <c r="O1774" s="9">
        <v>109</v>
      </c>
      <c r="P1774" s="9">
        <v>50</v>
      </c>
      <c r="Q1774" s="9">
        <v>0</v>
      </c>
      <c r="R1774" s="9">
        <v>0</v>
      </c>
      <c r="S1774" s="9">
        <f>+VLOOKUP($A1774,'[1]Sheet 1'!$A$2:$F$2470,5,FALSE)</f>
        <v>109</v>
      </c>
      <c r="T1774" s="9">
        <f>+VLOOKUP($A1774,'[1]Sheet 1'!$A$2:$F$2470,6,FALSE)</f>
        <v>50</v>
      </c>
    </row>
    <row r="1775" spans="1:20" x14ac:dyDescent="0.45">
      <c r="A1775" s="29" t="s">
        <v>1952</v>
      </c>
      <c r="B1775" s="29" t="s">
        <v>2751</v>
      </c>
      <c r="C1775" s="29">
        <v>0</v>
      </c>
      <c r="D1775" s="9">
        <v>9868</v>
      </c>
      <c r="E1775" s="9">
        <v>8907</v>
      </c>
      <c r="F1775" s="9">
        <v>8329</v>
      </c>
      <c r="G1775" s="9">
        <v>435</v>
      </c>
      <c r="H1775" s="9">
        <v>429</v>
      </c>
      <c r="I1775" s="9">
        <v>183</v>
      </c>
      <c r="J1775" s="9">
        <v>109</v>
      </c>
      <c r="K1775" s="9">
        <v>252</v>
      </c>
      <c r="L1775" s="9">
        <v>320</v>
      </c>
      <c r="N1775" s="9">
        <v>8329</v>
      </c>
      <c r="O1775" s="9">
        <v>435</v>
      </c>
      <c r="P1775" s="9">
        <v>429</v>
      </c>
      <c r="Q1775" s="9">
        <v>0</v>
      </c>
      <c r="R1775" s="9">
        <v>0</v>
      </c>
      <c r="S1775" s="9">
        <f>+VLOOKUP($A1775,'[1]Sheet 1'!$A$2:$F$2470,5,FALSE)</f>
        <v>435</v>
      </c>
      <c r="T1775" s="9">
        <f>+VLOOKUP($A1775,'[1]Sheet 1'!$A$2:$F$2470,6,FALSE)</f>
        <v>429</v>
      </c>
    </row>
    <row r="1776" spans="1:20" x14ac:dyDescent="0.45">
      <c r="A1776" s="29" t="s">
        <v>1953</v>
      </c>
      <c r="B1776" s="29" t="s">
        <v>2751</v>
      </c>
      <c r="C1776" s="29">
        <v>0</v>
      </c>
      <c r="D1776" s="9">
        <v>5924</v>
      </c>
      <c r="E1776" s="9">
        <v>5471</v>
      </c>
      <c r="F1776" s="9">
        <v>5129</v>
      </c>
      <c r="G1776" s="9">
        <v>304</v>
      </c>
      <c r="H1776" s="9">
        <v>397</v>
      </c>
      <c r="I1776" s="9">
        <v>136</v>
      </c>
      <c r="J1776" s="9">
        <v>368</v>
      </c>
      <c r="K1776" s="9">
        <v>168</v>
      </c>
      <c r="L1776" s="9">
        <v>29</v>
      </c>
      <c r="N1776" s="9">
        <v>5129</v>
      </c>
      <c r="O1776" s="9">
        <v>304</v>
      </c>
      <c r="P1776" s="9">
        <v>397</v>
      </c>
      <c r="Q1776" s="9">
        <v>0</v>
      </c>
      <c r="R1776" s="9">
        <v>0</v>
      </c>
      <c r="S1776" s="9">
        <f>+VLOOKUP($A1776,'[1]Sheet 1'!$A$2:$F$2470,5,FALSE)</f>
        <v>304</v>
      </c>
      <c r="T1776" s="9">
        <f>+VLOOKUP($A1776,'[1]Sheet 1'!$A$2:$F$2470,6,FALSE)</f>
        <v>397</v>
      </c>
    </row>
    <row r="1777" spans="1:20" x14ac:dyDescent="0.45">
      <c r="A1777" s="29" t="s">
        <v>1954</v>
      </c>
      <c r="B1777" s="29" t="s">
        <v>2751</v>
      </c>
      <c r="C1777" s="29">
        <v>0</v>
      </c>
      <c r="D1777" s="9">
        <v>6478</v>
      </c>
      <c r="E1777" s="9">
        <v>5800</v>
      </c>
      <c r="F1777" s="9">
        <v>5740</v>
      </c>
      <c r="G1777" s="9">
        <v>51</v>
      </c>
      <c r="H1777" s="9">
        <v>103</v>
      </c>
      <c r="I1777" s="9">
        <v>39</v>
      </c>
      <c r="J1777" s="9">
        <v>3</v>
      </c>
      <c r="K1777" s="9">
        <v>12</v>
      </c>
      <c r="L1777" s="9">
        <v>100</v>
      </c>
      <c r="N1777" s="9">
        <v>5740</v>
      </c>
      <c r="O1777" s="9">
        <v>51</v>
      </c>
      <c r="P1777" s="9">
        <v>103</v>
      </c>
      <c r="Q1777" s="9">
        <v>0</v>
      </c>
      <c r="R1777" s="9">
        <v>0</v>
      </c>
      <c r="S1777" s="9">
        <f>+VLOOKUP($A1777,'[1]Sheet 1'!$A$2:$F$2470,5,FALSE)</f>
        <v>51</v>
      </c>
      <c r="T1777" s="9">
        <f>+VLOOKUP($A1777,'[1]Sheet 1'!$A$2:$F$2470,6,FALSE)</f>
        <v>103</v>
      </c>
    </row>
    <row r="1778" spans="1:20" x14ac:dyDescent="0.45">
      <c r="A1778" s="29" t="s">
        <v>1955</v>
      </c>
      <c r="B1778" s="29" t="s">
        <v>2751</v>
      </c>
      <c r="C1778" s="29">
        <v>0</v>
      </c>
      <c r="D1778" s="9">
        <v>28395</v>
      </c>
      <c r="E1778" s="9">
        <v>25492</v>
      </c>
      <c r="F1778" s="9">
        <v>23853</v>
      </c>
      <c r="G1778" s="9">
        <v>1390</v>
      </c>
      <c r="H1778" s="9">
        <v>1540</v>
      </c>
      <c r="I1778" s="9">
        <v>237</v>
      </c>
      <c r="J1778" s="9">
        <v>533</v>
      </c>
      <c r="K1778" s="9">
        <v>1153</v>
      </c>
      <c r="L1778" s="9">
        <v>1007</v>
      </c>
      <c r="N1778" s="9">
        <v>23853</v>
      </c>
      <c r="O1778" s="9">
        <v>1390</v>
      </c>
      <c r="P1778" s="9">
        <v>1540</v>
      </c>
      <c r="Q1778" s="9">
        <v>0</v>
      </c>
      <c r="R1778" s="9">
        <v>0</v>
      </c>
      <c r="S1778" s="9">
        <f>+VLOOKUP($A1778,'[1]Sheet 1'!$A$2:$F$2470,5,FALSE)</f>
        <v>1390</v>
      </c>
      <c r="T1778" s="9">
        <f>+VLOOKUP($A1778,'[1]Sheet 1'!$A$2:$F$2470,6,FALSE)</f>
        <v>1540</v>
      </c>
    </row>
    <row r="1779" spans="1:20" x14ac:dyDescent="0.45">
      <c r="A1779" s="29" t="s">
        <v>1956</v>
      </c>
      <c r="B1779" s="29" t="s">
        <v>2751</v>
      </c>
      <c r="C1779" s="29">
        <v>0</v>
      </c>
      <c r="D1779" s="9">
        <v>26514</v>
      </c>
      <c r="E1779" s="9">
        <v>23429</v>
      </c>
      <c r="F1779" s="9">
        <v>22558</v>
      </c>
      <c r="G1779" s="9">
        <v>618</v>
      </c>
      <c r="H1779" s="9">
        <v>766</v>
      </c>
      <c r="I1779" s="9">
        <v>212</v>
      </c>
      <c r="J1779" s="9">
        <v>347</v>
      </c>
      <c r="K1779" s="9">
        <v>406</v>
      </c>
      <c r="L1779" s="9">
        <v>419</v>
      </c>
      <c r="N1779" s="9">
        <v>22558</v>
      </c>
      <c r="O1779" s="9">
        <v>618</v>
      </c>
      <c r="P1779" s="9">
        <v>766</v>
      </c>
      <c r="Q1779" s="9">
        <v>0</v>
      </c>
      <c r="R1779" s="9">
        <v>0</v>
      </c>
      <c r="S1779" s="9">
        <f>+VLOOKUP($A1779,'[1]Sheet 1'!$A$2:$F$2470,5,FALSE)</f>
        <v>618</v>
      </c>
      <c r="T1779" s="9">
        <f>+VLOOKUP($A1779,'[1]Sheet 1'!$A$2:$F$2470,6,FALSE)</f>
        <v>766</v>
      </c>
    </row>
    <row r="1780" spans="1:20" x14ac:dyDescent="0.45">
      <c r="A1780" s="29" t="s">
        <v>1957</v>
      </c>
      <c r="B1780" s="29" t="s">
        <v>2751</v>
      </c>
      <c r="C1780" s="29">
        <v>0</v>
      </c>
      <c r="D1780" s="9">
        <v>1552</v>
      </c>
      <c r="E1780" s="9">
        <v>1441</v>
      </c>
      <c r="F1780" s="9">
        <v>1337</v>
      </c>
      <c r="G1780" s="9">
        <v>77</v>
      </c>
      <c r="H1780" s="9">
        <v>4</v>
      </c>
      <c r="I1780" s="9">
        <v>33</v>
      </c>
      <c r="J1780" s="9">
        <v>4</v>
      </c>
      <c r="K1780" s="9">
        <v>44</v>
      </c>
      <c r="L1780" s="9">
        <v>0</v>
      </c>
      <c r="N1780" s="9">
        <v>1337</v>
      </c>
      <c r="O1780" s="9">
        <v>77</v>
      </c>
      <c r="P1780" s="9">
        <v>4</v>
      </c>
      <c r="Q1780" s="9">
        <v>0</v>
      </c>
      <c r="R1780" s="9">
        <v>0</v>
      </c>
      <c r="S1780" s="9">
        <f>+VLOOKUP($A1780,'[1]Sheet 1'!$A$2:$F$2470,5,FALSE)</f>
        <v>77</v>
      </c>
      <c r="T1780" s="9">
        <f>+VLOOKUP($A1780,'[1]Sheet 1'!$A$2:$F$2470,6,FALSE)</f>
        <v>4</v>
      </c>
    </row>
    <row r="1781" spans="1:20" x14ac:dyDescent="0.45">
      <c r="A1781" s="29" t="s">
        <v>1958</v>
      </c>
      <c r="B1781" s="29" t="s">
        <v>2751</v>
      </c>
      <c r="C1781" s="29">
        <v>0</v>
      </c>
      <c r="D1781" s="9">
        <v>80421</v>
      </c>
      <c r="E1781" s="9">
        <v>72288</v>
      </c>
      <c r="F1781" s="9">
        <v>68676</v>
      </c>
      <c r="G1781" s="9">
        <v>3382</v>
      </c>
      <c r="H1781" s="9">
        <v>5066</v>
      </c>
      <c r="I1781" s="9">
        <v>1029</v>
      </c>
      <c r="J1781" s="9">
        <v>976</v>
      </c>
      <c r="K1781" s="9">
        <v>2353</v>
      </c>
      <c r="L1781" s="9">
        <v>4090</v>
      </c>
      <c r="N1781" s="9">
        <v>68676</v>
      </c>
      <c r="O1781" s="9">
        <v>3382</v>
      </c>
      <c r="P1781" s="9">
        <v>5066</v>
      </c>
      <c r="Q1781" s="9">
        <v>0</v>
      </c>
      <c r="R1781" s="9">
        <v>0</v>
      </c>
      <c r="S1781" s="9">
        <f>+VLOOKUP($A1781,'[1]Sheet 1'!$A$2:$F$2470,5,FALSE)</f>
        <v>3382</v>
      </c>
      <c r="T1781" s="9">
        <f>+VLOOKUP($A1781,'[1]Sheet 1'!$A$2:$F$2470,6,FALSE)</f>
        <v>5066</v>
      </c>
    </row>
    <row r="1782" spans="1:20" x14ac:dyDescent="0.45">
      <c r="A1782" s="29" t="s">
        <v>1959</v>
      </c>
      <c r="B1782" s="29" t="s">
        <v>2751</v>
      </c>
      <c r="C1782" s="29">
        <v>0</v>
      </c>
      <c r="D1782" s="9">
        <v>1308</v>
      </c>
      <c r="E1782" s="9">
        <v>1167</v>
      </c>
      <c r="F1782" s="9">
        <v>1110</v>
      </c>
      <c r="G1782" s="9">
        <v>40</v>
      </c>
      <c r="H1782" s="9">
        <v>130</v>
      </c>
      <c r="I1782" s="9">
        <v>23</v>
      </c>
      <c r="J1782" s="9">
        <v>30</v>
      </c>
      <c r="K1782" s="9">
        <v>17</v>
      </c>
      <c r="L1782" s="9">
        <v>100</v>
      </c>
      <c r="N1782" s="9">
        <v>1110</v>
      </c>
      <c r="O1782" s="9">
        <v>40</v>
      </c>
      <c r="P1782" s="9">
        <v>130</v>
      </c>
      <c r="Q1782" s="9">
        <v>0</v>
      </c>
      <c r="R1782" s="9">
        <v>0</v>
      </c>
      <c r="S1782" s="9">
        <f>+VLOOKUP($A1782,'[1]Sheet 1'!$A$2:$F$2470,5,FALSE)</f>
        <v>40</v>
      </c>
      <c r="T1782" s="9">
        <f>+VLOOKUP($A1782,'[1]Sheet 1'!$A$2:$F$2470,6,FALSE)</f>
        <v>130</v>
      </c>
    </row>
    <row r="1783" spans="1:20" x14ac:dyDescent="0.45">
      <c r="A1783" s="29" t="s">
        <v>1960</v>
      </c>
      <c r="B1783" s="29" t="s">
        <v>2751</v>
      </c>
      <c r="C1783" s="29">
        <v>0</v>
      </c>
      <c r="D1783" s="9">
        <v>42929</v>
      </c>
      <c r="E1783" s="9">
        <v>38154</v>
      </c>
      <c r="F1783" s="9">
        <v>35623</v>
      </c>
      <c r="G1783" s="9">
        <v>2320</v>
      </c>
      <c r="H1783" s="9">
        <v>940</v>
      </c>
      <c r="I1783" s="9">
        <v>661</v>
      </c>
      <c r="J1783" s="9">
        <v>156</v>
      </c>
      <c r="K1783" s="9">
        <v>1659</v>
      </c>
      <c r="L1783" s="9">
        <v>784</v>
      </c>
      <c r="N1783" s="9">
        <v>35623</v>
      </c>
      <c r="O1783" s="9">
        <v>2320</v>
      </c>
      <c r="P1783" s="9">
        <v>940</v>
      </c>
      <c r="Q1783" s="9">
        <v>0</v>
      </c>
      <c r="R1783" s="9">
        <v>0</v>
      </c>
      <c r="S1783" s="9">
        <f>+VLOOKUP($A1783,'[1]Sheet 1'!$A$2:$F$2470,5,FALSE)</f>
        <v>2320</v>
      </c>
      <c r="T1783" s="9">
        <f>+VLOOKUP($A1783,'[1]Sheet 1'!$A$2:$F$2470,6,FALSE)</f>
        <v>940</v>
      </c>
    </row>
    <row r="1784" spans="1:20" x14ac:dyDescent="0.45">
      <c r="A1784" s="29" t="s">
        <v>1961</v>
      </c>
      <c r="B1784" s="29" t="s">
        <v>2751</v>
      </c>
      <c r="C1784" s="29">
        <v>0</v>
      </c>
      <c r="D1784" s="9">
        <v>3400</v>
      </c>
      <c r="E1784" s="9">
        <v>3140</v>
      </c>
      <c r="F1784" s="9">
        <v>3013</v>
      </c>
      <c r="G1784" s="9">
        <v>116</v>
      </c>
      <c r="H1784" s="9">
        <v>118</v>
      </c>
      <c r="I1784" s="9">
        <v>40</v>
      </c>
      <c r="J1784" s="9">
        <v>90</v>
      </c>
      <c r="K1784" s="9">
        <v>76</v>
      </c>
      <c r="L1784" s="9">
        <v>28</v>
      </c>
      <c r="N1784" s="9">
        <v>3013</v>
      </c>
      <c r="O1784" s="9">
        <v>116</v>
      </c>
      <c r="P1784" s="9">
        <v>118</v>
      </c>
      <c r="Q1784" s="9">
        <v>0</v>
      </c>
      <c r="R1784" s="9">
        <v>0</v>
      </c>
      <c r="S1784" s="9">
        <f>+VLOOKUP($A1784,'[1]Sheet 1'!$A$2:$F$2470,5,FALSE)</f>
        <v>116</v>
      </c>
      <c r="T1784" s="9">
        <f>+VLOOKUP($A1784,'[1]Sheet 1'!$A$2:$F$2470,6,FALSE)</f>
        <v>118</v>
      </c>
    </row>
    <row r="1785" spans="1:20" x14ac:dyDescent="0.45">
      <c r="A1785" s="29" t="s">
        <v>1962</v>
      </c>
      <c r="B1785" s="29" t="s">
        <v>2751</v>
      </c>
      <c r="C1785" s="29">
        <v>0</v>
      </c>
      <c r="D1785" s="9">
        <v>3375</v>
      </c>
      <c r="E1785" s="9">
        <v>3040</v>
      </c>
      <c r="F1785" s="9">
        <v>2882</v>
      </c>
      <c r="G1785" s="9">
        <v>78</v>
      </c>
      <c r="H1785" s="9">
        <v>52</v>
      </c>
      <c r="I1785" s="9">
        <v>41</v>
      </c>
      <c r="J1785" s="9">
        <v>15</v>
      </c>
      <c r="K1785" s="9">
        <v>37</v>
      </c>
      <c r="L1785" s="9">
        <v>37</v>
      </c>
      <c r="N1785" s="9">
        <v>2882</v>
      </c>
      <c r="O1785" s="9">
        <v>78</v>
      </c>
      <c r="P1785" s="9">
        <v>52</v>
      </c>
      <c r="Q1785" s="9">
        <v>0</v>
      </c>
      <c r="R1785" s="9">
        <v>0</v>
      </c>
      <c r="S1785" s="9">
        <f>+VLOOKUP($A1785,'[1]Sheet 1'!$A$2:$F$2470,5,FALSE)</f>
        <v>78</v>
      </c>
      <c r="T1785" s="9">
        <f>+VLOOKUP($A1785,'[1]Sheet 1'!$A$2:$F$2470,6,FALSE)</f>
        <v>52</v>
      </c>
    </row>
    <row r="1786" spans="1:20" x14ac:dyDescent="0.45">
      <c r="A1786" s="29" t="s">
        <v>1963</v>
      </c>
      <c r="B1786" s="29" t="s">
        <v>2751</v>
      </c>
      <c r="C1786" s="29">
        <v>0</v>
      </c>
      <c r="D1786" s="9">
        <v>13025</v>
      </c>
      <c r="E1786" s="9">
        <v>11763</v>
      </c>
      <c r="F1786" s="9">
        <v>11355</v>
      </c>
      <c r="G1786" s="9">
        <v>339</v>
      </c>
      <c r="H1786" s="9">
        <v>120</v>
      </c>
      <c r="I1786" s="9">
        <v>224</v>
      </c>
      <c r="J1786" s="9">
        <v>63</v>
      </c>
      <c r="K1786" s="9">
        <v>115</v>
      </c>
      <c r="L1786" s="9">
        <v>57</v>
      </c>
      <c r="N1786" s="9">
        <v>11355</v>
      </c>
      <c r="O1786" s="9">
        <v>339</v>
      </c>
      <c r="P1786" s="9">
        <v>120</v>
      </c>
      <c r="Q1786" s="9">
        <v>0</v>
      </c>
      <c r="R1786" s="9">
        <v>0</v>
      </c>
      <c r="S1786" s="9">
        <f>+VLOOKUP($A1786,'[1]Sheet 1'!$A$2:$F$2470,5,FALSE)</f>
        <v>339</v>
      </c>
      <c r="T1786" s="9">
        <f>+VLOOKUP($A1786,'[1]Sheet 1'!$A$2:$F$2470,6,FALSE)</f>
        <v>120</v>
      </c>
    </row>
    <row r="1787" spans="1:20" x14ac:dyDescent="0.45">
      <c r="A1787" s="29" t="s">
        <v>1964</v>
      </c>
      <c r="B1787" s="29" t="s">
        <v>2751</v>
      </c>
      <c r="C1787" s="29">
        <v>0</v>
      </c>
      <c r="D1787" s="9">
        <v>7179</v>
      </c>
      <c r="E1787" s="9">
        <v>6471</v>
      </c>
      <c r="F1787" s="9">
        <v>6156</v>
      </c>
      <c r="G1787" s="9">
        <v>271</v>
      </c>
      <c r="H1787" s="9">
        <v>158</v>
      </c>
      <c r="I1787" s="9">
        <v>123</v>
      </c>
      <c r="J1787" s="9">
        <v>70</v>
      </c>
      <c r="K1787" s="9">
        <v>148</v>
      </c>
      <c r="L1787" s="9">
        <v>88</v>
      </c>
      <c r="N1787" s="9">
        <v>6156</v>
      </c>
      <c r="O1787" s="9">
        <v>271</v>
      </c>
      <c r="P1787" s="9">
        <v>158</v>
      </c>
      <c r="Q1787" s="9">
        <v>0</v>
      </c>
      <c r="R1787" s="9">
        <v>0</v>
      </c>
      <c r="S1787" s="9">
        <f>+VLOOKUP($A1787,'[1]Sheet 1'!$A$2:$F$2470,5,FALSE)</f>
        <v>271</v>
      </c>
      <c r="T1787" s="9">
        <f>+VLOOKUP($A1787,'[1]Sheet 1'!$A$2:$F$2470,6,FALSE)</f>
        <v>158</v>
      </c>
    </row>
    <row r="1788" spans="1:20" x14ac:dyDescent="0.45">
      <c r="A1788" s="29" t="s">
        <v>1965</v>
      </c>
      <c r="B1788" s="29" t="s">
        <v>2751</v>
      </c>
      <c r="C1788" s="29">
        <v>0</v>
      </c>
      <c r="D1788" s="9">
        <v>7925</v>
      </c>
      <c r="E1788" s="9">
        <v>7245</v>
      </c>
      <c r="F1788" s="9">
        <v>6911</v>
      </c>
      <c r="G1788" s="9">
        <v>303</v>
      </c>
      <c r="H1788" s="9">
        <v>231</v>
      </c>
      <c r="I1788" s="9">
        <v>161</v>
      </c>
      <c r="J1788" s="9">
        <v>173</v>
      </c>
      <c r="K1788" s="9">
        <v>142</v>
      </c>
      <c r="L1788" s="9">
        <v>58</v>
      </c>
      <c r="N1788" s="9">
        <v>6911</v>
      </c>
      <c r="O1788" s="9">
        <v>303</v>
      </c>
      <c r="P1788" s="9">
        <v>231</v>
      </c>
      <c r="Q1788" s="9">
        <v>0</v>
      </c>
      <c r="R1788" s="9">
        <v>0</v>
      </c>
      <c r="S1788" s="9">
        <f>+VLOOKUP($A1788,'[1]Sheet 1'!$A$2:$F$2470,5,FALSE)</f>
        <v>303</v>
      </c>
      <c r="T1788" s="9">
        <f>+VLOOKUP($A1788,'[1]Sheet 1'!$A$2:$F$2470,6,FALSE)</f>
        <v>231</v>
      </c>
    </row>
    <row r="1789" spans="1:20" x14ac:dyDescent="0.45">
      <c r="A1789" s="29" t="s">
        <v>1966</v>
      </c>
      <c r="B1789" s="29" t="s">
        <v>2751</v>
      </c>
      <c r="C1789" s="29">
        <v>0</v>
      </c>
      <c r="D1789" s="9">
        <v>26391</v>
      </c>
      <c r="E1789" s="9">
        <v>23387</v>
      </c>
      <c r="F1789" s="9">
        <v>22624</v>
      </c>
      <c r="G1789" s="9">
        <v>664</v>
      </c>
      <c r="H1789" s="9">
        <v>417</v>
      </c>
      <c r="I1789" s="9">
        <v>252</v>
      </c>
      <c r="J1789" s="9">
        <v>124</v>
      </c>
      <c r="K1789" s="9">
        <v>412</v>
      </c>
      <c r="L1789" s="9">
        <v>293</v>
      </c>
      <c r="N1789" s="9">
        <v>22624</v>
      </c>
      <c r="O1789" s="9">
        <v>664</v>
      </c>
      <c r="P1789" s="9">
        <v>417</v>
      </c>
      <c r="Q1789" s="9">
        <v>0</v>
      </c>
      <c r="R1789" s="9">
        <v>0</v>
      </c>
      <c r="S1789" s="9">
        <f>+VLOOKUP($A1789,'[1]Sheet 1'!$A$2:$F$2470,5,FALSE)</f>
        <v>664</v>
      </c>
      <c r="T1789" s="9">
        <f>+VLOOKUP($A1789,'[1]Sheet 1'!$A$2:$F$2470,6,FALSE)</f>
        <v>417</v>
      </c>
    </row>
    <row r="1790" spans="1:20" x14ac:dyDescent="0.45">
      <c r="A1790" s="29" t="s">
        <v>1967</v>
      </c>
      <c r="B1790" s="29" t="s">
        <v>2751</v>
      </c>
      <c r="C1790" s="29">
        <v>0</v>
      </c>
      <c r="D1790" s="9">
        <v>4569</v>
      </c>
      <c r="E1790" s="9">
        <v>4120</v>
      </c>
      <c r="F1790" s="9">
        <v>3942</v>
      </c>
      <c r="G1790" s="9">
        <v>131</v>
      </c>
      <c r="H1790" s="9">
        <v>304</v>
      </c>
      <c r="I1790" s="9">
        <v>62</v>
      </c>
      <c r="J1790" s="9">
        <v>124</v>
      </c>
      <c r="K1790" s="9">
        <v>69</v>
      </c>
      <c r="L1790" s="9">
        <v>180</v>
      </c>
      <c r="N1790" s="9">
        <v>3942</v>
      </c>
      <c r="O1790" s="9">
        <v>131</v>
      </c>
      <c r="P1790" s="9">
        <v>304</v>
      </c>
      <c r="Q1790" s="9">
        <v>0</v>
      </c>
      <c r="R1790" s="9">
        <v>0</v>
      </c>
      <c r="S1790" s="9">
        <f>+VLOOKUP($A1790,'[1]Sheet 1'!$A$2:$F$2470,5,FALSE)</f>
        <v>131</v>
      </c>
      <c r="T1790" s="9">
        <f>+VLOOKUP($A1790,'[1]Sheet 1'!$A$2:$F$2470,6,FALSE)</f>
        <v>304</v>
      </c>
    </row>
    <row r="1791" spans="1:20" x14ac:dyDescent="0.45">
      <c r="A1791" s="29" t="s">
        <v>1968</v>
      </c>
      <c r="B1791" s="29" t="s">
        <v>2751</v>
      </c>
      <c r="C1791" s="29">
        <v>0</v>
      </c>
      <c r="D1791" s="9">
        <v>57766</v>
      </c>
      <c r="E1791" s="9">
        <v>52284</v>
      </c>
      <c r="F1791" s="9">
        <v>49315</v>
      </c>
      <c r="G1791" s="9">
        <v>2649</v>
      </c>
      <c r="H1791" s="9">
        <v>2294</v>
      </c>
      <c r="I1791" s="9">
        <v>1213</v>
      </c>
      <c r="J1791" s="9">
        <v>1378</v>
      </c>
      <c r="K1791" s="9">
        <v>1436</v>
      </c>
      <c r="L1791" s="9">
        <v>916</v>
      </c>
      <c r="N1791" s="9">
        <v>49315</v>
      </c>
      <c r="O1791" s="9">
        <v>2649</v>
      </c>
      <c r="P1791" s="9">
        <v>2294</v>
      </c>
      <c r="Q1791" s="9">
        <v>0</v>
      </c>
      <c r="R1791" s="9">
        <v>0</v>
      </c>
      <c r="S1791" s="9">
        <f>+VLOOKUP($A1791,'[1]Sheet 1'!$A$2:$F$2470,5,FALSE)</f>
        <v>2649</v>
      </c>
      <c r="T1791" s="9">
        <f>+VLOOKUP($A1791,'[1]Sheet 1'!$A$2:$F$2470,6,FALSE)</f>
        <v>2294</v>
      </c>
    </row>
    <row r="1792" spans="1:20" x14ac:dyDescent="0.45">
      <c r="A1792" s="29" t="s">
        <v>1969</v>
      </c>
      <c r="B1792" s="29" t="s">
        <v>2751</v>
      </c>
      <c r="C1792" s="29">
        <v>0</v>
      </c>
      <c r="D1792" s="9">
        <v>87209</v>
      </c>
      <c r="E1792" s="9">
        <v>77866</v>
      </c>
      <c r="F1792" s="9">
        <v>75205</v>
      </c>
      <c r="G1792" s="9">
        <v>2299</v>
      </c>
      <c r="H1792" s="9">
        <v>3257</v>
      </c>
      <c r="I1792" s="9">
        <v>861</v>
      </c>
      <c r="J1792" s="9">
        <v>1298</v>
      </c>
      <c r="K1792" s="9">
        <v>1438</v>
      </c>
      <c r="L1792" s="9">
        <v>1959</v>
      </c>
      <c r="N1792" s="9">
        <v>75205</v>
      </c>
      <c r="O1792" s="9">
        <v>2299</v>
      </c>
      <c r="P1792" s="9">
        <v>3257</v>
      </c>
      <c r="Q1792" s="9">
        <v>0</v>
      </c>
      <c r="R1792" s="9">
        <v>0</v>
      </c>
      <c r="S1792" s="9">
        <f>+VLOOKUP($A1792,'[1]Sheet 1'!$A$2:$F$2470,5,FALSE)</f>
        <v>2299</v>
      </c>
      <c r="T1792" s="9">
        <f>+VLOOKUP($A1792,'[1]Sheet 1'!$A$2:$F$2470,6,FALSE)</f>
        <v>3257</v>
      </c>
    </row>
    <row r="1793" spans="1:20" x14ac:dyDescent="0.45">
      <c r="A1793" s="29" t="s">
        <v>1970</v>
      </c>
      <c r="B1793" s="29" t="s">
        <v>2751</v>
      </c>
      <c r="C1793" s="29">
        <v>0</v>
      </c>
      <c r="D1793" s="9">
        <v>8555</v>
      </c>
      <c r="E1793" s="9">
        <v>7863</v>
      </c>
      <c r="F1793" s="9">
        <v>7533</v>
      </c>
      <c r="G1793" s="9">
        <v>282</v>
      </c>
      <c r="H1793" s="9">
        <v>280</v>
      </c>
      <c r="I1793" s="9">
        <v>164</v>
      </c>
      <c r="J1793" s="9">
        <v>82</v>
      </c>
      <c r="K1793" s="9">
        <v>118</v>
      </c>
      <c r="L1793" s="9">
        <v>198</v>
      </c>
      <c r="N1793" s="9">
        <v>7533</v>
      </c>
      <c r="O1793" s="9">
        <v>282</v>
      </c>
      <c r="P1793" s="9">
        <v>280</v>
      </c>
      <c r="Q1793" s="9">
        <v>0</v>
      </c>
      <c r="R1793" s="9">
        <v>0</v>
      </c>
      <c r="S1793" s="9">
        <f>+VLOOKUP($A1793,'[1]Sheet 1'!$A$2:$F$2470,5,FALSE)</f>
        <v>282</v>
      </c>
      <c r="T1793" s="9">
        <f>+VLOOKUP($A1793,'[1]Sheet 1'!$A$2:$F$2470,6,FALSE)</f>
        <v>280</v>
      </c>
    </row>
    <row r="1794" spans="1:20" x14ac:dyDescent="0.45">
      <c r="A1794" s="29" t="s">
        <v>1971</v>
      </c>
      <c r="B1794" s="29" t="s">
        <v>2751</v>
      </c>
      <c r="C1794" s="29">
        <v>0</v>
      </c>
      <c r="D1794" s="9">
        <v>5670</v>
      </c>
      <c r="E1794" s="9">
        <v>5219</v>
      </c>
      <c r="F1794" s="9">
        <v>4938</v>
      </c>
      <c r="G1794" s="9">
        <v>266</v>
      </c>
      <c r="H1794" s="9">
        <v>132</v>
      </c>
      <c r="I1794" s="9">
        <v>92</v>
      </c>
      <c r="J1794" s="9">
        <v>33</v>
      </c>
      <c r="K1794" s="9">
        <v>174</v>
      </c>
      <c r="L1794" s="9">
        <v>99</v>
      </c>
      <c r="N1794" s="9">
        <v>4938</v>
      </c>
      <c r="O1794" s="9">
        <v>266</v>
      </c>
      <c r="P1794" s="9">
        <v>132</v>
      </c>
      <c r="Q1794" s="9">
        <v>0</v>
      </c>
      <c r="R1794" s="9">
        <v>0</v>
      </c>
      <c r="S1794" s="9">
        <f>+VLOOKUP($A1794,'[1]Sheet 1'!$A$2:$F$2470,5,FALSE)</f>
        <v>266</v>
      </c>
      <c r="T1794" s="9">
        <f>+VLOOKUP($A1794,'[1]Sheet 1'!$A$2:$F$2470,6,FALSE)</f>
        <v>132</v>
      </c>
    </row>
    <row r="1795" spans="1:20" x14ac:dyDescent="0.45">
      <c r="A1795" s="29" t="s">
        <v>1972</v>
      </c>
      <c r="B1795" s="29" t="s">
        <v>2751</v>
      </c>
      <c r="C1795" s="29">
        <v>0</v>
      </c>
      <c r="D1795" s="9">
        <v>16737</v>
      </c>
      <c r="E1795" s="9">
        <v>15151</v>
      </c>
      <c r="F1795" s="9">
        <v>13783</v>
      </c>
      <c r="G1795" s="9">
        <v>1254</v>
      </c>
      <c r="H1795" s="9">
        <v>1729</v>
      </c>
      <c r="I1795" s="9">
        <v>676</v>
      </c>
      <c r="J1795" s="9">
        <v>569</v>
      </c>
      <c r="K1795" s="9">
        <v>578</v>
      </c>
      <c r="L1795" s="9">
        <v>1160</v>
      </c>
      <c r="N1795" s="9">
        <v>13783</v>
      </c>
      <c r="O1795" s="9">
        <v>1254</v>
      </c>
      <c r="P1795" s="9">
        <v>1729</v>
      </c>
      <c r="Q1795" s="9">
        <v>0</v>
      </c>
      <c r="R1795" s="9">
        <v>0</v>
      </c>
      <c r="S1795" s="9">
        <f>+VLOOKUP($A1795,'[1]Sheet 1'!$A$2:$F$2470,5,FALSE)</f>
        <v>1254</v>
      </c>
      <c r="T1795" s="9">
        <f>+VLOOKUP($A1795,'[1]Sheet 1'!$A$2:$F$2470,6,FALSE)</f>
        <v>1729</v>
      </c>
    </row>
    <row r="1796" spans="1:20" x14ac:dyDescent="0.45">
      <c r="A1796" s="29" t="s">
        <v>1973</v>
      </c>
      <c r="B1796" s="29" t="s">
        <v>2751</v>
      </c>
      <c r="C1796" s="29">
        <v>0</v>
      </c>
      <c r="D1796" s="9">
        <v>20717</v>
      </c>
      <c r="E1796" s="9">
        <v>18671</v>
      </c>
      <c r="F1796" s="9">
        <v>17860</v>
      </c>
      <c r="G1796" s="9">
        <v>787</v>
      </c>
      <c r="H1796" s="9">
        <v>947</v>
      </c>
      <c r="I1796" s="9">
        <v>164</v>
      </c>
      <c r="J1796" s="9">
        <v>434</v>
      </c>
      <c r="K1796" s="9">
        <v>623</v>
      </c>
      <c r="L1796" s="9">
        <v>513</v>
      </c>
      <c r="N1796" s="9">
        <v>17860</v>
      </c>
      <c r="O1796" s="9">
        <v>787</v>
      </c>
      <c r="P1796" s="9">
        <v>947</v>
      </c>
      <c r="Q1796" s="9">
        <v>0</v>
      </c>
      <c r="R1796" s="9">
        <v>0</v>
      </c>
      <c r="S1796" s="9">
        <f>+VLOOKUP($A1796,'[1]Sheet 1'!$A$2:$F$2470,5,FALSE)</f>
        <v>787</v>
      </c>
      <c r="T1796" s="9">
        <f>+VLOOKUP($A1796,'[1]Sheet 1'!$A$2:$F$2470,6,FALSE)</f>
        <v>947</v>
      </c>
    </row>
    <row r="1797" spans="1:20" x14ac:dyDescent="0.45">
      <c r="A1797" s="29" t="s">
        <v>1974</v>
      </c>
      <c r="B1797" s="29" t="s">
        <v>2751</v>
      </c>
      <c r="C1797" s="29">
        <v>0</v>
      </c>
      <c r="D1797" s="9">
        <v>11939</v>
      </c>
      <c r="E1797" s="9">
        <v>10668</v>
      </c>
      <c r="F1797" s="9">
        <v>10412</v>
      </c>
      <c r="G1797" s="9">
        <v>209</v>
      </c>
      <c r="H1797" s="9">
        <v>498</v>
      </c>
      <c r="I1797" s="9">
        <v>82</v>
      </c>
      <c r="J1797" s="9">
        <v>153</v>
      </c>
      <c r="K1797" s="9">
        <v>127</v>
      </c>
      <c r="L1797" s="9">
        <v>345</v>
      </c>
      <c r="N1797" s="9">
        <v>10412</v>
      </c>
      <c r="O1797" s="9">
        <v>209</v>
      </c>
      <c r="P1797" s="9">
        <v>498</v>
      </c>
      <c r="Q1797" s="9">
        <v>0</v>
      </c>
      <c r="R1797" s="9">
        <v>0</v>
      </c>
      <c r="S1797" s="9">
        <f>+VLOOKUP($A1797,'[1]Sheet 1'!$A$2:$F$2470,5,FALSE)</f>
        <v>209</v>
      </c>
      <c r="T1797" s="9">
        <f>+VLOOKUP($A1797,'[1]Sheet 1'!$A$2:$F$2470,6,FALSE)</f>
        <v>498</v>
      </c>
    </row>
    <row r="1798" spans="1:20" x14ac:dyDescent="0.45">
      <c r="A1798" s="29" t="s">
        <v>1975</v>
      </c>
      <c r="B1798" s="29" t="s">
        <v>2751</v>
      </c>
      <c r="C1798" s="29">
        <v>0</v>
      </c>
      <c r="D1798" s="9">
        <v>18332</v>
      </c>
      <c r="E1798" s="9">
        <v>16707</v>
      </c>
      <c r="F1798" s="9">
        <v>16066</v>
      </c>
      <c r="G1798" s="9">
        <v>526</v>
      </c>
      <c r="H1798" s="9">
        <v>327</v>
      </c>
      <c r="I1798" s="9">
        <v>303</v>
      </c>
      <c r="J1798" s="9">
        <v>242</v>
      </c>
      <c r="K1798" s="9">
        <v>223</v>
      </c>
      <c r="L1798" s="9">
        <v>85</v>
      </c>
      <c r="N1798" s="9">
        <v>16066</v>
      </c>
      <c r="O1798" s="9">
        <v>526</v>
      </c>
      <c r="P1798" s="9">
        <v>327</v>
      </c>
      <c r="Q1798" s="9">
        <v>0</v>
      </c>
      <c r="R1798" s="9">
        <v>0</v>
      </c>
      <c r="S1798" s="9">
        <f>+VLOOKUP($A1798,'[1]Sheet 1'!$A$2:$F$2470,5,FALSE)</f>
        <v>526</v>
      </c>
      <c r="T1798" s="9">
        <f>+VLOOKUP($A1798,'[1]Sheet 1'!$A$2:$F$2470,6,FALSE)</f>
        <v>327</v>
      </c>
    </row>
    <row r="1799" spans="1:20" x14ac:dyDescent="0.45">
      <c r="A1799" s="29" t="s">
        <v>1976</v>
      </c>
      <c r="B1799" s="29" t="s">
        <v>2751</v>
      </c>
      <c r="C1799" s="29">
        <v>0</v>
      </c>
      <c r="D1799" s="9">
        <v>4541</v>
      </c>
      <c r="E1799" s="9">
        <v>4228</v>
      </c>
      <c r="F1799" s="9">
        <v>4198</v>
      </c>
      <c r="G1799" s="9">
        <v>23</v>
      </c>
      <c r="H1799" s="9">
        <v>185</v>
      </c>
      <c r="I1799" s="9">
        <v>16</v>
      </c>
      <c r="J1799" s="9">
        <v>177</v>
      </c>
      <c r="K1799" s="9">
        <v>7</v>
      </c>
      <c r="L1799" s="9">
        <v>8</v>
      </c>
      <c r="N1799" s="9">
        <v>4198</v>
      </c>
      <c r="O1799" s="9">
        <v>23</v>
      </c>
      <c r="P1799" s="9">
        <v>185</v>
      </c>
      <c r="Q1799" s="9">
        <v>0</v>
      </c>
      <c r="R1799" s="9">
        <v>0</v>
      </c>
      <c r="S1799" s="9">
        <f>+VLOOKUP($A1799,'[1]Sheet 1'!$A$2:$F$2470,5,FALSE)</f>
        <v>23</v>
      </c>
      <c r="T1799" s="9">
        <f>+VLOOKUP($A1799,'[1]Sheet 1'!$A$2:$F$2470,6,FALSE)</f>
        <v>185</v>
      </c>
    </row>
    <row r="1800" spans="1:20" x14ac:dyDescent="0.45">
      <c r="A1800" s="29" t="s">
        <v>1977</v>
      </c>
      <c r="B1800" s="29" t="s">
        <v>2751</v>
      </c>
      <c r="C1800" s="29">
        <v>0</v>
      </c>
      <c r="D1800" s="9">
        <v>2432</v>
      </c>
      <c r="E1800" s="9">
        <v>2268</v>
      </c>
      <c r="F1800" s="9">
        <v>2041</v>
      </c>
      <c r="G1800" s="9">
        <v>206</v>
      </c>
      <c r="H1800" s="9">
        <v>160</v>
      </c>
      <c r="I1800" s="9">
        <v>90</v>
      </c>
      <c r="J1800" s="9">
        <v>55</v>
      </c>
      <c r="K1800" s="9">
        <v>116</v>
      </c>
      <c r="L1800" s="9">
        <v>105</v>
      </c>
      <c r="N1800" s="9">
        <v>2041</v>
      </c>
      <c r="O1800" s="9">
        <v>206</v>
      </c>
      <c r="P1800" s="9">
        <v>160</v>
      </c>
      <c r="Q1800" s="9">
        <v>0</v>
      </c>
      <c r="R1800" s="9">
        <v>0</v>
      </c>
      <c r="S1800" s="9">
        <f>+VLOOKUP($A1800,'[1]Sheet 1'!$A$2:$F$2470,5,FALSE)</f>
        <v>206</v>
      </c>
      <c r="T1800" s="9">
        <f>+VLOOKUP($A1800,'[1]Sheet 1'!$A$2:$F$2470,6,FALSE)</f>
        <v>160</v>
      </c>
    </row>
    <row r="1801" spans="1:20" x14ac:dyDescent="0.45">
      <c r="A1801" s="29" t="s">
        <v>1978</v>
      </c>
      <c r="B1801" s="29" t="s">
        <v>2751</v>
      </c>
      <c r="C1801" s="29">
        <v>0</v>
      </c>
      <c r="D1801" s="9">
        <v>20247</v>
      </c>
      <c r="E1801" s="9">
        <v>18102</v>
      </c>
      <c r="F1801" s="9">
        <v>17570</v>
      </c>
      <c r="G1801" s="9">
        <v>404</v>
      </c>
      <c r="H1801" s="9">
        <v>408</v>
      </c>
      <c r="I1801" s="9">
        <v>160</v>
      </c>
      <c r="J1801" s="9">
        <v>202</v>
      </c>
      <c r="K1801" s="9">
        <v>244</v>
      </c>
      <c r="L1801" s="9">
        <v>206</v>
      </c>
      <c r="N1801" s="9">
        <v>17570</v>
      </c>
      <c r="O1801" s="9">
        <v>404</v>
      </c>
      <c r="P1801" s="9">
        <v>408</v>
      </c>
      <c r="Q1801" s="9">
        <v>0</v>
      </c>
      <c r="R1801" s="9">
        <v>0</v>
      </c>
      <c r="S1801" s="9">
        <f>+VLOOKUP($A1801,'[1]Sheet 1'!$A$2:$F$2470,5,FALSE)</f>
        <v>404</v>
      </c>
      <c r="T1801" s="9">
        <f>+VLOOKUP($A1801,'[1]Sheet 1'!$A$2:$F$2470,6,FALSE)</f>
        <v>408</v>
      </c>
    </row>
    <row r="1802" spans="1:20" x14ac:dyDescent="0.45">
      <c r="A1802" s="29" t="s">
        <v>1979</v>
      </c>
      <c r="B1802" s="29" t="s">
        <v>2751</v>
      </c>
      <c r="C1802" s="29">
        <v>0</v>
      </c>
      <c r="D1802" s="9">
        <v>66793</v>
      </c>
      <c r="E1802" s="9">
        <v>59968</v>
      </c>
      <c r="F1802" s="9">
        <v>57410</v>
      </c>
      <c r="G1802" s="9">
        <v>1868</v>
      </c>
      <c r="H1802" s="9">
        <v>1982</v>
      </c>
      <c r="I1802" s="9">
        <v>755</v>
      </c>
      <c r="J1802" s="9">
        <v>769</v>
      </c>
      <c r="K1802" s="9">
        <v>1113</v>
      </c>
      <c r="L1802" s="9">
        <v>1213</v>
      </c>
      <c r="N1802" s="9">
        <v>57410</v>
      </c>
      <c r="O1802" s="9">
        <v>1868</v>
      </c>
      <c r="P1802" s="9">
        <v>1982</v>
      </c>
      <c r="Q1802" s="9">
        <v>0</v>
      </c>
      <c r="R1802" s="9">
        <v>0</v>
      </c>
      <c r="S1802" s="9">
        <f>+VLOOKUP($A1802,'[1]Sheet 1'!$A$2:$F$2470,5,FALSE)</f>
        <v>1868</v>
      </c>
      <c r="T1802" s="9">
        <f>+VLOOKUP($A1802,'[1]Sheet 1'!$A$2:$F$2470,6,FALSE)</f>
        <v>1982</v>
      </c>
    </row>
    <row r="1803" spans="1:20" x14ac:dyDescent="0.45">
      <c r="A1803" s="29" t="s">
        <v>1980</v>
      </c>
      <c r="B1803" s="29" t="s">
        <v>2751</v>
      </c>
      <c r="C1803" s="29">
        <v>0</v>
      </c>
      <c r="D1803" s="9">
        <v>27360</v>
      </c>
      <c r="E1803" s="9">
        <v>24618</v>
      </c>
      <c r="F1803" s="9">
        <v>23971</v>
      </c>
      <c r="G1803" s="9">
        <v>335</v>
      </c>
      <c r="H1803" s="9">
        <v>864</v>
      </c>
      <c r="I1803" s="9">
        <v>158</v>
      </c>
      <c r="J1803" s="9">
        <v>559</v>
      </c>
      <c r="K1803" s="9">
        <v>177</v>
      </c>
      <c r="L1803" s="9">
        <v>305</v>
      </c>
      <c r="N1803" s="9">
        <v>23971</v>
      </c>
      <c r="O1803" s="9">
        <v>335</v>
      </c>
      <c r="P1803" s="9">
        <v>864</v>
      </c>
      <c r="Q1803" s="9">
        <v>0</v>
      </c>
      <c r="R1803" s="9">
        <v>0</v>
      </c>
      <c r="S1803" s="9">
        <f>+VLOOKUP($A1803,'[1]Sheet 1'!$A$2:$F$2470,5,FALSE)</f>
        <v>335</v>
      </c>
      <c r="T1803" s="9">
        <f>+VLOOKUP($A1803,'[1]Sheet 1'!$A$2:$F$2470,6,FALSE)</f>
        <v>864</v>
      </c>
    </row>
    <row r="1804" spans="1:20" x14ac:dyDescent="0.45">
      <c r="A1804" s="29" t="s">
        <v>1981</v>
      </c>
      <c r="B1804" s="29" t="s">
        <v>2751</v>
      </c>
      <c r="C1804" s="29">
        <v>0</v>
      </c>
      <c r="D1804" s="9">
        <v>13065</v>
      </c>
      <c r="E1804" s="9">
        <v>11843</v>
      </c>
      <c r="F1804" s="9">
        <v>11168</v>
      </c>
      <c r="G1804" s="9">
        <v>460</v>
      </c>
      <c r="H1804" s="9">
        <v>433</v>
      </c>
      <c r="I1804" s="9">
        <v>208</v>
      </c>
      <c r="J1804" s="9">
        <v>245</v>
      </c>
      <c r="K1804" s="9">
        <v>252</v>
      </c>
      <c r="L1804" s="9">
        <v>188</v>
      </c>
      <c r="N1804" s="9">
        <v>11168</v>
      </c>
      <c r="O1804" s="9">
        <v>460</v>
      </c>
      <c r="P1804" s="9">
        <v>433</v>
      </c>
      <c r="Q1804" s="9">
        <v>0</v>
      </c>
      <c r="R1804" s="9">
        <v>0</v>
      </c>
      <c r="S1804" s="9">
        <f>+VLOOKUP($A1804,'[1]Sheet 1'!$A$2:$F$2470,5,FALSE)</f>
        <v>460</v>
      </c>
      <c r="T1804" s="9">
        <f>+VLOOKUP($A1804,'[1]Sheet 1'!$A$2:$F$2470,6,FALSE)</f>
        <v>433</v>
      </c>
    </row>
    <row r="1805" spans="1:20" x14ac:dyDescent="0.45">
      <c r="A1805" s="29" t="s">
        <v>1982</v>
      </c>
      <c r="B1805" s="29" t="s">
        <v>2751</v>
      </c>
      <c r="C1805" s="29">
        <v>0</v>
      </c>
      <c r="D1805" s="9">
        <v>69039</v>
      </c>
      <c r="E1805" s="9">
        <v>63199</v>
      </c>
      <c r="F1805" s="9">
        <v>61084</v>
      </c>
      <c r="G1805" s="9">
        <v>1499</v>
      </c>
      <c r="H1805" s="9">
        <v>1946</v>
      </c>
      <c r="I1805" s="9">
        <v>751</v>
      </c>
      <c r="J1805" s="9">
        <v>1403</v>
      </c>
      <c r="K1805" s="9">
        <v>748</v>
      </c>
      <c r="L1805" s="9">
        <v>543</v>
      </c>
      <c r="N1805" s="9">
        <v>61084</v>
      </c>
      <c r="O1805" s="9">
        <v>1499</v>
      </c>
      <c r="P1805" s="9">
        <v>1946</v>
      </c>
      <c r="Q1805" s="9">
        <v>0</v>
      </c>
      <c r="R1805" s="9">
        <v>0</v>
      </c>
      <c r="S1805" s="9">
        <f>+VLOOKUP($A1805,'[1]Sheet 1'!$A$2:$F$2470,5,FALSE)</f>
        <v>1499</v>
      </c>
      <c r="T1805" s="9">
        <f>+VLOOKUP($A1805,'[1]Sheet 1'!$A$2:$F$2470,6,FALSE)</f>
        <v>1946</v>
      </c>
    </row>
    <row r="1806" spans="1:20" x14ac:dyDescent="0.45">
      <c r="A1806" s="29" t="s">
        <v>1983</v>
      </c>
      <c r="B1806" s="29" t="s">
        <v>2751</v>
      </c>
      <c r="C1806" s="29">
        <v>0</v>
      </c>
      <c r="D1806" s="9">
        <v>66905</v>
      </c>
      <c r="E1806" s="9">
        <v>60303</v>
      </c>
      <c r="F1806" s="9">
        <v>57731</v>
      </c>
      <c r="G1806" s="9">
        <v>2391</v>
      </c>
      <c r="H1806" s="9">
        <v>1082</v>
      </c>
      <c r="I1806" s="9">
        <v>1045</v>
      </c>
      <c r="J1806" s="9">
        <v>784</v>
      </c>
      <c r="K1806" s="9">
        <v>1346</v>
      </c>
      <c r="L1806" s="9">
        <v>298</v>
      </c>
      <c r="N1806" s="9">
        <v>57731</v>
      </c>
      <c r="O1806" s="9">
        <v>2391</v>
      </c>
      <c r="P1806" s="9">
        <v>1082</v>
      </c>
      <c r="Q1806" s="9">
        <v>0</v>
      </c>
      <c r="R1806" s="9">
        <v>0</v>
      </c>
      <c r="S1806" s="9">
        <f>+VLOOKUP($A1806,'[1]Sheet 1'!$A$2:$F$2470,5,FALSE)</f>
        <v>2391</v>
      </c>
      <c r="T1806" s="9">
        <f>+VLOOKUP($A1806,'[1]Sheet 1'!$A$2:$F$2470,6,FALSE)</f>
        <v>1082</v>
      </c>
    </row>
    <row r="1807" spans="1:20" x14ac:dyDescent="0.45">
      <c r="A1807" s="29" t="s">
        <v>1984</v>
      </c>
      <c r="B1807" s="29" t="s">
        <v>2914</v>
      </c>
      <c r="C1807" s="29">
        <v>1</v>
      </c>
      <c r="D1807" s="9">
        <v>212086</v>
      </c>
      <c r="E1807" s="9">
        <v>197404</v>
      </c>
      <c r="F1807" s="9">
        <v>160311</v>
      </c>
      <c r="G1807" s="9">
        <v>33534</v>
      </c>
      <c r="H1807" s="9">
        <v>7514</v>
      </c>
      <c r="I1807" s="9">
        <v>10734</v>
      </c>
      <c r="J1807" s="9">
        <v>3869</v>
      </c>
      <c r="K1807" s="9">
        <v>22800</v>
      </c>
      <c r="L1807" s="9">
        <v>3645</v>
      </c>
      <c r="N1807" s="9">
        <v>160311</v>
      </c>
      <c r="O1807" s="9">
        <v>33534</v>
      </c>
      <c r="P1807" s="9">
        <v>7514</v>
      </c>
      <c r="Q1807" s="9">
        <v>9568</v>
      </c>
      <c r="R1807" s="9">
        <v>3667</v>
      </c>
      <c r="S1807" s="9">
        <f>+VLOOKUP($A1807,'[1]Sheet 1'!$A$2:$F$2470,5,FALSE)</f>
        <v>23966</v>
      </c>
      <c r="T1807" s="9">
        <f>+VLOOKUP($A1807,'[1]Sheet 1'!$A$2:$F$2470,6,FALSE)</f>
        <v>3847</v>
      </c>
    </row>
    <row r="1808" spans="1:20" x14ac:dyDescent="0.45">
      <c r="A1808" s="29" t="s">
        <v>1985</v>
      </c>
      <c r="B1808" s="29" t="s">
        <v>2751</v>
      </c>
      <c r="C1808" s="29">
        <v>0</v>
      </c>
      <c r="D1808" s="9">
        <v>45113</v>
      </c>
      <c r="E1808" s="9">
        <v>40720</v>
      </c>
      <c r="F1808" s="9">
        <v>38622</v>
      </c>
      <c r="G1808" s="9">
        <v>1785</v>
      </c>
      <c r="H1808" s="9">
        <v>1376</v>
      </c>
      <c r="I1808" s="9">
        <v>618</v>
      </c>
      <c r="J1808" s="9">
        <v>1060</v>
      </c>
      <c r="K1808" s="9">
        <v>1167</v>
      </c>
      <c r="L1808" s="9">
        <v>316</v>
      </c>
      <c r="N1808" s="9">
        <v>38622</v>
      </c>
      <c r="O1808" s="9">
        <v>1785</v>
      </c>
      <c r="P1808" s="9">
        <v>1376</v>
      </c>
      <c r="Q1808" s="9">
        <v>0</v>
      </c>
      <c r="R1808" s="9">
        <v>0</v>
      </c>
      <c r="S1808" s="9">
        <f>+VLOOKUP($A1808,'[1]Sheet 1'!$A$2:$F$2470,5,FALSE)</f>
        <v>1785</v>
      </c>
      <c r="T1808" s="9">
        <f>+VLOOKUP($A1808,'[1]Sheet 1'!$A$2:$F$2470,6,FALSE)</f>
        <v>1376</v>
      </c>
    </row>
    <row r="1809" spans="1:20" x14ac:dyDescent="0.45">
      <c r="A1809" s="29" t="s">
        <v>1986</v>
      </c>
      <c r="B1809" s="29" t="s">
        <v>2914</v>
      </c>
      <c r="C1809" s="29">
        <v>1</v>
      </c>
      <c r="D1809" s="9">
        <v>36804</v>
      </c>
      <c r="E1809" s="9">
        <v>33053</v>
      </c>
      <c r="F1809" s="9">
        <v>31620</v>
      </c>
      <c r="G1809" s="9">
        <v>1004</v>
      </c>
      <c r="H1809" s="9">
        <v>379</v>
      </c>
      <c r="I1809" s="9">
        <v>682</v>
      </c>
      <c r="J1809" s="9">
        <v>283</v>
      </c>
      <c r="K1809" s="9">
        <v>322</v>
      </c>
      <c r="L1809" s="9">
        <v>96</v>
      </c>
      <c r="N1809" s="9">
        <v>31620</v>
      </c>
      <c r="O1809" s="9">
        <v>1004</v>
      </c>
      <c r="P1809" s="9">
        <v>379</v>
      </c>
      <c r="Q1809" s="9">
        <v>526</v>
      </c>
      <c r="R1809" s="9">
        <v>191</v>
      </c>
      <c r="S1809" s="9">
        <f>+VLOOKUP($A1809,'[1]Sheet 1'!$A$2:$F$2470,5,FALSE)</f>
        <v>478</v>
      </c>
      <c r="T1809" s="9">
        <f>+VLOOKUP($A1809,'[1]Sheet 1'!$A$2:$F$2470,6,FALSE)</f>
        <v>188</v>
      </c>
    </row>
    <row r="1810" spans="1:20" x14ac:dyDescent="0.45">
      <c r="A1810" s="29" t="s">
        <v>1987</v>
      </c>
      <c r="B1810" s="29" t="s">
        <v>2751</v>
      </c>
      <c r="C1810" s="29">
        <v>0</v>
      </c>
      <c r="D1810" s="9">
        <v>27221</v>
      </c>
      <c r="E1810" s="9">
        <v>24694</v>
      </c>
      <c r="F1810" s="9">
        <v>23310</v>
      </c>
      <c r="G1810" s="9">
        <v>1032</v>
      </c>
      <c r="H1810" s="9">
        <v>1307</v>
      </c>
      <c r="I1810" s="9">
        <v>465</v>
      </c>
      <c r="J1810" s="9">
        <v>942</v>
      </c>
      <c r="K1810" s="9">
        <v>567</v>
      </c>
      <c r="L1810" s="9">
        <v>365</v>
      </c>
      <c r="N1810" s="9">
        <v>23310</v>
      </c>
      <c r="O1810" s="9">
        <v>1032</v>
      </c>
      <c r="P1810" s="9">
        <v>1307</v>
      </c>
      <c r="Q1810" s="9">
        <v>0</v>
      </c>
      <c r="R1810" s="9">
        <v>0</v>
      </c>
      <c r="S1810" s="9">
        <f>+VLOOKUP($A1810,'[1]Sheet 1'!$A$2:$F$2470,5,FALSE)</f>
        <v>1032</v>
      </c>
      <c r="T1810" s="9">
        <f>+VLOOKUP($A1810,'[1]Sheet 1'!$A$2:$F$2470,6,FALSE)</f>
        <v>1307</v>
      </c>
    </row>
    <row r="1811" spans="1:20" x14ac:dyDescent="0.45">
      <c r="A1811" s="29" t="s">
        <v>1988</v>
      </c>
      <c r="B1811" s="29" t="s">
        <v>2751</v>
      </c>
      <c r="C1811" s="29">
        <v>0</v>
      </c>
      <c r="D1811" s="9">
        <v>18790</v>
      </c>
      <c r="E1811" s="9">
        <v>17313</v>
      </c>
      <c r="F1811" s="9">
        <v>16548</v>
      </c>
      <c r="G1811" s="9">
        <v>369</v>
      </c>
      <c r="H1811" s="9">
        <v>575</v>
      </c>
      <c r="I1811" s="9">
        <v>142</v>
      </c>
      <c r="J1811" s="9">
        <v>295</v>
      </c>
      <c r="K1811" s="9">
        <v>227</v>
      </c>
      <c r="L1811" s="9">
        <v>280</v>
      </c>
      <c r="N1811" s="9">
        <v>16548</v>
      </c>
      <c r="O1811" s="9">
        <v>369</v>
      </c>
      <c r="P1811" s="9">
        <v>575</v>
      </c>
      <c r="Q1811" s="9">
        <v>0</v>
      </c>
      <c r="R1811" s="9">
        <v>0</v>
      </c>
      <c r="S1811" s="9">
        <f>+VLOOKUP($A1811,'[1]Sheet 1'!$A$2:$F$2470,5,FALSE)</f>
        <v>369</v>
      </c>
      <c r="T1811" s="9">
        <f>+VLOOKUP($A1811,'[1]Sheet 1'!$A$2:$F$2470,6,FALSE)</f>
        <v>575</v>
      </c>
    </row>
    <row r="1812" spans="1:20" x14ac:dyDescent="0.45">
      <c r="A1812" s="29" t="s">
        <v>1989</v>
      </c>
      <c r="B1812" s="29" t="s">
        <v>2914</v>
      </c>
      <c r="C1812" s="29">
        <v>1</v>
      </c>
      <c r="D1812" s="9">
        <v>231513</v>
      </c>
      <c r="E1812" s="9">
        <v>212852</v>
      </c>
      <c r="F1812" s="9">
        <v>168870</v>
      </c>
      <c r="G1812" s="9">
        <v>39710</v>
      </c>
      <c r="H1812" s="9">
        <v>3713</v>
      </c>
      <c r="I1812" s="9">
        <v>10564</v>
      </c>
      <c r="J1812" s="9">
        <v>1243</v>
      </c>
      <c r="K1812" s="9">
        <v>29146</v>
      </c>
      <c r="L1812" s="9">
        <v>2470</v>
      </c>
      <c r="N1812" s="9">
        <v>168870</v>
      </c>
      <c r="O1812" s="9">
        <v>39710</v>
      </c>
      <c r="P1812" s="9">
        <v>3713</v>
      </c>
      <c r="Q1812" s="9">
        <v>9585</v>
      </c>
      <c r="R1812" s="9">
        <v>815</v>
      </c>
      <c r="S1812" s="9">
        <f>+VLOOKUP($A1812,'[1]Sheet 1'!$A$2:$F$2470,5,FALSE)</f>
        <v>30125</v>
      </c>
      <c r="T1812" s="9">
        <f>+VLOOKUP($A1812,'[1]Sheet 1'!$A$2:$F$2470,6,FALSE)</f>
        <v>2898</v>
      </c>
    </row>
    <row r="1813" spans="1:20" x14ac:dyDescent="0.45">
      <c r="A1813" s="29" t="s">
        <v>1990</v>
      </c>
      <c r="B1813" s="29" t="s">
        <v>2751</v>
      </c>
      <c r="C1813" s="29">
        <v>0</v>
      </c>
      <c r="D1813" s="9">
        <v>77382</v>
      </c>
      <c r="E1813" s="9">
        <v>70468</v>
      </c>
      <c r="F1813" s="9">
        <v>67586</v>
      </c>
      <c r="G1813" s="9">
        <v>2629</v>
      </c>
      <c r="H1813" s="9">
        <v>1080</v>
      </c>
      <c r="I1813" s="9">
        <v>801</v>
      </c>
      <c r="J1813" s="9">
        <v>481</v>
      </c>
      <c r="K1813" s="9">
        <v>1828</v>
      </c>
      <c r="L1813" s="9">
        <v>599</v>
      </c>
      <c r="N1813" s="9">
        <v>67586</v>
      </c>
      <c r="O1813" s="9">
        <v>2629</v>
      </c>
      <c r="P1813" s="9">
        <v>1080</v>
      </c>
      <c r="Q1813" s="9">
        <v>0</v>
      </c>
      <c r="R1813" s="9">
        <v>0</v>
      </c>
      <c r="S1813" s="9">
        <f>+VLOOKUP($A1813,'[1]Sheet 1'!$A$2:$F$2470,5,FALSE)</f>
        <v>2629</v>
      </c>
      <c r="T1813" s="9">
        <f>+VLOOKUP($A1813,'[1]Sheet 1'!$A$2:$F$2470,6,FALSE)</f>
        <v>1080</v>
      </c>
    </row>
    <row r="1814" spans="1:20" x14ac:dyDescent="0.45">
      <c r="A1814" s="29" t="s">
        <v>1991</v>
      </c>
      <c r="B1814" s="29" t="s">
        <v>2751</v>
      </c>
      <c r="C1814" s="29">
        <v>0</v>
      </c>
      <c r="D1814" s="9">
        <v>19141</v>
      </c>
      <c r="E1814" s="9">
        <v>17498</v>
      </c>
      <c r="F1814" s="9">
        <v>17045</v>
      </c>
      <c r="G1814" s="9">
        <v>256</v>
      </c>
      <c r="H1814" s="9">
        <v>291</v>
      </c>
      <c r="I1814" s="9">
        <v>142</v>
      </c>
      <c r="J1814" s="9">
        <v>221</v>
      </c>
      <c r="K1814" s="9">
        <v>114</v>
      </c>
      <c r="L1814" s="9">
        <v>70</v>
      </c>
      <c r="N1814" s="9">
        <v>17045</v>
      </c>
      <c r="O1814" s="9">
        <v>256</v>
      </c>
      <c r="P1814" s="9">
        <v>291</v>
      </c>
      <c r="Q1814" s="9">
        <v>0</v>
      </c>
      <c r="R1814" s="9">
        <v>0</v>
      </c>
      <c r="S1814" s="9">
        <f>+VLOOKUP($A1814,'[1]Sheet 1'!$A$2:$F$2470,5,FALSE)</f>
        <v>256</v>
      </c>
      <c r="T1814" s="9">
        <f>+VLOOKUP($A1814,'[1]Sheet 1'!$A$2:$F$2470,6,FALSE)</f>
        <v>291</v>
      </c>
    </row>
    <row r="1815" spans="1:20" x14ac:dyDescent="0.45">
      <c r="A1815" s="29" t="s">
        <v>1992</v>
      </c>
      <c r="B1815" s="29" t="s">
        <v>2914</v>
      </c>
      <c r="C1815" s="29">
        <v>1</v>
      </c>
      <c r="D1815" s="9">
        <v>1045631</v>
      </c>
      <c r="E1815" s="9">
        <v>969823</v>
      </c>
      <c r="F1815" s="9">
        <v>850304</v>
      </c>
      <c r="G1815" s="9">
        <v>99200</v>
      </c>
      <c r="H1815" s="9">
        <v>62695</v>
      </c>
      <c r="I1815" s="9">
        <v>6406</v>
      </c>
      <c r="J1815" s="9">
        <v>19856</v>
      </c>
      <c r="K1815" s="9">
        <v>92794</v>
      </c>
      <c r="L1815" s="9">
        <v>42839</v>
      </c>
      <c r="N1815" s="9">
        <v>850304</v>
      </c>
      <c r="O1815" s="9">
        <v>99200</v>
      </c>
      <c r="P1815" s="9">
        <v>62695</v>
      </c>
      <c r="Q1815" s="9">
        <v>2268</v>
      </c>
      <c r="R1815" s="9">
        <v>17274</v>
      </c>
      <c r="S1815" s="9">
        <f>+VLOOKUP($A1815,'[1]Sheet 1'!$A$2:$F$2470,5,FALSE)</f>
        <v>96932</v>
      </c>
      <c r="T1815" s="9">
        <f>+VLOOKUP($A1815,'[1]Sheet 1'!$A$2:$F$2470,6,FALSE)</f>
        <v>45421</v>
      </c>
    </row>
    <row r="1816" spans="1:20" x14ac:dyDescent="0.45">
      <c r="A1816" s="29" t="s">
        <v>1993</v>
      </c>
      <c r="B1816" s="29" t="s">
        <v>2751</v>
      </c>
      <c r="C1816" s="29">
        <v>0</v>
      </c>
      <c r="D1816" s="9">
        <v>8351</v>
      </c>
      <c r="E1816" s="9">
        <v>7530</v>
      </c>
      <c r="F1816" s="9">
        <v>7189</v>
      </c>
      <c r="G1816" s="9">
        <v>210</v>
      </c>
      <c r="H1816" s="9">
        <v>635</v>
      </c>
      <c r="I1816" s="9">
        <v>146</v>
      </c>
      <c r="J1816" s="9">
        <v>454</v>
      </c>
      <c r="K1816" s="9">
        <v>64</v>
      </c>
      <c r="L1816" s="9">
        <v>181</v>
      </c>
      <c r="N1816" s="9">
        <v>7189</v>
      </c>
      <c r="O1816" s="9">
        <v>210</v>
      </c>
      <c r="P1816" s="9">
        <v>635</v>
      </c>
      <c r="Q1816" s="9">
        <v>0</v>
      </c>
      <c r="R1816" s="9">
        <v>0</v>
      </c>
      <c r="S1816" s="9">
        <f>+VLOOKUP($A1816,'[1]Sheet 1'!$A$2:$F$2470,5,FALSE)</f>
        <v>210</v>
      </c>
      <c r="T1816" s="9">
        <f>+VLOOKUP($A1816,'[1]Sheet 1'!$A$2:$F$2470,6,FALSE)</f>
        <v>635</v>
      </c>
    </row>
    <row r="1817" spans="1:20" x14ac:dyDescent="0.45">
      <c r="A1817" s="29" t="s">
        <v>1994</v>
      </c>
      <c r="B1817" s="29" t="s">
        <v>2751</v>
      </c>
      <c r="C1817" s="29">
        <v>0</v>
      </c>
      <c r="D1817" s="9">
        <v>296955</v>
      </c>
      <c r="E1817" s="9">
        <v>274017</v>
      </c>
      <c r="F1817" s="9">
        <v>248408</v>
      </c>
      <c r="G1817" s="9">
        <v>21945</v>
      </c>
      <c r="H1817" s="9">
        <v>8046</v>
      </c>
      <c r="I1817" s="9">
        <v>1348</v>
      </c>
      <c r="J1817" s="9">
        <v>2339</v>
      </c>
      <c r="K1817" s="9">
        <v>20597</v>
      </c>
      <c r="L1817" s="9">
        <v>5707</v>
      </c>
      <c r="N1817" s="9">
        <v>248408</v>
      </c>
      <c r="O1817" s="9">
        <v>21945</v>
      </c>
      <c r="P1817" s="9">
        <v>8046</v>
      </c>
      <c r="Q1817" s="9">
        <v>0</v>
      </c>
      <c r="R1817" s="9">
        <v>0</v>
      </c>
      <c r="S1817" s="9">
        <f>+VLOOKUP($A1817,'[1]Sheet 1'!$A$2:$F$2470,5,FALSE)</f>
        <v>21945</v>
      </c>
      <c r="T1817" s="9">
        <f>+VLOOKUP($A1817,'[1]Sheet 1'!$A$2:$F$2470,6,FALSE)</f>
        <v>8046</v>
      </c>
    </row>
    <row r="1818" spans="1:20" x14ac:dyDescent="0.45">
      <c r="A1818" s="29" t="s">
        <v>1995</v>
      </c>
      <c r="B1818" s="29" t="s">
        <v>2751</v>
      </c>
      <c r="C1818" s="29">
        <v>0</v>
      </c>
      <c r="D1818" s="9">
        <v>72144</v>
      </c>
      <c r="E1818" s="9">
        <v>66181</v>
      </c>
      <c r="F1818" s="9">
        <v>63177</v>
      </c>
      <c r="G1818" s="9">
        <v>2447</v>
      </c>
      <c r="H1818" s="9">
        <v>1738</v>
      </c>
      <c r="I1818" s="9">
        <v>607</v>
      </c>
      <c r="J1818" s="9">
        <v>965</v>
      </c>
      <c r="K1818" s="9">
        <v>1840</v>
      </c>
      <c r="L1818" s="9">
        <v>773</v>
      </c>
      <c r="N1818" s="9">
        <v>63177</v>
      </c>
      <c r="O1818" s="9">
        <v>2447</v>
      </c>
      <c r="P1818" s="9">
        <v>1738</v>
      </c>
      <c r="Q1818" s="9">
        <v>0</v>
      </c>
      <c r="R1818" s="9">
        <v>0</v>
      </c>
      <c r="S1818" s="9">
        <f>+VLOOKUP($A1818,'[1]Sheet 1'!$A$2:$F$2470,5,FALSE)</f>
        <v>2447</v>
      </c>
      <c r="T1818" s="9">
        <f>+VLOOKUP($A1818,'[1]Sheet 1'!$A$2:$F$2470,6,FALSE)</f>
        <v>1738</v>
      </c>
    </row>
    <row r="1819" spans="1:20" x14ac:dyDescent="0.45">
      <c r="A1819" s="29" t="s">
        <v>1996</v>
      </c>
      <c r="B1819" s="29" t="s">
        <v>2751</v>
      </c>
      <c r="C1819" s="29">
        <v>0</v>
      </c>
      <c r="D1819" s="9">
        <v>27916</v>
      </c>
      <c r="E1819" s="9">
        <v>25384</v>
      </c>
      <c r="F1819" s="9">
        <v>24613</v>
      </c>
      <c r="G1819" s="9">
        <v>714</v>
      </c>
      <c r="H1819" s="9">
        <v>499</v>
      </c>
      <c r="I1819" s="9">
        <v>404</v>
      </c>
      <c r="J1819" s="9">
        <v>208</v>
      </c>
      <c r="K1819" s="9">
        <v>310</v>
      </c>
      <c r="L1819" s="9">
        <v>291</v>
      </c>
      <c r="N1819" s="9">
        <v>24613</v>
      </c>
      <c r="O1819" s="9">
        <v>714</v>
      </c>
      <c r="P1819" s="9">
        <v>499</v>
      </c>
      <c r="Q1819" s="9">
        <v>0</v>
      </c>
      <c r="R1819" s="9">
        <v>0</v>
      </c>
      <c r="S1819" s="9">
        <f>+VLOOKUP($A1819,'[1]Sheet 1'!$A$2:$F$2470,5,FALSE)</f>
        <v>714</v>
      </c>
      <c r="T1819" s="9">
        <f>+VLOOKUP($A1819,'[1]Sheet 1'!$A$2:$F$2470,6,FALSE)</f>
        <v>499</v>
      </c>
    </row>
    <row r="1820" spans="1:20" x14ac:dyDescent="0.45">
      <c r="A1820" s="29" t="s">
        <v>1997</v>
      </c>
      <c r="B1820" s="29" t="s">
        <v>2751</v>
      </c>
      <c r="C1820" s="29">
        <v>0</v>
      </c>
      <c r="D1820" s="9">
        <v>88376</v>
      </c>
      <c r="E1820" s="9">
        <v>81357</v>
      </c>
      <c r="F1820" s="9">
        <v>75686</v>
      </c>
      <c r="G1820" s="9">
        <v>4321</v>
      </c>
      <c r="H1820" s="9">
        <v>3871</v>
      </c>
      <c r="I1820" s="9">
        <v>726</v>
      </c>
      <c r="J1820" s="9">
        <v>651</v>
      </c>
      <c r="K1820" s="9">
        <v>3595</v>
      </c>
      <c r="L1820" s="9">
        <v>3220</v>
      </c>
      <c r="N1820" s="9">
        <v>75686</v>
      </c>
      <c r="O1820" s="9">
        <v>4321</v>
      </c>
      <c r="P1820" s="9">
        <v>3871</v>
      </c>
      <c r="Q1820" s="9">
        <v>0</v>
      </c>
      <c r="R1820" s="9">
        <v>0</v>
      </c>
      <c r="S1820" s="9">
        <f>+VLOOKUP($A1820,'[1]Sheet 1'!$A$2:$F$2470,5,FALSE)</f>
        <v>4321</v>
      </c>
      <c r="T1820" s="9">
        <f>+VLOOKUP($A1820,'[1]Sheet 1'!$A$2:$F$2470,6,FALSE)</f>
        <v>3871</v>
      </c>
    </row>
    <row r="1821" spans="1:20" x14ac:dyDescent="0.45">
      <c r="A1821" s="29" t="s">
        <v>1998</v>
      </c>
      <c r="B1821" s="29" t="s">
        <v>2751</v>
      </c>
      <c r="C1821" s="29">
        <v>0</v>
      </c>
      <c r="D1821" s="9">
        <v>83864</v>
      </c>
      <c r="E1821" s="9">
        <v>75388</v>
      </c>
      <c r="F1821" s="9">
        <v>72237</v>
      </c>
      <c r="G1821" s="9">
        <v>2981</v>
      </c>
      <c r="H1821" s="9">
        <v>1822</v>
      </c>
      <c r="I1821" s="9">
        <v>1620</v>
      </c>
      <c r="J1821" s="9">
        <v>1055</v>
      </c>
      <c r="K1821" s="9">
        <v>1361</v>
      </c>
      <c r="L1821" s="9">
        <v>767</v>
      </c>
      <c r="N1821" s="9">
        <v>72237</v>
      </c>
      <c r="O1821" s="9">
        <v>2981</v>
      </c>
      <c r="P1821" s="9">
        <v>1822</v>
      </c>
      <c r="Q1821" s="9">
        <v>0</v>
      </c>
      <c r="R1821" s="9">
        <v>0</v>
      </c>
      <c r="S1821" s="9">
        <f>+VLOOKUP($A1821,'[1]Sheet 1'!$A$2:$F$2470,5,FALSE)</f>
        <v>2981</v>
      </c>
      <c r="T1821" s="9">
        <f>+VLOOKUP($A1821,'[1]Sheet 1'!$A$2:$F$2470,6,FALSE)</f>
        <v>1822</v>
      </c>
    </row>
    <row r="1822" spans="1:20" x14ac:dyDescent="0.45">
      <c r="A1822" s="29" t="s">
        <v>1999</v>
      </c>
      <c r="B1822" s="29" t="s">
        <v>2915</v>
      </c>
      <c r="C1822" s="29">
        <v>1</v>
      </c>
      <c r="D1822" s="9">
        <v>22639</v>
      </c>
      <c r="E1822" s="9">
        <v>20795</v>
      </c>
      <c r="F1822" s="9">
        <v>18285</v>
      </c>
      <c r="G1822" s="9">
        <v>2080</v>
      </c>
      <c r="H1822" s="9">
        <v>934</v>
      </c>
      <c r="I1822" s="9">
        <v>971</v>
      </c>
      <c r="J1822" s="9">
        <v>141</v>
      </c>
      <c r="K1822" s="9">
        <v>1109</v>
      </c>
      <c r="L1822" s="9">
        <v>793</v>
      </c>
      <c r="N1822" s="9">
        <v>18285</v>
      </c>
      <c r="O1822" s="9">
        <v>2080</v>
      </c>
      <c r="P1822" s="9">
        <v>934</v>
      </c>
      <c r="Q1822" s="9">
        <v>820</v>
      </c>
      <c r="R1822" s="9">
        <v>70</v>
      </c>
      <c r="S1822" s="9">
        <f>+VLOOKUP($A1822,'[1]Sheet 1'!$A$2:$F$2470,5,FALSE)</f>
        <v>1260</v>
      </c>
      <c r="T1822" s="9">
        <f>+VLOOKUP($A1822,'[1]Sheet 1'!$A$2:$F$2470,6,FALSE)</f>
        <v>864</v>
      </c>
    </row>
    <row r="1823" spans="1:20" x14ac:dyDescent="0.45">
      <c r="A1823" s="29" t="s">
        <v>2000</v>
      </c>
      <c r="B1823" s="29" t="s">
        <v>2916</v>
      </c>
      <c r="C1823" s="29">
        <v>1</v>
      </c>
      <c r="D1823" s="9">
        <v>232061</v>
      </c>
      <c r="E1823" s="9">
        <v>215795</v>
      </c>
      <c r="F1823" s="9">
        <v>201238</v>
      </c>
      <c r="G1823" s="9">
        <v>13169</v>
      </c>
      <c r="H1823" s="9">
        <v>11595</v>
      </c>
      <c r="I1823" s="9">
        <v>2945</v>
      </c>
      <c r="J1823" s="9">
        <v>3794</v>
      </c>
      <c r="K1823" s="9">
        <v>10224</v>
      </c>
      <c r="L1823" s="9">
        <v>7801</v>
      </c>
      <c r="N1823" s="9">
        <v>201238</v>
      </c>
      <c r="O1823" s="9">
        <v>13169</v>
      </c>
      <c r="P1823" s="9">
        <v>11595</v>
      </c>
      <c r="Q1823" s="9">
        <v>0</v>
      </c>
      <c r="R1823" s="9">
        <v>0</v>
      </c>
      <c r="S1823" s="9">
        <f>+VLOOKUP($A1823,'[1]Sheet 1'!$A$2:$F$2470,5,FALSE)</f>
        <v>13169</v>
      </c>
      <c r="T1823" s="9">
        <f>+VLOOKUP($A1823,'[1]Sheet 1'!$A$2:$F$2470,6,FALSE)</f>
        <v>11595</v>
      </c>
    </row>
    <row r="1824" spans="1:20" x14ac:dyDescent="0.45">
      <c r="A1824" s="29" t="s">
        <v>2001</v>
      </c>
      <c r="B1824" s="29" t="s">
        <v>2915</v>
      </c>
      <c r="C1824" s="29">
        <v>1</v>
      </c>
      <c r="D1824" s="9">
        <v>909366</v>
      </c>
      <c r="E1824" s="9">
        <v>840100</v>
      </c>
      <c r="F1824" s="9">
        <v>716355</v>
      </c>
      <c r="G1824" s="9">
        <v>93259</v>
      </c>
      <c r="H1824" s="9">
        <v>51937</v>
      </c>
      <c r="I1824" s="9">
        <v>4264</v>
      </c>
      <c r="J1824" s="9">
        <v>5905</v>
      </c>
      <c r="K1824" s="9">
        <v>88995</v>
      </c>
      <c r="L1824" s="9">
        <v>46032</v>
      </c>
      <c r="N1824" s="9">
        <v>716355</v>
      </c>
      <c r="O1824" s="9">
        <v>93259</v>
      </c>
      <c r="P1824" s="9">
        <v>51937</v>
      </c>
      <c r="Q1824" s="9">
        <v>70</v>
      </c>
      <c r="R1824" s="9">
        <v>820</v>
      </c>
      <c r="S1824" s="9">
        <f>+VLOOKUP($A1824,'[1]Sheet 1'!$A$2:$F$2470,5,FALSE)</f>
        <v>93189</v>
      </c>
      <c r="T1824" s="9">
        <f>+VLOOKUP($A1824,'[1]Sheet 1'!$A$2:$F$2470,6,FALSE)</f>
        <v>51117</v>
      </c>
    </row>
    <row r="1825" spans="1:20" x14ac:dyDescent="0.45">
      <c r="A1825" s="29" t="s">
        <v>2002</v>
      </c>
      <c r="B1825" s="29" t="s">
        <v>2751</v>
      </c>
      <c r="C1825" s="29">
        <v>0</v>
      </c>
      <c r="D1825" s="9">
        <v>39099</v>
      </c>
      <c r="E1825" s="9">
        <v>34934</v>
      </c>
      <c r="F1825" s="9">
        <v>33442</v>
      </c>
      <c r="G1825" s="9">
        <v>1395</v>
      </c>
      <c r="H1825" s="9">
        <v>1446</v>
      </c>
      <c r="I1825" s="9">
        <v>678</v>
      </c>
      <c r="J1825" s="9">
        <v>797</v>
      </c>
      <c r="K1825" s="9">
        <v>717</v>
      </c>
      <c r="L1825" s="9">
        <v>649</v>
      </c>
      <c r="N1825" s="9">
        <v>33442</v>
      </c>
      <c r="O1825" s="9">
        <v>1395</v>
      </c>
      <c r="P1825" s="9">
        <v>1446</v>
      </c>
      <c r="Q1825" s="9">
        <v>0</v>
      </c>
      <c r="R1825" s="9">
        <v>0</v>
      </c>
      <c r="S1825" s="9">
        <f>+VLOOKUP($A1825,'[1]Sheet 1'!$A$2:$F$2470,5,FALSE)</f>
        <v>1395</v>
      </c>
      <c r="T1825" s="9">
        <f>+VLOOKUP($A1825,'[1]Sheet 1'!$A$2:$F$2470,6,FALSE)</f>
        <v>1446</v>
      </c>
    </row>
    <row r="1826" spans="1:20" x14ac:dyDescent="0.45">
      <c r="A1826" s="29" t="s">
        <v>2003</v>
      </c>
      <c r="B1826" s="29" t="s">
        <v>2751</v>
      </c>
      <c r="C1826" s="29">
        <v>0</v>
      </c>
      <c r="D1826" s="9">
        <v>29158</v>
      </c>
      <c r="E1826" s="9">
        <v>26327</v>
      </c>
      <c r="F1826" s="9">
        <v>24555</v>
      </c>
      <c r="G1826" s="9">
        <v>1534</v>
      </c>
      <c r="H1826" s="9">
        <v>505</v>
      </c>
      <c r="I1826" s="9">
        <v>605</v>
      </c>
      <c r="J1826" s="9">
        <v>81</v>
      </c>
      <c r="K1826" s="9">
        <v>929</v>
      </c>
      <c r="L1826" s="9">
        <v>424</v>
      </c>
      <c r="N1826" s="9">
        <v>24555</v>
      </c>
      <c r="O1826" s="9">
        <v>1534</v>
      </c>
      <c r="P1826" s="9">
        <v>505</v>
      </c>
      <c r="Q1826" s="9">
        <v>0</v>
      </c>
      <c r="R1826" s="9">
        <v>0</v>
      </c>
      <c r="S1826" s="9">
        <f>+VLOOKUP($A1826,'[1]Sheet 1'!$A$2:$F$2470,5,FALSE)</f>
        <v>1534</v>
      </c>
      <c r="T1826" s="9">
        <f>+VLOOKUP($A1826,'[1]Sheet 1'!$A$2:$F$2470,6,FALSE)</f>
        <v>505</v>
      </c>
    </row>
    <row r="1827" spans="1:20" x14ac:dyDescent="0.45">
      <c r="A1827" s="29" t="s">
        <v>2004</v>
      </c>
      <c r="B1827" s="29" t="s">
        <v>2917</v>
      </c>
      <c r="C1827" s="29">
        <v>1</v>
      </c>
      <c r="D1827" s="9">
        <v>333105</v>
      </c>
      <c r="E1827" s="9">
        <v>302862</v>
      </c>
      <c r="F1827" s="9">
        <v>237283</v>
      </c>
      <c r="G1827" s="9">
        <v>52147</v>
      </c>
      <c r="H1827" s="9">
        <v>21886</v>
      </c>
      <c r="I1827" s="9">
        <v>5011</v>
      </c>
      <c r="J1827" s="9">
        <v>5351</v>
      </c>
      <c r="K1827" s="9">
        <v>47136</v>
      </c>
      <c r="L1827" s="9">
        <v>16535</v>
      </c>
      <c r="N1827" s="9">
        <v>237283</v>
      </c>
      <c r="O1827" s="9">
        <v>52147</v>
      </c>
      <c r="P1827" s="9">
        <v>21886</v>
      </c>
      <c r="Q1827" s="9">
        <v>0</v>
      </c>
      <c r="R1827" s="9">
        <v>0</v>
      </c>
      <c r="S1827" s="9">
        <f>+VLOOKUP($A1827,'[1]Sheet 1'!$A$2:$F$2470,5,FALSE)</f>
        <v>52147</v>
      </c>
      <c r="T1827" s="9">
        <f>+VLOOKUP($A1827,'[1]Sheet 1'!$A$2:$F$2470,6,FALSE)</f>
        <v>21886</v>
      </c>
    </row>
    <row r="1828" spans="1:20" x14ac:dyDescent="0.45">
      <c r="A1828" s="29" t="s">
        <v>2005</v>
      </c>
      <c r="B1828" s="29" t="s">
        <v>2751</v>
      </c>
      <c r="C1828" s="29">
        <v>0</v>
      </c>
      <c r="D1828" s="9">
        <v>46645</v>
      </c>
      <c r="E1828" s="9">
        <v>41963</v>
      </c>
      <c r="F1828" s="9">
        <v>36391</v>
      </c>
      <c r="G1828" s="9">
        <v>4319</v>
      </c>
      <c r="H1828" s="9">
        <v>2483</v>
      </c>
      <c r="I1828" s="9">
        <v>829</v>
      </c>
      <c r="J1828" s="9">
        <v>994</v>
      </c>
      <c r="K1828" s="9">
        <v>3490</v>
      </c>
      <c r="L1828" s="9">
        <v>1489</v>
      </c>
      <c r="N1828" s="9">
        <v>36391</v>
      </c>
      <c r="O1828" s="9">
        <v>4319</v>
      </c>
      <c r="P1828" s="9">
        <v>2483</v>
      </c>
      <c r="Q1828" s="9">
        <v>0</v>
      </c>
      <c r="R1828" s="9">
        <v>0</v>
      </c>
      <c r="S1828" s="9">
        <f>+VLOOKUP($A1828,'[1]Sheet 1'!$A$2:$F$2470,5,FALSE)</f>
        <v>4319</v>
      </c>
      <c r="T1828" s="9">
        <f>+VLOOKUP($A1828,'[1]Sheet 1'!$A$2:$F$2470,6,FALSE)</f>
        <v>2483</v>
      </c>
    </row>
    <row r="1829" spans="1:20" x14ac:dyDescent="0.45">
      <c r="A1829" s="29" t="s">
        <v>2006</v>
      </c>
      <c r="B1829" s="29" t="s">
        <v>2751</v>
      </c>
      <c r="C1829" s="29">
        <v>0</v>
      </c>
      <c r="D1829" s="9">
        <v>41744</v>
      </c>
      <c r="E1829" s="9">
        <v>37840</v>
      </c>
      <c r="F1829" s="9">
        <v>35567</v>
      </c>
      <c r="G1829" s="9">
        <v>1970</v>
      </c>
      <c r="H1829" s="9">
        <v>1079</v>
      </c>
      <c r="I1829" s="9">
        <v>841</v>
      </c>
      <c r="J1829" s="9">
        <v>606</v>
      </c>
      <c r="K1829" s="9">
        <v>1129</v>
      </c>
      <c r="L1829" s="9">
        <v>473</v>
      </c>
      <c r="N1829" s="9">
        <v>35567</v>
      </c>
      <c r="O1829" s="9">
        <v>1970</v>
      </c>
      <c r="P1829" s="9">
        <v>1079</v>
      </c>
      <c r="Q1829" s="9">
        <v>0</v>
      </c>
      <c r="R1829" s="9">
        <v>0</v>
      </c>
      <c r="S1829" s="9">
        <f>+VLOOKUP($A1829,'[1]Sheet 1'!$A$2:$F$2470,5,FALSE)</f>
        <v>1970</v>
      </c>
      <c r="T1829" s="9">
        <f>+VLOOKUP($A1829,'[1]Sheet 1'!$A$2:$F$2470,6,FALSE)</f>
        <v>1079</v>
      </c>
    </row>
    <row r="1830" spans="1:20" x14ac:dyDescent="0.45">
      <c r="A1830" s="29" t="s">
        <v>2007</v>
      </c>
      <c r="B1830" s="29" t="s">
        <v>2751</v>
      </c>
      <c r="C1830" s="29">
        <v>0</v>
      </c>
      <c r="D1830" s="9">
        <v>26872</v>
      </c>
      <c r="E1830" s="9">
        <v>24684</v>
      </c>
      <c r="F1830" s="9">
        <v>18435</v>
      </c>
      <c r="G1830" s="9">
        <v>5008</v>
      </c>
      <c r="H1830" s="9">
        <v>729</v>
      </c>
      <c r="I1830" s="9">
        <v>1164</v>
      </c>
      <c r="J1830" s="9">
        <v>279</v>
      </c>
      <c r="K1830" s="9">
        <v>3844</v>
      </c>
      <c r="L1830" s="9">
        <v>450</v>
      </c>
      <c r="N1830" s="9">
        <v>18435</v>
      </c>
      <c r="O1830" s="9">
        <v>5008</v>
      </c>
      <c r="P1830" s="9">
        <v>729</v>
      </c>
      <c r="Q1830" s="9">
        <v>0</v>
      </c>
      <c r="R1830" s="9">
        <v>0</v>
      </c>
      <c r="S1830" s="9">
        <f>+VLOOKUP($A1830,'[1]Sheet 1'!$A$2:$F$2470,5,FALSE)</f>
        <v>5008</v>
      </c>
      <c r="T1830" s="9">
        <f>+VLOOKUP($A1830,'[1]Sheet 1'!$A$2:$F$2470,6,FALSE)</f>
        <v>729</v>
      </c>
    </row>
    <row r="1831" spans="1:20" x14ac:dyDescent="0.45">
      <c r="A1831" s="29" t="s">
        <v>2008</v>
      </c>
      <c r="B1831" s="29" t="s">
        <v>2751</v>
      </c>
      <c r="C1831" s="29">
        <v>0</v>
      </c>
      <c r="D1831" s="9">
        <v>18974</v>
      </c>
      <c r="E1831" s="9">
        <v>17088</v>
      </c>
      <c r="F1831" s="9">
        <v>16562</v>
      </c>
      <c r="G1831" s="9">
        <v>376</v>
      </c>
      <c r="H1831" s="9">
        <v>1146</v>
      </c>
      <c r="I1831" s="9">
        <v>171</v>
      </c>
      <c r="J1831" s="9">
        <v>246</v>
      </c>
      <c r="K1831" s="9">
        <v>205</v>
      </c>
      <c r="L1831" s="9">
        <v>900</v>
      </c>
      <c r="N1831" s="9">
        <v>16562</v>
      </c>
      <c r="O1831" s="9">
        <v>376</v>
      </c>
      <c r="P1831" s="9">
        <v>1146</v>
      </c>
      <c r="Q1831" s="9">
        <v>0</v>
      </c>
      <c r="R1831" s="9">
        <v>0</v>
      </c>
      <c r="S1831" s="9">
        <f>+VLOOKUP($A1831,'[1]Sheet 1'!$A$2:$F$2470,5,FALSE)</f>
        <v>376</v>
      </c>
      <c r="T1831" s="9">
        <f>+VLOOKUP($A1831,'[1]Sheet 1'!$A$2:$F$2470,6,FALSE)</f>
        <v>1146</v>
      </c>
    </row>
    <row r="1832" spans="1:20" x14ac:dyDescent="0.45">
      <c r="A1832" s="29" t="s">
        <v>2009</v>
      </c>
      <c r="B1832" s="29" t="s">
        <v>2751</v>
      </c>
      <c r="C1832" s="29">
        <v>0</v>
      </c>
      <c r="D1832" s="9">
        <v>7727</v>
      </c>
      <c r="E1832" s="9">
        <v>7028</v>
      </c>
      <c r="F1832" s="9">
        <v>6873</v>
      </c>
      <c r="G1832" s="9">
        <v>73</v>
      </c>
      <c r="H1832" s="9">
        <v>251</v>
      </c>
      <c r="I1832" s="9">
        <v>51</v>
      </c>
      <c r="J1832" s="9">
        <v>116</v>
      </c>
      <c r="K1832" s="9">
        <v>22</v>
      </c>
      <c r="L1832" s="9">
        <v>135</v>
      </c>
      <c r="N1832" s="9">
        <v>6873</v>
      </c>
      <c r="O1832" s="9">
        <v>73</v>
      </c>
      <c r="P1832" s="9">
        <v>251</v>
      </c>
      <c r="Q1832" s="9">
        <v>0</v>
      </c>
      <c r="R1832" s="9">
        <v>0</v>
      </c>
      <c r="S1832" s="9">
        <f>+VLOOKUP($A1832,'[1]Sheet 1'!$A$2:$F$2470,5,FALSE)</f>
        <v>73</v>
      </c>
      <c r="T1832" s="9">
        <f>+VLOOKUP($A1832,'[1]Sheet 1'!$A$2:$F$2470,6,FALSE)</f>
        <v>251</v>
      </c>
    </row>
    <row r="1833" spans="1:20" x14ac:dyDescent="0.45">
      <c r="A1833" s="29" t="s">
        <v>2010</v>
      </c>
      <c r="B1833" s="29" t="s">
        <v>2751</v>
      </c>
      <c r="C1833" s="29">
        <v>0</v>
      </c>
      <c r="D1833" s="9">
        <v>48348</v>
      </c>
      <c r="E1833" s="9">
        <v>43252</v>
      </c>
      <c r="F1833" s="9">
        <v>41599</v>
      </c>
      <c r="G1833" s="9">
        <v>1339</v>
      </c>
      <c r="H1833" s="9">
        <v>1621</v>
      </c>
      <c r="I1833" s="9">
        <v>452</v>
      </c>
      <c r="J1833" s="9">
        <v>397</v>
      </c>
      <c r="K1833" s="9">
        <v>887</v>
      </c>
      <c r="L1833" s="9">
        <v>1224</v>
      </c>
      <c r="N1833" s="9">
        <v>41599</v>
      </c>
      <c r="O1833" s="9">
        <v>1339</v>
      </c>
      <c r="P1833" s="9">
        <v>1621</v>
      </c>
      <c r="Q1833" s="9">
        <v>0</v>
      </c>
      <c r="R1833" s="9">
        <v>0</v>
      </c>
      <c r="S1833" s="9">
        <f>+VLOOKUP($A1833,'[1]Sheet 1'!$A$2:$F$2470,5,FALSE)</f>
        <v>1339</v>
      </c>
      <c r="T1833" s="9">
        <f>+VLOOKUP($A1833,'[1]Sheet 1'!$A$2:$F$2470,6,FALSE)</f>
        <v>1621</v>
      </c>
    </row>
    <row r="1834" spans="1:20" x14ac:dyDescent="0.45">
      <c r="A1834" s="29" t="s">
        <v>2011</v>
      </c>
      <c r="B1834" s="29" t="s">
        <v>2751</v>
      </c>
      <c r="C1834" s="29">
        <v>0</v>
      </c>
      <c r="D1834" s="9">
        <v>4003</v>
      </c>
      <c r="E1834" s="9">
        <v>3710</v>
      </c>
      <c r="F1834" s="9">
        <v>3608</v>
      </c>
      <c r="G1834" s="9">
        <v>72</v>
      </c>
      <c r="H1834" s="9">
        <v>170</v>
      </c>
      <c r="I1834" s="9">
        <v>38</v>
      </c>
      <c r="J1834" s="9">
        <v>116</v>
      </c>
      <c r="K1834" s="9">
        <v>34</v>
      </c>
      <c r="L1834" s="9">
        <v>54</v>
      </c>
      <c r="N1834" s="9">
        <v>3608</v>
      </c>
      <c r="O1834" s="9">
        <v>72</v>
      </c>
      <c r="P1834" s="9">
        <v>170</v>
      </c>
      <c r="Q1834" s="9">
        <v>0</v>
      </c>
      <c r="R1834" s="9">
        <v>0</v>
      </c>
      <c r="S1834" s="9">
        <f>+VLOOKUP($A1834,'[1]Sheet 1'!$A$2:$F$2470,5,FALSE)</f>
        <v>72</v>
      </c>
      <c r="T1834" s="9">
        <f>+VLOOKUP($A1834,'[1]Sheet 1'!$A$2:$F$2470,6,FALSE)</f>
        <v>170</v>
      </c>
    </row>
    <row r="1835" spans="1:20" x14ac:dyDescent="0.45">
      <c r="A1835" s="29" t="s">
        <v>2012</v>
      </c>
      <c r="B1835" s="29" t="s">
        <v>2751</v>
      </c>
      <c r="C1835" s="29">
        <v>0</v>
      </c>
      <c r="D1835" s="9">
        <v>18311</v>
      </c>
      <c r="E1835" s="9">
        <v>16733</v>
      </c>
      <c r="F1835" s="9">
        <v>15714</v>
      </c>
      <c r="G1835" s="9">
        <v>768</v>
      </c>
      <c r="H1835" s="9">
        <v>953</v>
      </c>
      <c r="I1835" s="9">
        <v>488</v>
      </c>
      <c r="J1835" s="9">
        <v>329</v>
      </c>
      <c r="K1835" s="9">
        <v>280</v>
      </c>
      <c r="L1835" s="9">
        <v>624</v>
      </c>
      <c r="N1835" s="9">
        <v>15714</v>
      </c>
      <c r="O1835" s="9">
        <v>768</v>
      </c>
      <c r="P1835" s="9">
        <v>953</v>
      </c>
      <c r="Q1835" s="9">
        <v>0</v>
      </c>
      <c r="R1835" s="9">
        <v>0</v>
      </c>
      <c r="S1835" s="9">
        <f>+VLOOKUP($A1835,'[1]Sheet 1'!$A$2:$F$2470,5,FALSE)</f>
        <v>768</v>
      </c>
      <c r="T1835" s="9">
        <f>+VLOOKUP($A1835,'[1]Sheet 1'!$A$2:$F$2470,6,FALSE)</f>
        <v>953</v>
      </c>
    </row>
    <row r="1836" spans="1:20" x14ac:dyDescent="0.45">
      <c r="A1836" s="29" t="s">
        <v>2013</v>
      </c>
      <c r="B1836" s="29" t="s">
        <v>2751</v>
      </c>
      <c r="C1836" s="29">
        <v>0</v>
      </c>
      <c r="D1836" s="9">
        <v>9569</v>
      </c>
      <c r="E1836" s="9">
        <v>8703</v>
      </c>
      <c r="F1836" s="9">
        <v>8455</v>
      </c>
      <c r="G1836" s="9">
        <v>192</v>
      </c>
      <c r="H1836" s="9">
        <v>223</v>
      </c>
      <c r="I1836" s="9">
        <v>46</v>
      </c>
      <c r="J1836" s="9">
        <v>88</v>
      </c>
      <c r="K1836" s="9">
        <v>146</v>
      </c>
      <c r="L1836" s="9">
        <v>135</v>
      </c>
      <c r="N1836" s="9">
        <v>8455</v>
      </c>
      <c r="O1836" s="9">
        <v>192</v>
      </c>
      <c r="P1836" s="9">
        <v>223</v>
      </c>
      <c r="Q1836" s="9">
        <v>0</v>
      </c>
      <c r="R1836" s="9">
        <v>0</v>
      </c>
      <c r="S1836" s="9">
        <f>+VLOOKUP($A1836,'[1]Sheet 1'!$A$2:$F$2470,5,FALSE)</f>
        <v>192</v>
      </c>
      <c r="T1836" s="9">
        <f>+VLOOKUP($A1836,'[1]Sheet 1'!$A$2:$F$2470,6,FALSE)</f>
        <v>223</v>
      </c>
    </row>
    <row r="1837" spans="1:20" x14ac:dyDescent="0.45">
      <c r="A1837" s="29" t="s">
        <v>2014</v>
      </c>
      <c r="B1837" s="29" t="s">
        <v>2751</v>
      </c>
      <c r="C1837" s="29">
        <v>0</v>
      </c>
      <c r="D1837" s="9">
        <v>19840</v>
      </c>
      <c r="E1837" s="9">
        <v>18024</v>
      </c>
      <c r="F1837" s="9">
        <v>17253</v>
      </c>
      <c r="G1837" s="9">
        <v>516</v>
      </c>
      <c r="H1837" s="9">
        <v>451</v>
      </c>
      <c r="I1837" s="9">
        <v>219</v>
      </c>
      <c r="J1837" s="9">
        <v>218</v>
      </c>
      <c r="K1837" s="9">
        <v>297</v>
      </c>
      <c r="L1837" s="9">
        <v>233</v>
      </c>
      <c r="N1837" s="9">
        <v>17253</v>
      </c>
      <c r="O1837" s="9">
        <v>516</v>
      </c>
      <c r="P1837" s="9">
        <v>451</v>
      </c>
      <c r="Q1837" s="9">
        <v>0</v>
      </c>
      <c r="R1837" s="9">
        <v>0</v>
      </c>
      <c r="S1837" s="9">
        <f>+VLOOKUP($A1837,'[1]Sheet 1'!$A$2:$F$2470,5,FALSE)</f>
        <v>516</v>
      </c>
      <c r="T1837" s="9">
        <f>+VLOOKUP($A1837,'[1]Sheet 1'!$A$2:$F$2470,6,FALSE)</f>
        <v>451</v>
      </c>
    </row>
    <row r="1838" spans="1:20" x14ac:dyDescent="0.45">
      <c r="A1838" s="29" t="s">
        <v>2015</v>
      </c>
      <c r="B1838" s="29" t="s">
        <v>2751</v>
      </c>
      <c r="C1838" s="29">
        <v>0</v>
      </c>
      <c r="D1838" s="9">
        <v>22062</v>
      </c>
      <c r="E1838" s="9">
        <v>20288</v>
      </c>
      <c r="F1838" s="9">
        <v>19201</v>
      </c>
      <c r="G1838" s="9">
        <v>789</v>
      </c>
      <c r="H1838" s="9">
        <v>691</v>
      </c>
      <c r="I1838" s="9">
        <v>472</v>
      </c>
      <c r="J1838" s="9">
        <v>377</v>
      </c>
      <c r="K1838" s="9">
        <v>317</v>
      </c>
      <c r="L1838" s="9">
        <v>314</v>
      </c>
      <c r="N1838" s="9">
        <v>19201</v>
      </c>
      <c r="O1838" s="9">
        <v>789</v>
      </c>
      <c r="P1838" s="9">
        <v>691</v>
      </c>
      <c r="Q1838" s="9">
        <v>0</v>
      </c>
      <c r="R1838" s="9">
        <v>0</v>
      </c>
      <c r="S1838" s="9">
        <f>+VLOOKUP($A1838,'[1]Sheet 1'!$A$2:$F$2470,5,FALSE)</f>
        <v>789</v>
      </c>
      <c r="T1838" s="9">
        <f>+VLOOKUP($A1838,'[1]Sheet 1'!$A$2:$F$2470,6,FALSE)</f>
        <v>691</v>
      </c>
    </row>
    <row r="1839" spans="1:20" x14ac:dyDescent="0.45">
      <c r="A1839" s="29" t="s">
        <v>2016</v>
      </c>
      <c r="B1839" s="29" t="s">
        <v>2751</v>
      </c>
      <c r="C1839" s="29">
        <v>0</v>
      </c>
      <c r="D1839" s="9">
        <v>5024</v>
      </c>
      <c r="E1839" s="9">
        <v>4639</v>
      </c>
      <c r="F1839" s="9">
        <v>4267</v>
      </c>
      <c r="G1839" s="9">
        <v>340</v>
      </c>
      <c r="H1839" s="9">
        <v>185</v>
      </c>
      <c r="I1839" s="9">
        <v>267</v>
      </c>
      <c r="J1839" s="9">
        <v>170</v>
      </c>
      <c r="K1839" s="9">
        <v>73</v>
      </c>
      <c r="L1839" s="9">
        <v>15</v>
      </c>
      <c r="N1839" s="9">
        <v>4267</v>
      </c>
      <c r="O1839" s="9">
        <v>340</v>
      </c>
      <c r="P1839" s="9">
        <v>185</v>
      </c>
      <c r="Q1839" s="9">
        <v>0</v>
      </c>
      <c r="R1839" s="9">
        <v>0</v>
      </c>
      <c r="S1839" s="9">
        <f>+VLOOKUP($A1839,'[1]Sheet 1'!$A$2:$F$2470,5,FALSE)</f>
        <v>340</v>
      </c>
      <c r="T1839" s="9">
        <f>+VLOOKUP($A1839,'[1]Sheet 1'!$A$2:$F$2470,6,FALSE)</f>
        <v>185</v>
      </c>
    </row>
    <row r="1840" spans="1:20" x14ac:dyDescent="0.45">
      <c r="A1840" s="29" t="s">
        <v>2017</v>
      </c>
      <c r="B1840" s="29" t="s">
        <v>2751</v>
      </c>
      <c r="C1840" s="29">
        <v>0</v>
      </c>
      <c r="D1840" s="9">
        <v>30314</v>
      </c>
      <c r="E1840" s="9">
        <v>27366</v>
      </c>
      <c r="F1840" s="9">
        <v>26437</v>
      </c>
      <c r="G1840" s="9">
        <v>606</v>
      </c>
      <c r="H1840" s="9">
        <v>795</v>
      </c>
      <c r="I1840" s="9">
        <v>107</v>
      </c>
      <c r="J1840" s="9">
        <v>505</v>
      </c>
      <c r="K1840" s="9">
        <v>499</v>
      </c>
      <c r="L1840" s="9">
        <v>290</v>
      </c>
      <c r="N1840" s="9">
        <v>26437</v>
      </c>
      <c r="O1840" s="9">
        <v>606</v>
      </c>
      <c r="P1840" s="9">
        <v>795</v>
      </c>
      <c r="Q1840" s="9">
        <v>0</v>
      </c>
      <c r="R1840" s="9">
        <v>0</v>
      </c>
      <c r="S1840" s="9">
        <f>+VLOOKUP($A1840,'[1]Sheet 1'!$A$2:$F$2470,5,FALSE)</f>
        <v>606</v>
      </c>
      <c r="T1840" s="9">
        <f>+VLOOKUP($A1840,'[1]Sheet 1'!$A$2:$F$2470,6,FALSE)</f>
        <v>795</v>
      </c>
    </row>
    <row r="1841" spans="1:20" x14ac:dyDescent="0.45">
      <c r="A1841" s="29" t="s">
        <v>2018</v>
      </c>
      <c r="B1841" s="29" t="s">
        <v>2918</v>
      </c>
      <c r="C1841" s="29">
        <v>1</v>
      </c>
      <c r="D1841" s="9">
        <v>48064</v>
      </c>
      <c r="E1841" s="9">
        <v>43805</v>
      </c>
      <c r="F1841" s="9">
        <v>40083</v>
      </c>
      <c r="G1841" s="9">
        <v>2944</v>
      </c>
      <c r="H1841" s="9">
        <v>1254</v>
      </c>
      <c r="I1841" s="9">
        <v>2188</v>
      </c>
      <c r="J1841" s="9">
        <v>833</v>
      </c>
      <c r="K1841" s="9">
        <v>756</v>
      </c>
      <c r="L1841" s="9">
        <v>421</v>
      </c>
      <c r="N1841" s="9">
        <v>40083</v>
      </c>
      <c r="O1841" s="9">
        <v>2944</v>
      </c>
      <c r="P1841" s="9">
        <v>1254</v>
      </c>
      <c r="Q1841" s="9">
        <v>1369</v>
      </c>
      <c r="R1841" s="9">
        <v>564</v>
      </c>
      <c r="S1841" s="9">
        <f>+VLOOKUP($A1841,'[1]Sheet 1'!$A$2:$F$2470,5,FALSE)</f>
        <v>1575</v>
      </c>
      <c r="T1841" s="9">
        <f>+VLOOKUP($A1841,'[1]Sheet 1'!$A$2:$F$2470,6,FALSE)</f>
        <v>690</v>
      </c>
    </row>
    <row r="1842" spans="1:20" x14ac:dyDescent="0.45">
      <c r="A1842" s="29" t="s">
        <v>2019</v>
      </c>
      <c r="B1842" s="29" t="s">
        <v>2751</v>
      </c>
      <c r="C1842" s="29">
        <v>0</v>
      </c>
      <c r="D1842" s="9">
        <v>20191</v>
      </c>
      <c r="E1842" s="9">
        <v>18442</v>
      </c>
      <c r="F1842" s="9">
        <v>17792</v>
      </c>
      <c r="G1842" s="9">
        <v>632</v>
      </c>
      <c r="H1842" s="9">
        <v>701</v>
      </c>
      <c r="I1842" s="9">
        <v>215</v>
      </c>
      <c r="J1842" s="9">
        <v>420</v>
      </c>
      <c r="K1842" s="9">
        <v>417</v>
      </c>
      <c r="L1842" s="9">
        <v>281</v>
      </c>
      <c r="N1842" s="9">
        <v>17792</v>
      </c>
      <c r="O1842" s="9">
        <v>632</v>
      </c>
      <c r="P1842" s="9">
        <v>701</v>
      </c>
      <c r="Q1842" s="9">
        <v>0</v>
      </c>
      <c r="R1842" s="9">
        <v>0</v>
      </c>
      <c r="S1842" s="9">
        <f>+VLOOKUP($A1842,'[1]Sheet 1'!$A$2:$F$2470,5,FALSE)</f>
        <v>632</v>
      </c>
      <c r="T1842" s="9">
        <f>+VLOOKUP($A1842,'[1]Sheet 1'!$A$2:$F$2470,6,FALSE)</f>
        <v>701</v>
      </c>
    </row>
    <row r="1843" spans="1:20" x14ac:dyDescent="0.45">
      <c r="A1843" s="29" t="s">
        <v>2020</v>
      </c>
      <c r="B1843" s="29" t="s">
        <v>2751</v>
      </c>
      <c r="C1843" s="29">
        <v>0</v>
      </c>
      <c r="D1843" s="9">
        <v>178889</v>
      </c>
      <c r="E1843" s="9">
        <v>165616</v>
      </c>
      <c r="F1843" s="9">
        <v>158022</v>
      </c>
      <c r="G1843" s="9">
        <v>6676</v>
      </c>
      <c r="H1843" s="9">
        <v>8319</v>
      </c>
      <c r="I1843" s="9">
        <v>2524</v>
      </c>
      <c r="J1843" s="9">
        <v>2888</v>
      </c>
      <c r="K1843" s="9">
        <v>4152</v>
      </c>
      <c r="L1843" s="9">
        <v>5431</v>
      </c>
      <c r="N1843" s="9">
        <v>158022</v>
      </c>
      <c r="O1843" s="9">
        <v>6676</v>
      </c>
      <c r="P1843" s="9">
        <v>8319</v>
      </c>
      <c r="Q1843" s="9">
        <v>0</v>
      </c>
      <c r="R1843" s="9">
        <v>0</v>
      </c>
      <c r="S1843" s="9">
        <f>+VLOOKUP($A1843,'[1]Sheet 1'!$A$2:$F$2470,5,FALSE)</f>
        <v>6676</v>
      </c>
      <c r="T1843" s="9">
        <f>+VLOOKUP($A1843,'[1]Sheet 1'!$A$2:$F$2470,6,FALSE)</f>
        <v>8319</v>
      </c>
    </row>
    <row r="1844" spans="1:20" x14ac:dyDescent="0.45">
      <c r="A1844" s="29" t="s">
        <v>2021</v>
      </c>
      <c r="B1844" s="29" t="s">
        <v>2751</v>
      </c>
      <c r="C1844" s="29">
        <v>0</v>
      </c>
      <c r="D1844" s="9">
        <v>15662</v>
      </c>
      <c r="E1844" s="9">
        <v>14441</v>
      </c>
      <c r="F1844" s="9">
        <v>13755</v>
      </c>
      <c r="G1844" s="9">
        <v>612</v>
      </c>
      <c r="H1844" s="9">
        <v>872</v>
      </c>
      <c r="I1844" s="9">
        <v>125</v>
      </c>
      <c r="J1844" s="9">
        <v>385</v>
      </c>
      <c r="K1844" s="9">
        <v>487</v>
      </c>
      <c r="L1844" s="9">
        <v>487</v>
      </c>
      <c r="N1844" s="9">
        <v>13755</v>
      </c>
      <c r="O1844" s="9">
        <v>612</v>
      </c>
      <c r="P1844" s="9">
        <v>872</v>
      </c>
      <c r="Q1844" s="9">
        <v>0</v>
      </c>
      <c r="R1844" s="9">
        <v>0</v>
      </c>
      <c r="S1844" s="9">
        <f>+VLOOKUP($A1844,'[1]Sheet 1'!$A$2:$F$2470,5,FALSE)</f>
        <v>612</v>
      </c>
      <c r="T1844" s="9">
        <f>+VLOOKUP($A1844,'[1]Sheet 1'!$A$2:$F$2470,6,FALSE)</f>
        <v>872</v>
      </c>
    </row>
    <row r="1845" spans="1:20" x14ac:dyDescent="0.45">
      <c r="A1845" s="29" t="s">
        <v>2022</v>
      </c>
      <c r="B1845" s="29" t="s">
        <v>2751</v>
      </c>
      <c r="C1845" s="29">
        <v>0</v>
      </c>
      <c r="D1845" s="9">
        <v>21812</v>
      </c>
      <c r="E1845" s="9">
        <v>19892</v>
      </c>
      <c r="F1845" s="9">
        <v>19165</v>
      </c>
      <c r="G1845" s="9">
        <v>647</v>
      </c>
      <c r="H1845" s="9">
        <v>1092</v>
      </c>
      <c r="I1845" s="9">
        <v>253</v>
      </c>
      <c r="J1845" s="9">
        <v>359</v>
      </c>
      <c r="K1845" s="9">
        <v>394</v>
      </c>
      <c r="L1845" s="9">
        <v>733</v>
      </c>
      <c r="N1845" s="9">
        <v>19165</v>
      </c>
      <c r="O1845" s="9">
        <v>647</v>
      </c>
      <c r="P1845" s="9">
        <v>1092</v>
      </c>
      <c r="Q1845" s="9">
        <v>0</v>
      </c>
      <c r="R1845" s="9">
        <v>0</v>
      </c>
      <c r="S1845" s="9">
        <f>+VLOOKUP($A1845,'[1]Sheet 1'!$A$2:$F$2470,5,FALSE)</f>
        <v>647</v>
      </c>
      <c r="T1845" s="9">
        <f>+VLOOKUP($A1845,'[1]Sheet 1'!$A$2:$F$2470,6,FALSE)</f>
        <v>1092</v>
      </c>
    </row>
    <row r="1846" spans="1:20" x14ac:dyDescent="0.45">
      <c r="A1846" s="29" t="s">
        <v>2023</v>
      </c>
      <c r="B1846" s="29" t="s">
        <v>2751</v>
      </c>
      <c r="C1846" s="29">
        <v>0</v>
      </c>
      <c r="D1846" s="9">
        <v>40881</v>
      </c>
      <c r="E1846" s="9">
        <v>37254</v>
      </c>
      <c r="F1846" s="9">
        <v>35748</v>
      </c>
      <c r="G1846" s="9">
        <v>1270</v>
      </c>
      <c r="H1846" s="9">
        <v>1476</v>
      </c>
      <c r="I1846" s="9">
        <v>218</v>
      </c>
      <c r="J1846" s="9">
        <v>225</v>
      </c>
      <c r="K1846" s="9">
        <v>1052</v>
      </c>
      <c r="L1846" s="9">
        <v>1251</v>
      </c>
      <c r="N1846" s="9">
        <v>35748</v>
      </c>
      <c r="O1846" s="9">
        <v>1270</v>
      </c>
      <c r="P1846" s="9">
        <v>1476</v>
      </c>
      <c r="Q1846" s="9">
        <v>0</v>
      </c>
      <c r="R1846" s="9">
        <v>0</v>
      </c>
      <c r="S1846" s="9">
        <f>+VLOOKUP($A1846,'[1]Sheet 1'!$A$2:$F$2470,5,FALSE)</f>
        <v>1270</v>
      </c>
      <c r="T1846" s="9">
        <f>+VLOOKUP($A1846,'[1]Sheet 1'!$A$2:$F$2470,6,FALSE)</f>
        <v>1476</v>
      </c>
    </row>
    <row r="1847" spans="1:20" x14ac:dyDescent="0.45">
      <c r="A1847" s="29" t="s">
        <v>2024</v>
      </c>
      <c r="B1847" s="29" t="s">
        <v>2751</v>
      </c>
      <c r="C1847" s="29">
        <v>0</v>
      </c>
      <c r="D1847" s="9">
        <v>25112</v>
      </c>
      <c r="E1847" s="9">
        <v>22544</v>
      </c>
      <c r="F1847" s="9">
        <v>21574</v>
      </c>
      <c r="G1847" s="9">
        <v>750</v>
      </c>
      <c r="H1847" s="9">
        <v>1004</v>
      </c>
      <c r="I1847" s="9">
        <v>189</v>
      </c>
      <c r="J1847" s="9">
        <v>652</v>
      </c>
      <c r="K1847" s="9">
        <v>561</v>
      </c>
      <c r="L1847" s="9">
        <v>352</v>
      </c>
      <c r="N1847" s="9">
        <v>21574</v>
      </c>
      <c r="O1847" s="9">
        <v>750</v>
      </c>
      <c r="P1847" s="9">
        <v>1004</v>
      </c>
      <c r="Q1847" s="9">
        <v>0</v>
      </c>
      <c r="R1847" s="9">
        <v>0</v>
      </c>
      <c r="S1847" s="9">
        <f>+VLOOKUP($A1847,'[1]Sheet 1'!$A$2:$F$2470,5,FALSE)</f>
        <v>750</v>
      </c>
      <c r="T1847" s="9">
        <f>+VLOOKUP($A1847,'[1]Sheet 1'!$A$2:$F$2470,6,FALSE)</f>
        <v>1004</v>
      </c>
    </row>
    <row r="1848" spans="1:20" x14ac:dyDescent="0.45">
      <c r="A1848" s="29" t="s">
        <v>2025</v>
      </c>
      <c r="B1848" s="29" t="s">
        <v>2751</v>
      </c>
      <c r="C1848" s="29">
        <v>0</v>
      </c>
      <c r="D1848" s="9">
        <v>15286</v>
      </c>
      <c r="E1848" s="9">
        <v>13969</v>
      </c>
      <c r="F1848" s="9">
        <v>13266</v>
      </c>
      <c r="G1848" s="9">
        <v>620</v>
      </c>
      <c r="H1848" s="9">
        <v>449</v>
      </c>
      <c r="I1848" s="9">
        <v>271</v>
      </c>
      <c r="J1848" s="9">
        <v>200</v>
      </c>
      <c r="K1848" s="9">
        <v>349</v>
      </c>
      <c r="L1848" s="9">
        <v>249</v>
      </c>
      <c r="N1848" s="9">
        <v>13266</v>
      </c>
      <c r="O1848" s="9">
        <v>620</v>
      </c>
      <c r="P1848" s="9">
        <v>449</v>
      </c>
      <c r="Q1848" s="9">
        <v>0</v>
      </c>
      <c r="R1848" s="9">
        <v>0</v>
      </c>
      <c r="S1848" s="9">
        <f>+VLOOKUP($A1848,'[1]Sheet 1'!$A$2:$F$2470,5,FALSE)</f>
        <v>620</v>
      </c>
      <c r="T1848" s="9">
        <f>+VLOOKUP($A1848,'[1]Sheet 1'!$A$2:$F$2470,6,FALSE)</f>
        <v>449</v>
      </c>
    </row>
    <row r="1849" spans="1:20" x14ac:dyDescent="0.45">
      <c r="A1849" s="29" t="s">
        <v>2026</v>
      </c>
      <c r="B1849" s="29" t="s">
        <v>2751</v>
      </c>
      <c r="C1849" s="29">
        <v>0</v>
      </c>
      <c r="D1849" s="9">
        <v>5453</v>
      </c>
      <c r="E1849" s="9">
        <v>5098</v>
      </c>
      <c r="F1849" s="9">
        <v>4826</v>
      </c>
      <c r="G1849" s="9">
        <v>161</v>
      </c>
      <c r="H1849" s="9">
        <v>316</v>
      </c>
      <c r="I1849" s="9">
        <v>75</v>
      </c>
      <c r="J1849" s="9">
        <v>191</v>
      </c>
      <c r="K1849" s="9">
        <v>86</v>
      </c>
      <c r="L1849" s="9">
        <v>125</v>
      </c>
      <c r="N1849" s="9">
        <v>4826</v>
      </c>
      <c r="O1849" s="9">
        <v>161</v>
      </c>
      <c r="P1849" s="9">
        <v>316</v>
      </c>
      <c r="Q1849" s="9">
        <v>0</v>
      </c>
      <c r="R1849" s="9">
        <v>0</v>
      </c>
      <c r="S1849" s="9">
        <f>+VLOOKUP($A1849,'[1]Sheet 1'!$A$2:$F$2470,5,FALSE)</f>
        <v>161</v>
      </c>
      <c r="T1849" s="9">
        <f>+VLOOKUP($A1849,'[1]Sheet 1'!$A$2:$F$2470,6,FALSE)</f>
        <v>316</v>
      </c>
    </row>
    <row r="1850" spans="1:20" x14ac:dyDescent="0.45">
      <c r="A1850" s="29" t="s">
        <v>2027</v>
      </c>
      <c r="B1850" s="29" t="s">
        <v>2920</v>
      </c>
      <c r="C1850" s="29">
        <v>1</v>
      </c>
      <c r="D1850" s="9">
        <v>101959</v>
      </c>
      <c r="E1850" s="9">
        <v>93694</v>
      </c>
      <c r="F1850" s="9">
        <v>89512</v>
      </c>
      <c r="G1850" s="9">
        <v>2953</v>
      </c>
      <c r="H1850" s="9">
        <v>2624</v>
      </c>
      <c r="I1850" s="9">
        <v>1005</v>
      </c>
      <c r="J1850" s="9">
        <v>1080</v>
      </c>
      <c r="K1850" s="9">
        <v>1948</v>
      </c>
      <c r="L1850" s="9">
        <v>1544</v>
      </c>
      <c r="N1850" s="9">
        <v>89512</v>
      </c>
      <c r="O1850" s="9">
        <v>2953</v>
      </c>
      <c r="P1850" s="9">
        <v>2624</v>
      </c>
      <c r="Q1850" s="9">
        <v>172</v>
      </c>
      <c r="R1850" s="9">
        <v>122</v>
      </c>
      <c r="S1850" s="9">
        <f>+VLOOKUP($A1850,'[1]Sheet 1'!$A$2:$F$2470,5,FALSE)</f>
        <v>2781</v>
      </c>
      <c r="T1850" s="9">
        <f>+VLOOKUP($A1850,'[1]Sheet 1'!$A$2:$F$2470,6,FALSE)</f>
        <v>2502</v>
      </c>
    </row>
    <row r="1851" spans="1:20" x14ac:dyDescent="0.45">
      <c r="A1851" s="29" t="s">
        <v>2028</v>
      </c>
      <c r="B1851" s="29" t="s">
        <v>2751</v>
      </c>
      <c r="C1851" s="29">
        <v>0</v>
      </c>
      <c r="D1851" s="9">
        <v>58421</v>
      </c>
      <c r="E1851" s="9">
        <v>52810</v>
      </c>
      <c r="F1851" s="9">
        <v>51443</v>
      </c>
      <c r="G1851" s="9">
        <v>989</v>
      </c>
      <c r="H1851" s="9">
        <v>691</v>
      </c>
      <c r="I1851" s="9">
        <v>700</v>
      </c>
      <c r="J1851" s="9">
        <v>127</v>
      </c>
      <c r="K1851" s="9">
        <v>289</v>
      </c>
      <c r="L1851" s="9">
        <v>564</v>
      </c>
      <c r="N1851" s="9">
        <v>51443</v>
      </c>
      <c r="O1851" s="9">
        <v>989</v>
      </c>
      <c r="P1851" s="9">
        <v>691</v>
      </c>
      <c r="Q1851" s="9">
        <v>0</v>
      </c>
      <c r="R1851" s="9">
        <v>0</v>
      </c>
      <c r="S1851" s="9">
        <f>+VLOOKUP($A1851,'[1]Sheet 1'!$A$2:$F$2470,5,FALSE)</f>
        <v>989</v>
      </c>
      <c r="T1851" s="9">
        <f>+VLOOKUP($A1851,'[1]Sheet 1'!$A$2:$F$2470,6,FALSE)</f>
        <v>691</v>
      </c>
    </row>
    <row r="1852" spans="1:20" x14ac:dyDescent="0.45">
      <c r="A1852" s="29" t="s">
        <v>2029</v>
      </c>
      <c r="B1852" s="29" t="s">
        <v>2751</v>
      </c>
      <c r="C1852" s="29">
        <v>0</v>
      </c>
      <c r="D1852" s="9">
        <v>19032</v>
      </c>
      <c r="E1852" s="9">
        <v>17253</v>
      </c>
      <c r="F1852" s="9">
        <v>16698</v>
      </c>
      <c r="G1852" s="9">
        <v>237</v>
      </c>
      <c r="H1852" s="9">
        <v>807</v>
      </c>
      <c r="I1852" s="9">
        <v>71</v>
      </c>
      <c r="J1852" s="9">
        <v>381</v>
      </c>
      <c r="K1852" s="9">
        <v>166</v>
      </c>
      <c r="L1852" s="9">
        <v>426</v>
      </c>
      <c r="N1852" s="9">
        <v>16698</v>
      </c>
      <c r="O1852" s="9">
        <v>237</v>
      </c>
      <c r="P1852" s="9">
        <v>807</v>
      </c>
      <c r="Q1852" s="9">
        <v>0</v>
      </c>
      <c r="R1852" s="9">
        <v>0</v>
      </c>
      <c r="S1852" s="9">
        <f>+VLOOKUP($A1852,'[1]Sheet 1'!$A$2:$F$2470,5,FALSE)</f>
        <v>237</v>
      </c>
      <c r="T1852" s="9">
        <f>+VLOOKUP($A1852,'[1]Sheet 1'!$A$2:$F$2470,6,FALSE)</f>
        <v>807</v>
      </c>
    </row>
    <row r="1853" spans="1:20" x14ac:dyDescent="0.45">
      <c r="A1853" s="29" t="s">
        <v>2030</v>
      </c>
      <c r="B1853" s="29" t="s">
        <v>2751</v>
      </c>
      <c r="C1853" s="29">
        <v>0</v>
      </c>
      <c r="D1853" s="9">
        <v>15259</v>
      </c>
      <c r="E1853" s="9">
        <v>13842</v>
      </c>
      <c r="F1853" s="9">
        <v>13067</v>
      </c>
      <c r="G1853" s="9">
        <v>434</v>
      </c>
      <c r="H1853" s="9">
        <v>522</v>
      </c>
      <c r="I1853" s="9">
        <v>166</v>
      </c>
      <c r="J1853" s="9">
        <v>347</v>
      </c>
      <c r="K1853" s="9">
        <v>268</v>
      </c>
      <c r="L1853" s="9">
        <v>175</v>
      </c>
      <c r="N1853" s="9">
        <v>13067</v>
      </c>
      <c r="O1853" s="9">
        <v>434</v>
      </c>
      <c r="P1853" s="9">
        <v>522</v>
      </c>
      <c r="Q1853" s="9">
        <v>0</v>
      </c>
      <c r="R1853" s="9">
        <v>0</v>
      </c>
      <c r="S1853" s="9">
        <f>+VLOOKUP($A1853,'[1]Sheet 1'!$A$2:$F$2470,5,FALSE)</f>
        <v>434</v>
      </c>
      <c r="T1853" s="9">
        <f>+VLOOKUP($A1853,'[1]Sheet 1'!$A$2:$F$2470,6,FALSE)</f>
        <v>522</v>
      </c>
    </row>
    <row r="1854" spans="1:20" x14ac:dyDescent="0.45">
      <c r="A1854" s="29" t="s">
        <v>2031</v>
      </c>
      <c r="B1854" s="29" t="s">
        <v>2918</v>
      </c>
      <c r="C1854" s="29">
        <v>1</v>
      </c>
      <c r="D1854" s="9">
        <v>97558</v>
      </c>
      <c r="E1854" s="9">
        <v>89030</v>
      </c>
      <c r="F1854" s="9">
        <v>83533</v>
      </c>
      <c r="G1854" s="9">
        <v>4104</v>
      </c>
      <c r="H1854" s="9">
        <v>3994</v>
      </c>
      <c r="I1854" s="9">
        <v>1795</v>
      </c>
      <c r="J1854" s="9">
        <v>2426</v>
      </c>
      <c r="K1854" s="9">
        <v>2309</v>
      </c>
      <c r="L1854" s="9">
        <v>1568</v>
      </c>
      <c r="N1854" s="9">
        <v>83533</v>
      </c>
      <c r="O1854" s="9">
        <v>4104</v>
      </c>
      <c r="P1854" s="9">
        <v>3994</v>
      </c>
      <c r="Q1854" s="9">
        <v>564</v>
      </c>
      <c r="R1854" s="9">
        <v>1369</v>
      </c>
      <c r="S1854" s="9">
        <f>+VLOOKUP($A1854,'[1]Sheet 1'!$A$2:$F$2470,5,FALSE)</f>
        <v>3540</v>
      </c>
      <c r="T1854" s="9">
        <f>+VLOOKUP($A1854,'[1]Sheet 1'!$A$2:$F$2470,6,FALSE)</f>
        <v>2625</v>
      </c>
    </row>
    <row r="1855" spans="1:20" x14ac:dyDescent="0.45">
      <c r="A1855" s="29" t="s">
        <v>2032</v>
      </c>
      <c r="B1855" s="29" t="s">
        <v>2751</v>
      </c>
      <c r="C1855" s="29">
        <v>0</v>
      </c>
      <c r="D1855" s="9">
        <v>31064</v>
      </c>
      <c r="E1855" s="9">
        <v>28035</v>
      </c>
      <c r="F1855" s="9">
        <v>26543</v>
      </c>
      <c r="G1855" s="9">
        <v>846</v>
      </c>
      <c r="H1855" s="9">
        <v>801</v>
      </c>
      <c r="I1855" s="9">
        <v>242</v>
      </c>
      <c r="J1855" s="9">
        <v>312</v>
      </c>
      <c r="K1855" s="9">
        <v>604</v>
      </c>
      <c r="L1855" s="9">
        <v>489</v>
      </c>
      <c r="N1855" s="9">
        <v>26543</v>
      </c>
      <c r="O1855" s="9">
        <v>846</v>
      </c>
      <c r="P1855" s="9">
        <v>801</v>
      </c>
      <c r="Q1855" s="9">
        <v>0</v>
      </c>
      <c r="R1855" s="9">
        <v>0</v>
      </c>
      <c r="S1855" s="9">
        <f>+VLOOKUP($A1855,'[1]Sheet 1'!$A$2:$F$2470,5,FALSE)</f>
        <v>846</v>
      </c>
      <c r="T1855" s="9">
        <f>+VLOOKUP($A1855,'[1]Sheet 1'!$A$2:$F$2470,6,FALSE)</f>
        <v>801</v>
      </c>
    </row>
    <row r="1856" spans="1:20" x14ac:dyDescent="0.45">
      <c r="A1856" s="29" t="s">
        <v>2033</v>
      </c>
      <c r="B1856" s="29" t="s">
        <v>2751</v>
      </c>
      <c r="C1856" s="29">
        <v>0</v>
      </c>
      <c r="D1856" s="9">
        <v>9339</v>
      </c>
      <c r="E1856" s="9">
        <v>8553</v>
      </c>
      <c r="F1856" s="9">
        <v>8291</v>
      </c>
      <c r="G1856" s="9">
        <v>248</v>
      </c>
      <c r="H1856" s="9">
        <v>1101</v>
      </c>
      <c r="I1856" s="9">
        <v>59</v>
      </c>
      <c r="J1856" s="9">
        <v>175</v>
      </c>
      <c r="K1856" s="9">
        <v>189</v>
      </c>
      <c r="L1856" s="9">
        <v>926</v>
      </c>
      <c r="N1856" s="9">
        <v>8291</v>
      </c>
      <c r="O1856" s="9">
        <v>248</v>
      </c>
      <c r="P1856" s="9">
        <v>1101</v>
      </c>
      <c r="Q1856" s="9">
        <v>0</v>
      </c>
      <c r="R1856" s="9">
        <v>0</v>
      </c>
      <c r="S1856" s="9">
        <f>+VLOOKUP($A1856,'[1]Sheet 1'!$A$2:$F$2470,5,FALSE)</f>
        <v>248</v>
      </c>
      <c r="T1856" s="9">
        <f>+VLOOKUP($A1856,'[1]Sheet 1'!$A$2:$F$2470,6,FALSE)</f>
        <v>1101</v>
      </c>
    </row>
    <row r="1857" spans="1:20" x14ac:dyDescent="0.45">
      <c r="A1857" s="29" t="s">
        <v>2034</v>
      </c>
      <c r="B1857" s="29" t="s">
        <v>2751</v>
      </c>
      <c r="C1857" s="29">
        <v>0</v>
      </c>
      <c r="D1857" s="9">
        <v>10209</v>
      </c>
      <c r="E1857" s="9">
        <v>9377</v>
      </c>
      <c r="F1857" s="9">
        <v>8816</v>
      </c>
      <c r="G1857" s="9">
        <v>397</v>
      </c>
      <c r="H1857" s="9">
        <v>473</v>
      </c>
      <c r="I1857" s="9">
        <v>184</v>
      </c>
      <c r="J1857" s="9">
        <v>244</v>
      </c>
      <c r="K1857" s="9">
        <v>213</v>
      </c>
      <c r="L1857" s="9">
        <v>229</v>
      </c>
      <c r="N1857" s="9">
        <v>8816</v>
      </c>
      <c r="O1857" s="9">
        <v>397</v>
      </c>
      <c r="P1857" s="9">
        <v>473</v>
      </c>
      <c r="Q1857" s="9">
        <v>0</v>
      </c>
      <c r="R1857" s="9">
        <v>0</v>
      </c>
      <c r="S1857" s="9">
        <f>+VLOOKUP($A1857,'[1]Sheet 1'!$A$2:$F$2470,5,FALSE)</f>
        <v>397</v>
      </c>
      <c r="T1857" s="9">
        <f>+VLOOKUP($A1857,'[1]Sheet 1'!$A$2:$F$2470,6,FALSE)</f>
        <v>473</v>
      </c>
    </row>
    <row r="1858" spans="1:20" x14ac:dyDescent="0.45">
      <c r="A1858" s="29" t="s">
        <v>2035</v>
      </c>
      <c r="B1858" s="29" t="s">
        <v>2919</v>
      </c>
      <c r="C1858" s="29">
        <v>1</v>
      </c>
      <c r="D1858" s="9">
        <v>907905</v>
      </c>
      <c r="E1858" s="9">
        <v>841415</v>
      </c>
      <c r="F1858" s="9">
        <v>800113</v>
      </c>
      <c r="G1858" s="9">
        <v>22876</v>
      </c>
      <c r="H1858" s="9">
        <v>37284</v>
      </c>
      <c r="I1858" s="9">
        <v>5806</v>
      </c>
      <c r="J1858" s="9">
        <v>9514</v>
      </c>
      <c r="K1858" s="9">
        <v>17070</v>
      </c>
      <c r="L1858" s="9">
        <v>27770</v>
      </c>
      <c r="N1858" s="9">
        <v>800113</v>
      </c>
      <c r="O1858" s="9">
        <v>22876</v>
      </c>
      <c r="P1858" s="9">
        <v>37284</v>
      </c>
      <c r="Q1858" s="9">
        <v>961</v>
      </c>
      <c r="R1858" s="9">
        <v>5142</v>
      </c>
      <c r="S1858" s="9">
        <f>+VLOOKUP($A1858,'[1]Sheet 1'!$A$2:$F$2470,5,FALSE)</f>
        <v>21915</v>
      </c>
      <c r="T1858" s="9">
        <f>+VLOOKUP($A1858,'[1]Sheet 1'!$A$2:$F$2470,6,FALSE)</f>
        <v>32142</v>
      </c>
    </row>
    <row r="1859" spans="1:20" x14ac:dyDescent="0.45">
      <c r="A1859" s="29" t="s">
        <v>2036</v>
      </c>
      <c r="B1859" s="29" t="s">
        <v>2751</v>
      </c>
      <c r="C1859" s="29">
        <v>0</v>
      </c>
      <c r="D1859" s="9">
        <v>18404</v>
      </c>
      <c r="E1859" s="9">
        <v>17156</v>
      </c>
      <c r="F1859" s="9">
        <v>16563</v>
      </c>
      <c r="G1859" s="9">
        <v>552</v>
      </c>
      <c r="H1859" s="9">
        <v>1008</v>
      </c>
      <c r="I1859" s="9">
        <v>56</v>
      </c>
      <c r="J1859" s="9">
        <v>124</v>
      </c>
      <c r="K1859" s="9">
        <v>496</v>
      </c>
      <c r="L1859" s="9">
        <v>884</v>
      </c>
      <c r="N1859" s="9">
        <v>16563</v>
      </c>
      <c r="O1859" s="9">
        <v>552</v>
      </c>
      <c r="P1859" s="9">
        <v>1008</v>
      </c>
      <c r="Q1859" s="9">
        <v>0</v>
      </c>
      <c r="R1859" s="9">
        <v>0</v>
      </c>
      <c r="S1859" s="9">
        <f>+VLOOKUP($A1859,'[1]Sheet 1'!$A$2:$F$2470,5,FALSE)</f>
        <v>552</v>
      </c>
      <c r="T1859" s="9">
        <f>+VLOOKUP($A1859,'[1]Sheet 1'!$A$2:$F$2470,6,FALSE)</f>
        <v>1008</v>
      </c>
    </row>
    <row r="1860" spans="1:20" x14ac:dyDescent="0.45">
      <c r="A1860" s="29" t="s">
        <v>2037</v>
      </c>
      <c r="B1860" s="29" t="s">
        <v>2751</v>
      </c>
      <c r="C1860" s="29">
        <v>0</v>
      </c>
      <c r="D1860" s="9">
        <v>4772</v>
      </c>
      <c r="E1860" s="9">
        <v>4415</v>
      </c>
      <c r="F1860" s="9">
        <v>4299</v>
      </c>
      <c r="G1860" s="9">
        <v>71</v>
      </c>
      <c r="H1860" s="9">
        <v>153</v>
      </c>
      <c r="I1860" s="9">
        <v>51</v>
      </c>
      <c r="J1860" s="9">
        <v>105</v>
      </c>
      <c r="K1860" s="9">
        <v>20</v>
      </c>
      <c r="L1860" s="9">
        <v>48</v>
      </c>
      <c r="N1860" s="9">
        <v>4299</v>
      </c>
      <c r="O1860" s="9">
        <v>71</v>
      </c>
      <c r="P1860" s="9">
        <v>153</v>
      </c>
      <c r="Q1860" s="9">
        <v>0</v>
      </c>
      <c r="R1860" s="9">
        <v>0</v>
      </c>
      <c r="S1860" s="9">
        <f>+VLOOKUP($A1860,'[1]Sheet 1'!$A$2:$F$2470,5,FALSE)</f>
        <v>71</v>
      </c>
      <c r="T1860" s="9">
        <f>+VLOOKUP($A1860,'[1]Sheet 1'!$A$2:$F$2470,6,FALSE)</f>
        <v>153</v>
      </c>
    </row>
    <row r="1861" spans="1:20" x14ac:dyDescent="0.45">
      <c r="A1861" s="29" t="s">
        <v>2038</v>
      </c>
      <c r="B1861" s="29" t="s">
        <v>2751</v>
      </c>
      <c r="C1861" s="29">
        <v>0</v>
      </c>
      <c r="D1861" s="9">
        <v>12133</v>
      </c>
      <c r="E1861" s="9">
        <v>10900</v>
      </c>
      <c r="F1861" s="9">
        <v>10711</v>
      </c>
      <c r="G1861" s="9">
        <v>97</v>
      </c>
      <c r="H1861" s="9">
        <v>246</v>
      </c>
      <c r="I1861" s="9">
        <v>62</v>
      </c>
      <c r="J1861" s="9">
        <v>237</v>
      </c>
      <c r="K1861" s="9">
        <v>35</v>
      </c>
      <c r="L1861" s="9">
        <v>9</v>
      </c>
      <c r="N1861" s="9">
        <v>10711</v>
      </c>
      <c r="O1861" s="9">
        <v>97</v>
      </c>
      <c r="P1861" s="9">
        <v>246</v>
      </c>
      <c r="Q1861" s="9">
        <v>0</v>
      </c>
      <c r="R1861" s="9">
        <v>0</v>
      </c>
      <c r="S1861" s="9">
        <f>+VLOOKUP($A1861,'[1]Sheet 1'!$A$2:$F$2470,5,FALSE)</f>
        <v>97</v>
      </c>
      <c r="T1861" s="9">
        <f>+VLOOKUP($A1861,'[1]Sheet 1'!$A$2:$F$2470,6,FALSE)</f>
        <v>246</v>
      </c>
    </row>
    <row r="1862" spans="1:20" x14ac:dyDescent="0.45">
      <c r="A1862" s="29" t="s">
        <v>2039</v>
      </c>
      <c r="B1862" s="29" t="s">
        <v>2751</v>
      </c>
      <c r="C1862" s="29">
        <v>0</v>
      </c>
      <c r="D1862" s="9">
        <v>39867</v>
      </c>
      <c r="E1862" s="9">
        <v>35935</v>
      </c>
      <c r="F1862" s="9">
        <v>35040</v>
      </c>
      <c r="G1862" s="9">
        <v>596</v>
      </c>
      <c r="H1862" s="9">
        <v>786</v>
      </c>
      <c r="I1862" s="9">
        <v>256</v>
      </c>
      <c r="J1862" s="9">
        <v>545</v>
      </c>
      <c r="K1862" s="9">
        <v>340</v>
      </c>
      <c r="L1862" s="9">
        <v>241</v>
      </c>
      <c r="N1862" s="9">
        <v>35040</v>
      </c>
      <c r="O1862" s="9">
        <v>596</v>
      </c>
      <c r="P1862" s="9">
        <v>786</v>
      </c>
      <c r="Q1862" s="9">
        <v>0</v>
      </c>
      <c r="R1862" s="9">
        <v>0</v>
      </c>
      <c r="S1862" s="9">
        <f>+VLOOKUP($A1862,'[1]Sheet 1'!$A$2:$F$2470,5,FALSE)</f>
        <v>596</v>
      </c>
      <c r="T1862" s="9">
        <f>+VLOOKUP($A1862,'[1]Sheet 1'!$A$2:$F$2470,6,FALSE)</f>
        <v>786</v>
      </c>
    </row>
    <row r="1863" spans="1:20" x14ac:dyDescent="0.45">
      <c r="A1863" s="29" t="s">
        <v>2040</v>
      </c>
      <c r="B1863" s="29" t="s">
        <v>2751</v>
      </c>
      <c r="C1863" s="29">
        <v>0</v>
      </c>
      <c r="D1863" s="9">
        <v>10754</v>
      </c>
      <c r="E1863" s="9">
        <v>9712</v>
      </c>
      <c r="F1863" s="9">
        <v>9368</v>
      </c>
      <c r="G1863" s="9">
        <v>258</v>
      </c>
      <c r="H1863" s="9">
        <v>401</v>
      </c>
      <c r="I1863" s="9">
        <v>37</v>
      </c>
      <c r="J1863" s="9">
        <v>69</v>
      </c>
      <c r="K1863" s="9">
        <v>221</v>
      </c>
      <c r="L1863" s="9">
        <v>332</v>
      </c>
      <c r="N1863" s="9">
        <v>9368</v>
      </c>
      <c r="O1863" s="9">
        <v>258</v>
      </c>
      <c r="P1863" s="9">
        <v>401</v>
      </c>
      <c r="Q1863" s="9">
        <v>0</v>
      </c>
      <c r="R1863" s="9">
        <v>0</v>
      </c>
      <c r="S1863" s="9">
        <f>+VLOOKUP($A1863,'[1]Sheet 1'!$A$2:$F$2470,5,FALSE)</f>
        <v>258</v>
      </c>
      <c r="T1863" s="9">
        <f>+VLOOKUP($A1863,'[1]Sheet 1'!$A$2:$F$2470,6,FALSE)</f>
        <v>401</v>
      </c>
    </row>
    <row r="1864" spans="1:20" x14ac:dyDescent="0.45">
      <c r="A1864" s="29" t="s">
        <v>2041</v>
      </c>
      <c r="B1864" s="29" t="s">
        <v>2751</v>
      </c>
      <c r="C1864" s="29">
        <v>0</v>
      </c>
      <c r="D1864" s="9">
        <v>14945</v>
      </c>
      <c r="E1864" s="9">
        <v>13793</v>
      </c>
      <c r="F1864" s="9">
        <v>13004</v>
      </c>
      <c r="G1864" s="9">
        <v>746</v>
      </c>
      <c r="H1864" s="9">
        <v>615</v>
      </c>
      <c r="I1864" s="9">
        <v>264</v>
      </c>
      <c r="J1864" s="9">
        <v>199</v>
      </c>
      <c r="K1864" s="9">
        <v>482</v>
      </c>
      <c r="L1864" s="9">
        <v>416</v>
      </c>
      <c r="N1864" s="9">
        <v>13004</v>
      </c>
      <c r="O1864" s="9">
        <v>746</v>
      </c>
      <c r="P1864" s="9">
        <v>615</v>
      </c>
      <c r="Q1864" s="9">
        <v>0</v>
      </c>
      <c r="R1864" s="9">
        <v>0</v>
      </c>
      <c r="S1864" s="9">
        <f>+VLOOKUP($A1864,'[1]Sheet 1'!$A$2:$F$2470,5,FALSE)</f>
        <v>746</v>
      </c>
      <c r="T1864" s="9">
        <f>+VLOOKUP($A1864,'[1]Sheet 1'!$A$2:$F$2470,6,FALSE)</f>
        <v>615</v>
      </c>
    </row>
    <row r="1865" spans="1:20" x14ac:dyDescent="0.45">
      <c r="A1865" s="29" t="s">
        <v>2042</v>
      </c>
      <c r="B1865" s="29" t="s">
        <v>2919</v>
      </c>
      <c r="C1865" s="29">
        <v>1</v>
      </c>
      <c r="D1865" s="9">
        <v>331905</v>
      </c>
      <c r="E1865" s="9">
        <v>307037</v>
      </c>
      <c r="F1865" s="9">
        <v>289782</v>
      </c>
      <c r="G1865" s="9">
        <v>14669</v>
      </c>
      <c r="H1865" s="9">
        <v>2965</v>
      </c>
      <c r="I1865" s="9">
        <v>8097</v>
      </c>
      <c r="J1865" s="9">
        <v>1563</v>
      </c>
      <c r="K1865" s="9">
        <v>6572</v>
      </c>
      <c r="L1865" s="9">
        <v>1402</v>
      </c>
      <c r="N1865" s="9">
        <v>289782</v>
      </c>
      <c r="O1865" s="9">
        <v>14669</v>
      </c>
      <c r="P1865" s="9">
        <v>2965</v>
      </c>
      <c r="Q1865" s="9">
        <v>5142</v>
      </c>
      <c r="R1865" s="9">
        <v>961</v>
      </c>
      <c r="S1865" s="9">
        <f>+VLOOKUP($A1865,'[1]Sheet 1'!$A$2:$F$2470,5,FALSE)</f>
        <v>9527</v>
      </c>
      <c r="T1865" s="9">
        <f>+VLOOKUP($A1865,'[1]Sheet 1'!$A$2:$F$2470,6,FALSE)</f>
        <v>2004</v>
      </c>
    </row>
    <row r="1866" spans="1:20" x14ac:dyDescent="0.45">
      <c r="A1866" s="29" t="s">
        <v>2043</v>
      </c>
      <c r="B1866" s="29" t="s">
        <v>2751</v>
      </c>
      <c r="C1866" s="29">
        <v>0</v>
      </c>
      <c r="D1866" s="9">
        <v>29088</v>
      </c>
      <c r="E1866" s="9">
        <v>26530</v>
      </c>
      <c r="F1866" s="9">
        <v>25310</v>
      </c>
      <c r="G1866" s="9">
        <v>855</v>
      </c>
      <c r="H1866" s="9">
        <v>1035</v>
      </c>
      <c r="I1866" s="9">
        <v>349</v>
      </c>
      <c r="J1866" s="9">
        <v>627</v>
      </c>
      <c r="K1866" s="9">
        <v>506</v>
      </c>
      <c r="L1866" s="9">
        <v>408</v>
      </c>
      <c r="N1866" s="9">
        <v>25310</v>
      </c>
      <c r="O1866" s="9">
        <v>855</v>
      </c>
      <c r="P1866" s="9">
        <v>1035</v>
      </c>
      <c r="Q1866" s="9">
        <v>0</v>
      </c>
      <c r="R1866" s="9">
        <v>0</v>
      </c>
      <c r="S1866" s="9">
        <f>+VLOOKUP($A1866,'[1]Sheet 1'!$A$2:$F$2470,5,FALSE)</f>
        <v>855</v>
      </c>
      <c r="T1866" s="9">
        <f>+VLOOKUP($A1866,'[1]Sheet 1'!$A$2:$F$2470,6,FALSE)</f>
        <v>1035</v>
      </c>
    </row>
    <row r="1867" spans="1:20" x14ac:dyDescent="0.45">
      <c r="A1867" s="29" t="s">
        <v>2044</v>
      </c>
      <c r="B1867" s="29" t="s">
        <v>2751</v>
      </c>
      <c r="C1867" s="29">
        <v>0</v>
      </c>
      <c r="D1867" s="9">
        <v>94937</v>
      </c>
      <c r="E1867" s="9">
        <v>86532</v>
      </c>
      <c r="F1867" s="9">
        <v>84310</v>
      </c>
      <c r="G1867" s="9">
        <v>1891</v>
      </c>
      <c r="H1867" s="9">
        <v>5091</v>
      </c>
      <c r="I1867" s="9">
        <v>171</v>
      </c>
      <c r="J1867" s="9">
        <v>373</v>
      </c>
      <c r="K1867" s="9">
        <v>1720</v>
      </c>
      <c r="L1867" s="9">
        <v>4718</v>
      </c>
      <c r="N1867" s="9">
        <v>84310</v>
      </c>
      <c r="O1867" s="9">
        <v>1891</v>
      </c>
      <c r="P1867" s="9">
        <v>5091</v>
      </c>
      <c r="Q1867" s="9">
        <v>0</v>
      </c>
      <c r="R1867" s="9">
        <v>0</v>
      </c>
      <c r="S1867" s="9">
        <f>+VLOOKUP($A1867,'[1]Sheet 1'!$A$2:$F$2470,5,FALSE)</f>
        <v>1891</v>
      </c>
      <c r="T1867" s="9">
        <f>+VLOOKUP($A1867,'[1]Sheet 1'!$A$2:$F$2470,6,FALSE)</f>
        <v>5091</v>
      </c>
    </row>
    <row r="1868" spans="1:20" x14ac:dyDescent="0.45">
      <c r="A1868" s="29" t="s">
        <v>2045</v>
      </c>
      <c r="B1868" s="29" t="s">
        <v>2751</v>
      </c>
      <c r="C1868" s="29">
        <v>0</v>
      </c>
      <c r="D1868" s="9">
        <v>14271</v>
      </c>
      <c r="E1868" s="9">
        <v>13151</v>
      </c>
      <c r="F1868" s="9">
        <v>12444</v>
      </c>
      <c r="G1868" s="9">
        <v>671</v>
      </c>
      <c r="H1868" s="9">
        <v>444</v>
      </c>
      <c r="I1868" s="9">
        <v>157</v>
      </c>
      <c r="J1868" s="9">
        <v>69</v>
      </c>
      <c r="K1868" s="9">
        <v>514</v>
      </c>
      <c r="L1868" s="9">
        <v>375</v>
      </c>
      <c r="N1868" s="9">
        <v>12444</v>
      </c>
      <c r="O1868" s="9">
        <v>671</v>
      </c>
      <c r="P1868" s="9">
        <v>444</v>
      </c>
      <c r="Q1868" s="9">
        <v>0</v>
      </c>
      <c r="R1868" s="9">
        <v>0</v>
      </c>
      <c r="S1868" s="9">
        <f>+VLOOKUP($A1868,'[1]Sheet 1'!$A$2:$F$2470,5,FALSE)</f>
        <v>671</v>
      </c>
      <c r="T1868" s="9">
        <f>+VLOOKUP($A1868,'[1]Sheet 1'!$A$2:$F$2470,6,FALSE)</f>
        <v>444</v>
      </c>
    </row>
    <row r="1869" spans="1:20" x14ac:dyDescent="0.45">
      <c r="A1869" s="29" t="s">
        <v>2046</v>
      </c>
      <c r="B1869" s="29" t="s">
        <v>2751</v>
      </c>
      <c r="C1869" s="29">
        <v>0</v>
      </c>
      <c r="D1869" s="9">
        <v>13571</v>
      </c>
      <c r="E1869" s="9">
        <v>12397</v>
      </c>
      <c r="F1869" s="9">
        <v>11716</v>
      </c>
      <c r="G1869" s="9">
        <v>636</v>
      </c>
      <c r="H1869" s="9">
        <v>726</v>
      </c>
      <c r="I1869" s="9">
        <v>306</v>
      </c>
      <c r="J1869" s="9">
        <v>198</v>
      </c>
      <c r="K1869" s="9">
        <v>330</v>
      </c>
      <c r="L1869" s="9">
        <v>528</v>
      </c>
      <c r="N1869" s="9">
        <v>11716</v>
      </c>
      <c r="O1869" s="9">
        <v>636</v>
      </c>
      <c r="P1869" s="9">
        <v>726</v>
      </c>
      <c r="Q1869" s="9">
        <v>0</v>
      </c>
      <c r="R1869" s="9">
        <v>0</v>
      </c>
      <c r="S1869" s="9">
        <f>+VLOOKUP($A1869,'[1]Sheet 1'!$A$2:$F$2470,5,FALSE)</f>
        <v>636</v>
      </c>
      <c r="T1869" s="9">
        <f>+VLOOKUP($A1869,'[1]Sheet 1'!$A$2:$F$2470,6,FALSE)</f>
        <v>726</v>
      </c>
    </row>
    <row r="1870" spans="1:20" x14ac:dyDescent="0.45">
      <c r="A1870" s="29" t="s">
        <v>2047</v>
      </c>
      <c r="B1870" s="29" t="s">
        <v>2751</v>
      </c>
      <c r="C1870" s="29">
        <v>0</v>
      </c>
      <c r="D1870" s="9">
        <v>36951</v>
      </c>
      <c r="E1870" s="9">
        <v>33900</v>
      </c>
      <c r="F1870" s="9">
        <v>32211</v>
      </c>
      <c r="G1870" s="9">
        <v>1528</v>
      </c>
      <c r="H1870" s="9">
        <v>1797</v>
      </c>
      <c r="I1870" s="9">
        <v>411</v>
      </c>
      <c r="J1870" s="9">
        <v>744</v>
      </c>
      <c r="K1870" s="9">
        <v>1117</v>
      </c>
      <c r="L1870" s="9">
        <v>1053</v>
      </c>
      <c r="N1870" s="9">
        <v>32211</v>
      </c>
      <c r="O1870" s="9">
        <v>1528</v>
      </c>
      <c r="P1870" s="9">
        <v>1797</v>
      </c>
      <c r="Q1870" s="9">
        <v>0</v>
      </c>
      <c r="R1870" s="9">
        <v>0</v>
      </c>
      <c r="S1870" s="9">
        <f>+VLOOKUP($A1870,'[1]Sheet 1'!$A$2:$F$2470,5,FALSE)</f>
        <v>1528</v>
      </c>
      <c r="T1870" s="9">
        <f>+VLOOKUP($A1870,'[1]Sheet 1'!$A$2:$F$2470,6,FALSE)</f>
        <v>1797</v>
      </c>
    </row>
    <row r="1871" spans="1:20" x14ac:dyDescent="0.45">
      <c r="A1871" s="29" t="s">
        <v>2048</v>
      </c>
      <c r="B1871" s="29" t="s">
        <v>2751</v>
      </c>
      <c r="C1871" s="29">
        <v>0</v>
      </c>
      <c r="D1871" s="9">
        <v>18079</v>
      </c>
      <c r="E1871" s="9">
        <v>16671</v>
      </c>
      <c r="F1871" s="9">
        <v>16068</v>
      </c>
      <c r="G1871" s="9">
        <v>590</v>
      </c>
      <c r="H1871" s="9">
        <v>855</v>
      </c>
      <c r="I1871" s="9">
        <v>147</v>
      </c>
      <c r="J1871" s="9">
        <v>425</v>
      </c>
      <c r="K1871" s="9">
        <v>443</v>
      </c>
      <c r="L1871" s="9">
        <v>430</v>
      </c>
      <c r="N1871" s="9">
        <v>16068</v>
      </c>
      <c r="O1871" s="9">
        <v>590</v>
      </c>
      <c r="P1871" s="9">
        <v>855</v>
      </c>
      <c r="Q1871" s="9">
        <v>0</v>
      </c>
      <c r="R1871" s="9">
        <v>0</v>
      </c>
      <c r="S1871" s="9">
        <f>+VLOOKUP($A1871,'[1]Sheet 1'!$A$2:$F$2470,5,FALSE)</f>
        <v>590</v>
      </c>
      <c r="T1871" s="9">
        <f>+VLOOKUP($A1871,'[1]Sheet 1'!$A$2:$F$2470,6,FALSE)</f>
        <v>855</v>
      </c>
    </row>
    <row r="1872" spans="1:20" x14ac:dyDescent="0.45">
      <c r="A1872" s="29" t="s">
        <v>2049</v>
      </c>
      <c r="B1872" s="29" t="s">
        <v>2751</v>
      </c>
      <c r="C1872" s="29">
        <v>0</v>
      </c>
      <c r="D1872" s="9">
        <v>13446</v>
      </c>
      <c r="E1872" s="9">
        <v>12337</v>
      </c>
      <c r="F1872" s="9">
        <v>11692</v>
      </c>
      <c r="G1872" s="9">
        <v>570</v>
      </c>
      <c r="H1872" s="9">
        <v>1361</v>
      </c>
      <c r="I1872" s="9">
        <v>170</v>
      </c>
      <c r="J1872" s="9">
        <v>383</v>
      </c>
      <c r="K1872" s="9">
        <v>400</v>
      </c>
      <c r="L1872" s="9">
        <v>978</v>
      </c>
      <c r="N1872" s="9">
        <v>11692</v>
      </c>
      <c r="O1872" s="9">
        <v>570</v>
      </c>
      <c r="P1872" s="9">
        <v>1361</v>
      </c>
      <c r="Q1872" s="9">
        <v>0</v>
      </c>
      <c r="R1872" s="9">
        <v>0</v>
      </c>
      <c r="S1872" s="9">
        <f>+VLOOKUP($A1872,'[1]Sheet 1'!$A$2:$F$2470,5,FALSE)</f>
        <v>570</v>
      </c>
      <c r="T1872" s="9">
        <f>+VLOOKUP($A1872,'[1]Sheet 1'!$A$2:$F$2470,6,FALSE)</f>
        <v>1361</v>
      </c>
    </row>
    <row r="1873" spans="1:20" x14ac:dyDescent="0.45">
      <c r="A1873" s="29" t="s">
        <v>2050</v>
      </c>
      <c r="B1873" s="29" t="s">
        <v>2751</v>
      </c>
      <c r="C1873" s="29">
        <v>0</v>
      </c>
      <c r="D1873" s="9">
        <v>7915</v>
      </c>
      <c r="E1873" s="9">
        <v>7253</v>
      </c>
      <c r="F1873" s="9">
        <v>7021</v>
      </c>
      <c r="G1873" s="9">
        <v>151</v>
      </c>
      <c r="H1873" s="9">
        <v>230</v>
      </c>
      <c r="I1873" s="9">
        <v>65</v>
      </c>
      <c r="J1873" s="9">
        <v>30</v>
      </c>
      <c r="K1873" s="9">
        <v>86</v>
      </c>
      <c r="L1873" s="9">
        <v>200</v>
      </c>
      <c r="N1873" s="9">
        <v>7021</v>
      </c>
      <c r="O1873" s="9">
        <v>151</v>
      </c>
      <c r="P1873" s="9">
        <v>230</v>
      </c>
      <c r="Q1873" s="9">
        <v>0</v>
      </c>
      <c r="R1873" s="9">
        <v>0</v>
      </c>
      <c r="S1873" s="9">
        <f>+VLOOKUP($A1873,'[1]Sheet 1'!$A$2:$F$2470,5,FALSE)</f>
        <v>151</v>
      </c>
      <c r="T1873" s="9">
        <f>+VLOOKUP($A1873,'[1]Sheet 1'!$A$2:$F$2470,6,FALSE)</f>
        <v>230</v>
      </c>
    </row>
    <row r="1874" spans="1:20" x14ac:dyDescent="0.45">
      <c r="A1874" s="29" t="s">
        <v>2051</v>
      </c>
      <c r="B1874" s="29" t="s">
        <v>2751</v>
      </c>
      <c r="C1874" s="29">
        <v>0</v>
      </c>
      <c r="D1874" s="9">
        <v>7530</v>
      </c>
      <c r="E1874" s="9">
        <v>6866</v>
      </c>
      <c r="F1874" s="9">
        <v>6290</v>
      </c>
      <c r="G1874" s="9">
        <v>468</v>
      </c>
      <c r="H1874" s="9">
        <v>293</v>
      </c>
      <c r="I1874" s="9">
        <v>72</v>
      </c>
      <c r="J1874" s="9">
        <v>96</v>
      </c>
      <c r="K1874" s="9">
        <v>396</v>
      </c>
      <c r="L1874" s="9">
        <v>197</v>
      </c>
      <c r="N1874" s="9">
        <v>6290</v>
      </c>
      <c r="O1874" s="9">
        <v>468</v>
      </c>
      <c r="P1874" s="9">
        <v>293</v>
      </c>
      <c r="Q1874" s="9">
        <v>0</v>
      </c>
      <c r="R1874" s="9">
        <v>0</v>
      </c>
      <c r="S1874" s="9">
        <f>+VLOOKUP($A1874,'[1]Sheet 1'!$A$2:$F$2470,5,FALSE)</f>
        <v>468</v>
      </c>
      <c r="T1874" s="9">
        <f>+VLOOKUP($A1874,'[1]Sheet 1'!$A$2:$F$2470,6,FALSE)</f>
        <v>293</v>
      </c>
    </row>
    <row r="1875" spans="1:20" x14ac:dyDescent="0.45">
      <c r="A1875" s="29" t="s">
        <v>2052</v>
      </c>
      <c r="B1875" s="29" t="s">
        <v>2751</v>
      </c>
      <c r="C1875" s="29">
        <v>0</v>
      </c>
      <c r="D1875" s="9">
        <v>14183</v>
      </c>
      <c r="E1875" s="9">
        <v>13048</v>
      </c>
      <c r="F1875" s="9">
        <v>12365</v>
      </c>
      <c r="G1875" s="9">
        <v>568</v>
      </c>
      <c r="H1875" s="9">
        <v>517</v>
      </c>
      <c r="I1875" s="9">
        <v>241</v>
      </c>
      <c r="J1875" s="9">
        <v>80</v>
      </c>
      <c r="K1875" s="9">
        <v>327</v>
      </c>
      <c r="L1875" s="9">
        <v>437</v>
      </c>
      <c r="N1875" s="9">
        <v>12365</v>
      </c>
      <c r="O1875" s="9">
        <v>568</v>
      </c>
      <c r="P1875" s="9">
        <v>517</v>
      </c>
      <c r="Q1875" s="9">
        <v>0</v>
      </c>
      <c r="R1875" s="9">
        <v>0</v>
      </c>
      <c r="S1875" s="9">
        <f>+VLOOKUP($A1875,'[1]Sheet 1'!$A$2:$F$2470,5,FALSE)</f>
        <v>568</v>
      </c>
      <c r="T1875" s="9">
        <f>+VLOOKUP($A1875,'[1]Sheet 1'!$A$2:$F$2470,6,FALSE)</f>
        <v>517</v>
      </c>
    </row>
    <row r="1876" spans="1:20" x14ac:dyDescent="0.45">
      <c r="A1876" s="29" t="s">
        <v>2053</v>
      </c>
      <c r="B1876" s="29" t="s">
        <v>2751</v>
      </c>
      <c r="C1876" s="29">
        <v>0</v>
      </c>
      <c r="D1876" s="9">
        <v>18203</v>
      </c>
      <c r="E1876" s="9">
        <v>16474</v>
      </c>
      <c r="F1876" s="9">
        <v>15818</v>
      </c>
      <c r="G1876" s="9">
        <v>585</v>
      </c>
      <c r="H1876" s="9">
        <v>190</v>
      </c>
      <c r="I1876" s="9">
        <v>241</v>
      </c>
      <c r="J1876" s="9">
        <v>127</v>
      </c>
      <c r="K1876" s="9">
        <v>344</v>
      </c>
      <c r="L1876" s="9">
        <v>63</v>
      </c>
      <c r="N1876" s="9">
        <v>15818</v>
      </c>
      <c r="O1876" s="9">
        <v>585</v>
      </c>
      <c r="P1876" s="9">
        <v>190</v>
      </c>
      <c r="Q1876" s="9">
        <v>0</v>
      </c>
      <c r="R1876" s="9">
        <v>0</v>
      </c>
      <c r="S1876" s="9">
        <f>+VLOOKUP($A1876,'[1]Sheet 1'!$A$2:$F$2470,5,FALSE)</f>
        <v>585</v>
      </c>
      <c r="T1876" s="9">
        <f>+VLOOKUP($A1876,'[1]Sheet 1'!$A$2:$F$2470,6,FALSE)</f>
        <v>190</v>
      </c>
    </row>
    <row r="1877" spans="1:20" x14ac:dyDescent="0.45">
      <c r="A1877" s="29" t="s">
        <v>2054</v>
      </c>
      <c r="B1877" s="29" t="s">
        <v>2751</v>
      </c>
      <c r="C1877" s="29">
        <v>0</v>
      </c>
      <c r="D1877" s="9">
        <v>9252</v>
      </c>
      <c r="E1877" s="9">
        <v>8577</v>
      </c>
      <c r="F1877" s="9">
        <v>8204</v>
      </c>
      <c r="G1877" s="9">
        <v>275</v>
      </c>
      <c r="H1877" s="9">
        <v>237</v>
      </c>
      <c r="I1877" s="9">
        <v>108</v>
      </c>
      <c r="J1877" s="9">
        <v>77</v>
      </c>
      <c r="K1877" s="9">
        <v>167</v>
      </c>
      <c r="L1877" s="9">
        <v>160</v>
      </c>
      <c r="N1877" s="9">
        <v>8204</v>
      </c>
      <c r="O1877" s="9">
        <v>275</v>
      </c>
      <c r="P1877" s="9">
        <v>237</v>
      </c>
      <c r="Q1877" s="9">
        <v>0</v>
      </c>
      <c r="R1877" s="9">
        <v>0</v>
      </c>
      <c r="S1877" s="9">
        <f>+VLOOKUP($A1877,'[1]Sheet 1'!$A$2:$F$2470,5,FALSE)</f>
        <v>275</v>
      </c>
      <c r="T1877" s="9">
        <f>+VLOOKUP($A1877,'[1]Sheet 1'!$A$2:$F$2470,6,FALSE)</f>
        <v>237</v>
      </c>
    </row>
    <row r="1878" spans="1:20" x14ac:dyDescent="0.45">
      <c r="A1878" s="29" t="s">
        <v>2055</v>
      </c>
      <c r="B1878" s="29" t="s">
        <v>2920</v>
      </c>
      <c r="C1878" s="29">
        <v>1</v>
      </c>
      <c r="D1878" s="9">
        <v>5267</v>
      </c>
      <c r="E1878" s="9">
        <v>4807</v>
      </c>
      <c r="F1878" s="9">
        <v>4512</v>
      </c>
      <c r="G1878" s="9">
        <v>257</v>
      </c>
      <c r="H1878" s="9">
        <v>222</v>
      </c>
      <c r="I1878" s="9">
        <v>153</v>
      </c>
      <c r="J1878" s="9">
        <v>175</v>
      </c>
      <c r="K1878" s="9">
        <v>104</v>
      </c>
      <c r="L1878" s="9">
        <v>47</v>
      </c>
      <c r="N1878" s="9">
        <v>4512</v>
      </c>
      <c r="O1878" s="9">
        <v>257</v>
      </c>
      <c r="P1878" s="9">
        <v>222</v>
      </c>
      <c r="Q1878" s="9">
        <v>122</v>
      </c>
      <c r="R1878" s="9">
        <v>172</v>
      </c>
      <c r="S1878" s="9">
        <f>+VLOOKUP($A1878,'[1]Sheet 1'!$A$2:$F$2470,5,FALSE)</f>
        <v>135</v>
      </c>
      <c r="T1878" s="9">
        <f>+VLOOKUP($A1878,'[1]Sheet 1'!$A$2:$F$2470,6,FALSE)</f>
        <v>50</v>
      </c>
    </row>
    <row r="1879" spans="1:20" x14ac:dyDescent="0.45">
      <c r="A1879" s="29" t="s">
        <v>2056</v>
      </c>
      <c r="B1879" s="29" t="s">
        <v>2751</v>
      </c>
      <c r="C1879" s="29">
        <v>0</v>
      </c>
      <c r="D1879" s="9">
        <v>38363</v>
      </c>
      <c r="E1879" s="9">
        <v>34243</v>
      </c>
      <c r="F1879" s="9">
        <v>32787</v>
      </c>
      <c r="G1879" s="9">
        <v>872</v>
      </c>
      <c r="H1879" s="9">
        <v>1102</v>
      </c>
      <c r="I1879" s="9">
        <v>42</v>
      </c>
      <c r="J1879" s="9">
        <v>346</v>
      </c>
      <c r="K1879" s="9">
        <v>830</v>
      </c>
      <c r="L1879" s="9">
        <v>756</v>
      </c>
      <c r="N1879" s="9">
        <v>32787</v>
      </c>
      <c r="O1879" s="9">
        <v>872</v>
      </c>
      <c r="P1879" s="9">
        <v>1102</v>
      </c>
      <c r="Q1879" s="9">
        <v>0</v>
      </c>
      <c r="R1879" s="9">
        <v>0</v>
      </c>
      <c r="S1879" s="9">
        <f>+VLOOKUP($A1879,'[1]Sheet 1'!$A$2:$F$2470,5,FALSE)</f>
        <v>872</v>
      </c>
      <c r="T1879" s="9">
        <f>+VLOOKUP($A1879,'[1]Sheet 1'!$A$2:$F$2470,6,FALSE)</f>
        <v>1102</v>
      </c>
    </row>
    <row r="1880" spans="1:20" x14ac:dyDescent="0.45">
      <c r="A1880" s="29" t="s">
        <v>2057</v>
      </c>
      <c r="B1880" s="29" t="s">
        <v>2751</v>
      </c>
      <c r="C1880" s="29">
        <v>0</v>
      </c>
      <c r="D1880" s="9">
        <v>52809</v>
      </c>
      <c r="E1880" s="9">
        <v>47635</v>
      </c>
      <c r="F1880" s="9">
        <v>46486</v>
      </c>
      <c r="G1880" s="9">
        <v>917</v>
      </c>
      <c r="H1880" s="9">
        <v>555</v>
      </c>
      <c r="I1880" s="9">
        <v>216</v>
      </c>
      <c r="J1880" s="9">
        <v>378</v>
      </c>
      <c r="K1880" s="9">
        <v>701</v>
      </c>
      <c r="L1880" s="9">
        <v>177</v>
      </c>
      <c r="N1880" s="9">
        <v>46486</v>
      </c>
      <c r="O1880" s="9">
        <v>917</v>
      </c>
      <c r="P1880" s="9">
        <v>555</v>
      </c>
      <c r="Q1880" s="9">
        <v>0</v>
      </c>
      <c r="R1880" s="9">
        <v>0</v>
      </c>
      <c r="S1880" s="9">
        <f>+VLOOKUP($A1880,'[1]Sheet 1'!$A$2:$F$2470,5,FALSE)</f>
        <v>917</v>
      </c>
      <c r="T1880" s="9">
        <f>+VLOOKUP($A1880,'[1]Sheet 1'!$A$2:$F$2470,6,FALSE)</f>
        <v>555</v>
      </c>
    </row>
    <row r="1881" spans="1:20" x14ac:dyDescent="0.45">
      <c r="A1881" s="29" t="s">
        <v>2058</v>
      </c>
      <c r="B1881" s="29" t="s">
        <v>2751</v>
      </c>
      <c r="C1881" s="29">
        <v>0</v>
      </c>
      <c r="D1881" s="9">
        <v>15457</v>
      </c>
      <c r="E1881" s="9">
        <v>14008</v>
      </c>
      <c r="F1881" s="9">
        <v>13471</v>
      </c>
      <c r="G1881" s="9">
        <v>372</v>
      </c>
      <c r="H1881" s="9">
        <v>193</v>
      </c>
      <c r="I1881" s="9">
        <v>207</v>
      </c>
      <c r="J1881" s="9">
        <v>53</v>
      </c>
      <c r="K1881" s="9">
        <v>165</v>
      </c>
      <c r="L1881" s="9">
        <v>140</v>
      </c>
      <c r="N1881" s="9">
        <v>13471</v>
      </c>
      <c r="O1881" s="9">
        <v>372</v>
      </c>
      <c r="P1881" s="9">
        <v>193</v>
      </c>
      <c r="Q1881" s="9">
        <v>0</v>
      </c>
      <c r="R1881" s="9">
        <v>0</v>
      </c>
      <c r="S1881" s="9">
        <f>+VLOOKUP($A1881,'[1]Sheet 1'!$A$2:$F$2470,5,FALSE)</f>
        <v>372</v>
      </c>
      <c r="T1881" s="9">
        <f>+VLOOKUP($A1881,'[1]Sheet 1'!$A$2:$F$2470,6,FALSE)</f>
        <v>193</v>
      </c>
    </row>
    <row r="1882" spans="1:20" x14ac:dyDescent="0.45">
      <c r="A1882" s="29" t="s">
        <v>2059</v>
      </c>
      <c r="B1882" s="29" t="s">
        <v>2751</v>
      </c>
      <c r="C1882" s="29">
        <v>0</v>
      </c>
      <c r="D1882" s="9">
        <v>10292</v>
      </c>
      <c r="E1882" s="9">
        <v>9346</v>
      </c>
      <c r="F1882" s="9">
        <v>8965</v>
      </c>
      <c r="G1882" s="9">
        <v>153</v>
      </c>
      <c r="H1882" s="9">
        <v>749</v>
      </c>
      <c r="I1882" s="9">
        <v>78</v>
      </c>
      <c r="J1882" s="9">
        <v>157</v>
      </c>
      <c r="K1882" s="9">
        <v>75</v>
      </c>
      <c r="L1882" s="9">
        <v>592</v>
      </c>
      <c r="N1882" s="9">
        <v>8965</v>
      </c>
      <c r="O1882" s="9">
        <v>153</v>
      </c>
      <c r="P1882" s="9">
        <v>749</v>
      </c>
      <c r="Q1882" s="9">
        <v>0</v>
      </c>
      <c r="R1882" s="9">
        <v>0</v>
      </c>
      <c r="S1882" s="9">
        <f>+VLOOKUP($A1882,'[1]Sheet 1'!$A$2:$F$2470,5,FALSE)</f>
        <v>153</v>
      </c>
      <c r="T1882" s="9">
        <f>+VLOOKUP($A1882,'[1]Sheet 1'!$A$2:$F$2470,6,FALSE)</f>
        <v>749</v>
      </c>
    </row>
    <row r="1883" spans="1:20" x14ac:dyDescent="0.45">
      <c r="A1883" s="29" t="s">
        <v>2060</v>
      </c>
      <c r="B1883" s="29" t="s">
        <v>2751</v>
      </c>
      <c r="C1883" s="29">
        <v>0</v>
      </c>
      <c r="D1883" s="9">
        <v>32535</v>
      </c>
      <c r="E1883" s="9">
        <v>29777</v>
      </c>
      <c r="F1883" s="9">
        <v>28500</v>
      </c>
      <c r="G1883" s="9">
        <v>1213</v>
      </c>
      <c r="H1883" s="9">
        <v>1050</v>
      </c>
      <c r="I1883" s="9">
        <v>374</v>
      </c>
      <c r="J1883" s="9">
        <v>338</v>
      </c>
      <c r="K1883" s="9">
        <v>839</v>
      </c>
      <c r="L1883" s="9">
        <v>712</v>
      </c>
      <c r="N1883" s="9">
        <v>28500</v>
      </c>
      <c r="O1883" s="9">
        <v>1213</v>
      </c>
      <c r="P1883" s="9">
        <v>1050</v>
      </c>
      <c r="Q1883" s="9">
        <v>0</v>
      </c>
      <c r="R1883" s="9">
        <v>0</v>
      </c>
      <c r="S1883" s="9">
        <f>+VLOOKUP($A1883,'[1]Sheet 1'!$A$2:$F$2470,5,FALSE)</f>
        <v>1213</v>
      </c>
      <c r="T1883" s="9">
        <f>+VLOOKUP($A1883,'[1]Sheet 1'!$A$2:$F$2470,6,FALSE)</f>
        <v>1050</v>
      </c>
    </row>
    <row r="1884" spans="1:20" x14ac:dyDescent="0.45">
      <c r="A1884" s="29" t="s">
        <v>2061</v>
      </c>
      <c r="B1884" s="29" t="s">
        <v>2751</v>
      </c>
      <c r="C1884" s="29">
        <v>0</v>
      </c>
      <c r="D1884" s="9">
        <v>49692</v>
      </c>
      <c r="E1884" s="9">
        <v>45450</v>
      </c>
      <c r="F1884" s="9">
        <v>44232</v>
      </c>
      <c r="G1884" s="9">
        <v>933</v>
      </c>
      <c r="H1884" s="9">
        <v>2139</v>
      </c>
      <c r="I1884" s="9">
        <v>193</v>
      </c>
      <c r="J1884" s="9">
        <v>286</v>
      </c>
      <c r="K1884" s="9">
        <v>740</v>
      </c>
      <c r="L1884" s="9">
        <v>1853</v>
      </c>
      <c r="N1884" s="9">
        <v>44232</v>
      </c>
      <c r="O1884" s="9">
        <v>933</v>
      </c>
      <c r="P1884" s="9">
        <v>2139</v>
      </c>
      <c r="Q1884" s="9">
        <v>0</v>
      </c>
      <c r="R1884" s="9">
        <v>0</v>
      </c>
      <c r="S1884" s="9">
        <f>+VLOOKUP($A1884,'[1]Sheet 1'!$A$2:$F$2470,5,FALSE)</f>
        <v>933</v>
      </c>
      <c r="T1884" s="9">
        <f>+VLOOKUP($A1884,'[1]Sheet 1'!$A$2:$F$2470,6,FALSE)</f>
        <v>2139</v>
      </c>
    </row>
    <row r="1885" spans="1:20" x14ac:dyDescent="0.45">
      <c r="A1885" s="29" t="s">
        <v>2062</v>
      </c>
      <c r="B1885" s="29" t="s">
        <v>2751</v>
      </c>
      <c r="C1885" s="29">
        <v>0</v>
      </c>
      <c r="D1885" s="9">
        <v>27350</v>
      </c>
      <c r="E1885" s="9">
        <v>24525</v>
      </c>
      <c r="F1885" s="9">
        <v>23872</v>
      </c>
      <c r="G1885" s="9">
        <v>413</v>
      </c>
      <c r="H1885" s="9">
        <v>795</v>
      </c>
      <c r="I1885" s="9">
        <v>309</v>
      </c>
      <c r="J1885" s="9">
        <v>274</v>
      </c>
      <c r="K1885" s="9">
        <v>104</v>
      </c>
      <c r="L1885" s="9">
        <v>521</v>
      </c>
      <c r="N1885" s="9">
        <v>23872</v>
      </c>
      <c r="O1885" s="9">
        <v>413</v>
      </c>
      <c r="P1885" s="9">
        <v>795</v>
      </c>
      <c r="Q1885" s="9">
        <v>0</v>
      </c>
      <c r="R1885" s="9">
        <v>0</v>
      </c>
      <c r="S1885" s="9">
        <f>+VLOOKUP($A1885,'[1]Sheet 1'!$A$2:$F$2470,5,FALSE)</f>
        <v>413</v>
      </c>
      <c r="T1885" s="9">
        <f>+VLOOKUP($A1885,'[1]Sheet 1'!$A$2:$F$2470,6,FALSE)</f>
        <v>795</v>
      </c>
    </row>
    <row r="1886" spans="1:20" x14ac:dyDescent="0.45">
      <c r="A1886" s="29" t="s">
        <v>2063</v>
      </c>
      <c r="B1886" s="29" t="s">
        <v>2751</v>
      </c>
      <c r="C1886" s="29">
        <v>0</v>
      </c>
      <c r="D1886" s="9">
        <v>17251</v>
      </c>
      <c r="E1886" s="9">
        <v>15551</v>
      </c>
      <c r="F1886" s="9">
        <v>14849</v>
      </c>
      <c r="G1886" s="9">
        <v>584</v>
      </c>
      <c r="H1886" s="9">
        <v>297</v>
      </c>
      <c r="I1886" s="9">
        <v>298</v>
      </c>
      <c r="J1886" s="9">
        <v>228</v>
      </c>
      <c r="K1886" s="9">
        <v>286</v>
      </c>
      <c r="L1886" s="9">
        <v>69</v>
      </c>
      <c r="N1886" s="9">
        <v>14849</v>
      </c>
      <c r="O1886" s="9">
        <v>584</v>
      </c>
      <c r="P1886" s="9">
        <v>297</v>
      </c>
      <c r="Q1886" s="9">
        <v>0</v>
      </c>
      <c r="R1886" s="9">
        <v>0</v>
      </c>
      <c r="S1886" s="9">
        <f>+VLOOKUP($A1886,'[1]Sheet 1'!$A$2:$F$2470,5,FALSE)</f>
        <v>584</v>
      </c>
      <c r="T1886" s="9">
        <f>+VLOOKUP($A1886,'[1]Sheet 1'!$A$2:$F$2470,6,FALSE)</f>
        <v>297</v>
      </c>
    </row>
    <row r="1887" spans="1:20" x14ac:dyDescent="0.45">
      <c r="A1887" s="29" t="s">
        <v>2064</v>
      </c>
      <c r="B1887" s="29" t="s">
        <v>2751</v>
      </c>
      <c r="C1887" s="29">
        <v>0</v>
      </c>
      <c r="D1887" s="9">
        <v>28989</v>
      </c>
      <c r="E1887" s="9">
        <v>26172</v>
      </c>
      <c r="F1887" s="9">
        <v>25062</v>
      </c>
      <c r="G1887" s="9">
        <v>1044</v>
      </c>
      <c r="H1887" s="9">
        <v>1469</v>
      </c>
      <c r="I1887" s="9">
        <v>242</v>
      </c>
      <c r="J1887" s="9">
        <v>125</v>
      </c>
      <c r="K1887" s="9">
        <v>802</v>
      </c>
      <c r="L1887" s="9">
        <v>1344</v>
      </c>
      <c r="N1887" s="9">
        <v>25062</v>
      </c>
      <c r="O1887" s="9">
        <v>1044</v>
      </c>
      <c r="P1887" s="9">
        <v>1469</v>
      </c>
      <c r="Q1887" s="9">
        <v>0</v>
      </c>
      <c r="R1887" s="9">
        <v>0</v>
      </c>
      <c r="S1887" s="9">
        <f>+VLOOKUP($A1887,'[1]Sheet 1'!$A$2:$F$2470,5,FALSE)</f>
        <v>1044</v>
      </c>
      <c r="T1887" s="9">
        <f>+VLOOKUP($A1887,'[1]Sheet 1'!$A$2:$F$2470,6,FALSE)</f>
        <v>1469</v>
      </c>
    </row>
    <row r="1888" spans="1:20" x14ac:dyDescent="0.45">
      <c r="A1888" s="29" t="s">
        <v>2065</v>
      </c>
      <c r="B1888" s="29" t="s">
        <v>2751</v>
      </c>
      <c r="C1888" s="29">
        <v>0</v>
      </c>
      <c r="D1888" s="9">
        <v>20959</v>
      </c>
      <c r="E1888" s="9">
        <v>19075</v>
      </c>
      <c r="F1888" s="9">
        <v>18366</v>
      </c>
      <c r="G1888" s="9">
        <v>555</v>
      </c>
      <c r="H1888" s="9">
        <v>792</v>
      </c>
      <c r="I1888" s="9">
        <v>178</v>
      </c>
      <c r="J1888" s="9">
        <v>196</v>
      </c>
      <c r="K1888" s="9">
        <v>377</v>
      </c>
      <c r="L1888" s="9">
        <v>596</v>
      </c>
      <c r="N1888" s="9">
        <v>18366</v>
      </c>
      <c r="O1888" s="9">
        <v>555</v>
      </c>
      <c r="P1888" s="9">
        <v>792</v>
      </c>
      <c r="Q1888" s="9">
        <v>0</v>
      </c>
      <c r="R1888" s="9">
        <v>0</v>
      </c>
      <c r="S1888" s="9">
        <f>+VLOOKUP($A1888,'[1]Sheet 1'!$A$2:$F$2470,5,FALSE)</f>
        <v>555</v>
      </c>
      <c r="T1888" s="9">
        <f>+VLOOKUP($A1888,'[1]Sheet 1'!$A$2:$F$2470,6,FALSE)</f>
        <v>792</v>
      </c>
    </row>
    <row r="1889" spans="1:20" x14ac:dyDescent="0.45">
      <c r="A1889" s="29" t="s">
        <v>2066</v>
      </c>
      <c r="B1889" s="29" t="s">
        <v>2923</v>
      </c>
      <c r="C1889" s="29">
        <v>1</v>
      </c>
      <c r="D1889" s="9">
        <v>457633</v>
      </c>
      <c r="E1889" s="9">
        <v>423423</v>
      </c>
      <c r="F1889" s="9">
        <v>402353</v>
      </c>
      <c r="G1889" s="9">
        <v>18772</v>
      </c>
      <c r="H1889" s="9">
        <v>19008</v>
      </c>
      <c r="I1889" s="9">
        <v>5653</v>
      </c>
      <c r="J1889" s="9">
        <v>2150</v>
      </c>
      <c r="K1889" s="9">
        <v>13119</v>
      </c>
      <c r="L1889" s="9">
        <v>16858</v>
      </c>
      <c r="N1889" s="9">
        <v>402353</v>
      </c>
      <c r="O1889" s="9">
        <v>18772</v>
      </c>
      <c r="P1889" s="9">
        <v>19008</v>
      </c>
      <c r="Q1889" s="9">
        <v>0</v>
      </c>
      <c r="R1889" s="9">
        <v>0</v>
      </c>
      <c r="S1889" s="9">
        <f>+VLOOKUP($A1889,'[1]Sheet 1'!$A$2:$F$2470,5,FALSE)</f>
        <v>18772</v>
      </c>
      <c r="T1889" s="9">
        <f>+VLOOKUP($A1889,'[1]Sheet 1'!$A$2:$F$2470,6,FALSE)</f>
        <v>19008</v>
      </c>
    </row>
    <row r="1890" spans="1:20" x14ac:dyDescent="0.45">
      <c r="A1890" s="29" t="s">
        <v>2067</v>
      </c>
      <c r="B1890" s="29" t="s">
        <v>2751</v>
      </c>
      <c r="C1890" s="29">
        <v>0</v>
      </c>
      <c r="D1890" s="9">
        <v>43662</v>
      </c>
      <c r="E1890" s="9">
        <v>40968</v>
      </c>
      <c r="F1890" s="9">
        <v>39452</v>
      </c>
      <c r="G1890" s="9">
        <v>1285</v>
      </c>
      <c r="H1890" s="9">
        <v>1935</v>
      </c>
      <c r="I1890" s="9">
        <v>562</v>
      </c>
      <c r="J1890" s="9">
        <v>923</v>
      </c>
      <c r="K1890" s="9">
        <v>723</v>
      </c>
      <c r="L1890" s="9">
        <v>1012</v>
      </c>
      <c r="N1890" s="9">
        <v>39452</v>
      </c>
      <c r="O1890" s="9">
        <v>1285</v>
      </c>
      <c r="P1890" s="9">
        <v>1935</v>
      </c>
      <c r="Q1890" s="9">
        <v>0</v>
      </c>
      <c r="R1890" s="9">
        <v>0</v>
      </c>
      <c r="S1890" s="9">
        <f>+VLOOKUP($A1890,'[1]Sheet 1'!$A$2:$F$2470,5,FALSE)</f>
        <v>1285</v>
      </c>
      <c r="T1890" s="9">
        <f>+VLOOKUP($A1890,'[1]Sheet 1'!$A$2:$F$2470,6,FALSE)</f>
        <v>1935</v>
      </c>
    </row>
    <row r="1891" spans="1:20" x14ac:dyDescent="0.45">
      <c r="A1891" s="29" t="s">
        <v>2068</v>
      </c>
      <c r="B1891" s="29" t="s">
        <v>2751</v>
      </c>
      <c r="C1891" s="29">
        <v>0</v>
      </c>
      <c r="D1891" s="9">
        <v>26498</v>
      </c>
      <c r="E1891" s="9">
        <v>23882</v>
      </c>
      <c r="F1891" s="9">
        <v>23547</v>
      </c>
      <c r="G1891" s="9">
        <v>213</v>
      </c>
      <c r="H1891" s="9">
        <v>1891</v>
      </c>
      <c r="I1891" s="9">
        <v>110</v>
      </c>
      <c r="J1891" s="9">
        <v>980</v>
      </c>
      <c r="K1891" s="9">
        <v>103</v>
      </c>
      <c r="L1891" s="9">
        <v>911</v>
      </c>
      <c r="N1891" s="9">
        <v>23547</v>
      </c>
      <c r="O1891" s="9">
        <v>213</v>
      </c>
      <c r="P1891" s="9">
        <v>1891</v>
      </c>
      <c r="Q1891" s="9">
        <v>0</v>
      </c>
      <c r="R1891" s="9">
        <v>0</v>
      </c>
      <c r="S1891" s="9">
        <f>+VLOOKUP($A1891,'[1]Sheet 1'!$A$2:$F$2470,5,FALSE)</f>
        <v>213</v>
      </c>
      <c r="T1891" s="9">
        <f>+VLOOKUP($A1891,'[1]Sheet 1'!$A$2:$F$2470,6,FALSE)</f>
        <v>1891</v>
      </c>
    </row>
    <row r="1892" spans="1:20" x14ac:dyDescent="0.45">
      <c r="A1892" s="29" t="s">
        <v>2069</v>
      </c>
      <c r="B1892" s="29" t="s">
        <v>2751</v>
      </c>
      <c r="C1892" s="29">
        <v>0</v>
      </c>
      <c r="D1892" s="9">
        <v>24829</v>
      </c>
      <c r="E1892" s="9">
        <v>22890</v>
      </c>
      <c r="F1892" s="9">
        <v>21567</v>
      </c>
      <c r="G1892" s="9">
        <v>1224</v>
      </c>
      <c r="H1892" s="9">
        <v>2124</v>
      </c>
      <c r="I1892" s="9">
        <v>538</v>
      </c>
      <c r="J1892" s="9">
        <v>978</v>
      </c>
      <c r="K1892" s="9">
        <v>686</v>
      </c>
      <c r="L1892" s="9">
        <v>1146</v>
      </c>
      <c r="N1892" s="9">
        <v>21567</v>
      </c>
      <c r="O1892" s="9">
        <v>1224</v>
      </c>
      <c r="P1892" s="9">
        <v>2124</v>
      </c>
      <c r="Q1892" s="9">
        <v>0</v>
      </c>
      <c r="R1892" s="9">
        <v>0</v>
      </c>
      <c r="S1892" s="9">
        <f>+VLOOKUP($A1892,'[1]Sheet 1'!$A$2:$F$2470,5,FALSE)</f>
        <v>1224</v>
      </c>
      <c r="T1892" s="9">
        <f>+VLOOKUP($A1892,'[1]Sheet 1'!$A$2:$F$2470,6,FALSE)</f>
        <v>2124</v>
      </c>
    </row>
    <row r="1893" spans="1:20" x14ac:dyDescent="0.45">
      <c r="A1893" s="29" t="s">
        <v>2070</v>
      </c>
      <c r="B1893" s="29" t="s">
        <v>2751</v>
      </c>
      <c r="C1893" s="29">
        <v>0</v>
      </c>
      <c r="D1893" s="9">
        <v>16856</v>
      </c>
      <c r="E1893" s="9">
        <v>15157</v>
      </c>
      <c r="F1893" s="9">
        <v>14547</v>
      </c>
      <c r="G1893" s="9">
        <v>564</v>
      </c>
      <c r="H1893" s="9">
        <v>869</v>
      </c>
      <c r="I1893" s="9">
        <v>314</v>
      </c>
      <c r="J1893" s="9">
        <v>390</v>
      </c>
      <c r="K1893" s="9">
        <v>250</v>
      </c>
      <c r="L1893" s="9">
        <v>479</v>
      </c>
      <c r="N1893" s="9">
        <v>14547</v>
      </c>
      <c r="O1893" s="9">
        <v>564</v>
      </c>
      <c r="P1893" s="9">
        <v>869</v>
      </c>
      <c r="Q1893" s="9">
        <v>0</v>
      </c>
      <c r="R1893" s="9">
        <v>0</v>
      </c>
      <c r="S1893" s="9">
        <f>+VLOOKUP($A1893,'[1]Sheet 1'!$A$2:$F$2470,5,FALSE)</f>
        <v>564</v>
      </c>
      <c r="T1893" s="9">
        <f>+VLOOKUP($A1893,'[1]Sheet 1'!$A$2:$F$2470,6,FALSE)</f>
        <v>869</v>
      </c>
    </row>
    <row r="1894" spans="1:20" x14ac:dyDescent="0.45">
      <c r="A1894" s="29" t="s">
        <v>2071</v>
      </c>
      <c r="B1894" s="29" t="s">
        <v>2921</v>
      </c>
      <c r="C1894" s="29">
        <v>1</v>
      </c>
      <c r="D1894" s="9">
        <v>991403</v>
      </c>
      <c r="E1894" s="9">
        <v>911436</v>
      </c>
      <c r="F1894" s="9">
        <v>878488</v>
      </c>
      <c r="G1894" s="9">
        <v>26390</v>
      </c>
      <c r="H1894" s="9">
        <v>37696</v>
      </c>
      <c r="I1894" s="9">
        <v>8066</v>
      </c>
      <c r="J1894" s="9">
        <v>7299</v>
      </c>
      <c r="K1894" s="9">
        <v>18324</v>
      </c>
      <c r="L1894" s="9">
        <v>30397</v>
      </c>
      <c r="N1894" s="9">
        <v>878488</v>
      </c>
      <c r="O1894" s="9">
        <v>26390</v>
      </c>
      <c r="P1894" s="9">
        <v>37696</v>
      </c>
      <c r="Q1894" s="9">
        <v>0</v>
      </c>
      <c r="R1894" s="9">
        <v>0</v>
      </c>
      <c r="S1894" s="9">
        <f>+VLOOKUP($A1894,'[1]Sheet 1'!$A$2:$F$2470,5,FALSE)</f>
        <v>26390</v>
      </c>
      <c r="T1894" s="9">
        <f>+VLOOKUP($A1894,'[1]Sheet 1'!$A$2:$F$2470,6,FALSE)</f>
        <v>37696</v>
      </c>
    </row>
    <row r="1895" spans="1:20" x14ac:dyDescent="0.45">
      <c r="A1895" s="29" t="s">
        <v>2072</v>
      </c>
      <c r="B1895" s="29" t="s">
        <v>2751</v>
      </c>
      <c r="C1895" s="29">
        <v>0</v>
      </c>
      <c r="D1895" s="9">
        <v>29298</v>
      </c>
      <c r="E1895" s="9">
        <v>26506</v>
      </c>
      <c r="F1895" s="9">
        <v>25784</v>
      </c>
      <c r="G1895" s="9">
        <v>590</v>
      </c>
      <c r="H1895" s="9">
        <v>2027</v>
      </c>
      <c r="I1895" s="9">
        <v>159</v>
      </c>
      <c r="J1895" s="9">
        <v>912</v>
      </c>
      <c r="K1895" s="9">
        <v>431</v>
      </c>
      <c r="L1895" s="9">
        <v>1115</v>
      </c>
      <c r="N1895" s="9">
        <v>25784</v>
      </c>
      <c r="O1895" s="9">
        <v>590</v>
      </c>
      <c r="P1895" s="9">
        <v>2027</v>
      </c>
      <c r="Q1895" s="9">
        <v>0</v>
      </c>
      <c r="R1895" s="9">
        <v>0</v>
      </c>
      <c r="S1895" s="9">
        <f>+VLOOKUP($A1895,'[1]Sheet 1'!$A$2:$F$2470,5,FALSE)</f>
        <v>590</v>
      </c>
      <c r="T1895" s="9">
        <f>+VLOOKUP($A1895,'[1]Sheet 1'!$A$2:$F$2470,6,FALSE)</f>
        <v>2027</v>
      </c>
    </row>
    <row r="1896" spans="1:20" x14ac:dyDescent="0.45">
      <c r="A1896" s="29" t="s">
        <v>2073</v>
      </c>
      <c r="B1896" s="29" t="s">
        <v>2751</v>
      </c>
      <c r="C1896" s="29">
        <v>0</v>
      </c>
      <c r="D1896" s="9">
        <v>47114</v>
      </c>
      <c r="E1896" s="9">
        <v>42178</v>
      </c>
      <c r="F1896" s="9">
        <v>40194</v>
      </c>
      <c r="G1896" s="9">
        <v>1694</v>
      </c>
      <c r="H1896" s="9">
        <v>2046</v>
      </c>
      <c r="I1896" s="9">
        <v>679</v>
      </c>
      <c r="J1896" s="9">
        <v>1055</v>
      </c>
      <c r="K1896" s="9">
        <v>1015</v>
      </c>
      <c r="L1896" s="9">
        <v>991</v>
      </c>
      <c r="N1896" s="9">
        <v>40194</v>
      </c>
      <c r="O1896" s="9">
        <v>1694</v>
      </c>
      <c r="P1896" s="9">
        <v>2046</v>
      </c>
      <c r="Q1896" s="9">
        <v>0</v>
      </c>
      <c r="R1896" s="9">
        <v>0</v>
      </c>
      <c r="S1896" s="9">
        <f>+VLOOKUP($A1896,'[1]Sheet 1'!$A$2:$F$2470,5,FALSE)</f>
        <v>1694</v>
      </c>
      <c r="T1896" s="9">
        <f>+VLOOKUP($A1896,'[1]Sheet 1'!$A$2:$F$2470,6,FALSE)</f>
        <v>2046</v>
      </c>
    </row>
    <row r="1897" spans="1:20" x14ac:dyDescent="0.45">
      <c r="A1897" s="29" t="s">
        <v>2074</v>
      </c>
      <c r="B1897" s="29" t="s">
        <v>2751</v>
      </c>
      <c r="C1897" s="29">
        <v>0</v>
      </c>
      <c r="D1897" s="9">
        <v>59776</v>
      </c>
      <c r="E1897" s="9">
        <v>54215</v>
      </c>
      <c r="F1897" s="9">
        <v>47852</v>
      </c>
      <c r="G1897" s="9">
        <v>5948</v>
      </c>
      <c r="H1897" s="9">
        <v>2816</v>
      </c>
      <c r="I1897" s="9">
        <v>908</v>
      </c>
      <c r="J1897" s="9">
        <v>1124</v>
      </c>
      <c r="K1897" s="9">
        <v>5040</v>
      </c>
      <c r="L1897" s="9">
        <v>1692</v>
      </c>
      <c r="N1897" s="9">
        <v>47852</v>
      </c>
      <c r="O1897" s="9">
        <v>5948</v>
      </c>
      <c r="P1897" s="9">
        <v>2816</v>
      </c>
      <c r="Q1897" s="9">
        <v>0</v>
      </c>
      <c r="R1897" s="9">
        <v>0</v>
      </c>
      <c r="S1897" s="9">
        <f>+VLOOKUP($A1897,'[1]Sheet 1'!$A$2:$F$2470,5,FALSE)</f>
        <v>5948</v>
      </c>
      <c r="T1897" s="9">
        <f>+VLOOKUP($A1897,'[1]Sheet 1'!$A$2:$F$2470,6,FALSE)</f>
        <v>2816</v>
      </c>
    </row>
    <row r="1898" spans="1:20" x14ac:dyDescent="0.45">
      <c r="A1898" s="29" t="s">
        <v>2075</v>
      </c>
      <c r="B1898" s="29" t="s">
        <v>2751</v>
      </c>
      <c r="C1898" s="29">
        <v>0</v>
      </c>
      <c r="D1898" s="9">
        <v>96185</v>
      </c>
      <c r="E1898" s="9">
        <v>88789</v>
      </c>
      <c r="F1898" s="9">
        <v>86356</v>
      </c>
      <c r="G1898" s="9">
        <v>1956</v>
      </c>
      <c r="H1898" s="9">
        <v>3434</v>
      </c>
      <c r="I1898" s="9">
        <v>535</v>
      </c>
      <c r="J1898" s="9">
        <v>1940</v>
      </c>
      <c r="K1898" s="9">
        <v>1421</v>
      </c>
      <c r="L1898" s="9">
        <v>1494</v>
      </c>
      <c r="N1898" s="9">
        <v>86356</v>
      </c>
      <c r="O1898" s="9">
        <v>1956</v>
      </c>
      <c r="P1898" s="9">
        <v>3434</v>
      </c>
      <c r="Q1898" s="9">
        <v>0</v>
      </c>
      <c r="R1898" s="9">
        <v>0</v>
      </c>
      <c r="S1898" s="9">
        <f>+VLOOKUP($A1898,'[1]Sheet 1'!$A$2:$F$2470,5,FALSE)</f>
        <v>1956</v>
      </c>
      <c r="T1898" s="9">
        <f>+VLOOKUP($A1898,'[1]Sheet 1'!$A$2:$F$2470,6,FALSE)</f>
        <v>3434</v>
      </c>
    </row>
    <row r="1899" spans="1:20" x14ac:dyDescent="0.45">
      <c r="A1899" s="29" t="s">
        <v>2076</v>
      </c>
      <c r="B1899" s="29" t="s">
        <v>2751</v>
      </c>
      <c r="C1899" s="29">
        <v>0</v>
      </c>
      <c r="D1899" s="9">
        <v>284529</v>
      </c>
      <c r="E1899" s="9">
        <v>262199</v>
      </c>
      <c r="F1899" s="9">
        <v>253463</v>
      </c>
      <c r="G1899" s="9">
        <v>7771</v>
      </c>
      <c r="H1899" s="9">
        <v>12625</v>
      </c>
      <c r="I1899" s="9">
        <v>1770</v>
      </c>
      <c r="J1899" s="9">
        <v>3923</v>
      </c>
      <c r="K1899" s="9">
        <v>6001</v>
      </c>
      <c r="L1899" s="9">
        <v>8702</v>
      </c>
      <c r="N1899" s="9">
        <v>253463</v>
      </c>
      <c r="O1899" s="9">
        <v>7771</v>
      </c>
      <c r="P1899" s="9">
        <v>12625</v>
      </c>
      <c r="Q1899" s="9">
        <v>0</v>
      </c>
      <c r="R1899" s="9">
        <v>0</v>
      </c>
      <c r="S1899" s="9">
        <f>+VLOOKUP($A1899,'[1]Sheet 1'!$A$2:$F$2470,5,FALSE)</f>
        <v>7771</v>
      </c>
      <c r="T1899" s="9">
        <f>+VLOOKUP($A1899,'[1]Sheet 1'!$A$2:$F$2470,6,FALSE)</f>
        <v>12625</v>
      </c>
    </row>
    <row r="1900" spans="1:20" x14ac:dyDescent="0.45">
      <c r="A1900" s="29" t="s">
        <v>2077</v>
      </c>
      <c r="B1900" s="29" t="s">
        <v>2922</v>
      </c>
      <c r="C1900" s="29">
        <v>1</v>
      </c>
      <c r="D1900" s="9">
        <v>498785</v>
      </c>
      <c r="E1900" s="9">
        <v>464169</v>
      </c>
      <c r="F1900" s="9">
        <v>432261</v>
      </c>
      <c r="G1900" s="9">
        <v>27898</v>
      </c>
      <c r="H1900" s="9">
        <v>20329</v>
      </c>
      <c r="I1900" s="9">
        <v>6532</v>
      </c>
      <c r="J1900" s="9">
        <v>2857</v>
      </c>
      <c r="K1900" s="9">
        <v>21366</v>
      </c>
      <c r="L1900" s="9">
        <v>17472</v>
      </c>
      <c r="N1900" s="9">
        <v>432261</v>
      </c>
      <c r="O1900" s="9">
        <v>27898</v>
      </c>
      <c r="P1900" s="9">
        <v>20329</v>
      </c>
      <c r="Q1900" s="9">
        <v>0</v>
      </c>
      <c r="R1900" s="9">
        <v>0</v>
      </c>
      <c r="S1900" s="9">
        <f>+VLOOKUP($A1900,'[1]Sheet 1'!$A$2:$F$2470,5,FALSE)</f>
        <v>27898</v>
      </c>
      <c r="T1900" s="9">
        <f>+VLOOKUP($A1900,'[1]Sheet 1'!$A$2:$F$2470,6,FALSE)</f>
        <v>20329</v>
      </c>
    </row>
    <row r="1901" spans="1:20" x14ac:dyDescent="0.45">
      <c r="A1901" s="29" t="s">
        <v>2078</v>
      </c>
      <c r="B1901" s="29" t="s">
        <v>2751</v>
      </c>
      <c r="C1901" s="29">
        <v>0</v>
      </c>
      <c r="D1901" s="9">
        <v>40317</v>
      </c>
      <c r="E1901" s="9">
        <v>37176</v>
      </c>
      <c r="F1901" s="9">
        <v>36336</v>
      </c>
      <c r="G1901" s="9">
        <v>723</v>
      </c>
      <c r="H1901" s="9">
        <v>1698</v>
      </c>
      <c r="I1901" s="9">
        <v>365</v>
      </c>
      <c r="J1901" s="9">
        <v>859</v>
      </c>
      <c r="K1901" s="9">
        <v>358</v>
      </c>
      <c r="L1901" s="9">
        <v>839</v>
      </c>
      <c r="N1901" s="9">
        <v>36336</v>
      </c>
      <c r="O1901" s="9">
        <v>723</v>
      </c>
      <c r="P1901" s="9">
        <v>1698</v>
      </c>
      <c r="Q1901" s="9">
        <v>0</v>
      </c>
      <c r="R1901" s="9">
        <v>0</v>
      </c>
      <c r="S1901" s="9">
        <f>+VLOOKUP($A1901,'[1]Sheet 1'!$A$2:$F$2470,5,FALSE)</f>
        <v>723</v>
      </c>
      <c r="T1901" s="9">
        <f>+VLOOKUP($A1901,'[1]Sheet 1'!$A$2:$F$2470,6,FALSE)</f>
        <v>1698</v>
      </c>
    </row>
    <row r="1902" spans="1:20" x14ac:dyDescent="0.45">
      <c r="A1902" s="29" t="s">
        <v>2079</v>
      </c>
      <c r="B1902" s="29" t="s">
        <v>2751</v>
      </c>
      <c r="C1902" s="29">
        <v>0</v>
      </c>
      <c r="D1902" s="9">
        <v>52307</v>
      </c>
      <c r="E1902" s="9">
        <v>47685</v>
      </c>
      <c r="F1902" s="9">
        <v>45179</v>
      </c>
      <c r="G1902" s="9">
        <v>2209</v>
      </c>
      <c r="H1902" s="9">
        <v>3456</v>
      </c>
      <c r="I1902" s="9">
        <v>802</v>
      </c>
      <c r="J1902" s="9">
        <v>1075</v>
      </c>
      <c r="K1902" s="9">
        <v>1407</v>
      </c>
      <c r="L1902" s="9">
        <v>2381</v>
      </c>
      <c r="N1902" s="9">
        <v>45179</v>
      </c>
      <c r="O1902" s="9">
        <v>2209</v>
      </c>
      <c r="P1902" s="9">
        <v>3456</v>
      </c>
      <c r="Q1902" s="9">
        <v>0</v>
      </c>
      <c r="R1902" s="9">
        <v>0</v>
      </c>
      <c r="S1902" s="9">
        <f>+VLOOKUP($A1902,'[1]Sheet 1'!$A$2:$F$2470,5,FALSE)</f>
        <v>2209</v>
      </c>
      <c r="T1902" s="9">
        <f>+VLOOKUP($A1902,'[1]Sheet 1'!$A$2:$F$2470,6,FALSE)</f>
        <v>3456</v>
      </c>
    </row>
    <row r="1903" spans="1:20" x14ac:dyDescent="0.45">
      <c r="A1903" s="29" t="s">
        <v>2080</v>
      </c>
      <c r="B1903" s="29" t="s">
        <v>2751</v>
      </c>
      <c r="C1903" s="29">
        <v>0</v>
      </c>
      <c r="D1903" s="9">
        <v>79350</v>
      </c>
      <c r="E1903" s="9">
        <v>73169</v>
      </c>
      <c r="F1903" s="9">
        <v>69857</v>
      </c>
      <c r="G1903" s="9">
        <v>2953</v>
      </c>
      <c r="H1903" s="9">
        <v>4940</v>
      </c>
      <c r="I1903" s="9">
        <v>1613</v>
      </c>
      <c r="J1903" s="9">
        <v>1173</v>
      </c>
      <c r="K1903" s="9">
        <v>1340</v>
      </c>
      <c r="L1903" s="9">
        <v>3767</v>
      </c>
      <c r="N1903" s="9">
        <v>69857</v>
      </c>
      <c r="O1903" s="9">
        <v>2953</v>
      </c>
      <c r="P1903" s="9">
        <v>4940</v>
      </c>
      <c r="Q1903" s="9">
        <v>0</v>
      </c>
      <c r="R1903" s="9">
        <v>0</v>
      </c>
      <c r="S1903" s="9">
        <f>+VLOOKUP($A1903,'[1]Sheet 1'!$A$2:$F$2470,5,FALSE)</f>
        <v>2953</v>
      </c>
      <c r="T1903" s="9">
        <f>+VLOOKUP($A1903,'[1]Sheet 1'!$A$2:$F$2470,6,FALSE)</f>
        <v>4940</v>
      </c>
    </row>
    <row r="1904" spans="1:20" x14ac:dyDescent="0.45">
      <c r="A1904" s="29" t="s">
        <v>2081</v>
      </c>
      <c r="B1904" s="29" t="s">
        <v>2751</v>
      </c>
      <c r="C1904" s="29">
        <v>0</v>
      </c>
      <c r="D1904" s="9">
        <v>18366</v>
      </c>
      <c r="E1904" s="9">
        <v>16763</v>
      </c>
      <c r="F1904" s="9">
        <v>15864</v>
      </c>
      <c r="G1904" s="9">
        <v>769</v>
      </c>
      <c r="H1904" s="9">
        <v>894</v>
      </c>
      <c r="I1904" s="9">
        <v>302</v>
      </c>
      <c r="J1904" s="9">
        <v>420</v>
      </c>
      <c r="K1904" s="9">
        <v>467</v>
      </c>
      <c r="L1904" s="9">
        <v>474</v>
      </c>
      <c r="N1904" s="9">
        <v>15864</v>
      </c>
      <c r="O1904" s="9">
        <v>769</v>
      </c>
      <c r="P1904" s="9">
        <v>894</v>
      </c>
      <c r="Q1904" s="9">
        <v>0</v>
      </c>
      <c r="R1904" s="9">
        <v>0</v>
      </c>
      <c r="S1904" s="9">
        <f>+VLOOKUP($A1904,'[1]Sheet 1'!$A$2:$F$2470,5,FALSE)</f>
        <v>769</v>
      </c>
      <c r="T1904" s="9">
        <f>+VLOOKUP($A1904,'[1]Sheet 1'!$A$2:$F$2470,6,FALSE)</f>
        <v>894</v>
      </c>
    </row>
    <row r="1905" spans="1:20" x14ac:dyDescent="0.45">
      <c r="A1905" s="29" t="s">
        <v>2082</v>
      </c>
      <c r="B1905" s="29" t="s">
        <v>2751</v>
      </c>
      <c r="C1905" s="29">
        <v>0</v>
      </c>
      <c r="D1905" s="9">
        <v>78664</v>
      </c>
      <c r="E1905" s="9">
        <v>71670</v>
      </c>
      <c r="F1905" s="9">
        <v>70198</v>
      </c>
      <c r="G1905" s="9">
        <v>1170</v>
      </c>
      <c r="H1905" s="9">
        <v>15405</v>
      </c>
      <c r="I1905" s="9">
        <v>416</v>
      </c>
      <c r="J1905" s="9">
        <v>1257</v>
      </c>
      <c r="K1905" s="9">
        <v>754</v>
      </c>
      <c r="L1905" s="9">
        <v>14148</v>
      </c>
      <c r="N1905" s="9">
        <v>70198</v>
      </c>
      <c r="O1905" s="9">
        <v>1170</v>
      </c>
      <c r="P1905" s="9">
        <v>15405</v>
      </c>
      <c r="Q1905" s="9">
        <v>0</v>
      </c>
      <c r="R1905" s="9">
        <v>0</v>
      </c>
      <c r="S1905" s="9">
        <f>+VLOOKUP($A1905,'[1]Sheet 1'!$A$2:$F$2470,5,FALSE)</f>
        <v>1170</v>
      </c>
      <c r="T1905" s="9">
        <f>+VLOOKUP($A1905,'[1]Sheet 1'!$A$2:$F$2470,6,FALSE)</f>
        <v>15405</v>
      </c>
    </row>
    <row r="1906" spans="1:20" x14ac:dyDescent="0.45">
      <c r="A1906" s="29" t="s">
        <v>2083</v>
      </c>
      <c r="B1906" s="29" t="s">
        <v>2751</v>
      </c>
      <c r="C1906" s="29">
        <v>0</v>
      </c>
      <c r="D1906" s="9">
        <v>141308</v>
      </c>
      <c r="E1906" s="9">
        <v>129474</v>
      </c>
      <c r="F1906" s="9">
        <v>122680</v>
      </c>
      <c r="G1906" s="9">
        <v>6213</v>
      </c>
      <c r="H1906" s="9">
        <v>4146</v>
      </c>
      <c r="I1906" s="9">
        <v>1212</v>
      </c>
      <c r="J1906" s="9">
        <v>1221</v>
      </c>
      <c r="K1906" s="9">
        <v>5001</v>
      </c>
      <c r="L1906" s="9">
        <v>2925</v>
      </c>
      <c r="N1906" s="9">
        <v>122680</v>
      </c>
      <c r="O1906" s="9">
        <v>6213</v>
      </c>
      <c r="P1906" s="9">
        <v>4146</v>
      </c>
      <c r="Q1906" s="9">
        <v>0</v>
      </c>
      <c r="R1906" s="9">
        <v>0</v>
      </c>
      <c r="S1906" s="9">
        <f>+VLOOKUP($A1906,'[1]Sheet 1'!$A$2:$F$2470,5,FALSE)</f>
        <v>6213</v>
      </c>
      <c r="T1906" s="9">
        <f>+VLOOKUP($A1906,'[1]Sheet 1'!$A$2:$F$2470,6,FALSE)</f>
        <v>4146</v>
      </c>
    </row>
    <row r="1907" spans="1:20" x14ac:dyDescent="0.45">
      <c r="A1907" s="29" t="s">
        <v>2084</v>
      </c>
      <c r="B1907" s="29" t="s">
        <v>2751</v>
      </c>
      <c r="C1907" s="29">
        <v>0</v>
      </c>
      <c r="D1907" s="9">
        <v>2563</v>
      </c>
      <c r="E1907" s="9">
        <v>2389</v>
      </c>
      <c r="F1907" s="9">
        <v>2212</v>
      </c>
      <c r="G1907" s="9">
        <v>156</v>
      </c>
      <c r="H1907" s="9">
        <v>396</v>
      </c>
      <c r="I1907" s="9">
        <v>133</v>
      </c>
      <c r="J1907" s="9">
        <v>396</v>
      </c>
      <c r="K1907" s="9">
        <v>23</v>
      </c>
      <c r="L1907" s="9">
        <v>0</v>
      </c>
      <c r="N1907" s="9">
        <v>2212</v>
      </c>
      <c r="O1907" s="9">
        <v>156</v>
      </c>
      <c r="P1907" s="9">
        <v>396</v>
      </c>
      <c r="Q1907" s="9">
        <v>0</v>
      </c>
      <c r="R1907" s="9">
        <v>0</v>
      </c>
      <c r="S1907" s="9">
        <f>+VLOOKUP($A1907,'[1]Sheet 1'!$A$2:$F$2470,5,FALSE)</f>
        <v>156</v>
      </c>
      <c r="T1907" s="9">
        <f>+VLOOKUP($A1907,'[1]Sheet 1'!$A$2:$F$2470,6,FALSE)</f>
        <v>396</v>
      </c>
    </row>
    <row r="1908" spans="1:20" x14ac:dyDescent="0.45">
      <c r="A1908" s="29" t="s">
        <v>2085</v>
      </c>
      <c r="B1908" s="29" t="s">
        <v>2751</v>
      </c>
      <c r="C1908" s="29">
        <v>0</v>
      </c>
      <c r="D1908" s="9">
        <v>91527</v>
      </c>
      <c r="E1908" s="9">
        <v>83415</v>
      </c>
      <c r="F1908" s="9">
        <v>76128</v>
      </c>
      <c r="G1908" s="9">
        <v>5268</v>
      </c>
      <c r="H1908" s="9">
        <v>4088</v>
      </c>
      <c r="I1908" s="9">
        <v>1925</v>
      </c>
      <c r="J1908" s="9">
        <v>2439</v>
      </c>
      <c r="K1908" s="9">
        <v>3343</v>
      </c>
      <c r="L1908" s="9">
        <v>1649</v>
      </c>
      <c r="N1908" s="9">
        <v>76128</v>
      </c>
      <c r="O1908" s="9">
        <v>5268</v>
      </c>
      <c r="P1908" s="9">
        <v>4088</v>
      </c>
      <c r="Q1908" s="9">
        <v>0</v>
      </c>
      <c r="R1908" s="9">
        <v>0</v>
      </c>
      <c r="S1908" s="9">
        <f>+VLOOKUP($A1908,'[1]Sheet 1'!$A$2:$F$2470,5,FALSE)</f>
        <v>5268</v>
      </c>
      <c r="T1908" s="9">
        <f>+VLOOKUP($A1908,'[1]Sheet 1'!$A$2:$F$2470,6,FALSE)</f>
        <v>4088</v>
      </c>
    </row>
    <row r="1909" spans="1:20" x14ac:dyDescent="0.45">
      <c r="A1909" s="29" t="s">
        <v>2086</v>
      </c>
      <c r="B1909" s="29" t="s">
        <v>2751</v>
      </c>
      <c r="C1909" s="29">
        <v>0</v>
      </c>
      <c r="D1909" s="9">
        <v>24958</v>
      </c>
      <c r="E1909" s="9">
        <v>23191</v>
      </c>
      <c r="F1909" s="9">
        <v>22372</v>
      </c>
      <c r="G1909" s="9">
        <v>671</v>
      </c>
      <c r="H1909" s="9">
        <v>1301</v>
      </c>
      <c r="I1909" s="9">
        <v>475</v>
      </c>
      <c r="J1909" s="9">
        <v>830</v>
      </c>
      <c r="K1909" s="9">
        <v>196</v>
      </c>
      <c r="L1909" s="9">
        <v>471</v>
      </c>
      <c r="N1909" s="9">
        <v>22372</v>
      </c>
      <c r="O1909" s="9">
        <v>671</v>
      </c>
      <c r="P1909" s="9">
        <v>1301</v>
      </c>
      <c r="Q1909" s="9">
        <v>0</v>
      </c>
      <c r="R1909" s="9">
        <v>0</v>
      </c>
      <c r="S1909" s="9">
        <f>+VLOOKUP($A1909,'[1]Sheet 1'!$A$2:$F$2470,5,FALSE)</f>
        <v>671</v>
      </c>
      <c r="T1909" s="9">
        <f>+VLOOKUP($A1909,'[1]Sheet 1'!$A$2:$F$2470,6,FALSE)</f>
        <v>1301</v>
      </c>
    </row>
    <row r="1910" spans="1:20" x14ac:dyDescent="0.45">
      <c r="A1910" s="29" t="s">
        <v>2087</v>
      </c>
      <c r="B1910" s="29" t="s">
        <v>2751</v>
      </c>
      <c r="C1910" s="29">
        <v>0</v>
      </c>
      <c r="D1910" s="9">
        <v>9468</v>
      </c>
      <c r="E1910" s="9">
        <v>8636</v>
      </c>
      <c r="F1910" s="9">
        <v>7984</v>
      </c>
      <c r="G1910" s="9">
        <v>587</v>
      </c>
      <c r="H1910" s="9">
        <v>726</v>
      </c>
      <c r="I1910" s="9">
        <v>307</v>
      </c>
      <c r="J1910" s="9">
        <v>550</v>
      </c>
      <c r="K1910" s="9">
        <v>280</v>
      </c>
      <c r="L1910" s="9">
        <v>176</v>
      </c>
      <c r="N1910" s="9">
        <v>7984</v>
      </c>
      <c r="O1910" s="9">
        <v>587</v>
      </c>
      <c r="P1910" s="9">
        <v>726</v>
      </c>
      <c r="Q1910" s="9">
        <v>0</v>
      </c>
      <c r="R1910" s="9">
        <v>0</v>
      </c>
      <c r="S1910" s="9">
        <f>+VLOOKUP($A1910,'[1]Sheet 1'!$A$2:$F$2470,5,FALSE)</f>
        <v>587</v>
      </c>
      <c r="T1910" s="9">
        <f>+VLOOKUP($A1910,'[1]Sheet 1'!$A$2:$F$2470,6,FALSE)</f>
        <v>726</v>
      </c>
    </row>
    <row r="1911" spans="1:20" x14ac:dyDescent="0.45">
      <c r="A1911" s="29" t="s">
        <v>2088</v>
      </c>
      <c r="B1911" s="29" t="s">
        <v>2751</v>
      </c>
      <c r="C1911" s="29">
        <v>0</v>
      </c>
      <c r="D1911" s="9">
        <v>1177</v>
      </c>
      <c r="E1911" s="9">
        <v>1093</v>
      </c>
      <c r="F1911" s="9">
        <v>989</v>
      </c>
      <c r="G1911" s="9">
        <v>98</v>
      </c>
      <c r="H1911" s="9">
        <v>45</v>
      </c>
      <c r="I1911" s="9">
        <v>87</v>
      </c>
      <c r="J1911" s="9">
        <v>23</v>
      </c>
      <c r="K1911" s="9">
        <v>11</v>
      </c>
      <c r="L1911" s="9">
        <v>22</v>
      </c>
      <c r="N1911" s="9">
        <v>989</v>
      </c>
      <c r="O1911" s="9">
        <v>98</v>
      </c>
      <c r="P1911" s="9">
        <v>45</v>
      </c>
      <c r="Q1911" s="9">
        <v>0</v>
      </c>
      <c r="R1911" s="9">
        <v>0</v>
      </c>
      <c r="S1911" s="9">
        <f>+VLOOKUP($A1911,'[1]Sheet 1'!$A$2:$F$2470,5,FALSE)</f>
        <v>98</v>
      </c>
      <c r="T1911" s="9">
        <f>+VLOOKUP($A1911,'[1]Sheet 1'!$A$2:$F$2470,6,FALSE)</f>
        <v>45</v>
      </c>
    </row>
    <row r="1912" spans="1:20" x14ac:dyDescent="0.45">
      <c r="A1912" s="29" t="s">
        <v>2089</v>
      </c>
      <c r="B1912" s="29" t="s">
        <v>2751</v>
      </c>
      <c r="C1912" s="29">
        <v>0</v>
      </c>
      <c r="D1912" s="9">
        <v>2788</v>
      </c>
      <c r="E1912" s="9">
        <v>2616</v>
      </c>
      <c r="F1912" s="9">
        <v>2437</v>
      </c>
      <c r="G1912" s="9">
        <v>148</v>
      </c>
      <c r="H1912" s="9">
        <v>132</v>
      </c>
      <c r="I1912" s="9">
        <v>114</v>
      </c>
      <c r="J1912" s="9">
        <v>132</v>
      </c>
      <c r="K1912" s="9">
        <v>34</v>
      </c>
      <c r="L1912" s="9">
        <v>0</v>
      </c>
      <c r="N1912" s="9">
        <v>2437</v>
      </c>
      <c r="O1912" s="9">
        <v>148</v>
      </c>
      <c r="P1912" s="9">
        <v>132</v>
      </c>
      <c r="Q1912" s="9">
        <v>0</v>
      </c>
      <c r="R1912" s="9">
        <v>0</v>
      </c>
      <c r="S1912" s="9">
        <f>+VLOOKUP($A1912,'[1]Sheet 1'!$A$2:$F$2470,5,FALSE)</f>
        <v>148</v>
      </c>
      <c r="T1912" s="9">
        <f>+VLOOKUP($A1912,'[1]Sheet 1'!$A$2:$F$2470,6,FALSE)</f>
        <v>132</v>
      </c>
    </row>
    <row r="1913" spans="1:20" x14ac:dyDescent="0.45">
      <c r="A1913" s="29" t="s">
        <v>2090</v>
      </c>
      <c r="B1913" s="29" t="s">
        <v>2751</v>
      </c>
      <c r="C1913" s="29">
        <v>0</v>
      </c>
      <c r="D1913" s="9">
        <v>626</v>
      </c>
      <c r="E1913" s="9">
        <v>588</v>
      </c>
      <c r="F1913" s="9">
        <v>548</v>
      </c>
      <c r="G1913" s="9">
        <v>32</v>
      </c>
      <c r="H1913" s="9">
        <v>33</v>
      </c>
      <c r="I1913" s="9">
        <v>26</v>
      </c>
      <c r="J1913" s="9">
        <v>33</v>
      </c>
      <c r="K1913" s="9">
        <v>6</v>
      </c>
      <c r="L1913" s="9">
        <v>0</v>
      </c>
      <c r="N1913" s="9">
        <v>548</v>
      </c>
      <c r="O1913" s="9">
        <v>32</v>
      </c>
      <c r="P1913" s="9">
        <v>33</v>
      </c>
      <c r="Q1913" s="9">
        <v>0</v>
      </c>
      <c r="R1913" s="9">
        <v>0</v>
      </c>
      <c r="S1913" s="9">
        <f>+VLOOKUP($A1913,'[1]Sheet 1'!$A$2:$F$2470,5,FALSE)</f>
        <v>32</v>
      </c>
      <c r="T1913" s="9">
        <f>+VLOOKUP($A1913,'[1]Sheet 1'!$A$2:$F$2470,6,FALSE)</f>
        <v>33</v>
      </c>
    </row>
    <row r="1914" spans="1:20" x14ac:dyDescent="0.45">
      <c r="A1914" s="29" t="s">
        <v>2091</v>
      </c>
      <c r="B1914" s="29" t="s">
        <v>2751</v>
      </c>
      <c r="C1914" s="29">
        <v>0</v>
      </c>
      <c r="D1914" s="9">
        <v>979</v>
      </c>
      <c r="E1914" s="9">
        <v>928</v>
      </c>
      <c r="F1914" s="9">
        <v>900</v>
      </c>
      <c r="G1914" s="9">
        <v>25</v>
      </c>
      <c r="H1914" s="9">
        <v>61</v>
      </c>
      <c r="I1914" s="9">
        <v>24</v>
      </c>
      <c r="J1914" s="9">
        <v>47</v>
      </c>
      <c r="K1914" s="9">
        <v>1</v>
      </c>
      <c r="L1914" s="9">
        <v>14</v>
      </c>
      <c r="N1914" s="9">
        <v>900</v>
      </c>
      <c r="O1914" s="9">
        <v>25</v>
      </c>
      <c r="P1914" s="9">
        <v>61</v>
      </c>
      <c r="Q1914" s="9">
        <v>0</v>
      </c>
      <c r="R1914" s="9">
        <v>0</v>
      </c>
      <c r="S1914" s="9">
        <f>+VLOOKUP($A1914,'[1]Sheet 1'!$A$2:$F$2470,5,FALSE)</f>
        <v>25</v>
      </c>
      <c r="T1914" s="9">
        <f>+VLOOKUP($A1914,'[1]Sheet 1'!$A$2:$F$2470,6,FALSE)</f>
        <v>61</v>
      </c>
    </row>
    <row r="1915" spans="1:20" x14ac:dyDescent="0.45">
      <c r="A1915" s="29" t="s">
        <v>2092</v>
      </c>
      <c r="B1915" s="29" t="s">
        <v>2751</v>
      </c>
      <c r="C1915" s="29">
        <v>0</v>
      </c>
      <c r="D1915" s="9">
        <v>757</v>
      </c>
      <c r="E1915" s="9">
        <v>698</v>
      </c>
      <c r="F1915" s="9">
        <v>647</v>
      </c>
      <c r="G1915" s="9">
        <v>45</v>
      </c>
      <c r="H1915" s="9">
        <v>22</v>
      </c>
      <c r="I1915" s="9">
        <v>39</v>
      </c>
      <c r="J1915" s="9">
        <v>22</v>
      </c>
      <c r="K1915" s="9">
        <v>6</v>
      </c>
      <c r="L1915" s="9">
        <v>0</v>
      </c>
      <c r="N1915" s="9">
        <v>647</v>
      </c>
      <c r="O1915" s="9">
        <v>45</v>
      </c>
      <c r="P1915" s="9">
        <v>22</v>
      </c>
      <c r="Q1915" s="9">
        <v>0</v>
      </c>
      <c r="R1915" s="9">
        <v>0</v>
      </c>
      <c r="S1915" s="9">
        <f>+VLOOKUP($A1915,'[1]Sheet 1'!$A$2:$F$2470,5,FALSE)</f>
        <v>45</v>
      </c>
      <c r="T1915" s="9">
        <f>+VLOOKUP($A1915,'[1]Sheet 1'!$A$2:$F$2470,6,FALSE)</f>
        <v>22</v>
      </c>
    </row>
    <row r="1916" spans="1:20" x14ac:dyDescent="0.45">
      <c r="A1916" s="29" t="s">
        <v>2093</v>
      </c>
      <c r="B1916" s="29" t="s">
        <v>2751</v>
      </c>
      <c r="C1916" s="29">
        <v>0</v>
      </c>
      <c r="D1916" s="9">
        <v>1221</v>
      </c>
      <c r="E1916" s="9">
        <v>1122</v>
      </c>
      <c r="F1916" s="9">
        <v>1026</v>
      </c>
      <c r="G1916" s="9">
        <v>89</v>
      </c>
      <c r="H1916" s="9">
        <v>108</v>
      </c>
      <c r="I1916" s="9">
        <v>68</v>
      </c>
      <c r="J1916" s="9">
        <v>104</v>
      </c>
      <c r="K1916" s="9">
        <v>21</v>
      </c>
      <c r="L1916" s="9">
        <v>4</v>
      </c>
      <c r="N1916" s="9">
        <v>1026</v>
      </c>
      <c r="O1916" s="9">
        <v>89</v>
      </c>
      <c r="P1916" s="9">
        <v>108</v>
      </c>
      <c r="Q1916" s="9">
        <v>0</v>
      </c>
      <c r="R1916" s="9">
        <v>0</v>
      </c>
      <c r="S1916" s="9">
        <f>+VLOOKUP($A1916,'[1]Sheet 1'!$A$2:$F$2470,5,FALSE)</f>
        <v>89</v>
      </c>
      <c r="T1916" s="9">
        <f>+VLOOKUP($A1916,'[1]Sheet 1'!$A$2:$F$2470,6,FALSE)</f>
        <v>108</v>
      </c>
    </row>
    <row r="1917" spans="1:20" x14ac:dyDescent="0.45">
      <c r="A1917" s="29" t="s">
        <v>2094</v>
      </c>
      <c r="B1917" s="29" t="s">
        <v>2751</v>
      </c>
      <c r="C1917" s="29">
        <v>0</v>
      </c>
      <c r="D1917" s="9">
        <v>1476</v>
      </c>
      <c r="E1917" s="9">
        <v>1394</v>
      </c>
      <c r="F1917" s="9">
        <v>1295</v>
      </c>
      <c r="G1917" s="9">
        <v>90</v>
      </c>
      <c r="H1917" s="9">
        <v>75</v>
      </c>
      <c r="I1917" s="9">
        <v>72</v>
      </c>
      <c r="J1917" s="9">
        <v>75</v>
      </c>
      <c r="K1917" s="9">
        <v>18</v>
      </c>
      <c r="L1917" s="9">
        <v>0</v>
      </c>
      <c r="N1917" s="9">
        <v>1295</v>
      </c>
      <c r="O1917" s="9">
        <v>90</v>
      </c>
      <c r="P1917" s="9">
        <v>75</v>
      </c>
      <c r="Q1917" s="9">
        <v>0</v>
      </c>
      <c r="R1917" s="9">
        <v>0</v>
      </c>
      <c r="S1917" s="9">
        <f>+VLOOKUP($A1917,'[1]Sheet 1'!$A$2:$F$2470,5,FALSE)</f>
        <v>90</v>
      </c>
      <c r="T1917" s="9">
        <f>+VLOOKUP($A1917,'[1]Sheet 1'!$A$2:$F$2470,6,FALSE)</f>
        <v>75</v>
      </c>
    </row>
    <row r="1918" spans="1:20" x14ac:dyDescent="0.45">
      <c r="A1918" s="29" t="s">
        <v>2095</v>
      </c>
      <c r="B1918" s="29" t="s">
        <v>2751</v>
      </c>
      <c r="C1918" s="29">
        <v>0</v>
      </c>
      <c r="D1918" s="9">
        <v>22764</v>
      </c>
      <c r="E1918" s="9">
        <v>21087</v>
      </c>
      <c r="F1918" s="9">
        <v>20701</v>
      </c>
      <c r="G1918" s="9">
        <v>313</v>
      </c>
      <c r="H1918" s="9">
        <v>600</v>
      </c>
      <c r="I1918" s="9">
        <v>242</v>
      </c>
      <c r="J1918" s="9">
        <v>354</v>
      </c>
      <c r="K1918" s="9">
        <v>71</v>
      </c>
      <c r="L1918" s="9">
        <v>246</v>
      </c>
      <c r="N1918" s="9">
        <v>20701</v>
      </c>
      <c r="O1918" s="9">
        <v>313</v>
      </c>
      <c r="P1918" s="9">
        <v>600</v>
      </c>
      <c r="Q1918" s="9">
        <v>0</v>
      </c>
      <c r="R1918" s="9">
        <v>0</v>
      </c>
      <c r="S1918" s="9">
        <f>+VLOOKUP($A1918,'[1]Sheet 1'!$A$2:$F$2470,5,FALSE)</f>
        <v>313</v>
      </c>
      <c r="T1918" s="9">
        <f>+VLOOKUP($A1918,'[1]Sheet 1'!$A$2:$F$2470,6,FALSE)</f>
        <v>600</v>
      </c>
    </row>
    <row r="1919" spans="1:20" x14ac:dyDescent="0.45">
      <c r="A1919" s="29" t="s">
        <v>2096</v>
      </c>
      <c r="B1919" s="29" t="s">
        <v>2751</v>
      </c>
      <c r="C1919" s="29">
        <v>0</v>
      </c>
      <c r="D1919" s="9">
        <v>1826</v>
      </c>
      <c r="E1919" s="9">
        <v>1685</v>
      </c>
      <c r="F1919" s="9">
        <v>1511</v>
      </c>
      <c r="G1919" s="9">
        <v>156</v>
      </c>
      <c r="H1919" s="9">
        <v>102</v>
      </c>
      <c r="I1919" s="9">
        <v>116</v>
      </c>
      <c r="J1919" s="9">
        <v>94</v>
      </c>
      <c r="K1919" s="9">
        <v>40</v>
      </c>
      <c r="L1919" s="9">
        <v>8</v>
      </c>
      <c r="N1919" s="9">
        <v>1511</v>
      </c>
      <c r="O1919" s="9">
        <v>156</v>
      </c>
      <c r="P1919" s="9">
        <v>102</v>
      </c>
      <c r="Q1919" s="9">
        <v>0</v>
      </c>
      <c r="R1919" s="9">
        <v>0</v>
      </c>
      <c r="S1919" s="9">
        <f>+VLOOKUP($A1919,'[1]Sheet 1'!$A$2:$F$2470,5,FALSE)</f>
        <v>156</v>
      </c>
      <c r="T1919" s="9">
        <f>+VLOOKUP($A1919,'[1]Sheet 1'!$A$2:$F$2470,6,FALSE)</f>
        <v>102</v>
      </c>
    </row>
    <row r="1920" spans="1:20" x14ac:dyDescent="0.45">
      <c r="A1920" s="29" t="s">
        <v>2097</v>
      </c>
      <c r="B1920" s="29" t="s">
        <v>2751</v>
      </c>
      <c r="C1920" s="29">
        <v>0</v>
      </c>
      <c r="D1920" s="9">
        <v>3177</v>
      </c>
      <c r="E1920" s="9">
        <v>2984</v>
      </c>
      <c r="F1920" s="9">
        <v>2826</v>
      </c>
      <c r="G1920" s="9">
        <v>150</v>
      </c>
      <c r="H1920" s="9">
        <v>45</v>
      </c>
      <c r="I1920" s="9">
        <v>142</v>
      </c>
      <c r="J1920" s="9">
        <v>42</v>
      </c>
      <c r="K1920" s="9">
        <v>8</v>
      </c>
      <c r="L1920" s="9">
        <v>3</v>
      </c>
      <c r="N1920" s="9">
        <v>2826</v>
      </c>
      <c r="O1920" s="9">
        <v>150</v>
      </c>
      <c r="P1920" s="9">
        <v>45</v>
      </c>
      <c r="Q1920" s="9">
        <v>0</v>
      </c>
      <c r="R1920" s="9">
        <v>0</v>
      </c>
      <c r="S1920" s="9">
        <f>+VLOOKUP($A1920,'[1]Sheet 1'!$A$2:$F$2470,5,FALSE)</f>
        <v>150</v>
      </c>
      <c r="T1920" s="9">
        <f>+VLOOKUP($A1920,'[1]Sheet 1'!$A$2:$F$2470,6,FALSE)</f>
        <v>45</v>
      </c>
    </row>
    <row r="1921" spans="1:20" x14ac:dyDescent="0.45">
      <c r="A1921" s="29" t="s">
        <v>2098</v>
      </c>
      <c r="B1921" s="29" t="s">
        <v>2751</v>
      </c>
      <c r="C1921" s="29">
        <v>0</v>
      </c>
      <c r="D1921" s="9">
        <v>1169</v>
      </c>
      <c r="E1921" s="9">
        <v>1060</v>
      </c>
      <c r="F1921" s="9">
        <v>970</v>
      </c>
      <c r="G1921" s="9">
        <v>74</v>
      </c>
      <c r="H1921" s="9">
        <v>74</v>
      </c>
      <c r="I1921" s="9">
        <v>68</v>
      </c>
      <c r="J1921" s="9">
        <v>74</v>
      </c>
      <c r="K1921" s="9">
        <v>6</v>
      </c>
      <c r="L1921" s="9">
        <v>0</v>
      </c>
      <c r="N1921" s="9">
        <v>970</v>
      </c>
      <c r="O1921" s="9">
        <v>74</v>
      </c>
      <c r="P1921" s="9">
        <v>74</v>
      </c>
      <c r="Q1921" s="9">
        <v>0</v>
      </c>
      <c r="R1921" s="9">
        <v>0</v>
      </c>
      <c r="S1921" s="9">
        <f>+VLOOKUP($A1921,'[1]Sheet 1'!$A$2:$F$2470,5,FALSE)</f>
        <v>74</v>
      </c>
      <c r="T1921" s="9">
        <f>+VLOOKUP($A1921,'[1]Sheet 1'!$A$2:$F$2470,6,FALSE)</f>
        <v>74</v>
      </c>
    </row>
    <row r="1922" spans="1:20" x14ac:dyDescent="0.45">
      <c r="A1922" s="29" t="s">
        <v>2099</v>
      </c>
      <c r="B1922" s="29" t="s">
        <v>2751</v>
      </c>
      <c r="C1922" s="29">
        <v>0</v>
      </c>
      <c r="D1922" s="9">
        <v>4987</v>
      </c>
      <c r="E1922" s="9">
        <v>4570</v>
      </c>
      <c r="F1922" s="9">
        <v>4285</v>
      </c>
      <c r="G1922" s="9">
        <v>262</v>
      </c>
      <c r="H1922" s="9">
        <v>420</v>
      </c>
      <c r="I1922" s="9">
        <v>203</v>
      </c>
      <c r="J1922" s="9">
        <v>420</v>
      </c>
      <c r="K1922" s="9">
        <v>59</v>
      </c>
      <c r="L1922" s="9">
        <v>0</v>
      </c>
      <c r="N1922" s="9">
        <v>4285</v>
      </c>
      <c r="O1922" s="9">
        <v>262</v>
      </c>
      <c r="P1922" s="9">
        <v>420</v>
      </c>
      <c r="Q1922" s="9">
        <v>0</v>
      </c>
      <c r="R1922" s="9">
        <v>0</v>
      </c>
      <c r="S1922" s="9">
        <f>+VLOOKUP($A1922,'[1]Sheet 1'!$A$2:$F$2470,5,FALSE)</f>
        <v>262</v>
      </c>
      <c r="T1922" s="9">
        <f>+VLOOKUP($A1922,'[1]Sheet 1'!$A$2:$F$2470,6,FALSE)</f>
        <v>420</v>
      </c>
    </row>
    <row r="1923" spans="1:20" x14ac:dyDescent="0.45">
      <c r="A1923" s="29" t="s">
        <v>2100</v>
      </c>
      <c r="B1923" s="29" t="s">
        <v>2927</v>
      </c>
      <c r="C1923" s="29">
        <v>1</v>
      </c>
      <c r="D1923" s="9">
        <v>87427</v>
      </c>
      <c r="E1923" s="9">
        <v>80295</v>
      </c>
      <c r="F1923" s="9">
        <v>76255</v>
      </c>
      <c r="G1923" s="9">
        <v>3537</v>
      </c>
      <c r="H1923" s="9">
        <v>4184</v>
      </c>
      <c r="I1923" s="9">
        <v>1931</v>
      </c>
      <c r="J1923" s="9">
        <v>2261</v>
      </c>
      <c r="K1923" s="9">
        <v>1606</v>
      </c>
      <c r="L1923" s="9">
        <v>1923</v>
      </c>
      <c r="N1923" s="9">
        <v>76255</v>
      </c>
      <c r="O1923" s="9">
        <v>3537</v>
      </c>
      <c r="P1923" s="9">
        <v>4184</v>
      </c>
      <c r="Q1923" s="9">
        <v>79</v>
      </c>
      <c r="R1923" s="9">
        <v>129</v>
      </c>
      <c r="S1923" s="9">
        <f>+VLOOKUP($A1923,'[1]Sheet 1'!$A$2:$F$2470,5,FALSE)</f>
        <v>3458</v>
      </c>
      <c r="T1923" s="9">
        <f>+VLOOKUP($A1923,'[1]Sheet 1'!$A$2:$F$2470,6,FALSE)</f>
        <v>4055</v>
      </c>
    </row>
    <row r="1924" spans="1:20" x14ac:dyDescent="0.45">
      <c r="A1924" s="29" t="s">
        <v>2101</v>
      </c>
      <c r="B1924" s="29" t="s">
        <v>2928</v>
      </c>
      <c r="C1924" s="29">
        <v>1</v>
      </c>
      <c r="D1924" s="9">
        <v>435640</v>
      </c>
      <c r="E1924" s="9">
        <v>405552</v>
      </c>
      <c r="F1924" s="9">
        <v>389339</v>
      </c>
      <c r="G1924" s="9">
        <v>13830</v>
      </c>
      <c r="H1924" s="9">
        <v>18442</v>
      </c>
      <c r="I1924" s="9">
        <v>5454</v>
      </c>
      <c r="J1924" s="9">
        <v>8094</v>
      </c>
      <c r="K1924" s="9">
        <v>8376</v>
      </c>
      <c r="L1924" s="9">
        <v>10348</v>
      </c>
      <c r="N1924" s="9">
        <v>389339</v>
      </c>
      <c r="O1924" s="9">
        <v>13830</v>
      </c>
      <c r="P1924" s="9">
        <v>18442</v>
      </c>
      <c r="Q1924" s="9">
        <v>0</v>
      </c>
      <c r="R1924" s="9">
        <v>0</v>
      </c>
      <c r="S1924" s="9">
        <f>+VLOOKUP($A1924,'[1]Sheet 1'!$A$2:$F$2470,5,FALSE)</f>
        <v>13830</v>
      </c>
      <c r="T1924" s="9">
        <f>+VLOOKUP($A1924,'[1]Sheet 1'!$A$2:$F$2470,6,FALSE)</f>
        <v>18442</v>
      </c>
    </row>
    <row r="1925" spans="1:20" x14ac:dyDescent="0.45">
      <c r="A1925" s="29" t="s">
        <v>2102</v>
      </c>
      <c r="B1925" s="29" t="s">
        <v>2751</v>
      </c>
      <c r="C1925" s="29">
        <v>0</v>
      </c>
      <c r="D1925" s="9">
        <v>39408</v>
      </c>
      <c r="E1925" s="9">
        <v>35852</v>
      </c>
      <c r="F1925" s="9">
        <v>32915</v>
      </c>
      <c r="G1925" s="9">
        <v>2699</v>
      </c>
      <c r="H1925" s="9">
        <v>2030</v>
      </c>
      <c r="I1925" s="9">
        <v>1694</v>
      </c>
      <c r="J1925" s="9">
        <v>1390</v>
      </c>
      <c r="K1925" s="9">
        <v>1005</v>
      </c>
      <c r="L1925" s="9">
        <v>640</v>
      </c>
      <c r="N1925" s="9">
        <v>32915</v>
      </c>
      <c r="O1925" s="9">
        <v>2699</v>
      </c>
      <c r="P1925" s="9">
        <v>2030</v>
      </c>
      <c r="Q1925" s="9">
        <v>0</v>
      </c>
      <c r="R1925" s="9">
        <v>0</v>
      </c>
      <c r="S1925" s="9">
        <f>+VLOOKUP($A1925,'[1]Sheet 1'!$A$2:$F$2470,5,FALSE)</f>
        <v>2699</v>
      </c>
      <c r="T1925" s="9">
        <f>+VLOOKUP($A1925,'[1]Sheet 1'!$A$2:$F$2470,6,FALSE)</f>
        <v>2030</v>
      </c>
    </row>
    <row r="1926" spans="1:20" x14ac:dyDescent="0.45">
      <c r="A1926" s="29" t="s">
        <v>2103</v>
      </c>
      <c r="B1926" s="29" t="s">
        <v>2751</v>
      </c>
      <c r="C1926" s="29">
        <v>0</v>
      </c>
      <c r="D1926" s="9">
        <v>4917</v>
      </c>
      <c r="E1926" s="9">
        <v>4502</v>
      </c>
      <c r="F1926" s="9">
        <v>4206</v>
      </c>
      <c r="G1926" s="9">
        <v>226</v>
      </c>
      <c r="H1926" s="9">
        <v>1020</v>
      </c>
      <c r="I1926" s="9">
        <v>165</v>
      </c>
      <c r="J1926" s="9">
        <v>710</v>
      </c>
      <c r="K1926" s="9">
        <v>61</v>
      </c>
      <c r="L1926" s="9">
        <v>310</v>
      </c>
      <c r="N1926" s="9">
        <v>4206</v>
      </c>
      <c r="O1926" s="9">
        <v>226</v>
      </c>
      <c r="P1926" s="9">
        <v>1020</v>
      </c>
      <c r="Q1926" s="9">
        <v>0</v>
      </c>
      <c r="R1926" s="9">
        <v>0</v>
      </c>
      <c r="S1926" s="9">
        <f>+VLOOKUP($A1926,'[1]Sheet 1'!$A$2:$F$2470,5,FALSE)</f>
        <v>226</v>
      </c>
      <c r="T1926" s="9">
        <f>+VLOOKUP($A1926,'[1]Sheet 1'!$A$2:$F$2470,6,FALSE)</f>
        <v>1020</v>
      </c>
    </row>
    <row r="1927" spans="1:20" x14ac:dyDescent="0.45">
      <c r="A1927" s="29" t="s">
        <v>2104</v>
      </c>
      <c r="B1927" s="29" t="s">
        <v>2751</v>
      </c>
      <c r="C1927" s="29">
        <v>0</v>
      </c>
      <c r="D1927" s="9">
        <v>1847</v>
      </c>
      <c r="E1927" s="9">
        <v>1738</v>
      </c>
      <c r="F1927" s="9">
        <v>1493</v>
      </c>
      <c r="G1927" s="9">
        <v>211</v>
      </c>
      <c r="H1927" s="9">
        <v>49</v>
      </c>
      <c r="I1927" s="9">
        <v>142</v>
      </c>
      <c r="J1927" s="9">
        <v>11</v>
      </c>
      <c r="K1927" s="9">
        <v>69</v>
      </c>
      <c r="L1927" s="9">
        <v>38</v>
      </c>
      <c r="N1927" s="9">
        <v>1493</v>
      </c>
      <c r="O1927" s="9">
        <v>211</v>
      </c>
      <c r="P1927" s="9">
        <v>49</v>
      </c>
      <c r="Q1927" s="9">
        <v>0</v>
      </c>
      <c r="R1927" s="9">
        <v>0</v>
      </c>
      <c r="S1927" s="9">
        <f>+VLOOKUP($A1927,'[1]Sheet 1'!$A$2:$F$2470,5,FALSE)</f>
        <v>211</v>
      </c>
      <c r="T1927" s="9">
        <f>+VLOOKUP($A1927,'[1]Sheet 1'!$A$2:$F$2470,6,FALSE)</f>
        <v>49</v>
      </c>
    </row>
    <row r="1928" spans="1:20" x14ac:dyDescent="0.45">
      <c r="A1928" s="29" t="s">
        <v>2105</v>
      </c>
      <c r="B1928" s="29" t="s">
        <v>2751</v>
      </c>
      <c r="C1928" s="29">
        <v>0</v>
      </c>
      <c r="D1928" s="9">
        <v>863</v>
      </c>
      <c r="E1928" s="9">
        <v>818</v>
      </c>
      <c r="F1928" s="9">
        <v>783</v>
      </c>
      <c r="G1928" s="9">
        <v>28</v>
      </c>
      <c r="H1928" s="9">
        <v>24</v>
      </c>
      <c r="I1928" s="9">
        <v>17</v>
      </c>
      <c r="J1928" s="9">
        <v>24</v>
      </c>
      <c r="K1928" s="9">
        <v>11</v>
      </c>
      <c r="L1928" s="9">
        <v>0</v>
      </c>
      <c r="N1928" s="9">
        <v>783</v>
      </c>
      <c r="O1928" s="9">
        <v>29</v>
      </c>
      <c r="P1928" s="9">
        <v>24</v>
      </c>
      <c r="Q1928" s="9">
        <v>0</v>
      </c>
      <c r="R1928" s="9">
        <v>0</v>
      </c>
      <c r="S1928" s="9">
        <f>+VLOOKUP($A1928,'[1]Sheet 1'!$A$2:$F$2470,5,FALSE)</f>
        <v>29</v>
      </c>
      <c r="T1928" s="9">
        <f>+VLOOKUP($A1928,'[1]Sheet 1'!$A$2:$F$2470,6,FALSE)</f>
        <v>24</v>
      </c>
    </row>
    <row r="1929" spans="1:20" x14ac:dyDescent="0.45">
      <c r="A1929" s="29" t="s">
        <v>2106</v>
      </c>
      <c r="B1929" s="29" t="s">
        <v>2751</v>
      </c>
      <c r="C1929" s="29">
        <v>0</v>
      </c>
      <c r="D1929" s="9">
        <v>5829</v>
      </c>
      <c r="E1929" s="9">
        <v>5474</v>
      </c>
      <c r="F1929" s="9">
        <v>5289</v>
      </c>
      <c r="G1929" s="9">
        <v>152</v>
      </c>
      <c r="H1929" s="9">
        <v>336</v>
      </c>
      <c r="I1929" s="9">
        <v>135</v>
      </c>
      <c r="J1929" s="9">
        <v>252</v>
      </c>
      <c r="K1929" s="9">
        <v>17</v>
      </c>
      <c r="L1929" s="9">
        <v>84</v>
      </c>
      <c r="N1929" s="9">
        <v>5289</v>
      </c>
      <c r="O1929" s="9">
        <v>152</v>
      </c>
      <c r="P1929" s="9">
        <v>336</v>
      </c>
      <c r="Q1929" s="9">
        <v>0</v>
      </c>
      <c r="R1929" s="9">
        <v>0</v>
      </c>
      <c r="S1929" s="9">
        <f>+VLOOKUP($A1929,'[1]Sheet 1'!$A$2:$F$2470,5,FALSE)</f>
        <v>152</v>
      </c>
      <c r="T1929" s="9">
        <f>+VLOOKUP($A1929,'[1]Sheet 1'!$A$2:$F$2470,6,FALSE)</f>
        <v>336</v>
      </c>
    </row>
    <row r="1930" spans="1:20" x14ac:dyDescent="0.45">
      <c r="A1930" s="29" t="s">
        <v>2107</v>
      </c>
      <c r="B1930" s="29" t="s">
        <v>2751</v>
      </c>
      <c r="C1930" s="29">
        <v>0</v>
      </c>
      <c r="D1930" s="9">
        <v>755</v>
      </c>
      <c r="E1930" s="9">
        <v>709</v>
      </c>
      <c r="F1930" s="9">
        <v>668</v>
      </c>
      <c r="G1930" s="9">
        <v>32</v>
      </c>
      <c r="H1930" s="9">
        <v>31</v>
      </c>
      <c r="I1930" s="9">
        <v>29</v>
      </c>
      <c r="J1930" s="9">
        <v>31</v>
      </c>
      <c r="K1930" s="9">
        <v>3</v>
      </c>
      <c r="L1930" s="9">
        <v>0</v>
      </c>
      <c r="N1930" s="9">
        <v>668</v>
      </c>
      <c r="O1930" s="9">
        <v>32</v>
      </c>
      <c r="P1930" s="9">
        <v>31</v>
      </c>
      <c r="Q1930" s="9">
        <v>0</v>
      </c>
      <c r="R1930" s="9">
        <v>0</v>
      </c>
      <c r="S1930" s="9">
        <f>+VLOOKUP($A1930,'[1]Sheet 1'!$A$2:$F$2470,5,FALSE)</f>
        <v>32</v>
      </c>
      <c r="T1930" s="9">
        <f>+VLOOKUP($A1930,'[1]Sheet 1'!$A$2:$F$2470,6,FALSE)</f>
        <v>31</v>
      </c>
    </row>
    <row r="1931" spans="1:20" x14ac:dyDescent="0.45">
      <c r="A1931" s="29" t="s">
        <v>2108</v>
      </c>
      <c r="B1931" s="29" t="s">
        <v>2924</v>
      </c>
      <c r="C1931" s="29">
        <v>1</v>
      </c>
      <c r="D1931" s="9">
        <v>50290</v>
      </c>
      <c r="E1931" s="9">
        <v>45560</v>
      </c>
      <c r="F1931" s="9">
        <v>43676</v>
      </c>
      <c r="G1931" s="9">
        <v>1657</v>
      </c>
      <c r="H1931" s="9">
        <v>2683</v>
      </c>
      <c r="I1931" s="9">
        <v>911</v>
      </c>
      <c r="J1931" s="9">
        <v>1405</v>
      </c>
      <c r="K1931" s="9">
        <v>746</v>
      </c>
      <c r="L1931" s="9">
        <v>1278</v>
      </c>
      <c r="N1931" s="9">
        <v>43676</v>
      </c>
      <c r="O1931" s="9">
        <v>1657</v>
      </c>
      <c r="P1931" s="9">
        <v>2683</v>
      </c>
      <c r="Q1931" s="9">
        <v>342</v>
      </c>
      <c r="R1931" s="9">
        <v>245</v>
      </c>
      <c r="S1931" s="9">
        <f>+VLOOKUP($A1931,'[1]Sheet 1'!$A$2:$F$2470,5,FALSE)</f>
        <v>1315</v>
      </c>
      <c r="T1931" s="9">
        <f>+VLOOKUP($A1931,'[1]Sheet 1'!$A$2:$F$2470,6,FALSE)</f>
        <v>2438</v>
      </c>
    </row>
    <row r="1932" spans="1:20" x14ac:dyDescent="0.45">
      <c r="A1932" s="29" t="s">
        <v>2109</v>
      </c>
      <c r="B1932" s="29" t="s">
        <v>2751</v>
      </c>
      <c r="C1932" s="29">
        <v>0</v>
      </c>
      <c r="D1932" s="9">
        <v>61252</v>
      </c>
      <c r="E1932" s="9">
        <v>56542</v>
      </c>
      <c r="F1932" s="9">
        <v>55005</v>
      </c>
      <c r="G1932" s="9">
        <v>1356</v>
      </c>
      <c r="H1932" s="9">
        <v>1697</v>
      </c>
      <c r="I1932" s="9">
        <v>1016</v>
      </c>
      <c r="J1932" s="9">
        <v>1115</v>
      </c>
      <c r="K1932" s="9">
        <v>340</v>
      </c>
      <c r="L1932" s="9">
        <v>582</v>
      </c>
      <c r="N1932" s="9">
        <v>55005</v>
      </c>
      <c r="O1932" s="9">
        <v>1356</v>
      </c>
      <c r="P1932" s="9">
        <v>1697</v>
      </c>
      <c r="Q1932" s="9">
        <v>0</v>
      </c>
      <c r="R1932" s="9">
        <v>0</v>
      </c>
      <c r="S1932" s="9">
        <f>+VLOOKUP($A1932,'[1]Sheet 1'!$A$2:$F$2470,5,FALSE)</f>
        <v>1356</v>
      </c>
      <c r="T1932" s="9">
        <f>+VLOOKUP($A1932,'[1]Sheet 1'!$A$2:$F$2470,6,FALSE)</f>
        <v>1697</v>
      </c>
    </row>
    <row r="1933" spans="1:20" x14ac:dyDescent="0.45">
      <c r="A1933" s="29" t="s">
        <v>2110</v>
      </c>
      <c r="B1933" s="29" t="s">
        <v>2751</v>
      </c>
      <c r="C1933" s="29">
        <v>0</v>
      </c>
      <c r="D1933" s="9">
        <v>9041</v>
      </c>
      <c r="E1933" s="9">
        <v>8330</v>
      </c>
      <c r="F1933" s="9">
        <v>7454</v>
      </c>
      <c r="G1933" s="9">
        <v>743</v>
      </c>
      <c r="H1933" s="9">
        <v>898</v>
      </c>
      <c r="I1933" s="9">
        <v>481</v>
      </c>
      <c r="J1933" s="9">
        <v>734</v>
      </c>
      <c r="K1933" s="9">
        <v>262</v>
      </c>
      <c r="L1933" s="9">
        <v>164</v>
      </c>
      <c r="N1933" s="9">
        <v>7454</v>
      </c>
      <c r="O1933" s="9">
        <v>743</v>
      </c>
      <c r="P1933" s="9">
        <v>898</v>
      </c>
      <c r="Q1933" s="9">
        <v>0</v>
      </c>
      <c r="R1933" s="9">
        <v>0</v>
      </c>
      <c r="S1933" s="9">
        <f>+VLOOKUP($A1933,'[1]Sheet 1'!$A$2:$F$2470,5,FALSE)</f>
        <v>743</v>
      </c>
      <c r="T1933" s="9">
        <f>+VLOOKUP($A1933,'[1]Sheet 1'!$A$2:$F$2470,6,FALSE)</f>
        <v>898</v>
      </c>
    </row>
    <row r="1934" spans="1:20" x14ac:dyDescent="0.45">
      <c r="A1934" s="29" t="s">
        <v>2111</v>
      </c>
      <c r="B1934" s="29" t="s">
        <v>2751</v>
      </c>
      <c r="C1934" s="29">
        <v>0</v>
      </c>
      <c r="D1934" s="9">
        <v>1009</v>
      </c>
      <c r="E1934" s="9">
        <v>954</v>
      </c>
      <c r="F1934" s="9">
        <v>919</v>
      </c>
      <c r="G1934" s="9">
        <v>30</v>
      </c>
      <c r="H1934" s="9">
        <v>50</v>
      </c>
      <c r="I1934" s="9">
        <v>28</v>
      </c>
      <c r="J1934" s="9">
        <v>50</v>
      </c>
      <c r="K1934" s="9">
        <v>2</v>
      </c>
      <c r="L1934" s="9">
        <v>0</v>
      </c>
      <c r="N1934" s="9">
        <v>919</v>
      </c>
      <c r="O1934" s="9">
        <v>30</v>
      </c>
      <c r="P1934" s="9">
        <v>50</v>
      </c>
      <c r="Q1934" s="9">
        <v>0</v>
      </c>
      <c r="R1934" s="9">
        <v>0</v>
      </c>
      <c r="S1934" s="9">
        <f>+VLOOKUP($A1934,'[1]Sheet 1'!$A$2:$F$2470,5,FALSE)</f>
        <v>30</v>
      </c>
      <c r="T1934" s="9">
        <f>+VLOOKUP($A1934,'[1]Sheet 1'!$A$2:$F$2470,6,FALSE)</f>
        <v>50</v>
      </c>
    </row>
    <row r="1935" spans="1:20" x14ac:dyDescent="0.45">
      <c r="A1935" s="29" t="s">
        <v>2112</v>
      </c>
      <c r="B1935" s="29" t="s">
        <v>2924</v>
      </c>
      <c r="C1935" s="29">
        <v>1</v>
      </c>
      <c r="D1935" s="9">
        <v>155867</v>
      </c>
      <c r="E1935" s="9">
        <v>144104</v>
      </c>
      <c r="F1935" s="9">
        <v>138897</v>
      </c>
      <c r="G1935" s="9">
        <v>4275</v>
      </c>
      <c r="H1935" s="9">
        <v>5478</v>
      </c>
      <c r="I1935" s="9">
        <v>2155</v>
      </c>
      <c r="J1935" s="9">
        <v>2302</v>
      </c>
      <c r="K1935" s="9">
        <v>2120</v>
      </c>
      <c r="L1935" s="9">
        <v>3176</v>
      </c>
      <c r="N1935" s="9">
        <v>138897</v>
      </c>
      <c r="O1935" s="9">
        <v>4275</v>
      </c>
      <c r="P1935" s="9">
        <v>5478</v>
      </c>
      <c r="Q1935" s="9">
        <v>245</v>
      </c>
      <c r="R1935" s="9">
        <v>342</v>
      </c>
      <c r="S1935" s="9">
        <f>+VLOOKUP($A1935,'[1]Sheet 1'!$A$2:$F$2470,5,FALSE)</f>
        <v>4030</v>
      </c>
      <c r="T1935" s="9">
        <f>+VLOOKUP($A1935,'[1]Sheet 1'!$A$2:$F$2470,6,FALSE)</f>
        <v>5136</v>
      </c>
    </row>
    <row r="1936" spans="1:20" x14ac:dyDescent="0.45">
      <c r="A1936" s="29" t="s">
        <v>2113</v>
      </c>
      <c r="B1936" s="29" t="s">
        <v>2925</v>
      </c>
      <c r="C1936" s="29">
        <v>1</v>
      </c>
      <c r="D1936" s="9">
        <v>927042</v>
      </c>
      <c r="E1936" s="9">
        <v>859687</v>
      </c>
      <c r="F1936" s="9">
        <v>816455</v>
      </c>
      <c r="G1936" s="9">
        <v>36597</v>
      </c>
      <c r="H1936" s="9">
        <v>25795</v>
      </c>
      <c r="I1936" s="9">
        <v>17684</v>
      </c>
      <c r="J1936" s="9">
        <v>9458</v>
      </c>
      <c r="K1936" s="9">
        <v>18913</v>
      </c>
      <c r="L1936" s="9">
        <v>16337</v>
      </c>
      <c r="N1936" s="9">
        <v>816455</v>
      </c>
      <c r="O1936" s="9">
        <v>36597</v>
      </c>
      <c r="P1936" s="9">
        <v>25795</v>
      </c>
      <c r="Q1936" s="9">
        <v>0</v>
      </c>
      <c r="R1936" s="9">
        <v>0</v>
      </c>
      <c r="S1936" s="9">
        <f>+VLOOKUP($A1936,'[1]Sheet 1'!$A$2:$F$2470,5,FALSE)</f>
        <v>36597</v>
      </c>
      <c r="T1936" s="9">
        <f>+VLOOKUP($A1936,'[1]Sheet 1'!$A$2:$F$2470,6,FALSE)</f>
        <v>25795</v>
      </c>
    </row>
    <row r="1937" spans="1:20" x14ac:dyDescent="0.45">
      <c r="A1937" s="29" t="s">
        <v>2114</v>
      </c>
      <c r="B1937" s="29" t="s">
        <v>2751</v>
      </c>
      <c r="C1937" s="29">
        <v>0</v>
      </c>
      <c r="D1937" s="9">
        <v>1186</v>
      </c>
      <c r="E1937" s="9">
        <v>1105</v>
      </c>
      <c r="F1937" s="9">
        <v>1008</v>
      </c>
      <c r="G1937" s="9">
        <v>86</v>
      </c>
      <c r="H1937" s="9">
        <v>35</v>
      </c>
      <c r="I1937" s="9">
        <v>81</v>
      </c>
      <c r="J1937" s="9">
        <v>32</v>
      </c>
      <c r="K1937" s="9">
        <v>5</v>
      </c>
      <c r="L1937" s="9">
        <v>3</v>
      </c>
      <c r="N1937" s="9">
        <v>1008</v>
      </c>
      <c r="O1937" s="9">
        <v>86</v>
      </c>
      <c r="P1937" s="9">
        <v>35</v>
      </c>
      <c r="Q1937" s="9">
        <v>0</v>
      </c>
      <c r="R1937" s="9">
        <v>0</v>
      </c>
      <c r="S1937" s="9">
        <f>+VLOOKUP($A1937,'[1]Sheet 1'!$A$2:$F$2470,5,FALSE)</f>
        <v>86</v>
      </c>
      <c r="T1937" s="9">
        <f>+VLOOKUP($A1937,'[1]Sheet 1'!$A$2:$F$2470,6,FALSE)</f>
        <v>35</v>
      </c>
    </row>
    <row r="1938" spans="1:20" x14ac:dyDescent="0.45">
      <c r="A1938" s="29" t="s">
        <v>2115</v>
      </c>
      <c r="B1938" s="29" t="s">
        <v>2751</v>
      </c>
      <c r="C1938" s="29">
        <v>0</v>
      </c>
      <c r="D1938" s="9">
        <v>890</v>
      </c>
      <c r="E1938" s="9">
        <v>848</v>
      </c>
      <c r="F1938" s="9">
        <v>710</v>
      </c>
      <c r="G1938" s="9">
        <v>132</v>
      </c>
      <c r="H1938" s="9">
        <v>19</v>
      </c>
      <c r="I1938" s="9">
        <v>131</v>
      </c>
      <c r="J1938" s="9">
        <v>19</v>
      </c>
      <c r="K1938" s="9">
        <v>1</v>
      </c>
      <c r="L1938" s="9">
        <v>0</v>
      </c>
      <c r="N1938" s="9">
        <v>710</v>
      </c>
      <c r="O1938" s="9">
        <v>132</v>
      </c>
      <c r="P1938" s="9">
        <v>19</v>
      </c>
      <c r="Q1938" s="9">
        <v>0</v>
      </c>
      <c r="R1938" s="9">
        <v>0</v>
      </c>
      <c r="S1938" s="9">
        <f>+VLOOKUP($A1938,'[1]Sheet 1'!$A$2:$F$2470,5,FALSE)</f>
        <v>132</v>
      </c>
      <c r="T1938" s="9">
        <f>+VLOOKUP($A1938,'[1]Sheet 1'!$A$2:$F$2470,6,FALSE)</f>
        <v>19</v>
      </c>
    </row>
    <row r="1939" spans="1:20" x14ac:dyDescent="0.45">
      <c r="A1939" s="29" t="s">
        <v>2116</v>
      </c>
      <c r="B1939" s="29" t="s">
        <v>2751</v>
      </c>
      <c r="C1939" s="29">
        <v>0</v>
      </c>
      <c r="D1939" s="9">
        <v>77352</v>
      </c>
      <c r="E1939" s="9">
        <v>71745</v>
      </c>
      <c r="F1939" s="9">
        <v>70442</v>
      </c>
      <c r="G1939" s="9">
        <v>1241</v>
      </c>
      <c r="H1939" s="9">
        <v>3608</v>
      </c>
      <c r="I1939" s="9">
        <v>823</v>
      </c>
      <c r="J1939" s="9">
        <v>2900</v>
      </c>
      <c r="K1939" s="9">
        <v>418</v>
      </c>
      <c r="L1939" s="9">
        <v>708</v>
      </c>
      <c r="N1939" s="9">
        <v>70442</v>
      </c>
      <c r="O1939" s="9">
        <v>1241</v>
      </c>
      <c r="P1939" s="9">
        <v>3608</v>
      </c>
      <c r="Q1939" s="9">
        <v>0</v>
      </c>
      <c r="R1939" s="9">
        <v>0</v>
      </c>
      <c r="S1939" s="9">
        <f>+VLOOKUP($A1939,'[1]Sheet 1'!$A$2:$F$2470,5,FALSE)</f>
        <v>1241</v>
      </c>
      <c r="T1939" s="9">
        <f>+VLOOKUP($A1939,'[1]Sheet 1'!$A$2:$F$2470,6,FALSE)</f>
        <v>3608</v>
      </c>
    </row>
    <row r="1940" spans="1:20" x14ac:dyDescent="0.45">
      <c r="A1940" s="29" t="s">
        <v>2117</v>
      </c>
      <c r="B1940" s="29" t="s">
        <v>2751</v>
      </c>
      <c r="C1940" s="29">
        <v>0</v>
      </c>
      <c r="D1940" s="9">
        <v>944</v>
      </c>
      <c r="E1940" s="9">
        <v>880</v>
      </c>
      <c r="F1940" s="9">
        <v>809</v>
      </c>
      <c r="G1940" s="9">
        <v>64</v>
      </c>
      <c r="H1940" s="9">
        <v>14</v>
      </c>
      <c r="I1940" s="9">
        <v>58</v>
      </c>
      <c r="J1940" s="9">
        <v>14</v>
      </c>
      <c r="K1940" s="9">
        <v>6</v>
      </c>
      <c r="L1940" s="9">
        <v>0</v>
      </c>
      <c r="N1940" s="9">
        <v>809</v>
      </c>
      <c r="O1940" s="9">
        <v>64</v>
      </c>
      <c r="P1940" s="9">
        <v>14</v>
      </c>
      <c r="Q1940" s="9">
        <v>0</v>
      </c>
      <c r="R1940" s="9">
        <v>0</v>
      </c>
      <c r="S1940" s="9">
        <f>+VLOOKUP($A1940,'[1]Sheet 1'!$A$2:$F$2470,5,FALSE)</f>
        <v>64</v>
      </c>
      <c r="T1940" s="9">
        <f>+VLOOKUP($A1940,'[1]Sheet 1'!$A$2:$F$2470,6,FALSE)</f>
        <v>14</v>
      </c>
    </row>
    <row r="1941" spans="1:20" x14ac:dyDescent="0.45">
      <c r="A1941" s="29" t="s">
        <v>2118</v>
      </c>
      <c r="B1941" s="29" t="s">
        <v>2751</v>
      </c>
      <c r="C1941" s="29">
        <v>0</v>
      </c>
      <c r="D1941" s="9">
        <v>11821</v>
      </c>
      <c r="E1941" s="9">
        <v>10687</v>
      </c>
      <c r="F1941" s="9">
        <v>9949</v>
      </c>
      <c r="G1941" s="9">
        <v>559</v>
      </c>
      <c r="H1941" s="9">
        <v>576</v>
      </c>
      <c r="I1941" s="9">
        <v>376</v>
      </c>
      <c r="J1941" s="9">
        <v>390</v>
      </c>
      <c r="K1941" s="9">
        <v>183</v>
      </c>
      <c r="L1941" s="9">
        <v>186</v>
      </c>
      <c r="N1941" s="9">
        <v>9949</v>
      </c>
      <c r="O1941" s="9">
        <v>559</v>
      </c>
      <c r="P1941" s="9">
        <v>576</v>
      </c>
      <c r="Q1941" s="9">
        <v>0</v>
      </c>
      <c r="R1941" s="9">
        <v>0</v>
      </c>
      <c r="S1941" s="9">
        <f>+VLOOKUP($A1941,'[1]Sheet 1'!$A$2:$F$2470,5,FALSE)</f>
        <v>559</v>
      </c>
      <c r="T1941" s="9">
        <f>+VLOOKUP($A1941,'[1]Sheet 1'!$A$2:$F$2470,6,FALSE)</f>
        <v>576</v>
      </c>
    </row>
    <row r="1942" spans="1:20" x14ac:dyDescent="0.45">
      <c r="A1942" s="29" t="s">
        <v>2119</v>
      </c>
      <c r="B1942" s="29" t="s">
        <v>2751</v>
      </c>
      <c r="C1942" s="29">
        <v>0</v>
      </c>
      <c r="D1942" s="9">
        <v>32928</v>
      </c>
      <c r="E1942" s="9">
        <v>30446</v>
      </c>
      <c r="F1942" s="9">
        <v>27975</v>
      </c>
      <c r="G1942" s="9">
        <v>2048</v>
      </c>
      <c r="H1942" s="9">
        <v>1872</v>
      </c>
      <c r="I1942" s="9">
        <v>1061</v>
      </c>
      <c r="J1942" s="9">
        <v>1324</v>
      </c>
      <c r="K1942" s="9">
        <v>987</v>
      </c>
      <c r="L1942" s="9">
        <v>548</v>
      </c>
      <c r="N1942" s="9">
        <v>27975</v>
      </c>
      <c r="O1942" s="9">
        <v>2048</v>
      </c>
      <c r="P1942" s="9">
        <v>1872</v>
      </c>
      <c r="Q1942" s="9">
        <v>0</v>
      </c>
      <c r="R1942" s="9">
        <v>0</v>
      </c>
      <c r="S1942" s="9">
        <f>+VLOOKUP($A1942,'[1]Sheet 1'!$A$2:$F$2470,5,FALSE)</f>
        <v>2048</v>
      </c>
      <c r="T1942" s="9">
        <f>+VLOOKUP($A1942,'[1]Sheet 1'!$A$2:$F$2470,6,FALSE)</f>
        <v>1872</v>
      </c>
    </row>
    <row r="1943" spans="1:20" x14ac:dyDescent="0.45">
      <c r="A1943" s="29" t="s">
        <v>2120</v>
      </c>
      <c r="B1943" s="29" t="s">
        <v>2751</v>
      </c>
      <c r="C1943" s="29">
        <v>0</v>
      </c>
      <c r="D1943" s="9">
        <v>1102</v>
      </c>
      <c r="E1943" s="9">
        <v>1049</v>
      </c>
      <c r="F1943" s="9">
        <v>1014</v>
      </c>
      <c r="G1943" s="9">
        <v>32</v>
      </c>
      <c r="H1943" s="9">
        <v>27</v>
      </c>
      <c r="I1943" s="9">
        <v>28</v>
      </c>
      <c r="J1943" s="9">
        <v>27</v>
      </c>
      <c r="K1943" s="9">
        <v>4</v>
      </c>
      <c r="L1943" s="9">
        <v>0</v>
      </c>
      <c r="N1943" s="9">
        <v>1014</v>
      </c>
      <c r="O1943" s="9">
        <v>32</v>
      </c>
      <c r="P1943" s="9">
        <v>27</v>
      </c>
      <c r="Q1943" s="9">
        <v>0</v>
      </c>
      <c r="R1943" s="9">
        <v>0</v>
      </c>
      <c r="S1943" s="9">
        <f>+VLOOKUP($A1943,'[1]Sheet 1'!$A$2:$F$2470,5,FALSE)</f>
        <v>32</v>
      </c>
      <c r="T1943" s="9">
        <f>+VLOOKUP($A1943,'[1]Sheet 1'!$A$2:$F$2470,6,FALSE)</f>
        <v>27</v>
      </c>
    </row>
    <row r="1944" spans="1:20" x14ac:dyDescent="0.45">
      <c r="A1944" s="29" t="s">
        <v>2121</v>
      </c>
      <c r="B1944" s="29" t="s">
        <v>2751</v>
      </c>
      <c r="C1944" s="29">
        <v>0</v>
      </c>
      <c r="D1944" s="9">
        <v>5173</v>
      </c>
      <c r="E1944" s="9">
        <v>4798</v>
      </c>
      <c r="F1944" s="9">
        <v>4251</v>
      </c>
      <c r="G1944" s="9">
        <v>513</v>
      </c>
      <c r="H1944" s="9">
        <v>559</v>
      </c>
      <c r="I1944" s="9">
        <v>447</v>
      </c>
      <c r="J1944" s="9">
        <v>547</v>
      </c>
      <c r="K1944" s="9">
        <v>66</v>
      </c>
      <c r="L1944" s="9">
        <v>12</v>
      </c>
      <c r="N1944" s="9">
        <v>4251</v>
      </c>
      <c r="O1944" s="9">
        <v>513</v>
      </c>
      <c r="P1944" s="9">
        <v>559</v>
      </c>
      <c r="Q1944" s="9">
        <v>0</v>
      </c>
      <c r="R1944" s="9">
        <v>0</v>
      </c>
      <c r="S1944" s="9">
        <f>+VLOOKUP($A1944,'[1]Sheet 1'!$A$2:$F$2470,5,FALSE)</f>
        <v>513</v>
      </c>
      <c r="T1944" s="9">
        <f>+VLOOKUP($A1944,'[1]Sheet 1'!$A$2:$F$2470,6,FALSE)</f>
        <v>559</v>
      </c>
    </row>
    <row r="1945" spans="1:20" x14ac:dyDescent="0.45">
      <c r="A1945" s="29" t="s">
        <v>2122</v>
      </c>
      <c r="B1945" s="29" t="s">
        <v>2751</v>
      </c>
      <c r="C1945" s="29">
        <v>0</v>
      </c>
      <c r="D1945" s="9">
        <v>5757</v>
      </c>
      <c r="E1945" s="9">
        <v>5251</v>
      </c>
      <c r="F1945" s="9">
        <v>4805</v>
      </c>
      <c r="G1945" s="9">
        <v>258</v>
      </c>
      <c r="H1945" s="9">
        <v>320</v>
      </c>
      <c r="I1945" s="9">
        <v>166</v>
      </c>
      <c r="J1945" s="9">
        <v>314</v>
      </c>
      <c r="K1945" s="9">
        <v>92</v>
      </c>
      <c r="L1945" s="9">
        <v>6</v>
      </c>
      <c r="N1945" s="9">
        <v>4805</v>
      </c>
      <c r="O1945" s="9">
        <v>258</v>
      </c>
      <c r="P1945" s="9">
        <v>320</v>
      </c>
      <c r="Q1945" s="9">
        <v>0</v>
      </c>
      <c r="R1945" s="9">
        <v>0</v>
      </c>
      <c r="S1945" s="9">
        <f>+VLOOKUP($A1945,'[1]Sheet 1'!$A$2:$F$2470,5,FALSE)</f>
        <v>258</v>
      </c>
      <c r="T1945" s="9">
        <f>+VLOOKUP($A1945,'[1]Sheet 1'!$A$2:$F$2470,6,FALSE)</f>
        <v>320</v>
      </c>
    </row>
    <row r="1946" spans="1:20" x14ac:dyDescent="0.45">
      <c r="A1946" s="29" t="s">
        <v>2123</v>
      </c>
      <c r="B1946" s="29" t="s">
        <v>2751</v>
      </c>
      <c r="C1946" s="29">
        <v>0</v>
      </c>
      <c r="D1946" s="9">
        <v>1533</v>
      </c>
      <c r="E1946" s="9">
        <v>1418</v>
      </c>
      <c r="F1946" s="9">
        <v>1340</v>
      </c>
      <c r="G1946" s="9">
        <v>66</v>
      </c>
      <c r="H1946" s="9">
        <v>217</v>
      </c>
      <c r="I1946" s="9">
        <v>44</v>
      </c>
      <c r="J1946" s="9">
        <v>177</v>
      </c>
      <c r="K1946" s="9">
        <v>22</v>
      </c>
      <c r="L1946" s="9">
        <v>40</v>
      </c>
      <c r="N1946" s="9">
        <v>1340</v>
      </c>
      <c r="O1946" s="9">
        <v>66</v>
      </c>
      <c r="P1946" s="9">
        <v>217</v>
      </c>
      <c r="Q1946" s="9">
        <v>0</v>
      </c>
      <c r="R1946" s="9">
        <v>0</v>
      </c>
      <c r="S1946" s="9">
        <f>+VLOOKUP($A1946,'[1]Sheet 1'!$A$2:$F$2470,5,FALSE)</f>
        <v>66</v>
      </c>
      <c r="T1946" s="9">
        <f>+VLOOKUP($A1946,'[1]Sheet 1'!$A$2:$F$2470,6,FALSE)</f>
        <v>217</v>
      </c>
    </row>
    <row r="1947" spans="1:20" x14ac:dyDescent="0.45">
      <c r="A1947" s="29" t="s">
        <v>2124</v>
      </c>
      <c r="B1947" s="29" t="s">
        <v>2751</v>
      </c>
      <c r="C1947" s="29">
        <v>0</v>
      </c>
      <c r="D1947" s="9">
        <v>14287</v>
      </c>
      <c r="E1947" s="9">
        <v>13065</v>
      </c>
      <c r="F1947" s="9">
        <v>11678</v>
      </c>
      <c r="G1947" s="9">
        <v>1240</v>
      </c>
      <c r="H1947" s="9">
        <v>873</v>
      </c>
      <c r="I1947" s="9">
        <v>792</v>
      </c>
      <c r="J1947" s="9">
        <v>733</v>
      </c>
      <c r="K1947" s="9">
        <v>448</v>
      </c>
      <c r="L1947" s="9">
        <v>140</v>
      </c>
      <c r="N1947" s="9">
        <v>11678</v>
      </c>
      <c r="O1947" s="9">
        <v>1240</v>
      </c>
      <c r="P1947" s="9">
        <v>873</v>
      </c>
      <c r="Q1947" s="9">
        <v>0</v>
      </c>
      <c r="R1947" s="9">
        <v>0</v>
      </c>
      <c r="S1947" s="9">
        <f>+VLOOKUP($A1947,'[1]Sheet 1'!$A$2:$F$2470,5,FALSE)</f>
        <v>1240</v>
      </c>
      <c r="T1947" s="9">
        <f>+VLOOKUP($A1947,'[1]Sheet 1'!$A$2:$F$2470,6,FALSE)</f>
        <v>873</v>
      </c>
    </row>
    <row r="1948" spans="1:20" x14ac:dyDescent="0.45">
      <c r="A1948" s="29" t="s">
        <v>2125</v>
      </c>
      <c r="B1948" s="29" t="s">
        <v>2751</v>
      </c>
      <c r="C1948" s="29">
        <v>0</v>
      </c>
      <c r="D1948" s="9">
        <v>163999</v>
      </c>
      <c r="E1948" s="9">
        <v>151969</v>
      </c>
      <c r="F1948" s="9">
        <v>147483</v>
      </c>
      <c r="G1948" s="9">
        <v>4192</v>
      </c>
      <c r="H1948" s="9">
        <v>7183</v>
      </c>
      <c r="I1948" s="9">
        <v>2016</v>
      </c>
      <c r="J1948" s="9">
        <v>3689</v>
      </c>
      <c r="K1948" s="9">
        <v>2176</v>
      </c>
      <c r="L1948" s="9">
        <v>3494</v>
      </c>
      <c r="N1948" s="9">
        <v>147483</v>
      </c>
      <c r="O1948" s="9">
        <v>4192</v>
      </c>
      <c r="P1948" s="9">
        <v>7183</v>
      </c>
      <c r="Q1948" s="9">
        <v>0</v>
      </c>
      <c r="R1948" s="9">
        <v>0</v>
      </c>
      <c r="S1948" s="9">
        <f>+VLOOKUP($A1948,'[1]Sheet 1'!$A$2:$F$2470,5,FALSE)</f>
        <v>4192</v>
      </c>
      <c r="T1948" s="9">
        <f>+VLOOKUP($A1948,'[1]Sheet 1'!$A$2:$F$2470,6,FALSE)</f>
        <v>7183</v>
      </c>
    </row>
    <row r="1949" spans="1:20" x14ac:dyDescent="0.45">
      <c r="A1949" s="29" t="s">
        <v>2126</v>
      </c>
      <c r="B1949" s="29" t="s">
        <v>2926</v>
      </c>
      <c r="C1949" s="29">
        <v>1</v>
      </c>
      <c r="D1949" s="9">
        <v>263110</v>
      </c>
      <c r="E1949" s="9">
        <v>241458</v>
      </c>
      <c r="F1949" s="9">
        <v>225346</v>
      </c>
      <c r="G1949" s="9">
        <v>11456</v>
      </c>
      <c r="H1949" s="9">
        <v>9858</v>
      </c>
      <c r="I1949" s="9">
        <v>4782</v>
      </c>
      <c r="J1949" s="9">
        <v>4429</v>
      </c>
      <c r="K1949" s="9">
        <v>6674</v>
      </c>
      <c r="L1949" s="9">
        <v>5429</v>
      </c>
      <c r="N1949" s="9">
        <v>225346</v>
      </c>
      <c r="O1949" s="9">
        <v>11456</v>
      </c>
      <c r="P1949" s="9">
        <v>9858</v>
      </c>
      <c r="Q1949" s="9">
        <v>0</v>
      </c>
      <c r="R1949" s="9">
        <v>0</v>
      </c>
      <c r="S1949" s="9">
        <f>+VLOOKUP($A1949,'[1]Sheet 1'!$A$2:$F$2470,5,FALSE)</f>
        <v>11456</v>
      </c>
      <c r="T1949" s="9">
        <f>+VLOOKUP($A1949,'[1]Sheet 1'!$A$2:$F$2470,6,FALSE)</f>
        <v>9858</v>
      </c>
    </row>
    <row r="1950" spans="1:20" x14ac:dyDescent="0.45">
      <c r="A1950" s="29" t="s">
        <v>2127</v>
      </c>
      <c r="B1950" s="29" t="s">
        <v>2751</v>
      </c>
      <c r="C1950" s="29">
        <v>0</v>
      </c>
      <c r="D1950" s="9">
        <v>349</v>
      </c>
      <c r="E1950" s="9">
        <v>321</v>
      </c>
      <c r="F1950" s="9">
        <v>295</v>
      </c>
      <c r="G1950" s="9">
        <v>26</v>
      </c>
      <c r="H1950" s="9">
        <v>0</v>
      </c>
      <c r="I1950" s="9">
        <v>26</v>
      </c>
      <c r="J1950" s="9">
        <v>0</v>
      </c>
      <c r="K1950" s="9">
        <v>0</v>
      </c>
      <c r="L1950" s="9">
        <v>0</v>
      </c>
      <c r="N1950" s="9">
        <v>295</v>
      </c>
      <c r="O1950" s="9">
        <v>26</v>
      </c>
      <c r="P1950" s="9">
        <v>0</v>
      </c>
      <c r="Q1950" s="9">
        <v>0</v>
      </c>
      <c r="R1950" s="9">
        <v>0</v>
      </c>
      <c r="S1950" s="9">
        <f>+VLOOKUP($A1950,'[1]Sheet 1'!$A$2:$F$2470,5,FALSE)</f>
        <v>26</v>
      </c>
      <c r="T1950" s="9">
        <f>+VLOOKUP($A1950,'[1]Sheet 1'!$A$2:$F$2470,6,FALSE)</f>
        <v>0</v>
      </c>
    </row>
    <row r="1951" spans="1:20" x14ac:dyDescent="0.45">
      <c r="A1951" s="29" t="s">
        <v>2128</v>
      </c>
      <c r="B1951" s="29" t="s">
        <v>2751</v>
      </c>
      <c r="C1951" s="29">
        <v>0</v>
      </c>
      <c r="D1951" s="9">
        <v>2440</v>
      </c>
      <c r="E1951" s="9">
        <v>2300</v>
      </c>
      <c r="F1951" s="9">
        <v>2181</v>
      </c>
      <c r="G1951" s="9">
        <v>105</v>
      </c>
      <c r="H1951" s="9">
        <v>33</v>
      </c>
      <c r="I1951" s="9">
        <v>98</v>
      </c>
      <c r="J1951" s="9">
        <v>33</v>
      </c>
      <c r="K1951" s="9">
        <v>7</v>
      </c>
      <c r="L1951" s="9">
        <v>0</v>
      </c>
      <c r="N1951" s="9">
        <v>2181</v>
      </c>
      <c r="O1951" s="9">
        <v>105</v>
      </c>
      <c r="P1951" s="9">
        <v>33</v>
      </c>
      <c r="Q1951" s="9">
        <v>0</v>
      </c>
      <c r="R1951" s="9">
        <v>0</v>
      </c>
      <c r="S1951" s="9">
        <f>+VLOOKUP($A1951,'[1]Sheet 1'!$A$2:$F$2470,5,FALSE)</f>
        <v>105</v>
      </c>
      <c r="T1951" s="9">
        <f>+VLOOKUP($A1951,'[1]Sheet 1'!$A$2:$F$2470,6,FALSE)</f>
        <v>33</v>
      </c>
    </row>
    <row r="1952" spans="1:20" x14ac:dyDescent="0.45">
      <c r="A1952" s="29" t="s">
        <v>2129</v>
      </c>
      <c r="B1952" s="29" t="s">
        <v>2751</v>
      </c>
      <c r="C1952" s="29">
        <v>0</v>
      </c>
      <c r="D1952" s="9">
        <v>498</v>
      </c>
      <c r="E1952" s="9">
        <v>467</v>
      </c>
      <c r="F1952" s="9">
        <v>409</v>
      </c>
      <c r="G1952" s="9">
        <v>43</v>
      </c>
      <c r="H1952" s="9">
        <v>14</v>
      </c>
      <c r="I1952" s="9">
        <v>35</v>
      </c>
      <c r="J1952" s="9">
        <v>12</v>
      </c>
      <c r="K1952" s="9">
        <v>8</v>
      </c>
      <c r="L1952" s="9">
        <v>2</v>
      </c>
      <c r="N1952" s="9">
        <v>409</v>
      </c>
      <c r="O1952" s="9">
        <v>43</v>
      </c>
      <c r="P1952" s="9">
        <v>14</v>
      </c>
      <c r="Q1952" s="9">
        <v>0</v>
      </c>
      <c r="R1952" s="9">
        <v>0</v>
      </c>
      <c r="S1952" s="9">
        <f>+VLOOKUP($A1952,'[1]Sheet 1'!$A$2:$F$2470,5,FALSE)</f>
        <v>43</v>
      </c>
      <c r="T1952" s="9">
        <f>+VLOOKUP($A1952,'[1]Sheet 1'!$A$2:$F$2470,6,FALSE)</f>
        <v>14</v>
      </c>
    </row>
    <row r="1953" spans="1:20" x14ac:dyDescent="0.45">
      <c r="A1953" s="29" t="s">
        <v>2130</v>
      </c>
      <c r="B1953" s="29" t="s">
        <v>2927</v>
      </c>
      <c r="C1953" s="29">
        <v>1</v>
      </c>
      <c r="D1953" s="9">
        <v>9089</v>
      </c>
      <c r="E1953" s="9">
        <v>8396</v>
      </c>
      <c r="F1953" s="9">
        <v>7907</v>
      </c>
      <c r="G1953" s="9">
        <v>457</v>
      </c>
      <c r="H1953" s="9">
        <v>390</v>
      </c>
      <c r="I1953" s="9">
        <v>305</v>
      </c>
      <c r="J1953" s="9">
        <v>329</v>
      </c>
      <c r="K1953" s="9">
        <v>152</v>
      </c>
      <c r="L1953" s="9">
        <v>61</v>
      </c>
      <c r="N1953" s="9">
        <v>7907</v>
      </c>
      <c r="O1953" s="9">
        <v>457</v>
      </c>
      <c r="P1953" s="9">
        <v>390</v>
      </c>
      <c r="Q1953" s="9">
        <v>129</v>
      </c>
      <c r="R1953" s="9">
        <v>79</v>
      </c>
      <c r="S1953" s="9">
        <f>+VLOOKUP($A1953,'[1]Sheet 1'!$A$2:$F$2470,5,FALSE)</f>
        <v>328</v>
      </c>
      <c r="T1953" s="9">
        <f>+VLOOKUP($A1953,'[1]Sheet 1'!$A$2:$F$2470,6,FALSE)</f>
        <v>311</v>
      </c>
    </row>
    <row r="1954" spans="1:20" x14ac:dyDescent="0.45">
      <c r="A1954" s="29" t="s">
        <v>2131</v>
      </c>
      <c r="B1954" s="29" t="s">
        <v>2751</v>
      </c>
      <c r="C1954" s="29">
        <v>0</v>
      </c>
      <c r="D1954" s="9">
        <v>62544</v>
      </c>
      <c r="E1954" s="9">
        <v>57741</v>
      </c>
      <c r="F1954" s="9">
        <v>52503</v>
      </c>
      <c r="G1954" s="9">
        <v>3590</v>
      </c>
      <c r="H1954" s="9">
        <v>3130</v>
      </c>
      <c r="I1954" s="9">
        <v>1120</v>
      </c>
      <c r="J1954" s="9">
        <v>692</v>
      </c>
      <c r="K1954" s="9">
        <v>2470</v>
      </c>
      <c r="L1954" s="9">
        <v>2438</v>
      </c>
      <c r="N1954" s="9">
        <v>52503</v>
      </c>
      <c r="O1954" s="9">
        <v>3590</v>
      </c>
      <c r="P1954" s="9">
        <v>3130</v>
      </c>
      <c r="Q1954" s="9">
        <v>0</v>
      </c>
      <c r="R1954" s="9">
        <v>0</v>
      </c>
      <c r="S1954" s="9">
        <f>+VLOOKUP($A1954,'[1]Sheet 1'!$A$2:$F$2470,5,FALSE)</f>
        <v>3590</v>
      </c>
      <c r="T1954" s="9">
        <f>+VLOOKUP($A1954,'[1]Sheet 1'!$A$2:$F$2470,6,FALSE)</f>
        <v>3130</v>
      </c>
    </row>
    <row r="1955" spans="1:20" x14ac:dyDescent="0.45">
      <c r="A1955" s="29" t="s">
        <v>2132</v>
      </c>
      <c r="B1955" s="29" t="s">
        <v>2751</v>
      </c>
      <c r="C1955" s="29">
        <v>0</v>
      </c>
      <c r="D1955" s="9">
        <v>3058</v>
      </c>
      <c r="E1955" s="9">
        <v>2800</v>
      </c>
      <c r="F1955" s="9">
        <v>2700</v>
      </c>
      <c r="G1955" s="9">
        <v>81</v>
      </c>
      <c r="H1955" s="9">
        <v>58</v>
      </c>
      <c r="I1955" s="9">
        <v>71</v>
      </c>
      <c r="J1955" s="9">
        <v>22</v>
      </c>
      <c r="K1955" s="9">
        <v>10</v>
      </c>
      <c r="L1955" s="9">
        <v>36</v>
      </c>
      <c r="N1955" s="9">
        <v>2700</v>
      </c>
      <c r="O1955" s="9">
        <v>81</v>
      </c>
      <c r="P1955" s="9">
        <v>58</v>
      </c>
      <c r="Q1955" s="9">
        <v>0</v>
      </c>
      <c r="R1955" s="9">
        <v>0</v>
      </c>
      <c r="S1955" s="9">
        <f>+VLOOKUP($A1955,'[1]Sheet 1'!$A$2:$F$2470,5,FALSE)</f>
        <v>81</v>
      </c>
      <c r="T1955" s="9">
        <f>+VLOOKUP($A1955,'[1]Sheet 1'!$A$2:$F$2470,6,FALSE)</f>
        <v>58</v>
      </c>
    </row>
    <row r="1956" spans="1:20" x14ac:dyDescent="0.45">
      <c r="A1956" s="29" t="s">
        <v>2133</v>
      </c>
      <c r="B1956" s="29" t="s">
        <v>2751</v>
      </c>
      <c r="C1956" s="29">
        <v>0</v>
      </c>
      <c r="D1956" s="9">
        <v>1496</v>
      </c>
      <c r="E1956" s="9">
        <v>1397</v>
      </c>
      <c r="F1956" s="9">
        <v>1296</v>
      </c>
      <c r="G1956" s="9">
        <v>89</v>
      </c>
      <c r="H1956" s="9">
        <v>14</v>
      </c>
      <c r="I1956" s="9">
        <v>74</v>
      </c>
      <c r="J1956" s="9">
        <v>14</v>
      </c>
      <c r="K1956" s="9">
        <v>15</v>
      </c>
      <c r="L1956" s="9">
        <v>0</v>
      </c>
      <c r="N1956" s="9">
        <v>1296</v>
      </c>
      <c r="O1956" s="9">
        <v>89</v>
      </c>
      <c r="P1956" s="9">
        <v>14</v>
      </c>
      <c r="Q1956" s="9">
        <v>0</v>
      </c>
      <c r="R1956" s="9">
        <v>0</v>
      </c>
      <c r="S1956" s="9">
        <f>+VLOOKUP($A1956,'[1]Sheet 1'!$A$2:$F$2470,5,FALSE)</f>
        <v>89</v>
      </c>
      <c r="T1956" s="9">
        <f>+VLOOKUP($A1956,'[1]Sheet 1'!$A$2:$F$2470,6,FALSE)</f>
        <v>14</v>
      </c>
    </row>
    <row r="1957" spans="1:20" x14ac:dyDescent="0.45">
      <c r="A1957" s="29" t="s">
        <v>2134</v>
      </c>
      <c r="B1957" s="29" t="s">
        <v>2751</v>
      </c>
      <c r="C1957" s="29">
        <v>0</v>
      </c>
      <c r="D1957" s="9">
        <v>4830</v>
      </c>
      <c r="E1957" s="9">
        <v>4397</v>
      </c>
      <c r="F1957" s="9">
        <v>4245</v>
      </c>
      <c r="G1957" s="9">
        <v>139</v>
      </c>
      <c r="H1957" s="9">
        <v>123</v>
      </c>
      <c r="I1957" s="9">
        <v>110</v>
      </c>
      <c r="J1957" s="9">
        <v>85</v>
      </c>
      <c r="K1957" s="9">
        <v>29</v>
      </c>
      <c r="L1957" s="9">
        <v>38</v>
      </c>
      <c r="N1957" s="9">
        <v>4245</v>
      </c>
      <c r="O1957" s="9">
        <v>139</v>
      </c>
      <c r="P1957" s="9">
        <v>123</v>
      </c>
      <c r="Q1957" s="9">
        <v>0</v>
      </c>
      <c r="R1957" s="9">
        <v>0</v>
      </c>
      <c r="S1957" s="9">
        <f>+VLOOKUP($A1957,'[1]Sheet 1'!$A$2:$F$2470,5,FALSE)</f>
        <v>139</v>
      </c>
      <c r="T1957" s="9">
        <f>+VLOOKUP($A1957,'[1]Sheet 1'!$A$2:$F$2470,6,FALSE)</f>
        <v>123</v>
      </c>
    </row>
    <row r="1958" spans="1:20" x14ac:dyDescent="0.45">
      <c r="A1958" s="29" t="s">
        <v>2135</v>
      </c>
      <c r="B1958" s="29" t="s">
        <v>2751</v>
      </c>
      <c r="C1958" s="29">
        <v>0</v>
      </c>
      <c r="D1958" s="9">
        <v>5257</v>
      </c>
      <c r="E1958" s="9">
        <v>4904</v>
      </c>
      <c r="F1958" s="9">
        <v>4652</v>
      </c>
      <c r="G1958" s="9">
        <v>213</v>
      </c>
      <c r="H1958" s="9">
        <v>236</v>
      </c>
      <c r="I1958" s="9">
        <v>203</v>
      </c>
      <c r="J1958" s="9">
        <v>234</v>
      </c>
      <c r="K1958" s="9">
        <v>10</v>
      </c>
      <c r="L1958" s="9">
        <v>2</v>
      </c>
      <c r="N1958" s="9">
        <v>4652</v>
      </c>
      <c r="O1958" s="9">
        <v>213</v>
      </c>
      <c r="P1958" s="9">
        <v>236</v>
      </c>
      <c r="Q1958" s="9">
        <v>0</v>
      </c>
      <c r="R1958" s="9">
        <v>0</v>
      </c>
      <c r="S1958" s="9">
        <f>+VLOOKUP($A1958,'[1]Sheet 1'!$A$2:$F$2470,5,FALSE)</f>
        <v>213</v>
      </c>
      <c r="T1958" s="9">
        <f>+VLOOKUP($A1958,'[1]Sheet 1'!$A$2:$F$2470,6,FALSE)</f>
        <v>236</v>
      </c>
    </row>
    <row r="1959" spans="1:20" x14ac:dyDescent="0.45">
      <c r="A1959" s="29" t="s">
        <v>2136</v>
      </c>
      <c r="B1959" s="29" t="s">
        <v>2751</v>
      </c>
      <c r="C1959" s="29">
        <v>0</v>
      </c>
      <c r="D1959" s="9">
        <v>369</v>
      </c>
      <c r="E1959" s="9">
        <v>336</v>
      </c>
      <c r="F1959" s="9">
        <v>287</v>
      </c>
      <c r="G1959" s="9">
        <v>43</v>
      </c>
      <c r="H1959" s="9">
        <v>64</v>
      </c>
      <c r="I1959" s="9">
        <v>43</v>
      </c>
      <c r="J1959" s="9">
        <v>64</v>
      </c>
      <c r="K1959" s="9">
        <v>0</v>
      </c>
      <c r="L1959" s="9">
        <v>0</v>
      </c>
      <c r="N1959" s="9">
        <v>287</v>
      </c>
      <c r="O1959" s="9">
        <v>43</v>
      </c>
      <c r="P1959" s="9">
        <v>64</v>
      </c>
      <c r="Q1959" s="9">
        <v>0</v>
      </c>
      <c r="R1959" s="9">
        <v>0</v>
      </c>
      <c r="S1959" s="9">
        <f>+VLOOKUP($A1959,'[1]Sheet 1'!$A$2:$F$2470,5,FALSE)</f>
        <v>43</v>
      </c>
      <c r="T1959" s="9">
        <f>+VLOOKUP($A1959,'[1]Sheet 1'!$A$2:$F$2470,6,FALSE)</f>
        <v>64</v>
      </c>
    </row>
    <row r="1960" spans="1:20" x14ac:dyDescent="0.45">
      <c r="A1960" s="29" t="s">
        <v>2137</v>
      </c>
      <c r="B1960" s="29" t="s">
        <v>2751</v>
      </c>
      <c r="C1960" s="29">
        <v>0</v>
      </c>
      <c r="D1960" s="9">
        <v>539</v>
      </c>
      <c r="E1960" s="9">
        <v>489</v>
      </c>
      <c r="F1960" s="9">
        <v>425</v>
      </c>
      <c r="G1960" s="9">
        <v>60</v>
      </c>
      <c r="H1960" s="9">
        <v>12</v>
      </c>
      <c r="I1960" s="9">
        <v>34</v>
      </c>
      <c r="J1960" s="9">
        <v>2</v>
      </c>
      <c r="K1960" s="9">
        <v>26</v>
      </c>
      <c r="L1960" s="9">
        <v>10</v>
      </c>
      <c r="N1960" s="9">
        <v>425</v>
      </c>
      <c r="O1960" s="9">
        <v>60</v>
      </c>
      <c r="P1960" s="9">
        <v>12</v>
      </c>
      <c r="Q1960" s="9">
        <v>0</v>
      </c>
      <c r="R1960" s="9">
        <v>0</v>
      </c>
      <c r="S1960" s="9">
        <f>+VLOOKUP($A1960,'[1]Sheet 1'!$A$2:$F$2470,5,FALSE)</f>
        <v>60</v>
      </c>
      <c r="T1960" s="9">
        <f>+VLOOKUP($A1960,'[1]Sheet 1'!$A$2:$F$2470,6,FALSE)</f>
        <v>12</v>
      </c>
    </row>
    <row r="1961" spans="1:20" x14ac:dyDescent="0.45">
      <c r="A1961" s="29" t="s">
        <v>2138</v>
      </c>
      <c r="B1961" s="29" t="s">
        <v>2751</v>
      </c>
      <c r="C1961" s="29">
        <v>0</v>
      </c>
      <c r="D1961" s="9">
        <v>197663</v>
      </c>
      <c r="E1961" s="9">
        <v>182985</v>
      </c>
      <c r="F1961" s="9">
        <v>172560</v>
      </c>
      <c r="G1961" s="9">
        <v>6534</v>
      </c>
      <c r="H1961" s="9">
        <v>4447</v>
      </c>
      <c r="I1961" s="9">
        <v>664</v>
      </c>
      <c r="J1961" s="9">
        <v>787</v>
      </c>
      <c r="K1961" s="9">
        <v>5870</v>
      </c>
      <c r="L1961" s="9">
        <v>3660</v>
      </c>
      <c r="N1961" s="9">
        <v>172560</v>
      </c>
      <c r="O1961" s="9">
        <v>6534</v>
      </c>
      <c r="P1961" s="9">
        <v>4447</v>
      </c>
      <c r="Q1961" s="9">
        <v>0</v>
      </c>
      <c r="R1961" s="9">
        <v>0</v>
      </c>
      <c r="S1961" s="9">
        <f>+VLOOKUP($A1961,'[1]Sheet 1'!$A$2:$F$2470,5,FALSE)</f>
        <v>6534</v>
      </c>
      <c r="T1961" s="9">
        <f>+VLOOKUP($A1961,'[1]Sheet 1'!$A$2:$F$2470,6,FALSE)</f>
        <v>4447</v>
      </c>
    </row>
    <row r="1962" spans="1:20" x14ac:dyDescent="0.45">
      <c r="A1962" s="29" t="s">
        <v>2139</v>
      </c>
      <c r="B1962" s="29" t="s">
        <v>2751</v>
      </c>
      <c r="C1962" s="29">
        <v>0</v>
      </c>
      <c r="D1962" s="9">
        <v>10683</v>
      </c>
      <c r="E1962" s="9">
        <v>9534</v>
      </c>
      <c r="F1962" s="9">
        <v>7756</v>
      </c>
      <c r="G1962" s="9">
        <v>1616</v>
      </c>
      <c r="H1962" s="9">
        <v>392</v>
      </c>
      <c r="I1962" s="9">
        <v>155</v>
      </c>
      <c r="J1962" s="9">
        <v>240</v>
      </c>
      <c r="K1962" s="9">
        <v>1461</v>
      </c>
      <c r="L1962" s="9">
        <v>152</v>
      </c>
      <c r="N1962" s="9">
        <v>7756</v>
      </c>
      <c r="O1962" s="9">
        <v>1616</v>
      </c>
      <c r="P1962" s="9">
        <v>392</v>
      </c>
      <c r="Q1962" s="9">
        <v>0</v>
      </c>
      <c r="R1962" s="9">
        <v>0</v>
      </c>
      <c r="S1962" s="9">
        <f>+VLOOKUP($A1962,'[1]Sheet 1'!$A$2:$F$2470,5,FALSE)</f>
        <v>1616</v>
      </c>
      <c r="T1962" s="9">
        <f>+VLOOKUP($A1962,'[1]Sheet 1'!$A$2:$F$2470,6,FALSE)</f>
        <v>392</v>
      </c>
    </row>
    <row r="1963" spans="1:20" x14ac:dyDescent="0.45">
      <c r="A1963" s="29" t="s">
        <v>2140</v>
      </c>
      <c r="B1963" s="29" t="s">
        <v>2751</v>
      </c>
      <c r="C1963" s="29">
        <v>0</v>
      </c>
      <c r="D1963" s="9">
        <v>1460</v>
      </c>
      <c r="E1963" s="9">
        <v>1368</v>
      </c>
      <c r="F1963" s="9">
        <v>1308</v>
      </c>
      <c r="G1963" s="9">
        <v>45</v>
      </c>
      <c r="H1963" s="9">
        <v>89</v>
      </c>
      <c r="I1963" s="9">
        <v>44</v>
      </c>
      <c r="J1963" s="9">
        <v>87</v>
      </c>
      <c r="K1963" s="9">
        <v>1</v>
      </c>
      <c r="L1963" s="9">
        <v>2</v>
      </c>
      <c r="N1963" s="9">
        <v>1308</v>
      </c>
      <c r="O1963" s="9">
        <v>45</v>
      </c>
      <c r="P1963" s="9">
        <v>89</v>
      </c>
      <c r="Q1963" s="9">
        <v>0</v>
      </c>
      <c r="R1963" s="9">
        <v>0</v>
      </c>
      <c r="S1963" s="9">
        <f>+VLOOKUP($A1963,'[1]Sheet 1'!$A$2:$F$2470,5,FALSE)</f>
        <v>45</v>
      </c>
      <c r="T1963" s="9">
        <f>+VLOOKUP($A1963,'[1]Sheet 1'!$A$2:$F$2470,6,FALSE)</f>
        <v>89</v>
      </c>
    </row>
    <row r="1964" spans="1:20" x14ac:dyDescent="0.45">
      <c r="A1964" s="29" t="s">
        <v>2141</v>
      </c>
      <c r="B1964" s="29" t="s">
        <v>2751</v>
      </c>
      <c r="C1964" s="29">
        <v>0</v>
      </c>
      <c r="D1964" s="9">
        <v>16203</v>
      </c>
      <c r="E1964" s="9">
        <v>14849</v>
      </c>
      <c r="F1964" s="9">
        <v>14109</v>
      </c>
      <c r="G1964" s="9">
        <v>632</v>
      </c>
      <c r="H1964" s="9">
        <v>364</v>
      </c>
      <c r="I1964" s="9">
        <v>511</v>
      </c>
      <c r="J1964" s="9">
        <v>300</v>
      </c>
      <c r="K1964" s="9">
        <v>121</v>
      </c>
      <c r="L1964" s="9">
        <v>64</v>
      </c>
      <c r="N1964" s="9">
        <v>14109</v>
      </c>
      <c r="O1964" s="9">
        <v>632</v>
      </c>
      <c r="P1964" s="9">
        <v>364</v>
      </c>
      <c r="Q1964" s="9">
        <v>0</v>
      </c>
      <c r="R1964" s="9">
        <v>0</v>
      </c>
      <c r="S1964" s="9">
        <f>+VLOOKUP($A1964,'[1]Sheet 1'!$A$2:$F$2470,5,FALSE)</f>
        <v>632</v>
      </c>
      <c r="T1964" s="9">
        <f>+VLOOKUP($A1964,'[1]Sheet 1'!$A$2:$F$2470,6,FALSE)</f>
        <v>364</v>
      </c>
    </row>
    <row r="1965" spans="1:20" x14ac:dyDescent="0.45">
      <c r="A1965" s="29" t="s">
        <v>2142</v>
      </c>
      <c r="B1965" s="29" t="s">
        <v>2751</v>
      </c>
      <c r="C1965" s="29">
        <v>0</v>
      </c>
      <c r="D1965" s="9">
        <v>1712</v>
      </c>
      <c r="E1965" s="9">
        <v>1539</v>
      </c>
      <c r="F1965" s="9">
        <v>1487</v>
      </c>
      <c r="G1965" s="9">
        <v>36</v>
      </c>
      <c r="H1965" s="9">
        <v>79</v>
      </c>
      <c r="I1965" s="9">
        <v>20</v>
      </c>
      <c r="J1965" s="9">
        <v>43</v>
      </c>
      <c r="K1965" s="9">
        <v>16</v>
      </c>
      <c r="L1965" s="9">
        <v>36</v>
      </c>
      <c r="N1965" s="9">
        <v>1487</v>
      </c>
      <c r="O1965" s="9">
        <v>36</v>
      </c>
      <c r="P1965" s="9">
        <v>79</v>
      </c>
      <c r="Q1965" s="9">
        <v>0</v>
      </c>
      <c r="R1965" s="9">
        <v>0</v>
      </c>
      <c r="S1965" s="9">
        <f>+VLOOKUP($A1965,'[1]Sheet 1'!$A$2:$F$2470,5,FALSE)</f>
        <v>36</v>
      </c>
      <c r="T1965" s="9">
        <f>+VLOOKUP($A1965,'[1]Sheet 1'!$A$2:$F$2470,6,FALSE)</f>
        <v>79</v>
      </c>
    </row>
    <row r="1966" spans="1:20" x14ac:dyDescent="0.45">
      <c r="A1966" s="29" t="s">
        <v>2143</v>
      </c>
      <c r="B1966" s="29" t="s">
        <v>2751</v>
      </c>
      <c r="C1966" s="29">
        <v>0</v>
      </c>
      <c r="D1966" s="9">
        <v>2009</v>
      </c>
      <c r="E1966" s="9">
        <v>1853</v>
      </c>
      <c r="F1966" s="9">
        <v>1719</v>
      </c>
      <c r="G1966" s="9">
        <v>96</v>
      </c>
      <c r="H1966" s="9">
        <v>137</v>
      </c>
      <c r="I1966" s="9">
        <v>85</v>
      </c>
      <c r="J1966" s="9">
        <v>136</v>
      </c>
      <c r="K1966" s="9">
        <v>11</v>
      </c>
      <c r="L1966" s="9">
        <v>1</v>
      </c>
      <c r="N1966" s="9">
        <v>1719</v>
      </c>
      <c r="O1966" s="9">
        <v>96</v>
      </c>
      <c r="P1966" s="9">
        <v>137</v>
      </c>
      <c r="Q1966" s="9">
        <v>0</v>
      </c>
      <c r="R1966" s="9">
        <v>0</v>
      </c>
      <c r="S1966" s="9">
        <f>+VLOOKUP($A1966,'[1]Sheet 1'!$A$2:$F$2470,5,FALSE)</f>
        <v>96</v>
      </c>
      <c r="T1966" s="9">
        <f>+VLOOKUP($A1966,'[1]Sheet 1'!$A$2:$F$2470,6,FALSE)</f>
        <v>137</v>
      </c>
    </row>
    <row r="1967" spans="1:20" x14ac:dyDescent="0.45">
      <c r="A1967" s="29" t="s">
        <v>2144</v>
      </c>
      <c r="B1967" s="29" t="s">
        <v>2751</v>
      </c>
      <c r="C1967" s="29">
        <v>0</v>
      </c>
      <c r="D1967" s="9">
        <v>1369</v>
      </c>
      <c r="E1967" s="9">
        <v>1274</v>
      </c>
      <c r="F1967" s="9">
        <v>1181</v>
      </c>
      <c r="G1967" s="9">
        <v>86</v>
      </c>
      <c r="H1967" s="9">
        <v>72</v>
      </c>
      <c r="I1967" s="9">
        <v>71</v>
      </c>
      <c r="J1967" s="9">
        <v>72</v>
      </c>
      <c r="K1967" s="9">
        <v>15</v>
      </c>
      <c r="L1967" s="9">
        <v>0</v>
      </c>
      <c r="N1967" s="9">
        <v>1181</v>
      </c>
      <c r="O1967" s="9">
        <v>86</v>
      </c>
      <c r="P1967" s="9">
        <v>72</v>
      </c>
      <c r="Q1967" s="9">
        <v>0</v>
      </c>
      <c r="R1967" s="9">
        <v>0</v>
      </c>
      <c r="S1967" s="9">
        <f>+VLOOKUP($A1967,'[1]Sheet 1'!$A$2:$F$2470,5,FALSE)</f>
        <v>86</v>
      </c>
      <c r="T1967" s="9">
        <f>+VLOOKUP($A1967,'[1]Sheet 1'!$A$2:$F$2470,6,FALSE)</f>
        <v>72</v>
      </c>
    </row>
    <row r="1968" spans="1:20" x14ac:dyDescent="0.45">
      <c r="A1968" s="29" t="s">
        <v>2145</v>
      </c>
      <c r="B1968" s="29" t="s">
        <v>2751</v>
      </c>
      <c r="C1968" s="29">
        <v>0</v>
      </c>
      <c r="D1968" s="9">
        <v>1116</v>
      </c>
      <c r="E1968" s="9">
        <v>1049</v>
      </c>
      <c r="F1968" s="9">
        <v>997</v>
      </c>
      <c r="G1968" s="9">
        <v>50</v>
      </c>
      <c r="H1968" s="9">
        <v>9</v>
      </c>
      <c r="I1968" s="9">
        <v>39</v>
      </c>
      <c r="J1968" s="9">
        <v>9</v>
      </c>
      <c r="K1968" s="9">
        <v>11</v>
      </c>
      <c r="L1968" s="9">
        <v>0</v>
      </c>
      <c r="N1968" s="9">
        <v>997</v>
      </c>
      <c r="O1968" s="9">
        <v>50</v>
      </c>
      <c r="P1968" s="9">
        <v>9</v>
      </c>
      <c r="Q1968" s="9">
        <v>0</v>
      </c>
      <c r="R1968" s="9">
        <v>0</v>
      </c>
      <c r="S1968" s="9">
        <f>+VLOOKUP($A1968,'[1]Sheet 1'!$A$2:$F$2470,5,FALSE)</f>
        <v>50</v>
      </c>
      <c r="T1968" s="9">
        <f>+VLOOKUP($A1968,'[1]Sheet 1'!$A$2:$F$2470,6,FALSE)</f>
        <v>9</v>
      </c>
    </row>
    <row r="1969" spans="1:20" x14ac:dyDescent="0.45">
      <c r="A1969" s="29" t="s">
        <v>2146</v>
      </c>
      <c r="B1969" s="29" t="s">
        <v>2751</v>
      </c>
      <c r="C1969" s="29">
        <v>0</v>
      </c>
      <c r="D1969" s="9">
        <v>1178</v>
      </c>
      <c r="E1969" s="9">
        <v>1128</v>
      </c>
      <c r="F1969" s="9">
        <v>1059</v>
      </c>
      <c r="G1969" s="9">
        <v>54</v>
      </c>
      <c r="H1969" s="9">
        <v>27</v>
      </c>
      <c r="I1969" s="9">
        <v>46</v>
      </c>
      <c r="J1969" s="9">
        <v>22</v>
      </c>
      <c r="K1969" s="9">
        <v>8</v>
      </c>
      <c r="L1969" s="9">
        <v>5</v>
      </c>
      <c r="N1969" s="9">
        <v>1059</v>
      </c>
      <c r="O1969" s="9">
        <v>54</v>
      </c>
      <c r="P1969" s="9">
        <v>27</v>
      </c>
      <c r="Q1969" s="9">
        <v>0</v>
      </c>
      <c r="R1969" s="9">
        <v>0</v>
      </c>
      <c r="S1969" s="9">
        <f>+VLOOKUP($A1969,'[1]Sheet 1'!$A$2:$F$2470,5,FALSE)</f>
        <v>54</v>
      </c>
      <c r="T1969" s="9">
        <f>+VLOOKUP($A1969,'[1]Sheet 1'!$A$2:$F$2470,6,FALSE)</f>
        <v>27</v>
      </c>
    </row>
    <row r="1970" spans="1:20" x14ac:dyDescent="0.45">
      <c r="A1970" s="29" t="s">
        <v>2147</v>
      </c>
      <c r="B1970" s="29" t="s">
        <v>2751</v>
      </c>
      <c r="C1970" s="29">
        <v>0</v>
      </c>
      <c r="D1970" s="9">
        <v>1381</v>
      </c>
      <c r="E1970" s="9">
        <v>1267</v>
      </c>
      <c r="F1970" s="9">
        <v>1204</v>
      </c>
      <c r="G1970" s="9">
        <v>58</v>
      </c>
      <c r="H1970" s="9">
        <v>97</v>
      </c>
      <c r="I1970" s="9">
        <v>44</v>
      </c>
      <c r="J1970" s="9">
        <v>97</v>
      </c>
      <c r="K1970" s="9">
        <v>14</v>
      </c>
      <c r="L1970" s="9">
        <v>0</v>
      </c>
      <c r="N1970" s="9">
        <v>1204</v>
      </c>
      <c r="O1970" s="9">
        <v>58</v>
      </c>
      <c r="P1970" s="9">
        <v>97</v>
      </c>
      <c r="Q1970" s="9">
        <v>0</v>
      </c>
      <c r="R1970" s="9">
        <v>0</v>
      </c>
      <c r="S1970" s="9">
        <f>+VLOOKUP($A1970,'[1]Sheet 1'!$A$2:$F$2470,5,FALSE)</f>
        <v>58</v>
      </c>
      <c r="T1970" s="9">
        <f>+VLOOKUP($A1970,'[1]Sheet 1'!$A$2:$F$2470,6,FALSE)</f>
        <v>97</v>
      </c>
    </row>
    <row r="1971" spans="1:20" x14ac:dyDescent="0.45">
      <c r="A1971" s="29" t="s">
        <v>2148</v>
      </c>
      <c r="B1971" s="29" t="s">
        <v>2751</v>
      </c>
      <c r="C1971" s="29">
        <v>0</v>
      </c>
      <c r="D1971" s="9">
        <v>1475</v>
      </c>
      <c r="E1971" s="9">
        <v>1371</v>
      </c>
      <c r="F1971" s="9">
        <v>1322</v>
      </c>
      <c r="G1971" s="9">
        <v>37</v>
      </c>
      <c r="H1971" s="9">
        <v>50</v>
      </c>
      <c r="I1971" s="9">
        <v>26</v>
      </c>
      <c r="J1971" s="9">
        <v>50</v>
      </c>
      <c r="K1971" s="9">
        <v>11</v>
      </c>
      <c r="L1971" s="9">
        <v>0</v>
      </c>
      <c r="N1971" s="9">
        <v>1322</v>
      </c>
      <c r="O1971" s="9">
        <v>37</v>
      </c>
      <c r="P1971" s="9">
        <v>50</v>
      </c>
      <c r="Q1971" s="9">
        <v>0</v>
      </c>
      <c r="R1971" s="9">
        <v>0</v>
      </c>
      <c r="S1971" s="9">
        <f>+VLOOKUP($A1971,'[1]Sheet 1'!$A$2:$F$2470,5,FALSE)</f>
        <v>37</v>
      </c>
      <c r="T1971" s="9">
        <f>+VLOOKUP($A1971,'[1]Sheet 1'!$A$2:$F$2470,6,FALSE)</f>
        <v>50</v>
      </c>
    </row>
    <row r="1972" spans="1:20" x14ac:dyDescent="0.45">
      <c r="A1972" s="29" t="s">
        <v>2149</v>
      </c>
      <c r="B1972" s="29" t="s">
        <v>2751</v>
      </c>
      <c r="C1972" s="29">
        <v>0</v>
      </c>
      <c r="D1972" s="9">
        <v>8519</v>
      </c>
      <c r="E1972" s="9">
        <v>8018</v>
      </c>
      <c r="F1972" s="9">
        <v>7418</v>
      </c>
      <c r="G1972" s="9">
        <v>556</v>
      </c>
      <c r="H1972" s="9">
        <v>120</v>
      </c>
      <c r="I1972" s="9">
        <v>471</v>
      </c>
      <c r="J1972" s="9">
        <v>112</v>
      </c>
      <c r="K1972" s="9">
        <v>85</v>
      </c>
      <c r="L1972" s="9">
        <v>8</v>
      </c>
      <c r="N1972" s="9">
        <v>7418</v>
      </c>
      <c r="O1972" s="9">
        <v>556</v>
      </c>
      <c r="P1972" s="9">
        <v>120</v>
      </c>
      <c r="Q1972" s="9">
        <v>0</v>
      </c>
      <c r="R1972" s="9">
        <v>0</v>
      </c>
      <c r="S1972" s="9">
        <f>+VLOOKUP($A1972,'[1]Sheet 1'!$A$2:$F$2470,5,FALSE)</f>
        <v>556</v>
      </c>
      <c r="T1972" s="9">
        <f>+VLOOKUP($A1972,'[1]Sheet 1'!$A$2:$F$2470,6,FALSE)</f>
        <v>120</v>
      </c>
    </row>
    <row r="1973" spans="1:20" x14ac:dyDescent="0.45">
      <c r="A1973" s="29" t="s">
        <v>2150</v>
      </c>
      <c r="B1973" s="29" t="s">
        <v>2751</v>
      </c>
      <c r="C1973" s="29">
        <v>0</v>
      </c>
      <c r="D1973" s="9">
        <v>1429</v>
      </c>
      <c r="E1973" s="9">
        <v>1359</v>
      </c>
      <c r="F1973" s="9">
        <v>1277</v>
      </c>
      <c r="G1973" s="9">
        <v>65</v>
      </c>
      <c r="H1973" s="9">
        <v>77</v>
      </c>
      <c r="I1973" s="9">
        <v>50</v>
      </c>
      <c r="J1973" s="9">
        <v>66</v>
      </c>
      <c r="K1973" s="9">
        <v>15</v>
      </c>
      <c r="L1973" s="9">
        <v>11</v>
      </c>
      <c r="N1973" s="9">
        <v>1277</v>
      </c>
      <c r="O1973" s="9">
        <v>65</v>
      </c>
      <c r="P1973" s="9">
        <v>77</v>
      </c>
      <c r="Q1973" s="9">
        <v>0</v>
      </c>
      <c r="R1973" s="9">
        <v>0</v>
      </c>
      <c r="S1973" s="9">
        <f>+VLOOKUP($A1973,'[1]Sheet 1'!$A$2:$F$2470,5,FALSE)</f>
        <v>65</v>
      </c>
      <c r="T1973" s="9">
        <f>+VLOOKUP($A1973,'[1]Sheet 1'!$A$2:$F$2470,6,FALSE)</f>
        <v>77</v>
      </c>
    </row>
    <row r="1974" spans="1:20" x14ac:dyDescent="0.45">
      <c r="A1974" s="29" t="s">
        <v>2151</v>
      </c>
      <c r="B1974" s="29" t="s">
        <v>2751</v>
      </c>
      <c r="C1974" s="29">
        <v>0</v>
      </c>
      <c r="D1974" s="9">
        <v>1043</v>
      </c>
      <c r="E1974" s="9">
        <v>998</v>
      </c>
      <c r="F1974" s="9">
        <v>933</v>
      </c>
      <c r="G1974" s="9">
        <v>62</v>
      </c>
      <c r="H1974" s="9">
        <v>42</v>
      </c>
      <c r="I1974" s="9">
        <v>58</v>
      </c>
      <c r="J1974" s="9">
        <v>16</v>
      </c>
      <c r="K1974" s="9">
        <v>4</v>
      </c>
      <c r="L1974" s="9">
        <v>26</v>
      </c>
      <c r="N1974" s="9">
        <v>933</v>
      </c>
      <c r="O1974" s="9">
        <v>62</v>
      </c>
      <c r="P1974" s="9">
        <v>42</v>
      </c>
      <c r="Q1974" s="9">
        <v>0</v>
      </c>
      <c r="R1974" s="9">
        <v>0</v>
      </c>
      <c r="S1974" s="9">
        <f>+VLOOKUP($A1974,'[1]Sheet 1'!$A$2:$F$2470,5,FALSE)</f>
        <v>62</v>
      </c>
      <c r="T1974" s="9">
        <f>+VLOOKUP($A1974,'[1]Sheet 1'!$A$2:$F$2470,6,FALSE)</f>
        <v>42</v>
      </c>
    </row>
    <row r="1975" spans="1:20" x14ac:dyDescent="0.45">
      <c r="A1975" s="29" t="s">
        <v>2152</v>
      </c>
      <c r="B1975" s="29" t="s">
        <v>2751</v>
      </c>
      <c r="C1975" s="29">
        <v>0</v>
      </c>
      <c r="D1975" s="9">
        <v>4789</v>
      </c>
      <c r="E1975" s="9">
        <v>4375</v>
      </c>
      <c r="F1975" s="9">
        <v>4293</v>
      </c>
      <c r="G1975" s="9">
        <v>71</v>
      </c>
      <c r="H1975" s="9">
        <v>329</v>
      </c>
      <c r="I1975" s="9">
        <v>34</v>
      </c>
      <c r="J1975" s="9">
        <v>221</v>
      </c>
      <c r="K1975" s="9">
        <v>37</v>
      </c>
      <c r="L1975" s="9">
        <v>108</v>
      </c>
      <c r="N1975" s="9">
        <v>4293</v>
      </c>
      <c r="O1975" s="9">
        <v>71</v>
      </c>
      <c r="P1975" s="9">
        <v>329</v>
      </c>
      <c r="Q1975" s="9">
        <v>0</v>
      </c>
      <c r="R1975" s="9">
        <v>0</v>
      </c>
      <c r="S1975" s="9">
        <f>+VLOOKUP($A1975,'[1]Sheet 1'!$A$2:$F$2470,5,FALSE)</f>
        <v>71</v>
      </c>
      <c r="T1975" s="9">
        <f>+VLOOKUP($A1975,'[1]Sheet 1'!$A$2:$F$2470,6,FALSE)</f>
        <v>329</v>
      </c>
    </row>
    <row r="1976" spans="1:20" x14ac:dyDescent="0.45">
      <c r="A1976" s="29" t="s">
        <v>2153</v>
      </c>
      <c r="B1976" s="29" t="s">
        <v>2751</v>
      </c>
      <c r="C1976" s="29">
        <v>0</v>
      </c>
      <c r="D1976" s="9">
        <v>13478</v>
      </c>
      <c r="E1976" s="9">
        <v>12188</v>
      </c>
      <c r="F1976" s="9">
        <v>10857</v>
      </c>
      <c r="G1976" s="9">
        <v>1110</v>
      </c>
      <c r="H1976" s="9">
        <v>592</v>
      </c>
      <c r="I1976" s="9">
        <v>503</v>
      </c>
      <c r="J1976" s="9">
        <v>302</v>
      </c>
      <c r="K1976" s="9">
        <v>607</v>
      </c>
      <c r="L1976" s="9">
        <v>290</v>
      </c>
      <c r="N1976" s="9">
        <v>10857</v>
      </c>
      <c r="O1976" s="9">
        <v>1110</v>
      </c>
      <c r="P1976" s="9">
        <v>592</v>
      </c>
      <c r="Q1976" s="9">
        <v>0</v>
      </c>
      <c r="R1976" s="9">
        <v>0</v>
      </c>
      <c r="S1976" s="9">
        <f>+VLOOKUP($A1976,'[1]Sheet 1'!$A$2:$F$2470,5,FALSE)</f>
        <v>1110</v>
      </c>
      <c r="T1976" s="9">
        <f>+VLOOKUP($A1976,'[1]Sheet 1'!$A$2:$F$2470,6,FALSE)</f>
        <v>592</v>
      </c>
    </row>
    <row r="1977" spans="1:20" x14ac:dyDescent="0.45">
      <c r="A1977" s="29" t="s">
        <v>2154</v>
      </c>
      <c r="B1977" s="29" t="s">
        <v>2751</v>
      </c>
      <c r="C1977" s="29">
        <v>0</v>
      </c>
      <c r="D1977" s="9">
        <v>21692</v>
      </c>
      <c r="E1977" s="9">
        <v>19835</v>
      </c>
      <c r="F1977" s="9">
        <v>18885</v>
      </c>
      <c r="G1977" s="9">
        <v>888</v>
      </c>
      <c r="H1977" s="9">
        <v>888</v>
      </c>
      <c r="I1977" s="9">
        <v>747</v>
      </c>
      <c r="J1977" s="9">
        <v>333</v>
      </c>
      <c r="K1977" s="9">
        <v>141</v>
      </c>
      <c r="L1977" s="9">
        <v>555</v>
      </c>
      <c r="N1977" s="9">
        <v>18885</v>
      </c>
      <c r="O1977" s="9">
        <v>888</v>
      </c>
      <c r="P1977" s="9">
        <v>888</v>
      </c>
      <c r="Q1977" s="9">
        <v>0</v>
      </c>
      <c r="R1977" s="9">
        <v>0</v>
      </c>
      <c r="S1977" s="9">
        <f>+VLOOKUP($A1977,'[1]Sheet 1'!$A$2:$F$2470,5,FALSE)</f>
        <v>888</v>
      </c>
      <c r="T1977" s="9">
        <f>+VLOOKUP($A1977,'[1]Sheet 1'!$A$2:$F$2470,6,FALSE)</f>
        <v>888</v>
      </c>
    </row>
    <row r="1978" spans="1:20" x14ac:dyDescent="0.45">
      <c r="A1978" s="29" t="s">
        <v>2155</v>
      </c>
      <c r="B1978" s="29" t="s">
        <v>2751</v>
      </c>
      <c r="C1978" s="29">
        <v>0</v>
      </c>
      <c r="D1978" s="9">
        <v>14252</v>
      </c>
      <c r="E1978" s="9">
        <v>13039</v>
      </c>
      <c r="F1978" s="9">
        <v>12640</v>
      </c>
      <c r="G1978" s="9">
        <v>384</v>
      </c>
      <c r="H1978" s="9">
        <v>235</v>
      </c>
      <c r="I1978" s="9">
        <v>304</v>
      </c>
      <c r="J1978" s="9">
        <v>232</v>
      </c>
      <c r="K1978" s="9">
        <v>80</v>
      </c>
      <c r="L1978" s="9">
        <v>3</v>
      </c>
      <c r="N1978" s="9">
        <v>12640</v>
      </c>
      <c r="O1978" s="9">
        <v>384</v>
      </c>
      <c r="P1978" s="9">
        <v>235</v>
      </c>
      <c r="Q1978" s="9">
        <v>0</v>
      </c>
      <c r="R1978" s="9">
        <v>0</v>
      </c>
      <c r="S1978" s="9">
        <f>+VLOOKUP($A1978,'[1]Sheet 1'!$A$2:$F$2470,5,FALSE)</f>
        <v>384</v>
      </c>
      <c r="T1978" s="9">
        <f>+VLOOKUP($A1978,'[1]Sheet 1'!$A$2:$F$2470,6,FALSE)</f>
        <v>235</v>
      </c>
    </row>
    <row r="1979" spans="1:20" x14ac:dyDescent="0.45">
      <c r="A1979" s="29" t="s">
        <v>2156</v>
      </c>
      <c r="B1979" s="29" t="s">
        <v>2751</v>
      </c>
      <c r="C1979" s="29">
        <v>0</v>
      </c>
      <c r="D1979" s="9">
        <v>58502</v>
      </c>
      <c r="E1979" s="9">
        <v>52752</v>
      </c>
      <c r="F1979" s="9">
        <v>50499</v>
      </c>
      <c r="G1979" s="9">
        <v>2027</v>
      </c>
      <c r="H1979" s="9">
        <v>3537</v>
      </c>
      <c r="I1979" s="9">
        <v>584</v>
      </c>
      <c r="J1979" s="9">
        <v>710</v>
      </c>
      <c r="K1979" s="9">
        <v>1443</v>
      </c>
      <c r="L1979" s="9">
        <v>2827</v>
      </c>
      <c r="N1979" s="9">
        <v>50499</v>
      </c>
      <c r="O1979" s="9">
        <v>2027</v>
      </c>
      <c r="P1979" s="9">
        <v>3537</v>
      </c>
      <c r="Q1979" s="9">
        <v>0</v>
      </c>
      <c r="R1979" s="9">
        <v>0</v>
      </c>
      <c r="S1979" s="9">
        <f>+VLOOKUP($A1979,'[1]Sheet 1'!$A$2:$F$2470,5,FALSE)</f>
        <v>2027</v>
      </c>
      <c r="T1979" s="9">
        <f>+VLOOKUP($A1979,'[1]Sheet 1'!$A$2:$F$2470,6,FALSE)</f>
        <v>3537</v>
      </c>
    </row>
    <row r="1980" spans="1:20" x14ac:dyDescent="0.45">
      <c r="A1980" s="29" t="s">
        <v>2157</v>
      </c>
      <c r="B1980" s="29" t="s">
        <v>2751</v>
      </c>
      <c r="C1980" s="29">
        <v>0</v>
      </c>
      <c r="D1980" s="9">
        <v>242721</v>
      </c>
      <c r="E1980" s="9">
        <v>219721</v>
      </c>
      <c r="F1980" s="9">
        <v>212421</v>
      </c>
      <c r="G1980" s="9">
        <v>6961</v>
      </c>
      <c r="H1980" s="9">
        <v>19088</v>
      </c>
      <c r="I1980" s="9">
        <v>2509</v>
      </c>
      <c r="J1980" s="9">
        <v>4374</v>
      </c>
      <c r="K1980" s="9">
        <v>4452</v>
      </c>
      <c r="L1980" s="9">
        <v>14714</v>
      </c>
      <c r="N1980" s="9">
        <v>212421</v>
      </c>
      <c r="O1980" s="9">
        <v>6961</v>
      </c>
      <c r="P1980" s="9">
        <v>19088</v>
      </c>
      <c r="Q1980" s="9">
        <v>0</v>
      </c>
      <c r="R1980" s="9">
        <v>0</v>
      </c>
      <c r="S1980" s="9">
        <f>+VLOOKUP($A1980,'[1]Sheet 1'!$A$2:$F$2470,5,FALSE)</f>
        <v>6961</v>
      </c>
      <c r="T1980" s="9">
        <f>+VLOOKUP($A1980,'[1]Sheet 1'!$A$2:$F$2470,6,FALSE)</f>
        <v>19088</v>
      </c>
    </row>
    <row r="1981" spans="1:20" x14ac:dyDescent="0.45">
      <c r="A1981" s="29" t="s">
        <v>2158</v>
      </c>
      <c r="B1981" s="29" t="s">
        <v>2751</v>
      </c>
      <c r="C1981" s="29">
        <v>0</v>
      </c>
      <c r="D1981" s="9">
        <v>107676</v>
      </c>
      <c r="E1981" s="9">
        <v>96529</v>
      </c>
      <c r="F1981" s="9">
        <v>92193</v>
      </c>
      <c r="G1981" s="9">
        <v>4120</v>
      </c>
      <c r="H1981" s="9">
        <v>4344</v>
      </c>
      <c r="I1981" s="9">
        <v>1550</v>
      </c>
      <c r="J1981" s="9">
        <v>1140</v>
      </c>
      <c r="K1981" s="9">
        <v>2570</v>
      </c>
      <c r="L1981" s="9">
        <v>3204</v>
      </c>
      <c r="N1981" s="9">
        <v>92193</v>
      </c>
      <c r="O1981" s="9">
        <v>4120</v>
      </c>
      <c r="P1981" s="9">
        <v>4344</v>
      </c>
      <c r="Q1981" s="9">
        <v>0</v>
      </c>
      <c r="R1981" s="9">
        <v>0</v>
      </c>
      <c r="S1981" s="9">
        <f>+VLOOKUP($A1981,'[1]Sheet 1'!$A$2:$F$2470,5,FALSE)</f>
        <v>4120</v>
      </c>
      <c r="T1981" s="9">
        <f>+VLOOKUP($A1981,'[1]Sheet 1'!$A$2:$F$2470,6,FALSE)</f>
        <v>4344</v>
      </c>
    </row>
    <row r="1982" spans="1:20" x14ac:dyDescent="0.45">
      <c r="A1982" s="29" t="s">
        <v>2159</v>
      </c>
      <c r="B1982" s="29" t="s">
        <v>2929</v>
      </c>
      <c r="C1982" s="29">
        <v>1</v>
      </c>
      <c r="D1982" s="9">
        <v>680975</v>
      </c>
      <c r="E1982" s="9">
        <v>630616</v>
      </c>
      <c r="F1982" s="9">
        <v>607779</v>
      </c>
      <c r="G1982" s="9">
        <v>19952</v>
      </c>
      <c r="H1982" s="9">
        <v>46301</v>
      </c>
      <c r="I1982" s="9">
        <v>6458</v>
      </c>
      <c r="J1982" s="9">
        <v>10626</v>
      </c>
      <c r="K1982" s="9">
        <v>13494</v>
      </c>
      <c r="L1982" s="9">
        <v>35675</v>
      </c>
      <c r="N1982" s="9">
        <v>607779</v>
      </c>
      <c r="O1982" s="9">
        <v>19952</v>
      </c>
      <c r="P1982" s="9">
        <v>46301</v>
      </c>
      <c r="Q1982" s="9">
        <v>581</v>
      </c>
      <c r="R1982" s="9">
        <v>4478</v>
      </c>
      <c r="S1982" s="9">
        <f>+VLOOKUP($A1982,'[1]Sheet 1'!$A$2:$F$2470,5,FALSE)</f>
        <v>19371</v>
      </c>
      <c r="T1982" s="9">
        <f>+VLOOKUP($A1982,'[1]Sheet 1'!$A$2:$F$2470,6,FALSE)</f>
        <v>41823</v>
      </c>
    </row>
    <row r="1983" spans="1:20" x14ac:dyDescent="0.45">
      <c r="A1983" s="29" t="s">
        <v>2160</v>
      </c>
      <c r="B1983" s="29" t="s">
        <v>2751</v>
      </c>
      <c r="C1983" s="29">
        <v>0</v>
      </c>
      <c r="D1983" s="9">
        <v>214281</v>
      </c>
      <c r="E1983" s="9">
        <v>191999</v>
      </c>
      <c r="F1983" s="9">
        <v>183337</v>
      </c>
      <c r="G1983" s="9">
        <v>7837</v>
      </c>
      <c r="H1983" s="9">
        <v>10874</v>
      </c>
      <c r="I1983" s="9">
        <v>3246</v>
      </c>
      <c r="J1983" s="9">
        <v>1745</v>
      </c>
      <c r="K1983" s="9">
        <v>4591</v>
      </c>
      <c r="L1983" s="9">
        <v>9129</v>
      </c>
      <c r="N1983" s="9">
        <v>183337</v>
      </c>
      <c r="O1983" s="9">
        <v>7837</v>
      </c>
      <c r="P1983" s="9">
        <v>10874</v>
      </c>
      <c r="Q1983" s="9">
        <v>0</v>
      </c>
      <c r="R1983" s="9">
        <v>0</v>
      </c>
      <c r="S1983" s="9">
        <f>+VLOOKUP($A1983,'[1]Sheet 1'!$A$2:$F$2470,5,FALSE)</f>
        <v>7837</v>
      </c>
      <c r="T1983" s="9">
        <f>+VLOOKUP($A1983,'[1]Sheet 1'!$A$2:$F$2470,6,FALSE)</f>
        <v>10874</v>
      </c>
    </row>
    <row r="1984" spans="1:20" x14ac:dyDescent="0.45">
      <c r="A1984" s="29" t="s">
        <v>2161</v>
      </c>
      <c r="B1984" s="29" t="s">
        <v>2751</v>
      </c>
      <c r="C1984" s="29">
        <v>0</v>
      </c>
      <c r="D1984" s="9">
        <v>137106</v>
      </c>
      <c r="E1984" s="9">
        <v>124397</v>
      </c>
      <c r="F1984" s="9">
        <v>119498</v>
      </c>
      <c r="G1984" s="9">
        <v>4728</v>
      </c>
      <c r="H1984" s="9">
        <v>6974</v>
      </c>
      <c r="I1984" s="9">
        <v>2398</v>
      </c>
      <c r="J1984" s="9">
        <v>2724</v>
      </c>
      <c r="K1984" s="9">
        <v>2330</v>
      </c>
      <c r="L1984" s="9">
        <v>4250</v>
      </c>
      <c r="N1984" s="9">
        <v>119498</v>
      </c>
      <c r="O1984" s="9">
        <v>4728</v>
      </c>
      <c r="P1984" s="9">
        <v>6974</v>
      </c>
      <c r="Q1984" s="9">
        <v>0</v>
      </c>
      <c r="R1984" s="9">
        <v>0</v>
      </c>
      <c r="S1984" s="9">
        <f>+VLOOKUP($A1984,'[1]Sheet 1'!$A$2:$F$2470,5,FALSE)</f>
        <v>4728</v>
      </c>
      <c r="T1984" s="9">
        <f>+VLOOKUP($A1984,'[1]Sheet 1'!$A$2:$F$2470,6,FALSE)</f>
        <v>6974</v>
      </c>
    </row>
    <row r="1985" spans="1:20" x14ac:dyDescent="0.45">
      <c r="A1985" s="29" t="s">
        <v>2162</v>
      </c>
      <c r="B1985" s="29" t="s">
        <v>2751</v>
      </c>
      <c r="C1985" s="29">
        <v>0</v>
      </c>
      <c r="D1985" s="9">
        <v>32172</v>
      </c>
      <c r="E1985" s="9">
        <v>29368</v>
      </c>
      <c r="F1985" s="9">
        <v>27411</v>
      </c>
      <c r="G1985" s="9">
        <v>1762</v>
      </c>
      <c r="H1985" s="9">
        <v>2174</v>
      </c>
      <c r="I1985" s="9">
        <v>583</v>
      </c>
      <c r="J1985" s="9">
        <v>548</v>
      </c>
      <c r="K1985" s="9">
        <v>1179</v>
      </c>
      <c r="L1985" s="9">
        <v>1626</v>
      </c>
      <c r="N1985" s="9">
        <v>27411</v>
      </c>
      <c r="O1985" s="9">
        <v>1762</v>
      </c>
      <c r="P1985" s="9">
        <v>2174</v>
      </c>
      <c r="Q1985" s="9">
        <v>0</v>
      </c>
      <c r="R1985" s="9">
        <v>0</v>
      </c>
      <c r="S1985" s="9">
        <f>+VLOOKUP($A1985,'[1]Sheet 1'!$A$2:$F$2470,5,FALSE)</f>
        <v>1762</v>
      </c>
      <c r="T1985" s="9">
        <f>+VLOOKUP($A1985,'[1]Sheet 1'!$A$2:$F$2470,6,FALSE)</f>
        <v>2174</v>
      </c>
    </row>
    <row r="1986" spans="1:20" x14ac:dyDescent="0.45">
      <c r="A1986" s="29" t="s">
        <v>2163</v>
      </c>
      <c r="B1986" s="29" t="s">
        <v>2751</v>
      </c>
      <c r="C1986" s="29">
        <v>0</v>
      </c>
      <c r="D1986" s="9">
        <v>190280</v>
      </c>
      <c r="E1986" s="9">
        <v>171371</v>
      </c>
      <c r="F1986" s="9">
        <v>163480</v>
      </c>
      <c r="G1986" s="9">
        <v>7589</v>
      </c>
      <c r="H1986" s="9">
        <v>11222</v>
      </c>
      <c r="I1986" s="9">
        <v>2615</v>
      </c>
      <c r="J1986" s="9">
        <v>1604</v>
      </c>
      <c r="K1986" s="9">
        <v>4974</v>
      </c>
      <c r="L1986" s="9">
        <v>9618</v>
      </c>
      <c r="N1986" s="9">
        <v>163480</v>
      </c>
      <c r="O1986" s="9">
        <v>7589</v>
      </c>
      <c r="P1986" s="9">
        <v>11222</v>
      </c>
      <c r="Q1986" s="9">
        <v>0</v>
      </c>
      <c r="R1986" s="9">
        <v>0</v>
      </c>
      <c r="S1986" s="9">
        <f>+VLOOKUP($A1986,'[1]Sheet 1'!$A$2:$F$2470,5,FALSE)</f>
        <v>7589</v>
      </c>
      <c r="T1986" s="9">
        <f>+VLOOKUP($A1986,'[1]Sheet 1'!$A$2:$F$2470,6,FALSE)</f>
        <v>11222</v>
      </c>
    </row>
    <row r="1987" spans="1:20" x14ac:dyDescent="0.45">
      <c r="A1987" s="29" t="s">
        <v>2164</v>
      </c>
      <c r="B1987" s="29" t="s">
        <v>2751</v>
      </c>
      <c r="C1987" s="29">
        <v>0</v>
      </c>
      <c r="D1987" s="9">
        <v>37721</v>
      </c>
      <c r="E1987" s="9">
        <v>34859</v>
      </c>
      <c r="F1987" s="9">
        <v>33882</v>
      </c>
      <c r="G1987" s="9">
        <v>935</v>
      </c>
      <c r="H1987" s="9">
        <v>2752</v>
      </c>
      <c r="I1987" s="9">
        <v>703</v>
      </c>
      <c r="J1987" s="9">
        <v>876</v>
      </c>
      <c r="K1987" s="9">
        <v>232</v>
      </c>
      <c r="L1987" s="9">
        <v>1876</v>
      </c>
      <c r="N1987" s="9">
        <v>33882</v>
      </c>
      <c r="O1987" s="9">
        <v>935</v>
      </c>
      <c r="P1987" s="9">
        <v>2752</v>
      </c>
      <c r="Q1987" s="9">
        <v>0</v>
      </c>
      <c r="R1987" s="9">
        <v>0</v>
      </c>
      <c r="S1987" s="9">
        <f>+VLOOKUP($A1987,'[1]Sheet 1'!$A$2:$F$2470,5,FALSE)</f>
        <v>935</v>
      </c>
      <c r="T1987" s="9">
        <f>+VLOOKUP($A1987,'[1]Sheet 1'!$A$2:$F$2470,6,FALSE)</f>
        <v>2752</v>
      </c>
    </row>
    <row r="1988" spans="1:20" x14ac:dyDescent="0.45">
      <c r="A1988" s="29" t="s">
        <v>2165</v>
      </c>
      <c r="B1988" s="29" t="s">
        <v>2751</v>
      </c>
      <c r="C1988" s="29">
        <v>0</v>
      </c>
      <c r="D1988" s="9">
        <v>91159</v>
      </c>
      <c r="E1988" s="9">
        <v>83107</v>
      </c>
      <c r="F1988" s="9">
        <v>81945</v>
      </c>
      <c r="G1988" s="9">
        <v>1123</v>
      </c>
      <c r="H1988" s="9">
        <v>1591</v>
      </c>
      <c r="I1988" s="9">
        <v>642</v>
      </c>
      <c r="J1988" s="9">
        <v>508</v>
      </c>
      <c r="K1988" s="9">
        <v>481</v>
      </c>
      <c r="L1988" s="9">
        <v>1083</v>
      </c>
      <c r="N1988" s="9">
        <v>81945</v>
      </c>
      <c r="O1988" s="9">
        <v>1123</v>
      </c>
      <c r="P1988" s="9">
        <v>1591</v>
      </c>
      <c r="Q1988" s="9">
        <v>0</v>
      </c>
      <c r="R1988" s="9">
        <v>0</v>
      </c>
      <c r="S1988" s="9">
        <f>+VLOOKUP($A1988,'[1]Sheet 1'!$A$2:$F$2470,5,FALSE)</f>
        <v>1123</v>
      </c>
      <c r="T1988" s="9">
        <f>+VLOOKUP($A1988,'[1]Sheet 1'!$A$2:$F$2470,6,FALSE)</f>
        <v>1591</v>
      </c>
    </row>
    <row r="1989" spans="1:20" x14ac:dyDescent="0.45">
      <c r="A1989" s="29" t="s">
        <v>2166</v>
      </c>
      <c r="B1989" s="29" t="s">
        <v>2751</v>
      </c>
      <c r="C1989" s="29">
        <v>0</v>
      </c>
      <c r="D1989" s="9">
        <v>30798</v>
      </c>
      <c r="E1989" s="9">
        <v>28003</v>
      </c>
      <c r="F1989" s="9">
        <v>27085</v>
      </c>
      <c r="G1989" s="9">
        <v>897</v>
      </c>
      <c r="H1989" s="9">
        <v>767</v>
      </c>
      <c r="I1989" s="9">
        <v>364</v>
      </c>
      <c r="J1989" s="9">
        <v>214</v>
      </c>
      <c r="K1989" s="9">
        <v>533</v>
      </c>
      <c r="L1989" s="9">
        <v>553</v>
      </c>
      <c r="N1989" s="9">
        <v>27085</v>
      </c>
      <c r="O1989" s="9">
        <v>897</v>
      </c>
      <c r="P1989" s="9">
        <v>767</v>
      </c>
      <c r="Q1989" s="9">
        <v>0</v>
      </c>
      <c r="R1989" s="9">
        <v>0</v>
      </c>
      <c r="S1989" s="9">
        <f>+VLOOKUP($A1989,'[1]Sheet 1'!$A$2:$F$2470,5,FALSE)</f>
        <v>897</v>
      </c>
      <c r="T1989" s="9">
        <f>+VLOOKUP($A1989,'[1]Sheet 1'!$A$2:$F$2470,6,FALSE)</f>
        <v>767</v>
      </c>
    </row>
    <row r="1990" spans="1:20" x14ac:dyDescent="0.45">
      <c r="A1990" s="29" t="s">
        <v>2167</v>
      </c>
      <c r="B1990" s="29" t="s">
        <v>2751</v>
      </c>
      <c r="C1990" s="29">
        <v>0</v>
      </c>
      <c r="D1990" s="9">
        <v>158375</v>
      </c>
      <c r="E1990" s="9">
        <v>144767</v>
      </c>
      <c r="F1990" s="9">
        <v>143523</v>
      </c>
      <c r="G1990" s="9">
        <v>1189</v>
      </c>
      <c r="H1990" s="9">
        <v>8176</v>
      </c>
      <c r="I1990" s="9">
        <v>389</v>
      </c>
      <c r="J1990" s="9">
        <v>2013</v>
      </c>
      <c r="K1990" s="9">
        <v>800</v>
      </c>
      <c r="L1990" s="9">
        <v>6163</v>
      </c>
      <c r="N1990" s="9">
        <v>143523</v>
      </c>
      <c r="O1990" s="9">
        <v>1189</v>
      </c>
      <c r="P1990" s="9">
        <v>8176</v>
      </c>
      <c r="Q1990" s="9">
        <v>0</v>
      </c>
      <c r="R1990" s="9">
        <v>0</v>
      </c>
      <c r="S1990" s="9">
        <f>+VLOOKUP($A1990,'[1]Sheet 1'!$A$2:$F$2470,5,FALSE)</f>
        <v>1189</v>
      </c>
      <c r="T1990" s="9">
        <f>+VLOOKUP($A1990,'[1]Sheet 1'!$A$2:$F$2470,6,FALSE)</f>
        <v>8176</v>
      </c>
    </row>
    <row r="1991" spans="1:20" x14ac:dyDescent="0.45">
      <c r="A1991" s="29" t="s">
        <v>2168</v>
      </c>
      <c r="B1991" s="29" t="s">
        <v>2929</v>
      </c>
      <c r="C1991" s="29">
        <v>1</v>
      </c>
      <c r="D1991" s="9">
        <v>150300</v>
      </c>
      <c r="E1991" s="9">
        <v>138352</v>
      </c>
      <c r="F1991" s="9">
        <v>128275</v>
      </c>
      <c r="G1991" s="9">
        <v>9486</v>
      </c>
      <c r="H1991" s="9">
        <v>2633</v>
      </c>
      <c r="I1991" s="9">
        <v>6794</v>
      </c>
      <c r="J1991" s="9">
        <v>942</v>
      </c>
      <c r="K1991" s="9">
        <v>2692</v>
      </c>
      <c r="L1991" s="9">
        <v>1691</v>
      </c>
      <c r="N1991" s="9">
        <v>128275</v>
      </c>
      <c r="O1991" s="9">
        <v>9486</v>
      </c>
      <c r="P1991" s="9">
        <v>2633</v>
      </c>
      <c r="Q1991" s="9">
        <v>4478</v>
      </c>
      <c r="R1991" s="9">
        <v>581</v>
      </c>
      <c r="S1991" s="9">
        <f>+VLOOKUP($A1991,'[1]Sheet 1'!$A$2:$F$2470,5,FALSE)</f>
        <v>5008</v>
      </c>
      <c r="T1991" s="9">
        <f>+VLOOKUP($A1991,'[1]Sheet 1'!$A$2:$F$2470,6,FALSE)</f>
        <v>2052</v>
      </c>
    </row>
    <row r="1992" spans="1:20" x14ac:dyDescent="0.45">
      <c r="A1992" s="29" t="s">
        <v>2169</v>
      </c>
      <c r="B1992" s="29" t="s">
        <v>2751</v>
      </c>
      <c r="C1992" s="29">
        <v>0</v>
      </c>
      <c r="D1992" s="9">
        <v>96701</v>
      </c>
      <c r="E1992" s="9">
        <v>88857</v>
      </c>
      <c r="F1992" s="9">
        <v>86282</v>
      </c>
      <c r="G1992" s="9">
        <v>2372</v>
      </c>
      <c r="H1992" s="9">
        <v>4627</v>
      </c>
      <c r="I1992" s="9">
        <v>777</v>
      </c>
      <c r="J1992" s="9">
        <v>1711</v>
      </c>
      <c r="K1992" s="9">
        <v>1595</v>
      </c>
      <c r="L1992" s="9">
        <v>2916</v>
      </c>
      <c r="N1992" s="9">
        <v>86282</v>
      </c>
      <c r="O1992" s="9">
        <v>2372</v>
      </c>
      <c r="P1992" s="9">
        <v>4627</v>
      </c>
      <c r="Q1992" s="9">
        <v>0</v>
      </c>
      <c r="R1992" s="9">
        <v>0</v>
      </c>
      <c r="S1992" s="9">
        <f>+VLOOKUP($A1992,'[1]Sheet 1'!$A$2:$F$2470,5,FALSE)</f>
        <v>2372</v>
      </c>
      <c r="T1992" s="9">
        <f>+VLOOKUP($A1992,'[1]Sheet 1'!$A$2:$F$2470,6,FALSE)</f>
        <v>4627</v>
      </c>
    </row>
    <row r="1993" spans="1:20" x14ac:dyDescent="0.45">
      <c r="A1993" s="29" t="s">
        <v>2170</v>
      </c>
      <c r="B1993" s="29" t="s">
        <v>2751</v>
      </c>
      <c r="C1993" s="29">
        <v>0</v>
      </c>
      <c r="D1993" s="9">
        <v>47764</v>
      </c>
      <c r="E1993" s="9">
        <v>43474</v>
      </c>
      <c r="F1993" s="9">
        <v>41636</v>
      </c>
      <c r="G1993" s="9">
        <v>1703</v>
      </c>
      <c r="H1993" s="9">
        <v>2080</v>
      </c>
      <c r="I1993" s="9">
        <v>933</v>
      </c>
      <c r="J1993" s="9">
        <v>757</v>
      </c>
      <c r="K1993" s="9">
        <v>770</v>
      </c>
      <c r="L1993" s="9">
        <v>1323</v>
      </c>
      <c r="N1993" s="9">
        <v>41636</v>
      </c>
      <c r="O1993" s="9">
        <v>1703</v>
      </c>
      <c r="P1993" s="9">
        <v>2080</v>
      </c>
      <c r="Q1993" s="9">
        <v>0</v>
      </c>
      <c r="R1993" s="9">
        <v>0</v>
      </c>
      <c r="S1993" s="9">
        <f>+VLOOKUP($A1993,'[1]Sheet 1'!$A$2:$F$2470,5,FALSE)</f>
        <v>1703</v>
      </c>
      <c r="T1993" s="9">
        <f>+VLOOKUP($A1993,'[1]Sheet 1'!$A$2:$F$2470,6,FALSE)</f>
        <v>2080</v>
      </c>
    </row>
    <row r="1994" spans="1:20" x14ac:dyDescent="0.45">
      <c r="A1994" s="29" t="s">
        <v>2171</v>
      </c>
      <c r="B1994" s="29" t="s">
        <v>2751</v>
      </c>
      <c r="C1994" s="29">
        <v>0</v>
      </c>
      <c r="D1994" s="9">
        <v>58668</v>
      </c>
      <c r="E1994" s="9">
        <v>53230</v>
      </c>
      <c r="F1994" s="9">
        <v>51608</v>
      </c>
      <c r="G1994" s="9">
        <v>1537</v>
      </c>
      <c r="H1994" s="9">
        <v>2693</v>
      </c>
      <c r="I1994" s="9">
        <v>559</v>
      </c>
      <c r="J1994" s="9">
        <v>839</v>
      </c>
      <c r="K1994" s="9">
        <v>978</v>
      </c>
      <c r="L1994" s="9">
        <v>1854</v>
      </c>
      <c r="N1994" s="9">
        <v>51608</v>
      </c>
      <c r="O1994" s="9">
        <v>1537</v>
      </c>
      <c r="P1994" s="9">
        <v>2693</v>
      </c>
      <c r="Q1994" s="9">
        <v>0</v>
      </c>
      <c r="R1994" s="9">
        <v>0</v>
      </c>
      <c r="S1994" s="9">
        <f>+VLOOKUP($A1994,'[1]Sheet 1'!$A$2:$F$2470,5,FALSE)</f>
        <v>1537</v>
      </c>
      <c r="T1994" s="9">
        <f>+VLOOKUP($A1994,'[1]Sheet 1'!$A$2:$F$2470,6,FALSE)</f>
        <v>2693</v>
      </c>
    </row>
    <row r="1995" spans="1:20" x14ac:dyDescent="0.45">
      <c r="A1995" s="29" t="s">
        <v>2172</v>
      </c>
      <c r="B1995" s="29" t="s">
        <v>2751</v>
      </c>
      <c r="C1995" s="29">
        <v>0</v>
      </c>
      <c r="D1995" s="9">
        <v>61926</v>
      </c>
      <c r="E1995" s="9">
        <v>56938</v>
      </c>
      <c r="F1995" s="9">
        <v>52738</v>
      </c>
      <c r="G1995" s="9">
        <v>2845</v>
      </c>
      <c r="H1995" s="9">
        <v>3942</v>
      </c>
      <c r="I1995" s="9">
        <v>899</v>
      </c>
      <c r="J1995" s="9">
        <v>672</v>
      </c>
      <c r="K1995" s="9">
        <v>1946</v>
      </c>
      <c r="L1995" s="9">
        <v>3270</v>
      </c>
      <c r="N1995" s="9">
        <v>52738</v>
      </c>
      <c r="O1995" s="9">
        <v>2845</v>
      </c>
      <c r="P1995" s="9">
        <v>3942</v>
      </c>
      <c r="Q1995" s="9">
        <v>0</v>
      </c>
      <c r="R1995" s="9">
        <v>0</v>
      </c>
      <c r="S1995" s="9">
        <f>+VLOOKUP($A1995,'[1]Sheet 1'!$A$2:$F$2470,5,FALSE)</f>
        <v>2845</v>
      </c>
      <c r="T1995" s="9">
        <f>+VLOOKUP($A1995,'[1]Sheet 1'!$A$2:$F$2470,6,FALSE)</f>
        <v>3942</v>
      </c>
    </row>
    <row r="1996" spans="1:20" x14ac:dyDescent="0.45">
      <c r="A1996" s="29" t="s">
        <v>2173</v>
      </c>
      <c r="B1996" s="29" t="s">
        <v>2751</v>
      </c>
      <c r="C1996" s="29">
        <v>0</v>
      </c>
      <c r="D1996" s="9">
        <v>9822</v>
      </c>
      <c r="E1996" s="9">
        <v>9094</v>
      </c>
      <c r="F1996" s="9">
        <v>8731</v>
      </c>
      <c r="G1996" s="9">
        <v>267</v>
      </c>
      <c r="H1996" s="9">
        <v>776</v>
      </c>
      <c r="I1996" s="9">
        <v>196</v>
      </c>
      <c r="J1996" s="9">
        <v>617</v>
      </c>
      <c r="K1996" s="9">
        <v>71</v>
      </c>
      <c r="L1996" s="9">
        <v>159</v>
      </c>
      <c r="N1996" s="9">
        <v>8731</v>
      </c>
      <c r="O1996" s="9">
        <v>267</v>
      </c>
      <c r="P1996" s="9">
        <v>776</v>
      </c>
      <c r="Q1996" s="9">
        <v>0</v>
      </c>
      <c r="R1996" s="9">
        <v>0</v>
      </c>
      <c r="S1996" s="9">
        <f>+VLOOKUP($A1996,'[1]Sheet 1'!$A$2:$F$2470,5,FALSE)</f>
        <v>267</v>
      </c>
      <c r="T1996" s="9">
        <f>+VLOOKUP($A1996,'[1]Sheet 1'!$A$2:$F$2470,6,FALSE)</f>
        <v>776</v>
      </c>
    </row>
    <row r="1997" spans="1:20" x14ac:dyDescent="0.45">
      <c r="A1997" s="29" t="s">
        <v>2174</v>
      </c>
      <c r="B1997" s="29" t="s">
        <v>2751</v>
      </c>
      <c r="C1997" s="29">
        <v>0</v>
      </c>
      <c r="D1997" s="9">
        <v>28705</v>
      </c>
      <c r="E1997" s="9">
        <v>26583</v>
      </c>
      <c r="F1997" s="9">
        <v>25877</v>
      </c>
      <c r="G1997" s="9">
        <v>633</v>
      </c>
      <c r="H1997" s="9">
        <v>1406</v>
      </c>
      <c r="I1997" s="9">
        <v>359</v>
      </c>
      <c r="J1997" s="9">
        <v>749</v>
      </c>
      <c r="K1997" s="9">
        <v>274</v>
      </c>
      <c r="L1997" s="9">
        <v>657</v>
      </c>
      <c r="N1997" s="9">
        <v>25877</v>
      </c>
      <c r="O1997" s="9">
        <v>633</v>
      </c>
      <c r="P1997" s="9">
        <v>1406</v>
      </c>
      <c r="Q1997" s="9">
        <v>0</v>
      </c>
      <c r="R1997" s="9">
        <v>0</v>
      </c>
      <c r="S1997" s="9">
        <f>+VLOOKUP($A1997,'[1]Sheet 1'!$A$2:$F$2470,5,FALSE)</f>
        <v>633</v>
      </c>
      <c r="T1997" s="9">
        <f>+VLOOKUP($A1997,'[1]Sheet 1'!$A$2:$F$2470,6,FALSE)</f>
        <v>1406</v>
      </c>
    </row>
    <row r="1998" spans="1:20" x14ac:dyDescent="0.45">
      <c r="A1998" s="29" t="s">
        <v>2175</v>
      </c>
      <c r="B1998" s="29" t="s">
        <v>2934</v>
      </c>
      <c r="C1998" s="29">
        <v>1</v>
      </c>
      <c r="D1998" s="9">
        <v>268918</v>
      </c>
      <c r="E1998" s="9">
        <v>247818</v>
      </c>
      <c r="F1998" s="9">
        <v>224766</v>
      </c>
      <c r="G1998" s="9">
        <v>21574</v>
      </c>
      <c r="H1998" s="9">
        <v>6490</v>
      </c>
      <c r="I1998" s="9">
        <v>11946</v>
      </c>
      <c r="J1998" s="9">
        <v>2567</v>
      </c>
      <c r="K1998" s="9">
        <v>9628</v>
      </c>
      <c r="L1998" s="9">
        <v>3923</v>
      </c>
      <c r="N1998" s="9">
        <v>224766</v>
      </c>
      <c r="O1998" s="9">
        <v>21574</v>
      </c>
      <c r="P1998" s="9">
        <v>6490</v>
      </c>
      <c r="Q1998" s="9">
        <v>10399</v>
      </c>
      <c r="R1998" s="9">
        <v>2166</v>
      </c>
      <c r="S1998" s="9">
        <f>+VLOOKUP($A1998,'[1]Sheet 1'!$A$2:$F$2470,5,FALSE)</f>
        <v>11175</v>
      </c>
      <c r="T1998" s="9">
        <f>+VLOOKUP($A1998,'[1]Sheet 1'!$A$2:$F$2470,6,FALSE)</f>
        <v>4324</v>
      </c>
    </row>
    <row r="1999" spans="1:20" x14ac:dyDescent="0.45">
      <c r="A1999" s="29" t="s">
        <v>2176</v>
      </c>
      <c r="B1999" s="29" t="s">
        <v>2751</v>
      </c>
      <c r="C1999" s="29">
        <v>0</v>
      </c>
      <c r="D1999" s="9">
        <v>8850</v>
      </c>
      <c r="E1999" s="9">
        <v>8213</v>
      </c>
      <c r="F1999" s="9">
        <v>7700</v>
      </c>
      <c r="G1999" s="9">
        <v>432</v>
      </c>
      <c r="H1999" s="9">
        <v>273</v>
      </c>
      <c r="I1999" s="9">
        <v>190</v>
      </c>
      <c r="J1999" s="9">
        <v>144</v>
      </c>
      <c r="K1999" s="9">
        <v>242</v>
      </c>
      <c r="L1999" s="9">
        <v>129</v>
      </c>
      <c r="N1999" s="9">
        <v>7700</v>
      </c>
      <c r="O1999" s="9">
        <v>432</v>
      </c>
      <c r="P1999" s="9">
        <v>273</v>
      </c>
      <c r="Q1999" s="9">
        <v>0</v>
      </c>
      <c r="R1999" s="9">
        <v>0</v>
      </c>
      <c r="S1999" s="9">
        <f>+VLOOKUP($A1999,'[1]Sheet 1'!$A$2:$F$2470,5,FALSE)</f>
        <v>432</v>
      </c>
      <c r="T1999" s="9">
        <f>+VLOOKUP($A1999,'[1]Sheet 1'!$A$2:$F$2470,6,FALSE)</f>
        <v>273</v>
      </c>
    </row>
    <row r="2000" spans="1:20" x14ac:dyDescent="0.45">
      <c r="A2000" s="29" t="s">
        <v>2177</v>
      </c>
      <c r="B2000" s="29" t="s">
        <v>2751</v>
      </c>
      <c r="C2000" s="29">
        <v>0</v>
      </c>
      <c r="D2000" s="9">
        <v>4251</v>
      </c>
      <c r="E2000" s="9">
        <v>3875</v>
      </c>
      <c r="F2000" s="9">
        <v>3741</v>
      </c>
      <c r="G2000" s="9">
        <v>83</v>
      </c>
      <c r="H2000" s="9">
        <v>229</v>
      </c>
      <c r="I2000" s="9">
        <v>46</v>
      </c>
      <c r="J2000" s="9">
        <v>65</v>
      </c>
      <c r="K2000" s="9">
        <v>37</v>
      </c>
      <c r="L2000" s="9">
        <v>164</v>
      </c>
      <c r="N2000" s="9">
        <v>3741</v>
      </c>
      <c r="O2000" s="9">
        <v>83</v>
      </c>
      <c r="P2000" s="9">
        <v>229</v>
      </c>
      <c r="Q2000" s="9">
        <v>0</v>
      </c>
      <c r="R2000" s="9">
        <v>0</v>
      </c>
      <c r="S2000" s="9">
        <f>+VLOOKUP($A2000,'[1]Sheet 1'!$A$2:$F$2470,5,FALSE)</f>
        <v>83</v>
      </c>
      <c r="T2000" s="9">
        <f>+VLOOKUP($A2000,'[1]Sheet 1'!$A$2:$F$2470,6,FALSE)</f>
        <v>229</v>
      </c>
    </row>
    <row r="2001" spans="1:20" x14ac:dyDescent="0.45">
      <c r="A2001" s="29" t="s">
        <v>2178</v>
      </c>
      <c r="B2001" s="29" t="s">
        <v>2751</v>
      </c>
      <c r="C2001" s="29">
        <v>0</v>
      </c>
      <c r="D2001" s="9">
        <v>7542</v>
      </c>
      <c r="E2001" s="9">
        <v>6826</v>
      </c>
      <c r="F2001" s="9">
        <v>6540</v>
      </c>
      <c r="G2001" s="9">
        <v>248</v>
      </c>
      <c r="H2001" s="9">
        <v>143</v>
      </c>
      <c r="I2001" s="9">
        <v>159</v>
      </c>
      <c r="J2001" s="9">
        <v>86</v>
      </c>
      <c r="K2001" s="9">
        <v>89</v>
      </c>
      <c r="L2001" s="9">
        <v>57</v>
      </c>
      <c r="N2001" s="9">
        <v>6540</v>
      </c>
      <c r="O2001" s="9">
        <v>248</v>
      </c>
      <c r="P2001" s="9">
        <v>143</v>
      </c>
      <c r="Q2001" s="9">
        <v>0</v>
      </c>
      <c r="R2001" s="9">
        <v>0</v>
      </c>
      <c r="S2001" s="9">
        <f>+VLOOKUP($A2001,'[1]Sheet 1'!$A$2:$F$2470,5,FALSE)</f>
        <v>248</v>
      </c>
      <c r="T2001" s="9">
        <f>+VLOOKUP($A2001,'[1]Sheet 1'!$A$2:$F$2470,6,FALSE)</f>
        <v>143</v>
      </c>
    </row>
    <row r="2002" spans="1:20" x14ac:dyDescent="0.45">
      <c r="A2002" s="29" t="s">
        <v>2179</v>
      </c>
      <c r="B2002" s="29" t="s">
        <v>2751</v>
      </c>
      <c r="C2002" s="29">
        <v>0</v>
      </c>
      <c r="D2002" s="9">
        <v>16514</v>
      </c>
      <c r="E2002" s="9">
        <v>15207</v>
      </c>
      <c r="F2002" s="9">
        <v>14593</v>
      </c>
      <c r="G2002" s="9">
        <v>343</v>
      </c>
      <c r="H2002" s="9">
        <v>317</v>
      </c>
      <c r="I2002" s="9">
        <v>203</v>
      </c>
      <c r="J2002" s="9">
        <v>100</v>
      </c>
      <c r="K2002" s="9">
        <v>140</v>
      </c>
      <c r="L2002" s="9">
        <v>217</v>
      </c>
      <c r="N2002" s="9">
        <v>14593</v>
      </c>
      <c r="O2002" s="9">
        <v>343</v>
      </c>
      <c r="P2002" s="9">
        <v>317</v>
      </c>
      <c r="Q2002" s="9">
        <v>0</v>
      </c>
      <c r="R2002" s="9">
        <v>0</v>
      </c>
      <c r="S2002" s="9">
        <f>+VLOOKUP($A2002,'[1]Sheet 1'!$A$2:$F$2470,5,FALSE)</f>
        <v>343</v>
      </c>
      <c r="T2002" s="9">
        <f>+VLOOKUP($A2002,'[1]Sheet 1'!$A$2:$F$2470,6,FALSE)</f>
        <v>317</v>
      </c>
    </row>
    <row r="2003" spans="1:20" x14ac:dyDescent="0.45">
      <c r="A2003" s="29" t="s">
        <v>2180</v>
      </c>
      <c r="B2003" s="29" t="s">
        <v>2751</v>
      </c>
      <c r="C2003" s="29">
        <v>0</v>
      </c>
      <c r="D2003" s="9">
        <v>4141</v>
      </c>
      <c r="E2003" s="9">
        <v>3753</v>
      </c>
      <c r="F2003" s="9">
        <v>3686</v>
      </c>
      <c r="G2003" s="9">
        <v>61</v>
      </c>
      <c r="H2003" s="9">
        <v>106</v>
      </c>
      <c r="I2003" s="9">
        <v>30</v>
      </c>
      <c r="J2003" s="9">
        <v>80</v>
      </c>
      <c r="K2003" s="9">
        <v>31</v>
      </c>
      <c r="L2003" s="9">
        <v>26</v>
      </c>
      <c r="N2003" s="9">
        <v>3686</v>
      </c>
      <c r="O2003" s="9">
        <v>61</v>
      </c>
      <c r="P2003" s="9">
        <v>106</v>
      </c>
      <c r="Q2003" s="9">
        <v>0</v>
      </c>
      <c r="R2003" s="9">
        <v>0</v>
      </c>
      <c r="S2003" s="9">
        <f>+VLOOKUP($A2003,'[1]Sheet 1'!$A$2:$F$2470,5,FALSE)</f>
        <v>61</v>
      </c>
      <c r="T2003" s="9">
        <f>+VLOOKUP($A2003,'[1]Sheet 1'!$A$2:$F$2470,6,FALSE)</f>
        <v>106</v>
      </c>
    </row>
    <row r="2004" spans="1:20" x14ac:dyDescent="0.45">
      <c r="A2004" s="29" t="s">
        <v>2181</v>
      </c>
      <c r="B2004" s="29" t="s">
        <v>2934</v>
      </c>
      <c r="C2004" s="29">
        <v>1</v>
      </c>
      <c r="D2004" s="9">
        <v>205826</v>
      </c>
      <c r="E2004" s="9">
        <v>194149</v>
      </c>
      <c r="F2004" s="9">
        <v>183150</v>
      </c>
      <c r="G2004" s="9">
        <v>10143</v>
      </c>
      <c r="H2004" s="9">
        <v>9994</v>
      </c>
      <c r="I2004" s="9">
        <v>5025</v>
      </c>
      <c r="J2004" s="9">
        <v>3736</v>
      </c>
      <c r="K2004" s="9">
        <v>5118</v>
      </c>
      <c r="L2004" s="9">
        <v>6258</v>
      </c>
      <c r="N2004" s="9">
        <v>183150</v>
      </c>
      <c r="O2004" s="9">
        <v>10143</v>
      </c>
      <c r="P2004" s="9">
        <v>9994</v>
      </c>
      <c r="Q2004" s="9">
        <v>5074</v>
      </c>
      <c r="R2004" s="9">
        <v>4092</v>
      </c>
      <c r="S2004" s="9">
        <f>+VLOOKUP($A2004,'[1]Sheet 1'!$A$2:$F$2470,5,FALSE)</f>
        <v>5069</v>
      </c>
      <c r="T2004" s="9">
        <f>+VLOOKUP($A2004,'[1]Sheet 1'!$A$2:$F$2470,6,FALSE)</f>
        <v>5902</v>
      </c>
    </row>
    <row r="2005" spans="1:20" x14ac:dyDescent="0.45">
      <c r="A2005" s="29" t="s">
        <v>2182</v>
      </c>
      <c r="B2005" s="29" t="s">
        <v>2751</v>
      </c>
      <c r="C2005" s="29">
        <v>0</v>
      </c>
      <c r="D2005" s="9">
        <v>1671</v>
      </c>
      <c r="E2005" s="9">
        <v>1550</v>
      </c>
      <c r="F2005" s="9">
        <v>1529</v>
      </c>
      <c r="G2005" s="9">
        <v>15</v>
      </c>
      <c r="H2005" s="9">
        <v>30</v>
      </c>
      <c r="I2005" s="9">
        <v>9</v>
      </c>
      <c r="J2005" s="9">
        <v>22</v>
      </c>
      <c r="K2005" s="9">
        <v>6</v>
      </c>
      <c r="L2005" s="9">
        <v>8</v>
      </c>
      <c r="N2005" s="9">
        <v>1529</v>
      </c>
      <c r="O2005" s="9">
        <v>15</v>
      </c>
      <c r="P2005" s="9">
        <v>30</v>
      </c>
      <c r="Q2005" s="9">
        <v>0</v>
      </c>
      <c r="R2005" s="9">
        <v>0</v>
      </c>
      <c r="S2005" s="9">
        <f>+VLOOKUP($A2005,'[1]Sheet 1'!$A$2:$F$2470,5,FALSE)</f>
        <v>15</v>
      </c>
      <c r="T2005" s="9">
        <f>+VLOOKUP($A2005,'[1]Sheet 1'!$A$2:$F$2470,6,FALSE)</f>
        <v>30</v>
      </c>
    </row>
    <row r="2006" spans="1:20" x14ac:dyDescent="0.45">
      <c r="A2006" s="29" t="s">
        <v>2183</v>
      </c>
      <c r="B2006" s="29" t="s">
        <v>2751</v>
      </c>
      <c r="C2006" s="29">
        <v>0</v>
      </c>
      <c r="D2006" s="9">
        <v>8281</v>
      </c>
      <c r="E2006" s="9">
        <v>7626</v>
      </c>
      <c r="F2006" s="9">
        <v>7168</v>
      </c>
      <c r="G2006" s="9">
        <v>419</v>
      </c>
      <c r="H2006" s="9">
        <v>175</v>
      </c>
      <c r="I2006" s="9">
        <v>273</v>
      </c>
      <c r="J2006" s="9">
        <v>152</v>
      </c>
      <c r="K2006" s="9">
        <v>146</v>
      </c>
      <c r="L2006" s="9">
        <v>23</v>
      </c>
      <c r="N2006" s="9">
        <v>7168</v>
      </c>
      <c r="O2006" s="9">
        <v>419</v>
      </c>
      <c r="P2006" s="9">
        <v>175</v>
      </c>
      <c r="Q2006" s="9">
        <v>0</v>
      </c>
      <c r="R2006" s="9">
        <v>0</v>
      </c>
      <c r="S2006" s="9">
        <f>+VLOOKUP($A2006,'[1]Sheet 1'!$A$2:$F$2470,5,FALSE)</f>
        <v>419</v>
      </c>
      <c r="T2006" s="9">
        <f>+VLOOKUP($A2006,'[1]Sheet 1'!$A$2:$F$2470,6,FALSE)</f>
        <v>175</v>
      </c>
    </row>
    <row r="2007" spans="1:20" x14ac:dyDescent="0.45">
      <c r="A2007" s="29" t="s">
        <v>2184</v>
      </c>
      <c r="B2007" s="29" t="s">
        <v>2751</v>
      </c>
      <c r="C2007" s="29">
        <v>0</v>
      </c>
      <c r="D2007" s="9">
        <v>41449</v>
      </c>
      <c r="E2007" s="9">
        <v>37735</v>
      </c>
      <c r="F2007" s="9">
        <v>36379</v>
      </c>
      <c r="G2007" s="9">
        <v>979</v>
      </c>
      <c r="H2007" s="9">
        <v>1809</v>
      </c>
      <c r="I2007" s="9">
        <v>516</v>
      </c>
      <c r="J2007" s="9">
        <v>898</v>
      </c>
      <c r="K2007" s="9">
        <v>463</v>
      </c>
      <c r="L2007" s="9">
        <v>911</v>
      </c>
      <c r="N2007" s="9">
        <v>36379</v>
      </c>
      <c r="O2007" s="9">
        <v>979</v>
      </c>
      <c r="P2007" s="9">
        <v>1809</v>
      </c>
      <c r="Q2007" s="9">
        <v>0</v>
      </c>
      <c r="R2007" s="9">
        <v>0</v>
      </c>
      <c r="S2007" s="9">
        <f>+VLOOKUP($A2007,'[1]Sheet 1'!$A$2:$F$2470,5,FALSE)</f>
        <v>979</v>
      </c>
      <c r="T2007" s="9">
        <f>+VLOOKUP($A2007,'[1]Sheet 1'!$A$2:$F$2470,6,FALSE)</f>
        <v>1809</v>
      </c>
    </row>
    <row r="2008" spans="1:20" x14ac:dyDescent="0.45">
      <c r="A2008" s="29" t="s">
        <v>2185</v>
      </c>
      <c r="B2008" s="29" t="s">
        <v>2751</v>
      </c>
      <c r="C2008" s="29">
        <v>0</v>
      </c>
      <c r="D2008" s="9">
        <v>14998</v>
      </c>
      <c r="E2008" s="9">
        <v>13735</v>
      </c>
      <c r="F2008" s="9">
        <v>12964</v>
      </c>
      <c r="G2008" s="9">
        <v>750</v>
      </c>
      <c r="H2008" s="9">
        <v>628</v>
      </c>
      <c r="I2008" s="9">
        <v>459</v>
      </c>
      <c r="J2008" s="9">
        <v>426</v>
      </c>
      <c r="K2008" s="9">
        <v>291</v>
      </c>
      <c r="L2008" s="9">
        <v>202</v>
      </c>
      <c r="N2008" s="9">
        <v>12964</v>
      </c>
      <c r="O2008" s="9">
        <v>750</v>
      </c>
      <c r="P2008" s="9">
        <v>628</v>
      </c>
      <c r="Q2008" s="9">
        <v>0</v>
      </c>
      <c r="R2008" s="9">
        <v>0</v>
      </c>
      <c r="S2008" s="9">
        <f>+VLOOKUP($A2008,'[1]Sheet 1'!$A$2:$F$2470,5,FALSE)</f>
        <v>750</v>
      </c>
      <c r="T2008" s="9">
        <f>+VLOOKUP($A2008,'[1]Sheet 1'!$A$2:$F$2470,6,FALSE)</f>
        <v>628</v>
      </c>
    </row>
    <row r="2009" spans="1:20" x14ac:dyDescent="0.45">
      <c r="A2009" s="29" t="s">
        <v>2186</v>
      </c>
      <c r="B2009" s="29" t="s">
        <v>2751</v>
      </c>
      <c r="C2009" s="29">
        <v>0</v>
      </c>
      <c r="D2009" s="9">
        <v>3781</v>
      </c>
      <c r="E2009" s="9">
        <v>3577</v>
      </c>
      <c r="F2009" s="9">
        <v>3420</v>
      </c>
      <c r="G2009" s="9">
        <v>122</v>
      </c>
      <c r="H2009" s="9">
        <v>139</v>
      </c>
      <c r="I2009" s="9">
        <v>24</v>
      </c>
      <c r="J2009" s="9">
        <v>42</v>
      </c>
      <c r="K2009" s="9">
        <v>98</v>
      </c>
      <c r="L2009" s="9">
        <v>97</v>
      </c>
      <c r="N2009" s="9">
        <v>3420</v>
      </c>
      <c r="O2009" s="9">
        <v>122</v>
      </c>
      <c r="P2009" s="9">
        <v>139</v>
      </c>
      <c r="Q2009" s="9">
        <v>0</v>
      </c>
      <c r="R2009" s="9">
        <v>0</v>
      </c>
      <c r="S2009" s="9">
        <f>+VLOOKUP($A2009,'[1]Sheet 1'!$A$2:$F$2470,5,FALSE)</f>
        <v>122</v>
      </c>
      <c r="T2009" s="9">
        <f>+VLOOKUP($A2009,'[1]Sheet 1'!$A$2:$F$2470,6,FALSE)</f>
        <v>139</v>
      </c>
    </row>
    <row r="2010" spans="1:20" x14ac:dyDescent="0.45">
      <c r="A2010" s="29" t="s">
        <v>2187</v>
      </c>
      <c r="B2010" s="29" t="s">
        <v>2751</v>
      </c>
      <c r="C2010" s="29">
        <v>0</v>
      </c>
      <c r="D2010" s="9">
        <v>15666</v>
      </c>
      <c r="E2010" s="9">
        <v>14362</v>
      </c>
      <c r="F2010" s="9">
        <v>13419</v>
      </c>
      <c r="G2010" s="9">
        <v>645</v>
      </c>
      <c r="H2010" s="9">
        <v>310</v>
      </c>
      <c r="I2010" s="9">
        <v>347</v>
      </c>
      <c r="J2010" s="9">
        <v>74</v>
      </c>
      <c r="K2010" s="9">
        <v>298</v>
      </c>
      <c r="L2010" s="9">
        <v>236</v>
      </c>
      <c r="N2010" s="9">
        <v>13419</v>
      </c>
      <c r="O2010" s="9">
        <v>645</v>
      </c>
      <c r="P2010" s="9">
        <v>310</v>
      </c>
      <c r="Q2010" s="9">
        <v>0</v>
      </c>
      <c r="R2010" s="9">
        <v>0</v>
      </c>
      <c r="S2010" s="9">
        <f>+VLOOKUP($A2010,'[1]Sheet 1'!$A$2:$F$2470,5,FALSE)</f>
        <v>645</v>
      </c>
      <c r="T2010" s="9">
        <f>+VLOOKUP($A2010,'[1]Sheet 1'!$A$2:$F$2470,6,FALSE)</f>
        <v>310</v>
      </c>
    </row>
    <row r="2011" spans="1:20" x14ac:dyDescent="0.45">
      <c r="A2011" s="29" t="s">
        <v>2188</v>
      </c>
      <c r="B2011" s="29" t="s">
        <v>2751</v>
      </c>
      <c r="C2011" s="29">
        <v>0</v>
      </c>
      <c r="D2011" s="9">
        <v>16996</v>
      </c>
      <c r="E2011" s="9">
        <v>15568</v>
      </c>
      <c r="F2011" s="9">
        <v>15039</v>
      </c>
      <c r="G2011" s="9">
        <v>481</v>
      </c>
      <c r="H2011" s="9">
        <v>1977</v>
      </c>
      <c r="I2011" s="9">
        <v>275</v>
      </c>
      <c r="J2011" s="9">
        <v>1004</v>
      </c>
      <c r="K2011" s="9">
        <v>206</v>
      </c>
      <c r="L2011" s="9">
        <v>973</v>
      </c>
      <c r="N2011" s="9">
        <v>15039</v>
      </c>
      <c r="O2011" s="9">
        <v>481</v>
      </c>
      <c r="P2011" s="9">
        <v>1977</v>
      </c>
      <c r="Q2011" s="9">
        <v>0</v>
      </c>
      <c r="R2011" s="9">
        <v>0</v>
      </c>
      <c r="S2011" s="9">
        <f>+VLOOKUP($A2011,'[1]Sheet 1'!$A$2:$F$2470,5,FALSE)</f>
        <v>481</v>
      </c>
      <c r="T2011" s="9">
        <f>+VLOOKUP($A2011,'[1]Sheet 1'!$A$2:$F$2470,6,FALSE)</f>
        <v>1977</v>
      </c>
    </row>
    <row r="2012" spans="1:20" x14ac:dyDescent="0.45">
      <c r="A2012" s="29" t="s">
        <v>2189</v>
      </c>
      <c r="B2012" s="29" t="s">
        <v>2751</v>
      </c>
      <c r="C2012" s="29">
        <v>0</v>
      </c>
      <c r="D2012" s="9">
        <v>15990</v>
      </c>
      <c r="E2012" s="9">
        <v>14548</v>
      </c>
      <c r="F2012" s="9">
        <v>13937</v>
      </c>
      <c r="G2012" s="9">
        <v>559</v>
      </c>
      <c r="H2012" s="9">
        <v>688</v>
      </c>
      <c r="I2012" s="9">
        <v>460</v>
      </c>
      <c r="J2012" s="9">
        <v>598</v>
      </c>
      <c r="K2012" s="9">
        <v>99</v>
      </c>
      <c r="L2012" s="9">
        <v>90</v>
      </c>
      <c r="N2012" s="9">
        <v>13937</v>
      </c>
      <c r="O2012" s="9">
        <v>559</v>
      </c>
      <c r="P2012" s="9">
        <v>688</v>
      </c>
      <c r="Q2012" s="9">
        <v>0</v>
      </c>
      <c r="R2012" s="9">
        <v>0</v>
      </c>
      <c r="S2012" s="9">
        <f>+VLOOKUP($A2012,'[1]Sheet 1'!$A$2:$F$2470,5,FALSE)</f>
        <v>559</v>
      </c>
      <c r="T2012" s="9">
        <f>+VLOOKUP($A2012,'[1]Sheet 1'!$A$2:$F$2470,6,FALSE)</f>
        <v>688</v>
      </c>
    </row>
    <row r="2013" spans="1:20" x14ac:dyDescent="0.45">
      <c r="A2013" s="29" t="s">
        <v>2190</v>
      </c>
      <c r="B2013" s="29" t="s">
        <v>2751</v>
      </c>
      <c r="C2013" s="29">
        <v>0</v>
      </c>
      <c r="D2013" s="9">
        <v>6375</v>
      </c>
      <c r="E2013" s="9">
        <v>5910</v>
      </c>
      <c r="F2013" s="9">
        <v>5710</v>
      </c>
      <c r="G2013" s="9">
        <v>160</v>
      </c>
      <c r="H2013" s="9">
        <v>465</v>
      </c>
      <c r="I2013" s="9">
        <v>105</v>
      </c>
      <c r="J2013" s="9">
        <v>262</v>
      </c>
      <c r="K2013" s="9">
        <v>55</v>
      </c>
      <c r="L2013" s="9">
        <v>203</v>
      </c>
      <c r="N2013" s="9">
        <v>5710</v>
      </c>
      <c r="O2013" s="9">
        <v>160</v>
      </c>
      <c r="P2013" s="9">
        <v>465</v>
      </c>
      <c r="Q2013" s="9">
        <v>0</v>
      </c>
      <c r="R2013" s="9">
        <v>0</v>
      </c>
      <c r="S2013" s="9">
        <f>+VLOOKUP($A2013,'[1]Sheet 1'!$A$2:$F$2470,5,FALSE)</f>
        <v>160</v>
      </c>
      <c r="T2013" s="9">
        <f>+VLOOKUP($A2013,'[1]Sheet 1'!$A$2:$F$2470,6,FALSE)</f>
        <v>465</v>
      </c>
    </row>
    <row r="2014" spans="1:20" x14ac:dyDescent="0.45">
      <c r="A2014" s="29" t="s">
        <v>2191</v>
      </c>
      <c r="B2014" s="29" t="s">
        <v>2751</v>
      </c>
      <c r="C2014" s="29">
        <v>0</v>
      </c>
      <c r="D2014" s="9">
        <v>14645</v>
      </c>
      <c r="E2014" s="9">
        <v>13678</v>
      </c>
      <c r="F2014" s="9">
        <v>13095</v>
      </c>
      <c r="G2014" s="9">
        <v>515</v>
      </c>
      <c r="H2014" s="9">
        <v>553</v>
      </c>
      <c r="I2014" s="9">
        <v>282</v>
      </c>
      <c r="J2014" s="9">
        <v>305</v>
      </c>
      <c r="K2014" s="9">
        <v>233</v>
      </c>
      <c r="L2014" s="9">
        <v>248</v>
      </c>
      <c r="N2014" s="9">
        <v>13095</v>
      </c>
      <c r="O2014" s="9">
        <v>515</v>
      </c>
      <c r="P2014" s="9">
        <v>553</v>
      </c>
      <c r="Q2014" s="9">
        <v>0</v>
      </c>
      <c r="R2014" s="9">
        <v>0</v>
      </c>
      <c r="S2014" s="9">
        <f>+VLOOKUP($A2014,'[1]Sheet 1'!$A$2:$F$2470,5,FALSE)</f>
        <v>515</v>
      </c>
      <c r="T2014" s="9">
        <f>+VLOOKUP($A2014,'[1]Sheet 1'!$A$2:$F$2470,6,FALSE)</f>
        <v>553</v>
      </c>
    </row>
    <row r="2015" spans="1:20" x14ac:dyDescent="0.45">
      <c r="A2015" s="29" t="s">
        <v>2192</v>
      </c>
      <c r="B2015" s="29" t="s">
        <v>2751</v>
      </c>
      <c r="C2015" s="29">
        <v>0</v>
      </c>
      <c r="D2015" s="9">
        <v>2049</v>
      </c>
      <c r="E2015" s="9">
        <v>1908</v>
      </c>
      <c r="F2015" s="9">
        <v>1782</v>
      </c>
      <c r="G2015" s="9">
        <v>110</v>
      </c>
      <c r="H2015" s="9">
        <v>151</v>
      </c>
      <c r="I2015" s="9">
        <v>29</v>
      </c>
      <c r="J2015" s="9">
        <v>6</v>
      </c>
      <c r="K2015" s="9">
        <v>81</v>
      </c>
      <c r="L2015" s="9">
        <v>145</v>
      </c>
      <c r="N2015" s="9">
        <v>1782</v>
      </c>
      <c r="O2015" s="9">
        <v>110</v>
      </c>
      <c r="P2015" s="9">
        <v>151</v>
      </c>
      <c r="Q2015" s="9">
        <v>0</v>
      </c>
      <c r="R2015" s="9">
        <v>0</v>
      </c>
      <c r="S2015" s="9">
        <f>+VLOOKUP($A2015,'[1]Sheet 1'!$A$2:$F$2470,5,FALSE)</f>
        <v>110</v>
      </c>
      <c r="T2015" s="9">
        <f>+VLOOKUP($A2015,'[1]Sheet 1'!$A$2:$F$2470,6,FALSE)</f>
        <v>151</v>
      </c>
    </row>
    <row r="2016" spans="1:20" x14ac:dyDescent="0.45">
      <c r="A2016" s="29" t="s">
        <v>2193</v>
      </c>
      <c r="B2016" s="29" t="s">
        <v>2751</v>
      </c>
      <c r="C2016" s="29">
        <v>0</v>
      </c>
      <c r="D2016" s="9">
        <v>106067</v>
      </c>
      <c r="E2016" s="9">
        <v>98821</v>
      </c>
      <c r="F2016" s="9">
        <v>95770</v>
      </c>
      <c r="G2016" s="9">
        <v>2354</v>
      </c>
      <c r="H2016" s="9">
        <v>5858</v>
      </c>
      <c r="I2016" s="9">
        <v>1368</v>
      </c>
      <c r="J2016" s="9">
        <v>2342</v>
      </c>
      <c r="K2016" s="9">
        <v>986</v>
      </c>
      <c r="L2016" s="9">
        <v>3516</v>
      </c>
      <c r="N2016" s="9">
        <v>95770</v>
      </c>
      <c r="O2016" s="9">
        <v>2354</v>
      </c>
      <c r="P2016" s="9">
        <v>5858</v>
      </c>
      <c r="Q2016" s="9">
        <v>0</v>
      </c>
      <c r="R2016" s="9">
        <v>0</v>
      </c>
      <c r="S2016" s="9">
        <f>+VLOOKUP($A2016,'[1]Sheet 1'!$A$2:$F$2470,5,FALSE)</f>
        <v>2354</v>
      </c>
      <c r="T2016" s="9">
        <f>+VLOOKUP($A2016,'[1]Sheet 1'!$A$2:$F$2470,6,FALSE)</f>
        <v>5858</v>
      </c>
    </row>
    <row r="2017" spans="1:20" x14ac:dyDescent="0.45">
      <c r="A2017" s="29" t="s">
        <v>2194</v>
      </c>
      <c r="B2017" s="29" t="s">
        <v>2931</v>
      </c>
      <c r="C2017" s="29">
        <v>1</v>
      </c>
      <c r="D2017" s="9">
        <v>540093</v>
      </c>
      <c r="E2017" s="9">
        <v>495074</v>
      </c>
      <c r="F2017" s="9">
        <v>474725</v>
      </c>
      <c r="G2017" s="9">
        <v>14467</v>
      </c>
      <c r="H2017" s="9">
        <v>15272</v>
      </c>
      <c r="I2017" s="9">
        <v>5525</v>
      </c>
      <c r="J2017" s="9">
        <v>4425</v>
      </c>
      <c r="K2017" s="9">
        <v>8942</v>
      </c>
      <c r="L2017" s="9">
        <v>10847</v>
      </c>
      <c r="N2017" s="9">
        <v>474725</v>
      </c>
      <c r="O2017" s="9">
        <v>14467</v>
      </c>
      <c r="P2017" s="9">
        <v>15272</v>
      </c>
      <c r="Q2017" s="9">
        <v>0</v>
      </c>
      <c r="R2017" s="9">
        <v>0</v>
      </c>
      <c r="S2017" s="9">
        <f>+VLOOKUP($A2017,'[1]Sheet 1'!$A$2:$F$2470,5,FALSE)</f>
        <v>14467</v>
      </c>
      <c r="T2017" s="9">
        <f>+VLOOKUP($A2017,'[1]Sheet 1'!$A$2:$F$2470,6,FALSE)</f>
        <v>15272</v>
      </c>
    </row>
    <row r="2018" spans="1:20" x14ac:dyDescent="0.45">
      <c r="A2018" s="29" t="s">
        <v>2195</v>
      </c>
      <c r="B2018" s="29" t="s">
        <v>2751</v>
      </c>
      <c r="C2018" s="29">
        <v>0</v>
      </c>
      <c r="D2018" s="9">
        <v>4280</v>
      </c>
      <c r="E2018" s="9">
        <v>3947</v>
      </c>
      <c r="F2018" s="9">
        <v>3731</v>
      </c>
      <c r="G2018" s="9">
        <v>195</v>
      </c>
      <c r="H2018" s="9">
        <v>160</v>
      </c>
      <c r="I2018" s="9">
        <v>145</v>
      </c>
      <c r="J2018" s="9">
        <v>117</v>
      </c>
      <c r="K2018" s="9">
        <v>50</v>
      </c>
      <c r="L2018" s="9">
        <v>43</v>
      </c>
      <c r="N2018" s="9">
        <v>3731</v>
      </c>
      <c r="O2018" s="9">
        <v>195</v>
      </c>
      <c r="P2018" s="9">
        <v>160</v>
      </c>
      <c r="Q2018" s="9">
        <v>0</v>
      </c>
      <c r="R2018" s="9">
        <v>0</v>
      </c>
      <c r="S2018" s="9">
        <f>+VLOOKUP($A2018,'[1]Sheet 1'!$A$2:$F$2470,5,FALSE)</f>
        <v>195</v>
      </c>
      <c r="T2018" s="9">
        <f>+VLOOKUP($A2018,'[1]Sheet 1'!$A$2:$F$2470,6,FALSE)</f>
        <v>160</v>
      </c>
    </row>
    <row r="2019" spans="1:20" x14ac:dyDescent="0.45">
      <c r="A2019" s="29" t="s">
        <v>2196</v>
      </c>
      <c r="B2019" s="29" t="s">
        <v>2751</v>
      </c>
      <c r="C2019" s="29">
        <v>0</v>
      </c>
      <c r="D2019" s="9">
        <v>6357</v>
      </c>
      <c r="E2019" s="9">
        <v>5998</v>
      </c>
      <c r="F2019" s="9">
        <v>5619</v>
      </c>
      <c r="G2019" s="9">
        <v>339</v>
      </c>
      <c r="H2019" s="9">
        <v>261</v>
      </c>
      <c r="I2019" s="9">
        <v>30</v>
      </c>
      <c r="J2019" s="9">
        <v>92</v>
      </c>
      <c r="K2019" s="9">
        <v>309</v>
      </c>
      <c r="L2019" s="9">
        <v>169</v>
      </c>
      <c r="N2019" s="9">
        <v>5619</v>
      </c>
      <c r="O2019" s="9">
        <v>339</v>
      </c>
      <c r="P2019" s="9">
        <v>261</v>
      </c>
      <c r="Q2019" s="9">
        <v>0</v>
      </c>
      <c r="R2019" s="9">
        <v>0</v>
      </c>
      <c r="S2019" s="9">
        <f>+VLOOKUP($A2019,'[1]Sheet 1'!$A$2:$F$2470,5,FALSE)</f>
        <v>339</v>
      </c>
      <c r="T2019" s="9">
        <f>+VLOOKUP($A2019,'[1]Sheet 1'!$A$2:$F$2470,6,FALSE)</f>
        <v>261</v>
      </c>
    </row>
    <row r="2020" spans="1:20" x14ac:dyDescent="0.45">
      <c r="A2020" s="29" t="s">
        <v>2197</v>
      </c>
      <c r="B2020" s="29" t="s">
        <v>2751</v>
      </c>
      <c r="C2020" s="29">
        <v>0</v>
      </c>
      <c r="D2020" s="9">
        <v>26237</v>
      </c>
      <c r="E2020" s="9">
        <v>24238</v>
      </c>
      <c r="F2020" s="9">
        <v>22977</v>
      </c>
      <c r="G2020" s="9">
        <v>796</v>
      </c>
      <c r="H2020" s="9">
        <v>1047</v>
      </c>
      <c r="I2020" s="9">
        <v>374</v>
      </c>
      <c r="J2020" s="9">
        <v>310</v>
      </c>
      <c r="K2020" s="9">
        <v>422</v>
      </c>
      <c r="L2020" s="9">
        <v>737</v>
      </c>
      <c r="N2020" s="9">
        <v>22977</v>
      </c>
      <c r="O2020" s="9">
        <v>796</v>
      </c>
      <c r="P2020" s="9">
        <v>1047</v>
      </c>
      <c r="Q2020" s="9">
        <v>0</v>
      </c>
      <c r="R2020" s="9">
        <v>0</v>
      </c>
      <c r="S2020" s="9">
        <f>+VLOOKUP($A2020,'[1]Sheet 1'!$A$2:$F$2470,5,FALSE)</f>
        <v>796</v>
      </c>
      <c r="T2020" s="9">
        <f>+VLOOKUP($A2020,'[1]Sheet 1'!$A$2:$F$2470,6,FALSE)</f>
        <v>1047</v>
      </c>
    </row>
    <row r="2021" spans="1:20" x14ac:dyDescent="0.45">
      <c r="A2021" s="29" t="s">
        <v>2198</v>
      </c>
      <c r="B2021" s="29" t="s">
        <v>2751</v>
      </c>
      <c r="C2021" s="29">
        <v>0</v>
      </c>
      <c r="D2021" s="9">
        <v>3695</v>
      </c>
      <c r="E2021" s="9">
        <v>3305</v>
      </c>
      <c r="F2021" s="9">
        <v>3174</v>
      </c>
      <c r="G2021" s="9">
        <v>129</v>
      </c>
      <c r="H2021" s="9">
        <v>176</v>
      </c>
      <c r="I2021" s="9">
        <v>91</v>
      </c>
      <c r="J2021" s="9">
        <v>49</v>
      </c>
      <c r="K2021" s="9">
        <v>38</v>
      </c>
      <c r="L2021" s="9">
        <v>127</v>
      </c>
      <c r="N2021" s="9">
        <v>3174</v>
      </c>
      <c r="O2021" s="9">
        <v>129</v>
      </c>
      <c r="P2021" s="9">
        <v>176</v>
      </c>
      <c r="Q2021" s="9">
        <v>0</v>
      </c>
      <c r="R2021" s="9">
        <v>0</v>
      </c>
      <c r="S2021" s="9">
        <f>+VLOOKUP($A2021,'[1]Sheet 1'!$A$2:$F$2470,5,FALSE)</f>
        <v>129</v>
      </c>
      <c r="T2021" s="9">
        <f>+VLOOKUP($A2021,'[1]Sheet 1'!$A$2:$F$2470,6,FALSE)</f>
        <v>176</v>
      </c>
    </row>
    <row r="2022" spans="1:20" x14ac:dyDescent="0.45">
      <c r="A2022" s="29" t="s">
        <v>2199</v>
      </c>
      <c r="B2022" s="29" t="s">
        <v>2932</v>
      </c>
      <c r="C2022" s="29">
        <v>1</v>
      </c>
      <c r="D2022" s="9">
        <v>423829</v>
      </c>
      <c r="E2022" s="9">
        <v>389053</v>
      </c>
      <c r="F2022" s="9">
        <v>368319</v>
      </c>
      <c r="G2022" s="9">
        <v>15161</v>
      </c>
      <c r="H2022" s="9">
        <v>10129</v>
      </c>
      <c r="I2022" s="9">
        <v>1600</v>
      </c>
      <c r="J2022" s="9">
        <v>863</v>
      </c>
      <c r="K2022" s="9">
        <v>13561</v>
      </c>
      <c r="L2022" s="9">
        <v>9266</v>
      </c>
      <c r="N2022" s="9">
        <v>368319</v>
      </c>
      <c r="O2022" s="9">
        <v>15161</v>
      </c>
      <c r="P2022" s="9">
        <v>10129</v>
      </c>
      <c r="Q2022" s="9">
        <v>0</v>
      </c>
      <c r="R2022" s="9">
        <v>0</v>
      </c>
      <c r="S2022" s="9">
        <f>+VLOOKUP($A2022,'[1]Sheet 1'!$A$2:$F$2470,5,FALSE)</f>
        <v>15161</v>
      </c>
      <c r="T2022" s="9">
        <f>+VLOOKUP($A2022,'[1]Sheet 1'!$A$2:$F$2470,6,FALSE)</f>
        <v>10129</v>
      </c>
    </row>
    <row r="2023" spans="1:20" x14ac:dyDescent="0.45">
      <c r="A2023" s="29" t="s">
        <v>2200</v>
      </c>
      <c r="B2023" s="29" t="s">
        <v>2751</v>
      </c>
      <c r="C2023" s="29">
        <v>0</v>
      </c>
      <c r="D2023" s="9">
        <v>3810</v>
      </c>
      <c r="E2023" s="9">
        <v>3450</v>
      </c>
      <c r="F2023" s="9">
        <v>3286</v>
      </c>
      <c r="G2023" s="9">
        <v>147</v>
      </c>
      <c r="H2023" s="9">
        <v>160</v>
      </c>
      <c r="I2023" s="9">
        <v>52</v>
      </c>
      <c r="J2023" s="9">
        <v>3</v>
      </c>
      <c r="K2023" s="9">
        <v>95</v>
      </c>
      <c r="L2023" s="9">
        <v>157</v>
      </c>
      <c r="N2023" s="9">
        <v>3286</v>
      </c>
      <c r="O2023" s="9">
        <v>147</v>
      </c>
      <c r="P2023" s="9">
        <v>160</v>
      </c>
      <c r="Q2023" s="9">
        <v>0</v>
      </c>
      <c r="R2023" s="9">
        <v>0</v>
      </c>
      <c r="S2023" s="9">
        <f>+VLOOKUP($A2023,'[1]Sheet 1'!$A$2:$F$2470,5,FALSE)</f>
        <v>147</v>
      </c>
      <c r="T2023" s="9">
        <f>+VLOOKUP($A2023,'[1]Sheet 1'!$A$2:$F$2470,6,FALSE)</f>
        <v>160</v>
      </c>
    </row>
    <row r="2024" spans="1:20" x14ac:dyDescent="0.45">
      <c r="A2024" s="29" t="s">
        <v>2201</v>
      </c>
      <c r="B2024" s="29" t="s">
        <v>2751</v>
      </c>
      <c r="C2024" s="29">
        <v>0</v>
      </c>
      <c r="D2024" s="9">
        <v>13190</v>
      </c>
      <c r="E2024" s="9">
        <v>12101</v>
      </c>
      <c r="F2024" s="9">
        <v>11242</v>
      </c>
      <c r="G2024" s="9">
        <v>705</v>
      </c>
      <c r="H2024" s="9">
        <v>846</v>
      </c>
      <c r="I2024" s="9">
        <v>377</v>
      </c>
      <c r="J2024" s="9">
        <v>703</v>
      </c>
      <c r="K2024" s="9">
        <v>328</v>
      </c>
      <c r="L2024" s="9">
        <v>143</v>
      </c>
      <c r="N2024" s="9">
        <v>11242</v>
      </c>
      <c r="O2024" s="9">
        <v>705</v>
      </c>
      <c r="P2024" s="9">
        <v>846</v>
      </c>
      <c r="Q2024" s="9">
        <v>0</v>
      </c>
      <c r="R2024" s="9">
        <v>0</v>
      </c>
      <c r="S2024" s="9">
        <f>+VLOOKUP($A2024,'[1]Sheet 1'!$A$2:$F$2470,5,FALSE)</f>
        <v>705</v>
      </c>
      <c r="T2024" s="9">
        <f>+VLOOKUP($A2024,'[1]Sheet 1'!$A$2:$F$2470,6,FALSE)</f>
        <v>846</v>
      </c>
    </row>
    <row r="2025" spans="1:20" x14ac:dyDescent="0.45">
      <c r="A2025" s="29" t="s">
        <v>2202</v>
      </c>
      <c r="B2025" s="29" t="s">
        <v>2751</v>
      </c>
      <c r="C2025" s="29">
        <v>0</v>
      </c>
      <c r="D2025" s="9">
        <v>13546</v>
      </c>
      <c r="E2025" s="9">
        <v>12477</v>
      </c>
      <c r="F2025" s="9">
        <v>12002</v>
      </c>
      <c r="G2025" s="9">
        <v>442</v>
      </c>
      <c r="H2025" s="9">
        <v>657</v>
      </c>
      <c r="I2025" s="9">
        <v>342</v>
      </c>
      <c r="J2025" s="9">
        <v>500</v>
      </c>
      <c r="K2025" s="9">
        <v>100</v>
      </c>
      <c r="L2025" s="9">
        <v>157</v>
      </c>
      <c r="N2025" s="9">
        <v>12002</v>
      </c>
      <c r="O2025" s="9">
        <v>442</v>
      </c>
      <c r="P2025" s="9">
        <v>657</v>
      </c>
      <c r="Q2025" s="9">
        <v>0</v>
      </c>
      <c r="R2025" s="9">
        <v>0</v>
      </c>
      <c r="S2025" s="9">
        <f>+VLOOKUP($A2025,'[1]Sheet 1'!$A$2:$F$2470,5,FALSE)</f>
        <v>442</v>
      </c>
      <c r="T2025" s="9">
        <f>+VLOOKUP($A2025,'[1]Sheet 1'!$A$2:$F$2470,6,FALSE)</f>
        <v>657</v>
      </c>
    </row>
    <row r="2026" spans="1:20" x14ac:dyDescent="0.45">
      <c r="A2026" s="29" t="s">
        <v>2203</v>
      </c>
      <c r="B2026" s="29" t="s">
        <v>2751</v>
      </c>
      <c r="C2026" s="29">
        <v>0</v>
      </c>
      <c r="D2026" s="9">
        <v>1912</v>
      </c>
      <c r="E2026" s="9">
        <v>1758</v>
      </c>
      <c r="F2026" s="9">
        <v>1636</v>
      </c>
      <c r="G2026" s="9">
        <v>102</v>
      </c>
      <c r="H2026" s="9">
        <v>114</v>
      </c>
      <c r="I2026" s="9">
        <v>87</v>
      </c>
      <c r="J2026" s="9">
        <v>43</v>
      </c>
      <c r="K2026" s="9">
        <v>15</v>
      </c>
      <c r="L2026" s="9">
        <v>71</v>
      </c>
      <c r="N2026" s="9">
        <v>1636</v>
      </c>
      <c r="O2026" s="9">
        <v>102</v>
      </c>
      <c r="P2026" s="9">
        <v>114</v>
      </c>
      <c r="Q2026" s="9">
        <v>0</v>
      </c>
      <c r="R2026" s="9">
        <v>0</v>
      </c>
      <c r="S2026" s="9">
        <f>+VLOOKUP($A2026,'[1]Sheet 1'!$A$2:$F$2470,5,FALSE)</f>
        <v>102</v>
      </c>
      <c r="T2026" s="9">
        <f>+VLOOKUP($A2026,'[1]Sheet 1'!$A$2:$F$2470,6,FALSE)</f>
        <v>114</v>
      </c>
    </row>
    <row r="2027" spans="1:20" x14ac:dyDescent="0.45">
      <c r="A2027" s="29" t="s">
        <v>2204</v>
      </c>
      <c r="B2027" s="29" t="s">
        <v>2933</v>
      </c>
      <c r="C2027" s="29">
        <v>1</v>
      </c>
      <c r="D2027" s="9">
        <v>702690</v>
      </c>
      <c r="E2027" s="9">
        <v>644316</v>
      </c>
      <c r="F2027" s="9">
        <v>587929</v>
      </c>
      <c r="G2027" s="9">
        <v>47956</v>
      </c>
      <c r="H2027" s="9">
        <v>30147</v>
      </c>
      <c r="I2027" s="9">
        <v>8473</v>
      </c>
      <c r="J2027" s="9">
        <v>5682</v>
      </c>
      <c r="K2027" s="9">
        <v>39483</v>
      </c>
      <c r="L2027" s="9">
        <v>24465</v>
      </c>
      <c r="N2027" s="9">
        <v>587929</v>
      </c>
      <c r="O2027" s="9">
        <v>47956</v>
      </c>
      <c r="P2027" s="9">
        <v>30147</v>
      </c>
      <c r="Q2027" s="9">
        <v>962</v>
      </c>
      <c r="R2027" s="9">
        <v>405</v>
      </c>
      <c r="S2027" s="9">
        <f>+VLOOKUP($A2027,'[1]Sheet 1'!$A$2:$F$2470,5,FALSE)</f>
        <v>46994</v>
      </c>
      <c r="T2027" s="9">
        <f>+VLOOKUP($A2027,'[1]Sheet 1'!$A$2:$F$2470,6,FALSE)</f>
        <v>29742</v>
      </c>
    </row>
    <row r="2028" spans="1:20" x14ac:dyDescent="0.45">
      <c r="A2028" s="29" t="s">
        <v>2205</v>
      </c>
      <c r="B2028" s="29" t="s">
        <v>2933</v>
      </c>
      <c r="C2028" s="29">
        <v>1</v>
      </c>
      <c r="D2028" s="9">
        <v>132383</v>
      </c>
      <c r="E2028" s="9">
        <v>121248</v>
      </c>
      <c r="F2028" s="9">
        <v>117741</v>
      </c>
      <c r="G2028" s="9">
        <v>2321</v>
      </c>
      <c r="H2028" s="9">
        <v>3703</v>
      </c>
      <c r="I2028" s="9">
        <v>1058</v>
      </c>
      <c r="J2028" s="9">
        <v>1968</v>
      </c>
      <c r="K2028" s="9">
        <v>1263</v>
      </c>
      <c r="L2028" s="9">
        <v>1735</v>
      </c>
      <c r="N2028" s="9">
        <v>117741</v>
      </c>
      <c r="O2028" s="9">
        <v>2321</v>
      </c>
      <c r="P2028" s="9">
        <v>3703</v>
      </c>
      <c r="Q2028" s="9">
        <v>405</v>
      </c>
      <c r="R2028" s="9">
        <v>962</v>
      </c>
      <c r="S2028" s="9">
        <f>+VLOOKUP($A2028,'[1]Sheet 1'!$A$2:$F$2470,5,FALSE)</f>
        <v>1916</v>
      </c>
      <c r="T2028" s="9">
        <f>+VLOOKUP($A2028,'[1]Sheet 1'!$A$2:$F$2470,6,FALSE)</f>
        <v>2741</v>
      </c>
    </row>
    <row r="2029" spans="1:20" x14ac:dyDescent="0.45">
      <c r="A2029" s="29" t="s">
        <v>2206</v>
      </c>
      <c r="B2029" s="29" t="s">
        <v>2751</v>
      </c>
      <c r="C2029" s="29">
        <v>0</v>
      </c>
      <c r="D2029" s="9">
        <v>7409</v>
      </c>
      <c r="E2029" s="9">
        <v>6880</v>
      </c>
      <c r="F2029" s="9">
        <v>6803</v>
      </c>
      <c r="G2029" s="9">
        <v>77</v>
      </c>
      <c r="H2029" s="9">
        <v>756</v>
      </c>
      <c r="I2029" s="9">
        <v>55</v>
      </c>
      <c r="J2029" s="9">
        <v>494</v>
      </c>
      <c r="K2029" s="9">
        <v>22</v>
      </c>
      <c r="L2029" s="9">
        <v>262</v>
      </c>
      <c r="N2029" s="9">
        <v>6803</v>
      </c>
      <c r="O2029" s="9">
        <v>77</v>
      </c>
      <c r="P2029" s="9">
        <v>756</v>
      </c>
      <c r="Q2029" s="9">
        <v>0</v>
      </c>
      <c r="R2029" s="9">
        <v>0</v>
      </c>
      <c r="S2029" s="9">
        <f>+VLOOKUP($A2029,'[1]Sheet 1'!$A$2:$F$2470,5,FALSE)</f>
        <v>77</v>
      </c>
      <c r="T2029" s="9">
        <f>+VLOOKUP($A2029,'[1]Sheet 1'!$A$2:$F$2470,6,FALSE)</f>
        <v>756</v>
      </c>
    </row>
    <row r="2030" spans="1:20" x14ac:dyDescent="0.45">
      <c r="A2030" s="29" t="s">
        <v>2207</v>
      </c>
      <c r="B2030" s="29" t="s">
        <v>2751</v>
      </c>
      <c r="C2030" s="29">
        <v>0</v>
      </c>
      <c r="D2030" s="9">
        <v>51394</v>
      </c>
      <c r="E2030" s="9">
        <v>47037</v>
      </c>
      <c r="F2030" s="9">
        <v>45570</v>
      </c>
      <c r="G2030" s="9">
        <v>1095</v>
      </c>
      <c r="H2030" s="9">
        <v>2925</v>
      </c>
      <c r="I2030" s="9">
        <v>717</v>
      </c>
      <c r="J2030" s="9">
        <v>2292</v>
      </c>
      <c r="K2030" s="9">
        <v>378</v>
      </c>
      <c r="L2030" s="9">
        <v>633</v>
      </c>
      <c r="N2030" s="9">
        <v>45570</v>
      </c>
      <c r="O2030" s="9">
        <v>1095</v>
      </c>
      <c r="P2030" s="9">
        <v>2925</v>
      </c>
      <c r="Q2030" s="9">
        <v>0</v>
      </c>
      <c r="R2030" s="9">
        <v>0</v>
      </c>
      <c r="S2030" s="9">
        <f>+VLOOKUP($A2030,'[1]Sheet 1'!$A$2:$F$2470,5,FALSE)</f>
        <v>1095</v>
      </c>
      <c r="T2030" s="9">
        <f>+VLOOKUP($A2030,'[1]Sheet 1'!$A$2:$F$2470,6,FALSE)</f>
        <v>2925</v>
      </c>
    </row>
    <row r="2031" spans="1:20" x14ac:dyDescent="0.45">
      <c r="A2031" s="29" t="s">
        <v>2208</v>
      </c>
      <c r="B2031" s="29" t="s">
        <v>2751</v>
      </c>
      <c r="C2031" s="29">
        <v>0</v>
      </c>
      <c r="D2031" s="9">
        <v>927</v>
      </c>
      <c r="E2031" s="9">
        <v>851</v>
      </c>
      <c r="F2031" s="9">
        <v>844</v>
      </c>
      <c r="G2031" s="9">
        <v>7</v>
      </c>
      <c r="H2031" s="9">
        <v>0</v>
      </c>
      <c r="I2031" s="9">
        <v>7</v>
      </c>
      <c r="J2031" s="9">
        <v>0</v>
      </c>
      <c r="K2031" s="9">
        <v>0</v>
      </c>
      <c r="L2031" s="9">
        <v>0</v>
      </c>
      <c r="N2031" s="9">
        <v>844</v>
      </c>
      <c r="O2031" s="9">
        <v>7</v>
      </c>
      <c r="P2031" s="9">
        <v>0</v>
      </c>
      <c r="Q2031" s="9">
        <v>0</v>
      </c>
      <c r="R2031" s="9">
        <v>0</v>
      </c>
      <c r="S2031" s="9">
        <f>+VLOOKUP($A2031,'[1]Sheet 1'!$A$2:$F$2470,5,FALSE)</f>
        <v>7</v>
      </c>
      <c r="T2031" s="9">
        <f>+VLOOKUP($A2031,'[1]Sheet 1'!$A$2:$F$2470,6,FALSE)</f>
        <v>0</v>
      </c>
    </row>
    <row r="2032" spans="1:20" x14ac:dyDescent="0.45">
      <c r="A2032" s="29" t="s">
        <v>2209</v>
      </c>
      <c r="B2032" s="29" t="s">
        <v>2751</v>
      </c>
      <c r="C2032" s="29">
        <v>0</v>
      </c>
      <c r="D2032" s="9">
        <v>23469</v>
      </c>
      <c r="E2032" s="9">
        <v>21634</v>
      </c>
      <c r="F2032" s="9">
        <v>21008</v>
      </c>
      <c r="G2032" s="9">
        <v>521</v>
      </c>
      <c r="H2032" s="9">
        <v>1679</v>
      </c>
      <c r="I2032" s="9">
        <v>244</v>
      </c>
      <c r="J2032" s="9">
        <v>975</v>
      </c>
      <c r="K2032" s="9">
        <v>277</v>
      </c>
      <c r="L2032" s="9">
        <v>704</v>
      </c>
      <c r="N2032" s="9">
        <v>21008</v>
      </c>
      <c r="O2032" s="9">
        <v>521</v>
      </c>
      <c r="P2032" s="9">
        <v>1679</v>
      </c>
      <c r="Q2032" s="9">
        <v>0</v>
      </c>
      <c r="R2032" s="9">
        <v>0</v>
      </c>
      <c r="S2032" s="9">
        <f>+VLOOKUP($A2032,'[1]Sheet 1'!$A$2:$F$2470,5,FALSE)</f>
        <v>521</v>
      </c>
      <c r="T2032" s="9">
        <f>+VLOOKUP($A2032,'[1]Sheet 1'!$A$2:$F$2470,6,FALSE)</f>
        <v>1679</v>
      </c>
    </row>
    <row r="2033" spans="1:20" x14ac:dyDescent="0.45">
      <c r="A2033" s="29" t="s">
        <v>2210</v>
      </c>
      <c r="B2033" s="29" t="s">
        <v>2934</v>
      </c>
      <c r="C2033" s="29">
        <v>1</v>
      </c>
      <c r="D2033" s="9">
        <v>296762</v>
      </c>
      <c r="E2033" s="9">
        <v>278572</v>
      </c>
      <c r="F2033" s="9">
        <v>261160</v>
      </c>
      <c r="G2033" s="9">
        <v>15454</v>
      </c>
      <c r="H2033" s="9">
        <v>32670</v>
      </c>
      <c r="I2033" s="9">
        <v>4025</v>
      </c>
      <c r="J2033" s="9">
        <v>14252</v>
      </c>
      <c r="K2033" s="9">
        <v>11429</v>
      </c>
      <c r="L2033" s="9">
        <v>18418</v>
      </c>
      <c r="N2033" s="9">
        <v>261160</v>
      </c>
      <c r="O2033" s="9">
        <v>15454</v>
      </c>
      <c r="P2033" s="9">
        <v>32670</v>
      </c>
      <c r="Q2033" s="9">
        <v>2843</v>
      </c>
      <c r="R2033" s="9">
        <v>12032</v>
      </c>
      <c r="S2033" s="9">
        <f>+VLOOKUP($A2033,'[1]Sheet 1'!$A$2:$F$2470,5,FALSE)</f>
        <v>12611</v>
      </c>
      <c r="T2033" s="9">
        <f>+VLOOKUP($A2033,'[1]Sheet 1'!$A$2:$F$2470,6,FALSE)</f>
        <v>20638</v>
      </c>
    </row>
    <row r="2034" spans="1:20" x14ac:dyDescent="0.45">
      <c r="A2034" s="29" t="s">
        <v>2211</v>
      </c>
      <c r="B2034" s="29" t="s">
        <v>2751</v>
      </c>
      <c r="C2034" s="29">
        <v>0</v>
      </c>
      <c r="D2034" s="9">
        <v>28225</v>
      </c>
      <c r="E2034" s="9">
        <v>25467</v>
      </c>
      <c r="F2034" s="9">
        <v>24589</v>
      </c>
      <c r="G2034" s="9">
        <v>696</v>
      </c>
      <c r="H2034" s="9">
        <v>1172</v>
      </c>
      <c r="I2034" s="9">
        <v>446</v>
      </c>
      <c r="J2034" s="9">
        <v>848</v>
      </c>
      <c r="K2034" s="9">
        <v>250</v>
      </c>
      <c r="L2034" s="9">
        <v>324</v>
      </c>
      <c r="N2034" s="9">
        <v>24589</v>
      </c>
      <c r="O2034" s="9">
        <v>696</v>
      </c>
      <c r="P2034" s="9">
        <v>1172</v>
      </c>
      <c r="Q2034" s="9">
        <v>0</v>
      </c>
      <c r="R2034" s="9">
        <v>0</v>
      </c>
      <c r="S2034" s="9">
        <f>+VLOOKUP($A2034,'[1]Sheet 1'!$A$2:$F$2470,5,FALSE)</f>
        <v>696</v>
      </c>
      <c r="T2034" s="9">
        <f>+VLOOKUP($A2034,'[1]Sheet 1'!$A$2:$F$2470,6,FALSE)</f>
        <v>1172</v>
      </c>
    </row>
    <row r="2035" spans="1:20" x14ac:dyDescent="0.45">
      <c r="A2035" s="29" t="s">
        <v>2212</v>
      </c>
      <c r="B2035" s="29" t="s">
        <v>2751</v>
      </c>
      <c r="C2035" s="29">
        <v>0</v>
      </c>
      <c r="D2035" s="9">
        <v>60041</v>
      </c>
      <c r="E2035" s="9">
        <v>55322</v>
      </c>
      <c r="F2035" s="9">
        <v>53673</v>
      </c>
      <c r="G2035" s="9">
        <v>1252</v>
      </c>
      <c r="H2035" s="9">
        <v>1557</v>
      </c>
      <c r="I2035" s="9">
        <v>739</v>
      </c>
      <c r="J2035" s="9">
        <v>841</v>
      </c>
      <c r="K2035" s="9">
        <v>513</v>
      </c>
      <c r="L2035" s="9">
        <v>716</v>
      </c>
      <c r="N2035" s="9">
        <v>53673</v>
      </c>
      <c r="O2035" s="9">
        <v>1252</v>
      </c>
      <c r="P2035" s="9">
        <v>1557</v>
      </c>
      <c r="Q2035" s="9">
        <v>0</v>
      </c>
      <c r="R2035" s="9">
        <v>0</v>
      </c>
      <c r="S2035" s="9">
        <f>+VLOOKUP($A2035,'[1]Sheet 1'!$A$2:$F$2470,5,FALSE)</f>
        <v>1252</v>
      </c>
      <c r="T2035" s="9">
        <f>+VLOOKUP($A2035,'[1]Sheet 1'!$A$2:$F$2470,6,FALSE)</f>
        <v>1557</v>
      </c>
    </row>
    <row r="2036" spans="1:20" x14ac:dyDescent="0.45">
      <c r="A2036" s="29" t="s">
        <v>2213</v>
      </c>
      <c r="B2036" s="29" t="s">
        <v>2930</v>
      </c>
      <c r="C2036" s="29">
        <v>1</v>
      </c>
      <c r="D2036" s="9">
        <v>348121</v>
      </c>
      <c r="E2036" s="9">
        <v>321789</v>
      </c>
      <c r="F2036" s="9">
        <v>308033</v>
      </c>
      <c r="G2036" s="9">
        <v>12512</v>
      </c>
      <c r="H2036" s="9">
        <v>17991</v>
      </c>
      <c r="I2036" s="9">
        <v>7770</v>
      </c>
      <c r="J2036" s="9">
        <v>5549</v>
      </c>
      <c r="K2036" s="9">
        <v>4742</v>
      </c>
      <c r="L2036" s="9">
        <v>12442</v>
      </c>
      <c r="N2036" s="9">
        <v>308033</v>
      </c>
      <c r="O2036" s="9">
        <v>12512</v>
      </c>
      <c r="P2036" s="9">
        <v>17991</v>
      </c>
      <c r="Q2036" s="9">
        <v>0</v>
      </c>
      <c r="R2036" s="9">
        <v>0</v>
      </c>
      <c r="S2036" s="9">
        <f>+VLOOKUP($A2036,'[1]Sheet 1'!$A$2:$F$2470,5,FALSE)</f>
        <v>12512</v>
      </c>
      <c r="T2036" s="9">
        <f>+VLOOKUP($A2036,'[1]Sheet 1'!$A$2:$F$2470,6,FALSE)</f>
        <v>17991</v>
      </c>
    </row>
    <row r="2037" spans="1:20" x14ac:dyDescent="0.45">
      <c r="A2037" s="29" t="s">
        <v>2214</v>
      </c>
      <c r="B2037" s="29" t="s">
        <v>2751</v>
      </c>
      <c r="C2037" s="29">
        <v>0</v>
      </c>
      <c r="D2037" s="9">
        <v>5361</v>
      </c>
      <c r="E2037" s="9">
        <v>4923</v>
      </c>
      <c r="F2037" s="9">
        <v>4678</v>
      </c>
      <c r="G2037" s="9">
        <v>220</v>
      </c>
      <c r="H2037" s="9">
        <v>562</v>
      </c>
      <c r="I2037" s="9">
        <v>92</v>
      </c>
      <c r="J2037" s="9">
        <v>82</v>
      </c>
      <c r="K2037" s="9">
        <v>128</v>
      </c>
      <c r="L2037" s="9">
        <v>480</v>
      </c>
      <c r="N2037" s="9">
        <v>4678</v>
      </c>
      <c r="O2037" s="9">
        <v>220</v>
      </c>
      <c r="P2037" s="9">
        <v>562</v>
      </c>
      <c r="Q2037" s="9">
        <v>0</v>
      </c>
      <c r="R2037" s="9">
        <v>0</v>
      </c>
      <c r="S2037" s="9">
        <f>+VLOOKUP($A2037,'[1]Sheet 1'!$A$2:$F$2470,5,FALSE)</f>
        <v>220</v>
      </c>
      <c r="T2037" s="9">
        <f>+VLOOKUP($A2037,'[1]Sheet 1'!$A$2:$F$2470,6,FALSE)</f>
        <v>562</v>
      </c>
    </row>
    <row r="2038" spans="1:20" x14ac:dyDescent="0.45">
      <c r="A2038" s="29" t="s">
        <v>2215</v>
      </c>
      <c r="B2038" s="29" t="s">
        <v>2751</v>
      </c>
      <c r="C2038" s="29">
        <v>0</v>
      </c>
      <c r="D2038" s="9">
        <v>22229</v>
      </c>
      <c r="E2038" s="9">
        <v>20721</v>
      </c>
      <c r="F2038" s="9">
        <v>20058</v>
      </c>
      <c r="G2038" s="9">
        <v>521</v>
      </c>
      <c r="H2038" s="9">
        <v>821</v>
      </c>
      <c r="I2038" s="9">
        <v>319</v>
      </c>
      <c r="J2038" s="9">
        <v>506</v>
      </c>
      <c r="K2038" s="9">
        <v>202</v>
      </c>
      <c r="L2038" s="9">
        <v>315</v>
      </c>
      <c r="N2038" s="9">
        <v>20058</v>
      </c>
      <c r="O2038" s="9">
        <v>521</v>
      </c>
      <c r="P2038" s="9">
        <v>821</v>
      </c>
      <c r="Q2038" s="9">
        <v>0</v>
      </c>
      <c r="R2038" s="9">
        <v>0</v>
      </c>
      <c r="S2038" s="9">
        <f>+VLOOKUP($A2038,'[1]Sheet 1'!$A$2:$F$2470,5,FALSE)</f>
        <v>521</v>
      </c>
      <c r="T2038" s="9">
        <f>+VLOOKUP($A2038,'[1]Sheet 1'!$A$2:$F$2470,6,FALSE)</f>
        <v>821</v>
      </c>
    </row>
    <row r="2039" spans="1:20" x14ac:dyDescent="0.45">
      <c r="A2039" s="29" t="s">
        <v>2216</v>
      </c>
      <c r="B2039" s="29" t="s">
        <v>2935</v>
      </c>
      <c r="C2039" s="29">
        <v>1</v>
      </c>
      <c r="D2039" s="9">
        <v>11398</v>
      </c>
      <c r="E2039" s="9">
        <v>10584</v>
      </c>
      <c r="F2039" s="9">
        <v>9677</v>
      </c>
      <c r="G2039" s="9">
        <v>824</v>
      </c>
      <c r="H2039" s="9">
        <v>407</v>
      </c>
      <c r="I2039" s="9">
        <v>463</v>
      </c>
      <c r="J2039" s="9">
        <v>309</v>
      </c>
      <c r="K2039" s="9">
        <v>361</v>
      </c>
      <c r="L2039" s="9">
        <v>98</v>
      </c>
      <c r="N2039" s="9">
        <v>9677</v>
      </c>
      <c r="O2039" s="9">
        <v>854</v>
      </c>
      <c r="P2039" s="9">
        <v>407</v>
      </c>
      <c r="Q2039" s="9">
        <v>458</v>
      </c>
      <c r="R2039" s="9">
        <v>292</v>
      </c>
      <c r="S2039" s="9">
        <f>+VLOOKUP($A2039,'[1]Sheet 1'!$A$2:$F$2470,5,FALSE)</f>
        <v>396</v>
      </c>
      <c r="T2039" s="9">
        <f>+VLOOKUP($A2039,'[1]Sheet 1'!$A$2:$F$2470,6,FALSE)</f>
        <v>115</v>
      </c>
    </row>
    <row r="2040" spans="1:20" x14ac:dyDescent="0.45">
      <c r="A2040" s="29" t="s">
        <v>2217</v>
      </c>
      <c r="B2040" s="29" t="s">
        <v>2935</v>
      </c>
      <c r="C2040" s="29">
        <v>1</v>
      </c>
      <c r="D2040" s="9">
        <v>15756</v>
      </c>
      <c r="E2040" s="9">
        <v>14616</v>
      </c>
      <c r="F2040" s="9">
        <v>12945</v>
      </c>
      <c r="G2040" s="9">
        <v>1577</v>
      </c>
      <c r="H2040" s="9">
        <v>796</v>
      </c>
      <c r="I2040" s="9">
        <v>1016</v>
      </c>
      <c r="J2040" s="9">
        <v>703</v>
      </c>
      <c r="K2040" s="9">
        <v>561</v>
      </c>
      <c r="L2040" s="9">
        <v>93</v>
      </c>
      <c r="N2040" s="9">
        <v>12945</v>
      </c>
      <c r="O2040" s="9">
        <v>1586</v>
      </c>
      <c r="P2040" s="9">
        <v>796</v>
      </c>
      <c r="Q2040" s="9">
        <v>884</v>
      </c>
      <c r="R2040" s="9">
        <v>660</v>
      </c>
      <c r="S2040" s="9">
        <f>+VLOOKUP($A2040,'[1]Sheet 1'!$A$2:$F$2470,5,FALSE)</f>
        <v>702</v>
      </c>
      <c r="T2040" s="9">
        <f>+VLOOKUP($A2040,'[1]Sheet 1'!$A$2:$F$2470,6,FALSE)</f>
        <v>136</v>
      </c>
    </row>
    <row r="2041" spans="1:20" x14ac:dyDescent="0.45">
      <c r="A2041" s="29" t="s">
        <v>2218</v>
      </c>
      <c r="B2041" s="29" t="s">
        <v>2935</v>
      </c>
      <c r="C2041" s="29">
        <v>1</v>
      </c>
      <c r="D2041" s="9">
        <v>7036</v>
      </c>
      <c r="E2041" s="9">
        <v>6390</v>
      </c>
      <c r="F2041" s="9">
        <v>6007</v>
      </c>
      <c r="G2041" s="9">
        <v>345</v>
      </c>
      <c r="H2041" s="9">
        <v>108</v>
      </c>
      <c r="I2041" s="9">
        <v>173</v>
      </c>
      <c r="J2041" s="9">
        <v>63</v>
      </c>
      <c r="K2041" s="9">
        <v>172</v>
      </c>
      <c r="L2041" s="9">
        <v>45</v>
      </c>
      <c r="N2041" s="9">
        <v>6007</v>
      </c>
      <c r="O2041" s="9">
        <v>345</v>
      </c>
      <c r="P2041" s="9">
        <v>108</v>
      </c>
      <c r="Q2041" s="9">
        <v>163</v>
      </c>
      <c r="R2041" s="9">
        <v>46</v>
      </c>
      <c r="S2041" s="9">
        <f>+VLOOKUP($A2041,'[1]Sheet 1'!$A$2:$F$2470,5,FALSE)</f>
        <v>182</v>
      </c>
      <c r="T2041" s="9">
        <f>+VLOOKUP($A2041,'[1]Sheet 1'!$A$2:$F$2470,6,FALSE)</f>
        <v>62</v>
      </c>
    </row>
    <row r="2042" spans="1:20" x14ac:dyDescent="0.45">
      <c r="A2042" s="29" t="s">
        <v>2219</v>
      </c>
      <c r="B2042" s="29" t="s">
        <v>2751</v>
      </c>
      <c r="C2042" s="29">
        <v>0</v>
      </c>
      <c r="D2042" s="9">
        <v>18076</v>
      </c>
      <c r="E2042" s="9">
        <v>16416</v>
      </c>
      <c r="F2042" s="9">
        <v>15844</v>
      </c>
      <c r="G2042" s="9">
        <v>518</v>
      </c>
      <c r="H2042" s="9">
        <v>643</v>
      </c>
      <c r="I2042" s="9">
        <v>214</v>
      </c>
      <c r="J2042" s="9">
        <v>256</v>
      </c>
      <c r="K2042" s="9">
        <v>304</v>
      </c>
      <c r="L2042" s="9">
        <v>387</v>
      </c>
      <c r="N2042" s="9">
        <v>15844</v>
      </c>
      <c r="O2042" s="9">
        <v>518</v>
      </c>
      <c r="P2042" s="9">
        <v>643</v>
      </c>
      <c r="Q2042" s="9">
        <v>0</v>
      </c>
      <c r="R2042" s="9">
        <v>0</v>
      </c>
      <c r="S2042" s="9">
        <f>+VLOOKUP($A2042,'[1]Sheet 1'!$A$2:$F$2470,5,FALSE)</f>
        <v>518</v>
      </c>
      <c r="T2042" s="9">
        <f>+VLOOKUP($A2042,'[1]Sheet 1'!$A$2:$F$2470,6,FALSE)</f>
        <v>643</v>
      </c>
    </row>
    <row r="2043" spans="1:20" x14ac:dyDescent="0.45">
      <c r="A2043" s="29" t="s">
        <v>2220</v>
      </c>
      <c r="B2043" s="29" t="s">
        <v>2935</v>
      </c>
      <c r="C2043" s="29">
        <v>1</v>
      </c>
      <c r="D2043" s="9">
        <v>80147</v>
      </c>
      <c r="E2043" s="9">
        <v>73753</v>
      </c>
      <c r="F2043" s="9">
        <v>66623</v>
      </c>
      <c r="G2043" s="9">
        <v>6606</v>
      </c>
      <c r="H2043" s="9">
        <v>8465</v>
      </c>
      <c r="I2043" s="9">
        <v>2377</v>
      </c>
      <c r="J2043" s="9">
        <v>4677</v>
      </c>
      <c r="K2043" s="9">
        <v>4229</v>
      </c>
      <c r="L2043" s="9">
        <v>3788</v>
      </c>
      <c r="N2043" s="9">
        <v>66623</v>
      </c>
      <c r="O2043" s="9">
        <v>6616</v>
      </c>
      <c r="P2043" s="9">
        <v>8465</v>
      </c>
      <c r="Q2043" s="9">
        <v>1772</v>
      </c>
      <c r="R2043" s="9">
        <v>4195</v>
      </c>
      <c r="S2043" s="9">
        <f>+VLOOKUP($A2043,'[1]Sheet 1'!$A$2:$F$2470,5,FALSE)</f>
        <v>4844</v>
      </c>
      <c r="T2043" s="9">
        <f>+VLOOKUP($A2043,'[1]Sheet 1'!$A$2:$F$2470,6,FALSE)</f>
        <v>4270</v>
      </c>
    </row>
    <row r="2044" spans="1:20" x14ac:dyDescent="0.45">
      <c r="A2044" s="29" t="s">
        <v>2221</v>
      </c>
      <c r="B2044" s="29" t="s">
        <v>2751</v>
      </c>
      <c r="C2044" s="29">
        <v>0</v>
      </c>
      <c r="D2044" s="9">
        <v>51168</v>
      </c>
      <c r="E2044" s="9">
        <v>46440</v>
      </c>
      <c r="F2044" s="9">
        <v>44229</v>
      </c>
      <c r="G2044" s="9">
        <v>1923</v>
      </c>
      <c r="H2044" s="9">
        <v>1615</v>
      </c>
      <c r="I2044" s="9">
        <v>323</v>
      </c>
      <c r="J2044" s="9">
        <v>413</v>
      </c>
      <c r="K2044" s="9">
        <v>1600</v>
      </c>
      <c r="L2044" s="9">
        <v>1202</v>
      </c>
      <c r="N2044" s="9">
        <v>44229</v>
      </c>
      <c r="O2044" s="9">
        <v>1923</v>
      </c>
      <c r="P2044" s="9">
        <v>1615</v>
      </c>
      <c r="Q2044" s="9">
        <v>0</v>
      </c>
      <c r="R2044" s="9">
        <v>0</v>
      </c>
      <c r="S2044" s="9">
        <f>+VLOOKUP($A2044,'[1]Sheet 1'!$A$2:$F$2470,5,FALSE)</f>
        <v>1923</v>
      </c>
      <c r="T2044" s="9">
        <f>+VLOOKUP($A2044,'[1]Sheet 1'!$A$2:$F$2470,6,FALSE)</f>
        <v>1615</v>
      </c>
    </row>
    <row r="2045" spans="1:20" x14ac:dyDescent="0.45">
      <c r="A2045" s="29" t="s">
        <v>2222</v>
      </c>
      <c r="B2045" s="29" t="s">
        <v>2751</v>
      </c>
      <c r="C2045" s="29">
        <v>0</v>
      </c>
      <c r="D2045" s="9">
        <v>17332</v>
      </c>
      <c r="E2045" s="9">
        <v>15650</v>
      </c>
      <c r="F2045" s="9">
        <v>14959</v>
      </c>
      <c r="G2045" s="9">
        <v>600</v>
      </c>
      <c r="H2045" s="9">
        <v>875</v>
      </c>
      <c r="I2045" s="9">
        <v>104</v>
      </c>
      <c r="J2045" s="9">
        <v>81</v>
      </c>
      <c r="K2045" s="9">
        <v>496</v>
      </c>
      <c r="L2045" s="9">
        <v>794</v>
      </c>
      <c r="N2045" s="9">
        <v>14959</v>
      </c>
      <c r="O2045" s="9">
        <v>600</v>
      </c>
      <c r="P2045" s="9">
        <v>875</v>
      </c>
      <c r="Q2045" s="9">
        <v>0</v>
      </c>
      <c r="R2045" s="9">
        <v>0</v>
      </c>
      <c r="S2045" s="9">
        <f>+VLOOKUP($A2045,'[1]Sheet 1'!$A$2:$F$2470,5,FALSE)</f>
        <v>600</v>
      </c>
      <c r="T2045" s="9">
        <f>+VLOOKUP($A2045,'[1]Sheet 1'!$A$2:$F$2470,6,FALSE)</f>
        <v>875</v>
      </c>
    </row>
    <row r="2046" spans="1:20" x14ac:dyDescent="0.45">
      <c r="A2046" s="29" t="s">
        <v>2223</v>
      </c>
      <c r="B2046" s="29" t="s">
        <v>2751</v>
      </c>
      <c r="C2046" s="29">
        <v>0</v>
      </c>
      <c r="D2046" s="9">
        <v>16222</v>
      </c>
      <c r="E2046" s="9">
        <v>14689</v>
      </c>
      <c r="F2046" s="9">
        <v>13978</v>
      </c>
      <c r="G2046" s="9">
        <v>662</v>
      </c>
      <c r="H2046" s="9">
        <v>781</v>
      </c>
      <c r="I2046" s="9">
        <v>180</v>
      </c>
      <c r="J2046" s="9">
        <v>230</v>
      </c>
      <c r="K2046" s="9">
        <v>482</v>
      </c>
      <c r="L2046" s="9">
        <v>551</v>
      </c>
      <c r="N2046" s="9">
        <v>13978</v>
      </c>
      <c r="O2046" s="9">
        <v>662</v>
      </c>
      <c r="P2046" s="9">
        <v>781</v>
      </c>
      <c r="Q2046" s="9">
        <v>0</v>
      </c>
      <c r="R2046" s="9">
        <v>0</v>
      </c>
      <c r="S2046" s="9">
        <f>+VLOOKUP($A2046,'[1]Sheet 1'!$A$2:$F$2470,5,FALSE)</f>
        <v>662</v>
      </c>
      <c r="T2046" s="9">
        <f>+VLOOKUP($A2046,'[1]Sheet 1'!$A$2:$F$2470,6,FALSE)</f>
        <v>781</v>
      </c>
    </row>
    <row r="2047" spans="1:20" x14ac:dyDescent="0.45">
      <c r="A2047" s="29" t="s">
        <v>2224</v>
      </c>
      <c r="B2047" s="29" t="s">
        <v>2935</v>
      </c>
      <c r="C2047" s="29">
        <v>1</v>
      </c>
      <c r="D2047" s="9">
        <v>5932</v>
      </c>
      <c r="E2047" s="9">
        <v>5433</v>
      </c>
      <c r="F2047" s="9">
        <v>5077</v>
      </c>
      <c r="G2047" s="9">
        <v>323</v>
      </c>
      <c r="H2047" s="9">
        <v>261</v>
      </c>
      <c r="I2047" s="9">
        <v>168</v>
      </c>
      <c r="J2047" s="9">
        <v>222</v>
      </c>
      <c r="K2047" s="9">
        <v>155</v>
      </c>
      <c r="L2047" s="9">
        <v>39</v>
      </c>
      <c r="N2047" s="9">
        <v>5077</v>
      </c>
      <c r="O2047" s="9">
        <v>327</v>
      </c>
      <c r="P2047" s="9">
        <v>261</v>
      </c>
      <c r="Q2047" s="9">
        <v>136</v>
      </c>
      <c r="R2047" s="9">
        <v>212</v>
      </c>
      <c r="S2047" s="9">
        <f>+VLOOKUP($A2047,'[1]Sheet 1'!$A$2:$F$2470,5,FALSE)</f>
        <v>191</v>
      </c>
      <c r="T2047" s="9">
        <f>+VLOOKUP($A2047,'[1]Sheet 1'!$A$2:$F$2470,6,FALSE)</f>
        <v>49</v>
      </c>
    </row>
    <row r="2048" spans="1:20" x14ac:dyDescent="0.45">
      <c r="A2048" s="29" t="s">
        <v>2225</v>
      </c>
      <c r="B2048" s="29" t="s">
        <v>2935</v>
      </c>
      <c r="C2048" s="29">
        <v>1</v>
      </c>
      <c r="D2048" s="9">
        <v>73184</v>
      </c>
      <c r="E2048" s="9">
        <v>67361</v>
      </c>
      <c r="F2048" s="9">
        <v>63699</v>
      </c>
      <c r="G2048" s="9">
        <v>3132</v>
      </c>
      <c r="H2048" s="9">
        <v>1962</v>
      </c>
      <c r="I2048" s="9">
        <v>1386</v>
      </c>
      <c r="J2048" s="9">
        <v>1541</v>
      </c>
      <c r="K2048" s="9">
        <v>1746</v>
      </c>
      <c r="L2048" s="9">
        <v>421</v>
      </c>
      <c r="N2048" s="9">
        <v>63699</v>
      </c>
      <c r="O2048" s="9">
        <v>3256</v>
      </c>
      <c r="P2048" s="9">
        <v>1962</v>
      </c>
      <c r="Q2048" s="9">
        <v>1252</v>
      </c>
      <c r="R2048" s="9">
        <v>1358</v>
      </c>
      <c r="S2048" s="9">
        <f>+VLOOKUP($A2048,'[1]Sheet 1'!$A$2:$F$2470,5,FALSE)</f>
        <v>2004</v>
      </c>
      <c r="T2048" s="9">
        <f>+VLOOKUP($A2048,'[1]Sheet 1'!$A$2:$F$2470,6,FALSE)</f>
        <v>604</v>
      </c>
    </row>
    <row r="2049" spans="1:20" x14ac:dyDescent="0.45">
      <c r="A2049" s="29" t="s">
        <v>2226</v>
      </c>
      <c r="B2049" s="29" t="s">
        <v>2935</v>
      </c>
      <c r="C2049" s="29">
        <v>1</v>
      </c>
      <c r="D2049" s="9">
        <v>4755</v>
      </c>
      <c r="E2049" s="9">
        <v>4358</v>
      </c>
      <c r="F2049" s="9">
        <v>4163</v>
      </c>
      <c r="G2049" s="9">
        <v>171</v>
      </c>
      <c r="H2049" s="9">
        <v>96</v>
      </c>
      <c r="I2049" s="9">
        <v>85</v>
      </c>
      <c r="J2049" s="9">
        <v>65</v>
      </c>
      <c r="K2049" s="9">
        <v>86</v>
      </c>
      <c r="L2049" s="9">
        <v>31</v>
      </c>
      <c r="N2049" s="9">
        <v>4163</v>
      </c>
      <c r="O2049" s="9">
        <v>171</v>
      </c>
      <c r="P2049" s="9">
        <v>96</v>
      </c>
      <c r="Q2049" s="9">
        <v>57</v>
      </c>
      <c r="R2049" s="9">
        <v>46</v>
      </c>
      <c r="S2049" s="9">
        <f>+VLOOKUP($A2049,'[1]Sheet 1'!$A$2:$F$2470,5,FALSE)</f>
        <v>114</v>
      </c>
      <c r="T2049" s="9">
        <f>+VLOOKUP($A2049,'[1]Sheet 1'!$A$2:$F$2470,6,FALSE)</f>
        <v>50</v>
      </c>
    </row>
    <row r="2050" spans="1:20" x14ac:dyDescent="0.45">
      <c r="A2050" s="29" t="s">
        <v>2227</v>
      </c>
      <c r="B2050" s="29" t="s">
        <v>2751</v>
      </c>
      <c r="C2050" s="29">
        <v>0</v>
      </c>
      <c r="D2050" s="9">
        <v>9362</v>
      </c>
      <c r="E2050" s="9">
        <v>8417</v>
      </c>
      <c r="F2050" s="9">
        <v>7984</v>
      </c>
      <c r="G2050" s="9">
        <v>313</v>
      </c>
      <c r="H2050" s="9">
        <v>453</v>
      </c>
      <c r="I2050" s="9">
        <v>69</v>
      </c>
      <c r="J2050" s="9">
        <v>98</v>
      </c>
      <c r="K2050" s="9">
        <v>244</v>
      </c>
      <c r="L2050" s="9">
        <v>355</v>
      </c>
      <c r="N2050" s="9">
        <v>7984</v>
      </c>
      <c r="O2050" s="9">
        <v>313</v>
      </c>
      <c r="P2050" s="9">
        <v>453</v>
      </c>
      <c r="Q2050" s="9">
        <v>0</v>
      </c>
      <c r="R2050" s="9">
        <v>0</v>
      </c>
      <c r="S2050" s="9">
        <f>+VLOOKUP($A2050,'[1]Sheet 1'!$A$2:$F$2470,5,FALSE)</f>
        <v>313</v>
      </c>
      <c r="T2050" s="9">
        <f>+VLOOKUP($A2050,'[1]Sheet 1'!$A$2:$F$2470,6,FALSE)</f>
        <v>453</v>
      </c>
    </row>
    <row r="2051" spans="1:20" x14ac:dyDescent="0.45">
      <c r="A2051" s="29" t="s">
        <v>2228</v>
      </c>
      <c r="B2051" s="29" t="s">
        <v>2936</v>
      </c>
      <c r="C2051" s="29">
        <v>1</v>
      </c>
      <c r="D2051" s="9">
        <v>98690</v>
      </c>
      <c r="E2051" s="9">
        <v>89217</v>
      </c>
      <c r="F2051" s="9">
        <v>85097</v>
      </c>
      <c r="G2051" s="9">
        <v>3871</v>
      </c>
      <c r="H2051" s="9">
        <v>1790</v>
      </c>
      <c r="I2051" s="9">
        <v>991</v>
      </c>
      <c r="J2051" s="9">
        <v>1111</v>
      </c>
      <c r="K2051" s="9">
        <v>2880</v>
      </c>
      <c r="L2051" s="9">
        <v>679</v>
      </c>
      <c r="N2051" s="9">
        <v>85097</v>
      </c>
      <c r="O2051" s="9">
        <v>3871</v>
      </c>
      <c r="P2051" s="9">
        <v>1790</v>
      </c>
      <c r="Q2051" s="9">
        <v>117</v>
      </c>
      <c r="R2051" s="9">
        <v>69</v>
      </c>
      <c r="S2051" s="9">
        <f>+VLOOKUP($A2051,'[1]Sheet 1'!$A$2:$F$2470,5,FALSE)</f>
        <v>3754</v>
      </c>
      <c r="T2051" s="9">
        <f>+VLOOKUP($A2051,'[1]Sheet 1'!$A$2:$F$2470,6,FALSE)</f>
        <v>1721</v>
      </c>
    </row>
    <row r="2052" spans="1:20" x14ac:dyDescent="0.45">
      <c r="A2052" s="29" t="s">
        <v>2229</v>
      </c>
      <c r="B2052" s="29" t="s">
        <v>2751</v>
      </c>
      <c r="C2052" s="29">
        <v>0</v>
      </c>
      <c r="D2052" s="9">
        <v>15189</v>
      </c>
      <c r="E2052" s="9">
        <v>13869</v>
      </c>
      <c r="F2052" s="9">
        <v>13141</v>
      </c>
      <c r="G2052" s="9">
        <v>545</v>
      </c>
      <c r="H2052" s="9">
        <v>309</v>
      </c>
      <c r="I2052" s="9">
        <v>209</v>
      </c>
      <c r="J2052" s="9">
        <v>197</v>
      </c>
      <c r="K2052" s="9">
        <v>336</v>
      </c>
      <c r="L2052" s="9">
        <v>112</v>
      </c>
      <c r="N2052" s="9">
        <v>13141</v>
      </c>
      <c r="O2052" s="9">
        <v>545</v>
      </c>
      <c r="P2052" s="9">
        <v>309</v>
      </c>
      <c r="Q2052" s="9">
        <v>0</v>
      </c>
      <c r="R2052" s="9">
        <v>0</v>
      </c>
      <c r="S2052" s="9">
        <f>+VLOOKUP($A2052,'[1]Sheet 1'!$A$2:$F$2470,5,FALSE)</f>
        <v>545</v>
      </c>
      <c r="T2052" s="9">
        <f>+VLOOKUP($A2052,'[1]Sheet 1'!$A$2:$F$2470,6,FALSE)</f>
        <v>309</v>
      </c>
    </row>
    <row r="2053" spans="1:20" x14ac:dyDescent="0.45">
      <c r="A2053" s="29" t="s">
        <v>2230</v>
      </c>
      <c r="B2053" s="29" t="s">
        <v>2935</v>
      </c>
      <c r="C2053" s="29">
        <v>1</v>
      </c>
      <c r="D2053" s="9">
        <v>38920</v>
      </c>
      <c r="E2053" s="9">
        <v>35615</v>
      </c>
      <c r="F2053" s="9">
        <v>33796</v>
      </c>
      <c r="G2053" s="9">
        <v>1583</v>
      </c>
      <c r="H2053" s="9">
        <v>1224</v>
      </c>
      <c r="I2053" s="9">
        <v>529</v>
      </c>
      <c r="J2053" s="9">
        <v>503</v>
      </c>
      <c r="K2053" s="9">
        <v>1054</v>
      </c>
      <c r="L2053" s="9">
        <v>721</v>
      </c>
      <c r="N2053" s="9">
        <v>33796</v>
      </c>
      <c r="O2053" s="9">
        <v>1583</v>
      </c>
      <c r="P2053" s="9">
        <v>1224</v>
      </c>
      <c r="Q2053" s="9">
        <v>378</v>
      </c>
      <c r="R2053" s="9">
        <v>393</v>
      </c>
      <c r="S2053" s="9">
        <f>+VLOOKUP($A2053,'[1]Sheet 1'!$A$2:$F$2470,5,FALSE)</f>
        <v>1205</v>
      </c>
      <c r="T2053" s="9">
        <f>+VLOOKUP($A2053,'[1]Sheet 1'!$A$2:$F$2470,6,FALSE)</f>
        <v>831</v>
      </c>
    </row>
    <row r="2054" spans="1:20" x14ac:dyDescent="0.45">
      <c r="A2054" s="29" t="s">
        <v>2231</v>
      </c>
      <c r="B2054" s="29" t="s">
        <v>2936</v>
      </c>
      <c r="C2054" s="29">
        <v>1</v>
      </c>
      <c r="D2054" s="9">
        <v>7504</v>
      </c>
      <c r="E2054" s="9">
        <v>6960</v>
      </c>
      <c r="F2054" s="9">
        <v>6429</v>
      </c>
      <c r="G2054" s="9">
        <v>467</v>
      </c>
      <c r="H2054" s="9">
        <v>184</v>
      </c>
      <c r="I2054" s="9">
        <v>101</v>
      </c>
      <c r="J2054" s="9">
        <v>170</v>
      </c>
      <c r="K2054" s="9">
        <v>366</v>
      </c>
      <c r="L2054" s="9">
        <v>14</v>
      </c>
      <c r="N2054" s="9">
        <v>6429</v>
      </c>
      <c r="O2054" s="9">
        <v>467</v>
      </c>
      <c r="P2054" s="9">
        <v>184</v>
      </c>
      <c r="Q2054" s="9">
        <v>69</v>
      </c>
      <c r="R2054" s="9">
        <v>117</v>
      </c>
      <c r="S2054" s="9">
        <f>+VLOOKUP($A2054,'[1]Sheet 1'!$A$2:$F$2470,5,FALSE)</f>
        <v>398</v>
      </c>
      <c r="T2054" s="9">
        <f>+VLOOKUP($A2054,'[1]Sheet 1'!$A$2:$F$2470,6,FALSE)</f>
        <v>67</v>
      </c>
    </row>
    <row r="2055" spans="1:20" x14ac:dyDescent="0.45">
      <c r="A2055" s="29" t="s">
        <v>2232</v>
      </c>
      <c r="B2055" s="29" t="s">
        <v>2909</v>
      </c>
      <c r="C2055" s="29">
        <v>1</v>
      </c>
      <c r="D2055" s="9">
        <v>11592</v>
      </c>
      <c r="E2055" s="9">
        <v>10555</v>
      </c>
      <c r="F2055" s="9">
        <v>10226</v>
      </c>
      <c r="G2055" s="9">
        <v>267</v>
      </c>
      <c r="H2055" s="9">
        <v>151</v>
      </c>
      <c r="I2055" s="9">
        <v>124</v>
      </c>
      <c r="J2055" s="9">
        <v>34</v>
      </c>
      <c r="K2055" s="9">
        <v>143</v>
      </c>
      <c r="L2055" s="9">
        <v>117</v>
      </c>
      <c r="N2055" s="9">
        <v>10226</v>
      </c>
      <c r="O2055" s="9">
        <v>267</v>
      </c>
      <c r="P2055" s="9">
        <v>151</v>
      </c>
      <c r="Q2055" s="9">
        <v>137</v>
      </c>
      <c r="R2055" s="9">
        <v>21</v>
      </c>
      <c r="S2055" s="9">
        <f>+VLOOKUP($A2055,'[1]Sheet 1'!$A$2:$F$2470,5,FALSE)</f>
        <v>130</v>
      </c>
      <c r="T2055" s="9">
        <f>+VLOOKUP($A2055,'[1]Sheet 1'!$A$2:$F$2470,6,FALSE)</f>
        <v>130</v>
      </c>
    </row>
    <row r="2056" spans="1:20" x14ac:dyDescent="0.45">
      <c r="A2056" s="29" t="s">
        <v>2233</v>
      </c>
      <c r="B2056" s="29" t="s">
        <v>2935</v>
      </c>
      <c r="C2056" s="29">
        <v>1</v>
      </c>
      <c r="D2056" s="9">
        <v>38579</v>
      </c>
      <c r="E2056" s="9">
        <v>35564</v>
      </c>
      <c r="F2056" s="9">
        <v>34663</v>
      </c>
      <c r="G2056" s="9">
        <v>766</v>
      </c>
      <c r="H2056" s="9">
        <v>623</v>
      </c>
      <c r="I2056" s="9">
        <v>487</v>
      </c>
      <c r="J2056" s="9">
        <v>476</v>
      </c>
      <c r="K2056" s="9">
        <v>279</v>
      </c>
      <c r="L2056" s="9">
        <v>147</v>
      </c>
      <c r="N2056" s="9">
        <v>34663</v>
      </c>
      <c r="O2056" s="9">
        <v>803</v>
      </c>
      <c r="P2056" s="9">
        <v>623</v>
      </c>
      <c r="Q2056" s="9">
        <v>455</v>
      </c>
      <c r="R2056" s="9">
        <v>410</v>
      </c>
      <c r="S2056" s="9">
        <f>+VLOOKUP($A2056,'[1]Sheet 1'!$A$2:$F$2470,5,FALSE)</f>
        <v>348</v>
      </c>
      <c r="T2056" s="9">
        <f>+VLOOKUP($A2056,'[1]Sheet 1'!$A$2:$F$2470,6,FALSE)</f>
        <v>213</v>
      </c>
    </row>
    <row r="2057" spans="1:20" x14ac:dyDescent="0.45">
      <c r="A2057" s="29" t="s">
        <v>2234</v>
      </c>
      <c r="B2057" s="29" t="s">
        <v>2751</v>
      </c>
      <c r="C2057" s="29">
        <v>0</v>
      </c>
      <c r="D2057" s="9">
        <v>22268</v>
      </c>
      <c r="E2057" s="9">
        <v>20279</v>
      </c>
      <c r="F2057" s="9">
        <v>19303</v>
      </c>
      <c r="G2057" s="9">
        <v>930</v>
      </c>
      <c r="H2057" s="9">
        <v>616</v>
      </c>
      <c r="I2057" s="9">
        <v>261</v>
      </c>
      <c r="J2057" s="9">
        <v>230</v>
      </c>
      <c r="K2057" s="9">
        <v>669</v>
      </c>
      <c r="L2057" s="9">
        <v>386</v>
      </c>
      <c r="N2057" s="9">
        <v>19303</v>
      </c>
      <c r="O2057" s="9">
        <v>930</v>
      </c>
      <c r="P2057" s="9">
        <v>616</v>
      </c>
      <c r="Q2057" s="9">
        <v>0</v>
      </c>
      <c r="R2057" s="9">
        <v>0</v>
      </c>
      <c r="S2057" s="9">
        <f>+VLOOKUP($A2057,'[1]Sheet 1'!$A$2:$F$2470,5,FALSE)</f>
        <v>930</v>
      </c>
      <c r="T2057" s="9">
        <f>+VLOOKUP($A2057,'[1]Sheet 1'!$A$2:$F$2470,6,FALSE)</f>
        <v>616</v>
      </c>
    </row>
    <row r="2058" spans="1:20" x14ac:dyDescent="0.45">
      <c r="A2058" s="29" t="s">
        <v>2235</v>
      </c>
      <c r="B2058" s="29" t="s">
        <v>2751</v>
      </c>
      <c r="C2058" s="29">
        <v>0</v>
      </c>
      <c r="D2058" s="9">
        <v>9434</v>
      </c>
      <c r="E2058" s="9">
        <v>8544</v>
      </c>
      <c r="F2058" s="9">
        <v>7915</v>
      </c>
      <c r="G2058" s="9">
        <v>572</v>
      </c>
      <c r="H2058" s="9">
        <v>175</v>
      </c>
      <c r="I2058" s="9">
        <v>357</v>
      </c>
      <c r="J2058" s="9">
        <v>145</v>
      </c>
      <c r="K2058" s="9">
        <v>215</v>
      </c>
      <c r="L2058" s="9">
        <v>30</v>
      </c>
      <c r="N2058" s="9">
        <v>7915</v>
      </c>
      <c r="O2058" s="9">
        <v>572</v>
      </c>
      <c r="P2058" s="9">
        <v>175</v>
      </c>
      <c r="Q2058" s="9">
        <v>0</v>
      </c>
      <c r="R2058" s="9">
        <v>0</v>
      </c>
      <c r="S2058" s="9">
        <f>+VLOOKUP($A2058,'[1]Sheet 1'!$A$2:$F$2470,5,FALSE)</f>
        <v>572</v>
      </c>
      <c r="T2058" s="9">
        <f>+VLOOKUP($A2058,'[1]Sheet 1'!$A$2:$F$2470,6,FALSE)</f>
        <v>175</v>
      </c>
    </row>
    <row r="2059" spans="1:20" x14ac:dyDescent="0.45">
      <c r="A2059" s="29" t="s">
        <v>2236</v>
      </c>
      <c r="B2059" s="29" t="s">
        <v>2751</v>
      </c>
      <c r="C2059" s="29">
        <v>0</v>
      </c>
      <c r="D2059" s="9">
        <v>18685</v>
      </c>
      <c r="E2059" s="9">
        <v>17102</v>
      </c>
      <c r="F2059" s="9">
        <v>16039</v>
      </c>
      <c r="G2059" s="9">
        <v>841</v>
      </c>
      <c r="H2059" s="9">
        <v>601</v>
      </c>
      <c r="I2059" s="9">
        <v>169</v>
      </c>
      <c r="J2059" s="9">
        <v>168</v>
      </c>
      <c r="K2059" s="9">
        <v>672</v>
      </c>
      <c r="L2059" s="9">
        <v>433</v>
      </c>
      <c r="N2059" s="9">
        <v>16039</v>
      </c>
      <c r="O2059" s="9">
        <v>841</v>
      </c>
      <c r="P2059" s="9">
        <v>601</v>
      </c>
      <c r="Q2059" s="9">
        <v>0</v>
      </c>
      <c r="R2059" s="9">
        <v>0</v>
      </c>
      <c r="S2059" s="9">
        <f>+VLOOKUP($A2059,'[1]Sheet 1'!$A$2:$F$2470,5,FALSE)</f>
        <v>841</v>
      </c>
      <c r="T2059" s="9">
        <f>+VLOOKUP($A2059,'[1]Sheet 1'!$A$2:$F$2470,6,FALSE)</f>
        <v>601</v>
      </c>
    </row>
    <row r="2060" spans="1:20" x14ac:dyDescent="0.45">
      <c r="A2060" s="29" t="s">
        <v>2237</v>
      </c>
      <c r="B2060" s="29" t="s">
        <v>2909</v>
      </c>
      <c r="C2060" s="29">
        <v>1</v>
      </c>
      <c r="D2060" s="9">
        <v>6434</v>
      </c>
      <c r="E2060" s="9">
        <v>5864</v>
      </c>
      <c r="F2060" s="9">
        <v>5455</v>
      </c>
      <c r="G2060" s="9">
        <v>299</v>
      </c>
      <c r="H2060" s="9">
        <v>191</v>
      </c>
      <c r="I2060" s="9">
        <v>153</v>
      </c>
      <c r="J2060" s="9">
        <v>103</v>
      </c>
      <c r="K2060" s="9">
        <v>146</v>
      </c>
      <c r="L2060" s="9">
        <v>88</v>
      </c>
      <c r="N2060" s="9">
        <v>5455</v>
      </c>
      <c r="O2060" s="9">
        <v>304</v>
      </c>
      <c r="P2060" s="9">
        <v>191</v>
      </c>
      <c r="Q2060" s="9">
        <v>143</v>
      </c>
      <c r="R2060" s="9">
        <v>131</v>
      </c>
      <c r="S2060" s="9">
        <f>+VLOOKUP($A2060,'[1]Sheet 1'!$A$2:$F$2470,5,FALSE)</f>
        <v>161</v>
      </c>
      <c r="T2060" s="9">
        <f>+VLOOKUP($A2060,'[1]Sheet 1'!$A$2:$F$2470,6,FALSE)</f>
        <v>60</v>
      </c>
    </row>
    <row r="2061" spans="1:20" x14ac:dyDescent="0.45">
      <c r="A2061" s="29" t="s">
        <v>2238</v>
      </c>
      <c r="B2061" s="29" t="s">
        <v>2751</v>
      </c>
      <c r="C2061" s="29">
        <v>0</v>
      </c>
      <c r="D2061" s="9">
        <v>26289</v>
      </c>
      <c r="E2061" s="9">
        <v>23943</v>
      </c>
      <c r="F2061" s="9">
        <v>22941</v>
      </c>
      <c r="G2061" s="9">
        <v>922</v>
      </c>
      <c r="H2061" s="9">
        <v>1027</v>
      </c>
      <c r="I2061" s="9">
        <v>270</v>
      </c>
      <c r="J2061" s="9">
        <v>336</v>
      </c>
      <c r="K2061" s="9">
        <v>652</v>
      </c>
      <c r="L2061" s="9">
        <v>691</v>
      </c>
      <c r="N2061" s="9">
        <v>22941</v>
      </c>
      <c r="O2061" s="9">
        <v>922</v>
      </c>
      <c r="P2061" s="9">
        <v>1027</v>
      </c>
      <c r="Q2061" s="9">
        <v>0</v>
      </c>
      <c r="R2061" s="9">
        <v>0</v>
      </c>
      <c r="S2061" s="9">
        <f>+VLOOKUP($A2061,'[1]Sheet 1'!$A$2:$F$2470,5,FALSE)</f>
        <v>922</v>
      </c>
      <c r="T2061" s="9">
        <f>+VLOOKUP($A2061,'[1]Sheet 1'!$A$2:$F$2470,6,FALSE)</f>
        <v>1027</v>
      </c>
    </row>
    <row r="2062" spans="1:20" x14ac:dyDescent="0.45">
      <c r="A2062" s="29" t="s">
        <v>2239</v>
      </c>
      <c r="B2062" s="29" t="s">
        <v>2935</v>
      </c>
      <c r="C2062" s="29">
        <v>1</v>
      </c>
      <c r="D2062" s="9">
        <v>28157</v>
      </c>
      <c r="E2062" s="9">
        <v>26156</v>
      </c>
      <c r="F2062" s="9">
        <v>24218</v>
      </c>
      <c r="G2062" s="9">
        <v>1637</v>
      </c>
      <c r="H2062" s="9">
        <v>1381</v>
      </c>
      <c r="I2062" s="9">
        <v>690</v>
      </c>
      <c r="J2062" s="9">
        <v>834</v>
      </c>
      <c r="K2062" s="9">
        <v>947</v>
      </c>
      <c r="L2062" s="9">
        <v>547</v>
      </c>
      <c r="N2062" s="9">
        <v>24218</v>
      </c>
      <c r="O2062" s="9">
        <v>1642</v>
      </c>
      <c r="P2062" s="9">
        <v>1381</v>
      </c>
      <c r="Q2062" s="9">
        <v>646</v>
      </c>
      <c r="R2062" s="9">
        <v>779</v>
      </c>
      <c r="S2062" s="9">
        <f>+VLOOKUP($A2062,'[1]Sheet 1'!$A$2:$F$2470,5,FALSE)</f>
        <v>996</v>
      </c>
      <c r="T2062" s="9">
        <f>+VLOOKUP($A2062,'[1]Sheet 1'!$A$2:$F$2470,6,FALSE)</f>
        <v>602</v>
      </c>
    </row>
    <row r="2063" spans="1:20" x14ac:dyDescent="0.45">
      <c r="A2063" s="29" t="s">
        <v>2240</v>
      </c>
      <c r="B2063" s="29" t="s">
        <v>2909</v>
      </c>
      <c r="C2063" s="29">
        <v>1</v>
      </c>
      <c r="D2063" s="9">
        <v>82629</v>
      </c>
      <c r="E2063" s="9">
        <v>75129</v>
      </c>
      <c r="F2063" s="9">
        <v>72881</v>
      </c>
      <c r="G2063" s="9">
        <v>1969</v>
      </c>
      <c r="H2063" s="9">
        <v>1558</v>
      </c>
      <c r="I2063" s="9">
        <v>29</v>
      </c>
      <c r="J2063" s="9">
        <v>435</v>
      </c>
      <c r="K2063" s="9">
        <v>1940</v>
      </c>
      <c r="L2063" s="9">
        <v>1123</v>
      </c>
      <c r="N2063" s="9">
        <v>72881</v>
      </c>
      <c r="O2063" s="9">
        <v>1969</v>
      </c>
      <c r="P2063" s="9">
        <v>1558</v>
      </c>
      <c r="Q2063" s="9">
        <v>1260</v>
      </c>
      <c r="R2063" s="9">
        <v>654</v>
      </c>
      <c r="S2063" s="9">
        <f>+VLOOKUP($A2063,'[1]Sheet 1'!$A$2:$F$2470,5,FALSE)</f>
        <v>709</v>
      </c>
      <c r="T2063" s="9">
        <f>+VLOOKUP($A2063,'[1]Sheet 1'!$A$2:$F$2470,6,FALSE)</f>
        <v>904</v>
      </c>
    </row>
    <row r="2064" spans="1:20" x14ac:dyDescent="0.45">
      <c r="A2064" s="29" t="s">
        <v>2241</v>
      </c>
      <c r="B2064" s="29" t="s">
        <v>2935</v>
      </c>
      <c r="C2064" s="29">
        <v>1</v>
      </c>
      <c r="D2064" s="9">
        <v>24116</v>
      </c>
      <c r="E2064" s="9">
        <v>22447</v>
      </c>
      <c r="F2064" s="9">
        <v>19206</v>
      </c>
      <c r="G2064" s="9">
        <v>3100</v>
      </c>
      <c r="H2064" s="9">
        <v>766</v>
      </c>
      <c r="I2064" s="9">
        <v>1824</v>
      </c>
      <c r="J2064" s="9">
        <v>528</v>
      </c>
      <c r="K2064" s="9">
        <v>1276</v>
      </c>
      <c r="L2064" s="9">
        <v>238</v>
      </c>
      <c r="N2064" s="9">
        <v>19206</v>
      </c>
      <c r="O2064" s="9">
        <v>3112</v>
      </c>
      <c r="P2064" s="9">
        <v>766</v>
      </c>
      <c r="Q2064" s="9">
        <v>1607</v>
      </c>
      <c r="R2064" s="9">
        <v>506</v>
      </c>
      <c r="S2064" s="9">
        <f>+VLOOKUP($A2064,'[1]Sheet 1'!$A$2:$F$2470,5,FALSE)</f>
        <v>1505</v>
      </c>
      <c r="T2064" s="9">
        <f>+VLOOKUP($A2064,'[1]Sheet 1'!$A$2:$F$2470,6,FALSE)</f>
        <v>260</v>
      </c>
    </row>
    <row r="2065" spans="1:20" x14ac:dyDescent="0.45">
      <c r="A2065" s="29" t="s">
        <v>2242</v>
      </c>
      <c r="B2065" s="29" t="s">
        <v>2909</v>
      </c>
      <c r="C2065" s="29">
        <v>1</v>
      </c>
      <c r="D2065" s="9">
        <v>12975</v>
      </c>
      <c r="E2065" s="9">
        <v>11791</v>
      </c>
      <c r="F2065" s="9">
        <v>11222</v>
      </c>
      <c r="G2065" s="9">
        <v>397</v>
      </c>
      <c r="H2065" s="9">
        <v>307</v>
      </c>
      <c r="I2065" s="9">
        <v>90</v>
      </c>
      <c r="J2065" s="9">
        <v>86</v>
      </c>
      <c r="K2065" s="9">
        <v>307</v>
      </c>
      <c r="L2065" s="9">
        <v>221</v>
      </c>
      <c r="N2065" s="9">
        <v>11222</v>
      </c>
      <c r="O2065" s="9">
        <v>397</v>
      </c>
      <c r="P2065" s="9">
        <v>307</v>
      </c>
      <c r="Q2065" s="9">
        <v>235</v>
      </c>
      <c r="R2065" s="9">
        <v>176</v>
      </c>
      <c r="S2065" s="9">
        <f>+VLOOKUP($A2065,'[1]Sheet 1'!$A$2:$F$2470,5,FALSE)</f>
        <v>162</v>
      </c>
      <c r="T2065" s="9">
        <f>+VLOOKUP($A2065,'[1]Sheet 1'!$A$2:$F$2470,6,FALSE)</f>
        <v>131</v>
      </c>
    </row>
    <row r="2066" spans="1:20" x14ac:dyDescent="0.45">
      <c r="A2066" s="29" t="s">
        <v>2243</v>
      </c>
      <c r="B2066" s="29" t="s">
        <v>2909</v>
      </c>
      <c r="C2066" s="29">
        <v>1</v>
      </c>
      <c r="D2066" s="9">
        <v>25257</v>
      </c>
      <c r="E2066" s="9">
        <v>23006</v>
      </c>
      <c r="F2066" s="9">
        <v>22049</v>
      </c>
      <c r="G2066" s="9">
        <v>714</v>
      </c>
      <c r="H2066" s="9">
        <v>295</v>
      </c>
      <c r="I2066" s="9">
        <v>326</v>
      </c>
      <c r="J2066" s="9">
        <v>245</v>
      </c>
      <c r="K2066" s="9">
        <v>388</v>
      </c>
      <c r="L2066" s="9">
        <v>50</v>
      </c>
      <c r="N2066" s="9">
        <v>22049</v>
      </c>
      <c r="O2066" s="9">
        <v>734</v>
      </c>
      <c r="P2066" s="9">
        <v>295</v>
      </c>
      <c r="Q2066" s="9">
        <v>235</v>
      </c>
      <c r="R2066" s="9">
        <v>120</v>
      </c>
      <c r="S2066" s="9">
        <f>+VLOOKUP($A2066,'[1]Sheet 1'!$A$2:$F$2470,5,FALSE)</f>
        <v>499</v>
      </c>
      <c r="T2066" s="9">
        <f>+VLOOKUP($A2066,'[1]Sheet 1'!$A$2:$F$2470,6,FALSE)</f>
        <v>175</v>
      </c>
    </row>
    <row r="2067" spans="1:20" x14ac:dyDescent="0.45">
      <c r="A2067" s="29" t="s">
        <v>2244</v>
      </c>
      <c r="B2067" s="29" t="s">
        <v>2909</v>
      </c>
      <c r="C2067" s="29">
        <v>1</v>
      </c>
      <c r="D2067" s="9">
        <v>13327</v>
      </c>
      <c r="E2067" s="9">
        <v>12341</v>
      </c>
      <c r="F2067" s="9">
        <v>11817</v>
      </c>
      <c r="G2067" s="9">
        <v>460</v>
      </c>
      <c r="H2067" s="9">
        <v>503</v>
      </c>
      <c r="I2067" s="9">
        <v>232</v>
      </c>
      <c r="J2067" s="9">
        <v>333</v>
      </c>
      <c r="K2067" s="9">
        <v>228</v>
      </c>
      <c r="L2067" s="9">
        <v>170</v>
      </c>
      <c r="N2067" s="9">
        <v>11817</v>
      </c>
      <c r="O2067" s="9">
        <v>463</v>
      </c>
      <c r="P2067" s="9">
        <v>503</v>
      </c>
      <c r="Q2067" s="9">
        <v>122</v>
      </c>
      <c r="R2067" s="9">
        <v>124</v>
      </c>
      <c r="S2067" s="9">
        <f>+VLOOKUP($A2067,'[1]Sheet 1'!$A$2:$F$2470,5,FALSE)</f>
        <v>341</v>
      </c>
      <c r="T2067" s="9">
        <f>+VLOOKUP($A2067,'[1]Sheet 1'!$A$2:$F$2470,6,FALSE)</f>
        <v>379</v>
      </c>
    </row>
    <row r="2068" spans="1:20" x14ac:dyDescent="0.45">
      <c r="A2068" s="29" t="s">
        <v>2245</v>
      </c>
      <c r="B2068" s="29" t="s">
        <v>2751</v>
      </c>
      <c r="C2068" s="29">
        <v>0</v>
      </c>
      <c r="D2068" s="9">
        <v>15425</v>
      </c>
      <c r="E2068" s="9">
        <v>13834</v>
      </c>
      <c r="F2068" s="9">
        <v>13284</v>
      </c>
      <c r="G2068" s="9">
        <v>464</v>
      </c>
      <c r="H2068" s="9">
        <v>359</v>
      </c>
      <c r="I2068" s="9">
        <v>140</v>
      </c>
      <c r="J2068" s="9">
        <v>178</v>
      </c>
      <c r="K2068" s="9">
        <v>324</v>
      </c>
      <c r="L2068" s="9">
        <v>181</v>
      </c>
      <c r="N2068" s="9">
        <v>13284</v>
      </c>
      <c r="O2068" s="9">
        <v>464</v>
      </c>
      <c r="P2068" s="9">
        <v>359</v>
      </c>
      <c r="Q2068" s="9">
        <v>0</v>
      </c>
      <c r="R2068" s="9">
        <v>0</v>
      </c>
      <c r="S2068" s="9">
        <f>+VLOOKUP($A2068,'[1]Sheet 1'!$A$2:$F$2470,5,FALSE)</f>
        <v>464</v>
      </c>
      <c r="T2068" s="9">
        <f>+VLOOKUP($A2068,'[1]Sheet 1'!$A$2:$F$2470,6,FALSE)</f>
        <v>359</v>
      </c>
    </row>
    <row r="2069" spans="1:20" x14ac:dyDescent="0.45">
      <c r="A2069" s="29" t="s">
        <v>2246</v>
      </c>
      <c r="B2069" s="29" t="s">
        <v>2935</v>
      </c>
      <c r="C2069" s="29">
        <v>1</v>
      </c>
      <c r="D2069" s="9">
        <v>35285</v>
      </c>
      <c r="E2069" s="9">
        <v>32331</v>
      </c>
      <c r="F2069" s="9">
        <v>29639</v>
      </c>
      <c r="G2069" s="9">
        <v>2435</v>
      </c>
      <c r="H2069" s="9">
        <v>900</v>
      </c>
      <c r="I2069" s="9">
        <v>1046</v>
      </c>
      <c r="J2069" s="9">
        <v>816</v>
      </c>
      <c r="K2069" s="9">
        <v>1389</v>
      </c>
      <c r="L2069" s="9">
        <v>84</v>
      </c>
      <c r="N2069" s="9">
        <v>29639</v>
      </c>
      <c r="O2069" s="9">
        <v>2442</v>
      </c>
      <c r="P2069" s="9">
        <v>900</v>
      </c>
      <c r="Q2069" s="9">
        <v>901</v>
      </c>
      <c r="R2069" s="9">
        <v>732</v>
      </c>
      <c r="S2069" s="9">
        <f>+VLOOKUP($A2069,'[1]Sheet 1'!$A$2:$F$2470,5,FALSE)</f>
        <v>1541</v>
      </c>
      <c r="T2069" s="9">
        <f>+VLOOKUP($A2069,'[1]Sheet 1'!$A$2:$F$2470,6,FALSE)</f>
        <v>168</v>
      </c>
    </row>
    <row r="2070" spans="1:20" x14ac:dyDescent="0.45">
      <c r="A2070" s="29" t="s">
        <v>2247</v>
      </c>
      <c r="B2070" s="29" t="s">
        <v>2909</v>
      </c>
      <c r="C2070" s="29">
        <v>1</v>
      </c>
      <c r="D2070" s="9">
        <v>13561</v>
      </c>
      <c r="E2070" s="9">
        <v>12461</v>
      </c>
      <c r="F2070" s="9">
        <v>12068</v>
      </c>
      <c r="G2070" s="9">
        <v>317</v>
      </c>
      <c r="H2070" s="9">
        <v>213</v>
      </c>
      <c r="I2070" s="9">
        <v>155</v>
      </c>
      <c r="J2070" s="9">
        <v>183</v>
      </c>
      <c r="K2070" s="9">
        <v>162</v>
      </c>
      <c r="L2070" s="9">
        <v>30</v>
      </c>
      <c r="N2070" s="9">
        <v>12068</v>
      </c>
      <c r="O2070" s="9">
        <v>317</v>
      </c>
      <c r="P2070" s="9">
        <v>213</v>
      </c>
      <c r="Q2070" s="9">
        <v>114</v>
      </c>
      <c r="R2070" s="9">
        <v>46</v>
      </c>
      <c r="S2070" s="9">
        <f>+VLOOKUP($A2070,'[1]Sheet 1'!$A$2:$F$2470,5,FALSE)</f>
        <v>203</v>
      </c>
      <c r="T2070" s="9">
        <f>+VLOOKUP($A2070,'[1]Sheet 1'!$A$2:$F$2470,6,FALSE)</f>
        <v>167</v>
      </c>
    </row>
    <row r="2071" spans="1:20" x14ac:dyDescent="0.45">
      <c r="A2071" s="29" t="s">
        <v>2248</v>
      </c>
      <c r="B2071" s="29" t="s">
        <v>2935</v>
      </c>
      <c r="C2071" s="29">
        <v>1</v>
      </c>
      <c r="D2071" s="9">
        <v>99436</v>
      </c>
      <c r="E2071" s="9">
        <v>93761</v>
      </c>
      <c r="F2071" s="9">
        <v>86477</v>
      </c>
      <c r="G2071" s="9">
        <v>6084</v>
      </c>
      <c r="H2071" s="9">
        <v>14186</v>
      </c>
      <c r="I2071" s="9">
        <v>2126</v>
      </c>
      <c r="J2071" s="9">
        <v>3285</v>
      </c>
      <c r="K2071" s="9">
        <v>3958</v>
      </c>
      <c r="L2071" s="9">
        <v>10901</v>
      </c>
      <c r="N2071" s="9">
        <v>86477</v>
      </c>
      <c r="O2071" s="9">
        <v>6095</v>
      </c>
      <c r="P2071" s="9">
        <v>14186</v>
      </c>
      <c r="Q2071" s="9">
        <v>1432</v>
      </c>
      <c r="R2071" s="9">
        <v>2514</v>
      </c>
      <c r="S2071" s="9">
        <f>+VLOOKUP($A2071,'[1]Sheet 1'!$A$2:$F$2470,5,FALSE)</f>
        <v>4663</v>
      </c>
      <c r="T2071" s="9">
        <f>+VLOOKUP($A2071,'[1]Sheet 1'!$A$2:$F$2470,6,FALSE)</f>
        <v>11672</v>
      </c>
    </row>
    <row r="2072" spans="1:20" x14ac:dyDescent="0.45">
      <c r="A2072" s="29" t="s">
        <v>2249</v>
      </c>
      <c r="B2072" s="29" t="s">
        <v>2935</v>
      </c>
      <c r="C2072" s="29">
        <v>1</v>
      </c>
      <c r="D2072" s="9">
        <v>45355</v>
      </c>
      <c r="E2072" s="9">
        <v>40916</v>
      </c>
      <c r="F2072" s="9">
        <v>38945</v>
      </c>
      <c r="G2072" s="9">
        <v>1755</v>
      </c>
      <c r="H2072" s="9">
        <v>1106</v>
      </c>
      <c r="I2072" s="9">
        <v>294</v>
      </c>
      <c r="J2072" s="9">
        <v>580</v>
      </c>
      <c r="K2072" s="9">
        <v>1461</v>
      </c>
      <c r="L2072" s="9">
        <v>526</v>
      </c>
      <c r="N2072" s="9">
        <v>38945</v>
      </c>
      <c r="O2072" s="9">
        <v>1755</v>
      </c>
      <c r="P2072" s="9">
        <v>1106</v>
      </c>
      <c r="Q2072" s="9">
        <v>256</v>
      </c>
      <c r="R2072" s="9">
        <v>528</v>
      </c>
      <c r="S2072" s="9">
        <f>+VLOOKUP($A2072,'[1]Sheet 1'!$A$2:$F$2470,5,FALSE)</f>
        <v>1499</v>
      </c>
      <c r="T2072" s="9">
        <f>+VLOOKUP($A2072,'[1]Sheet 1'!$A$2:$F$2470,6,FALSE)</f>
        <v>578</v>
      </c>
    </row>
    <row r="2073" spans="1:20" x14ac:dyDescent="0.45">
      <c r="A2073" s="29" t="s">
        <v>2250</v>
      </c>
      <c r="B2073" s="29" t="s">
        <v>2935</v>
      </c>
      <c r="C2073" s="29">
        <v>1</v>
      </c>
      <c r="D2073" s="9">
        <v>6296</v>
      </c>
      <c r="E2073" s="9">
        <v>5621</v>
      </c>
      <c r="F2073" s="9">
        <v>5429</v>
      </c>
      <c r="G2073" s="9">
        <v>172</v>
      </c>
      <c r="H2073" s="9">
        <v>150</v>
      </c>
      <c r="I2073" s="9">
        <v>99</v>
      </c>
      <c r="J2073" s="9">
        <v>127</v>
      </c>
      <c r="K2073" s="9">
        <v>73</v>
      </c>
      <c r="L2073" s="9">
        <v>23</v>
      </c>
      <c r="N2073" s="9">
        <v>5429</v>
      </c>
      <c r="O2073" s="9">
        <v>172</v>
      </c>
      <c r="P2073" s="9">
        <v>150</v>
      </c>
      <c r="Q2073" s="9">
        <v>81</v>
      </c>
      <c r="R2073" s="9">
        <v>87</v>
      </c>
      <c r="S2073" s="9">
        <f>+VLOOKUP($A2073,'[1]Sheet 1'!$A$2:$F$2470,5,FALSE)</f>
        <v>91</v>
      </c>
      <c r="T2073" s="9">
        <f>+VLOOKUP($A2073,'[1]Sheet 1'!$A$2:$F$2470,6,FALSE)</f>
        <v>63</v>
      </c>
    </row>
    <row r="2074" spans="1:20" x14ac:dyDescent="0.45">
      <c r="A2074" s="29" t="s">
        <v>2251</v>
      </c>
      <c r="B2074" s="29" t="s">
        <v>2935</v>
      </c>
      <c r="C2074" s="29">
        <v>1</v>
      </c>
      <c r="D2074" s="9">
        <v>22526</v>
      </c>
      <c r="E2074" s="9">
        <v>20881</v>
      </c>
      <c r="F2074" s="9">
        <v>19107</v>
      </c>
      <c r="G2074" s="9">
        <v>1718</v>
      </c>
      <c r="H2074" s="9">
        <v>572</v>
      </c>
      <c r="I2074" s="9">
        <v>1006</v>
      </c>
      <c r="J2074" s="9">
        <v>432</v>
      </c>
      <c r="K2074" s="9">
        <v>712</v>
      </c>
      <c r="L2074" s="9">
        <v>140</v>
      </c>
      <c r="N2074" s="9">
        <v>19107</v>
      </c>
      <c r="O2074" s="9">
        <v>1725</v>
      </c>
      <c r="P2074" s="9">
        <v>572</v>
      </c>
      <c r="Q2074" s="9">
        <v>862</v>
      </c>
      <c r="R2074" s="9">
        <v>344</v>
      </c>
      <c r="S2074" s="9">
        <f>+VLOOKUP($A2074,'[1]Sheet 1'!$A$2:$F$2470,5,FALSE)</f>
        <v>863</v>
      </c>
      <c r="T2074" s="9">
        <f>+VLOOKUP($A2074,'[1]Sheet 1'!$A$2:$F$2470,6,FALSE)</f>
        <v>228</v>
      </c>
    </row>
    <row r="2075" spans="1:20" x14ac:dyDescent="0.45">
      <c r="A2075" s="29" t="s">
        <v>2252</v>
      </c>
      <c r="B2075" s="29" t="s">
        <v>2751</v>
      </c>
      <c r="C2075" s="29">
        <v>0</v>
      </c>
      <c r="D2075" s="9">
        <v>9209</v>
      </c>
      <c r="E2075" s="9">
        <v>8326</v>
      </c>
      <c r="F2075" s="9">
        <v>7795</v>
      </c>
      <c r="G2075" s="9">
        <v>437</v>
      </c>
      <c r="H2075" s="9">
        <v>331</v>
      </c>
      <c r="I2075" s="9">
        <v>52</v>
      </c>
      <c r="J2075" s="9">
        <v>49</v>
      </c>
      <c r="K2075" s="9">
        <v>385</v>
      </c>
      <c r="L2075" s="9">
        <v>282</v>
      </c>
      <c r="N2075" s="9">
        <v>7795</v>
      </c>
      <c r="O2075" s="9">
        <v>437</v>
      </c>
      <c r="P2075" s="9">
        <v>331</v>
      </c>
      <c r="Q2075" s="9">
        <v>0</v>
      </c>
      <c r="R2075" s="9">
        <v>0</v>
      </c>
      <c r="S2075" s="9">
        <f>+VLOOKUP($A2075,'[1]Sheet 1'!$A$2:$F$2470,5,FALSE)</f>
        <v>437</v>
      </c>
      <c r="T2075" s="9">
        <f>+VLOOKUP($A2075,'[1]Sheet 1'!$A$2:$F$2470,6,FALSE)</f>
        <v>331</v>
      </c>
    </row>
    <row r="2076" spans="1:20" x14ac:dyDescent="0.45">
      <c r="A2076" s="29" t="s">
        <v>2253</v>
      </c>
      <c r="B2076" s="29" t="s">
        <v>2935</v>
      </c>
      <c r="C2076" s="29">
        <v>1</v>
      </c>
      <c r="D2076" s="9">
        <v>18000</v>
      </c>
      <c r="E2076" s="9">
        <v>16581</v>
      </c>
      <c r="F2076" s="9">
        <v>13681</v>
      </c>
      <c r="G2076" s="9">
        <v>2748</v>
      </c>
      <c r="H2076" s="9">
        <v>806</v>
      </c>
      <c r="I2076" s="9">
        <v>1674</v>
      </c>
      <c r="J2076" s="9">
        <v>539</v>
      </c>
      <c r="K2076" s="9">
        <v>1074</v>
      </c>
      <c r="L2076" s="9">
        <v>267</v>
      </c>
      <c r="N2076" s="9">
        <v>13681</v>
      </c>
      <c r="O2076" s="9">
        <v>2748</v>
      </c>
      <c r="P2076" s="9">
        <v>806</v>
      </c>
      <c r="Q2076" s="9">
        <v>1341</v>
      </c>
      <c r="R2076" s="9">
        <v>508</v>
      </c>
      <c r="S2076" s="9">
        <f>+VLOOKUP($A2076,'[1]Sheet 1'!$A$2:$F$2470,5,FALSE)</f>
        <v>1407</v>
      </c>
      <c r="T2076" s="9">
        <f>+VLOOKUP($A2076,'[1]Sheet 1'!$A$2:$F$2470,6,FALSE)</f>
        <v>298</v>
      </c>
    </row>
    <row r="2077" spans="1:20" x14ac:dyDescent="0.45">
      <c r="A2077" s="29" t="s">
        <v>2254</v>
      </c>
      <c r="B2077" s="29" t="s">
        <v>2935</v>
      </c>
      <c r="C2077" s="29">
        <v>1</v>
      </c>
      <c r="D2077" s="9">
        <v>25606</v>
      </c>
      <c r="E2077" s="9">
        <v>23577</v>
      </c>
      <c r="F2077" s="9">
        <v>23021</v>
      </c>
      <c r="G2077" s="9">
        <v>481</v>
      </c>
      <c r="H2077" s="9">
        <v>831</v>
      </c>
      <c r="I2077" s="9">
        <v>182</v>
      </c>
      <c r="J2077" s="9">
        <v>313</v>
      </c>
      <c r="K2077" s="9">
        <v>299</v>
      </c>
      <c r="L2077" s="9">
        <v>518</v>
      </c>
      <c r="N2077" s="9">
        <v>23021</v>
      </c>
      <c r="O2077" s="9">
        <v>481</v>
      </c>
      <c r="P2077" s="9">
        <v>831</v>
      </c>
      <c r="Q2077" s="9">
        <v>144</v>
      </c>
      <c r="R2077" s="9">
        <v>281</v>
      </c>
      <c r="S2077" s="9">
        <f>+VLOOKUP($A2077,'[1]Sheet 1'!$A$2:$F$2470,5,FALSE)</f>
        <v>337</v>
      </c>
      <c r="T2077" s="9">
        <f>+VLOOKUP($A2077,'[1]Sheet 1'!$A$2:$F$2470,6,FALSE)</f>
        <v>550</v>
      </c>
    </row>
    <row r="2078" spans="1:20" x14ac:dyDescent="0.45">
      <c r="A2078" s="29" t="s">
        <v>2255</v>
      </c>
      <c r="B2078" s="29" t="s">
        <v>2751</v>
      </c>
      <c r="C2078" s="29">
        <v>0</v>
      </c>
      <c r="D2078" s="9">
        <v>10601</v>
      </c>
      <c r="E2078" s="9">
        <v>9672</v>
      </c>
      <c r="F2078" s="9">
        <v>9211</v>
      </c>
      <c r="G2078" s="9">
        <v>387</v>
      </c>
      <c r="H2078" s="9">
        <v>324</v>
      </c>
      <c r="I2078" s="9">
        <v>138</v>
      </c>
      <c r="J2078" s="9">
        <v>245</v>
      </c>
      <c r="K2078" s="9">
        <v>249</v>
      </c>
      <c r="L2078" s="9">
        <v>79</v>
      </c>
      <c r="N2078" s="9">
        <v>9211</v>
      </c>
      <c r="O2078" s="9">
        <v>387</v>
      </c>
      <c r="P2078" s="9">
        <v>324</v>
      </c>
      <c r="Q2078" s="9">
        <v>0</v>
      </c>
      <c r="R2078" s="9">
        <v>0</v>
      </c>
      <c r="S2078" s="9">
        <f>+VLOOKUP($A2078,'[1]Sheet 1'!$A$2:$F$2470,5,FALSE)</f>
        <v>387</v>
      </c>
      <c r="T2078" s="9">
        <f>+VLOOKUP($A2078,'[1]Sheet 1'!$A$2:$F$2470,6,FALSE)</f>
        <v>324</v>
      </c>
    </row>
    <row r="2079" spans="1:20" x14ac:dyDescent="0.45">
      <c r="A2079" s="29" t="s">
        <v>2256</v>
      </c>
      <c r="B2079" s="29" t="s">
        <v>2909</v>
      </c>
      <c r="C2079" s="29">
        <v>1</v>
      </c>
      <c r="D2079" s="9">
        <v>33495</v>
      </c>
      <c r="E2079" s="9">
        <v>30483</v>
      </c>
      <c r="F2079" s="9">
        <v>28067</v>
      </c>
      <c r="G2079" s="9">
        <v>2100</v>
      </c>
      <c r="H2079" s="9">
        <v>469</v>
      </c>
      <c r="I2079" s="9">
        <v>507</v>
      </c>
      <c r="J2079" s="9">
        <v>256</v>
      </c>
      <c r="K2079" s="9">
        <v>1593</v>
      </c>
      <c r="L2079" s="9">
        <v>213</v>
      </c>
      <c r="N2079" s="9">
        <v>28067</v>
      </c>
      <c r="O2079" s="9">
        <v>2105</v>
      </c>
      <c r="P2079" s="9">
        <v>469</v>
      </c>
      <c r="Q2079" s="9">
        <v>1096</v>
      </c>
      <c r="R2079" s="9">
        <v>334</v>
      </c>
      <c r="S2079" s="9">
        <f>+VLOOKUP($A2079,'[1]Sheet 1'!$A$2:$F$2470,5,FALSE)</f>
        <v>1009</v>
      </c>
      <c r="T2079" s="9">
        <f>+VLOOKUP($A2079,'[1]Sheet 1'!$A$2:$F$2470,6,FALSE)</f>
        <v>135</v>
      </c>
    </row>
    <row r="2080" spans="1:20" x14ac:dyDescent="0.45">
      <c r="A2080" s="29" t="s">
        <v>2257</v>
      </c>
      <c r="B2080" s="29" t="s">
        <v>2909</v>
      </c>
      <c r="C2080" s="29">
        <v>1</v>
      </c>
      <c r="D2080" s="9">
        <v>14194</v>
      </c>
      <c r="E2080" s="9">
        <v>13074</v>
      </c>
      <c r="F2080" s="9">
        <v>12216</v>
      </c>
      <c r="G2080" s="9">
        <v>767</v>
      </c>
      <c r="H2080" s="9">
        <v>308</v>
      </c>
      <c r="I2080" s="9">
        <v>155</v>
      </c>
      <c r="J2080" s="9">
        <v>158</v>
      </c>
      <c r="K2080" s="9">
        <v>612</v>
      </c>
      <c r="L2080" s="9">
        <v>150</v>
      </c>
      <c r="N2080" s="9">
        <v>12216</v>
      </c>
      <c r="O2080" s="9">
        <v>767</v>
      </c>
      <c r="P2080" s="9">
        <v>308</v>
      </c>
      <c r="Q2080" s="9">
        <v>448</v>
      </c>
      <c r="R2080" s="9">
        <v>153</v>
      </c>
      <c r="S2080" s="9">
        <f>+VLOOKUP($A2080,'[1]Sheet 1'!$A$2:$F$2470,5,FALSE)</f>
        <v>319</v>
      </c>
      <c r="T2080" s="9">
        <f>+VLOOKUP($A2080,'[1]Sheet 1'!$A$2:$F$2470,6,FALSE)</f>
        <v>155</v>
      </c>
    </row>
    <row r="2081" spans="1:20" x14ac:dyDescent="0.45">
      <c r="A2081" s="29" t="s">
        <v>2258</v>
      </c>
      <c r="B2081" s="29" t="s">
        <v>2935</v>
      </c>
      <c r="C2081" s="29">
        <v>1</v>
      </c>
      <c r="D2081" s="9">
        <v>42175</v>
      </c>
      <c r="E2081" s="9">
        <v>38872</v>
      </c>
      <c r="F2081" s="9">
        <v>34313</v>
      </c>
      <c r="G2081" s="9">
        <v>4341</v>
      </c>
      <c r="H2081" s="9">
        <v>700</v>
      </c>
      <c r="I2081" s="9">
        <v>2184</v>
      </c>
      <c r="J2081" s="9">
        <v>570</v>
      </c>
      <c r="K2081" s="9">
        <v>2157</v>
      </c>
      <c r="L2081" s="9">
        <v>130</v>
      </c>
      <c r="N2081" s="9">
        <v>34313</v>
      </c>
      <c r="O2081" s="9">
        <v>4341</v>
      </c>
      <c r="P2081" s="9">
        <v>700</v>
      </c>
      <c r="Q2081" s="9">
        <v>1922</v>
      </c>
      <c r="R2081" s="9">
        <v>531</v>
      </c>
      <c r="S2081" s="9">
        <f>+VLOOKUP($A2081,'[1]Sheet 1'!$A$2:$F$2470,5,FALSE)</f>
        <v>2419</v>
      </c>
      <c r="T2081" s="9">
        <f>+VLOOKUP($A2081,'[1]Sheet 1'!$A$2:$F$2470,6,FALSE)</f>
        <v>169</v>
      </c>
    </row>
    <row r="2082" spans="1:20" x14ac:dyDescent="0.45">
      <c r="A2082" s="29" t="s">
        <v>2259</v>
      </c>
      <c r="B2082" s="29" t="s">
        <v>2909</v>
      </c>
      <c r="C2082" s="29">
        <v>1</v>
      </c>
      <c r="D2082" s="9">
        <v>45701</v>
      </c>
      <c r="E2082" s="9">
        <v>41574</v>
      </c>
      <c r="F2082" s="9">
        <v>40006</v>
      </c>
      <c r="G2082" s="9">
        <v>1333</v>
      </c>
      <c r="H2082" s="9">
        <v>1630</v>
      </c>
      <c r="I2082" s="9">
        <v>438</v>
      </c>
      <c r="J2082" s="9">
        <v>983</v>
      </c>
      <c r="K2082" s="9">
        <v>895</v>
      </c>
      <c r="L2082" s="9">
        <v>647</v>
      </c>
      <c r="N2082" s="9">
        <v>40006</v>
      </c>
      <c r="O2082" s="9">
        <v>1333</v>
      </c>
      <c r="P2082" s="9">
        <v>1630</v>
      </c>
      <c r="Q2082" s="9">
        <v>782</v>
      </c>
      <c r="R2082" s="9">
        <v>907</v>
      </c>
      <c r="S2082" s="9">
        <f>+VLOOKUP($A2082,'[1]Sheet 1'!$A$2:$F$2470,5,FALSE)</f>
        <v>551</v>
      </c>
      <c r="T2082" s="9">
        <f>+VLOOKUP($A2082,'[1]Sheet 1'!$A$2:$F$2470,6,FALSE)</f>
        <v>723</v>
      </c>
    </row>
    <row r="2083" spans="1:20" x14ac:dyDescent="0.45">
      <c r="A2083" s="29" t="s">
        <v>2260</v>
      </c>
      <c r="B2083" s="29" t="s">
        <v>2751</v>
      </c>
      <c r="C2083" s="29">
        <v>0</v>
      </c>
      <c r="D2083" s="9">
        <v>6211</v>
      </c>
      <c r="E2083" s="9">
        <v>5598</v>
      </c>
      <c r="F2083" s="9">
        <v>5397</v>
      </c>
      <c r="G2083" s="9">
        <v>148</v>
      </c>
      <c r="H2083" s="9">
        <v>320</v>
      </c>
      <c r="I2083" s="9">
        <v>54</v>
      </c>
      <c r="J2083" s="9">
        <v>239</v>
      </c>
      <c r="K2083" s="9">
        <v>94</v>
      </c>
      <c r="L2083" s="9">
        <v>81</v>
      </c>
      <c r="N2083" s="9">
        <v>5397</v>
      </c>
      <c r="O2083" s="9">
        <v>150</v>
      </c>
      <c r="P2083" s="9">
        <v>320</v>
      </c>
      <c r="Q2083" s="9">
        <v>0</v>
      </c>
      <c r="R2083" s="9">
        <v>0</v>
      </c>
      <c r="S2083" s="9">
        <f>+VLOOKUP($A2083,'[1]Sheet 1'!$A$2:$F$2470,5,FALSE)</f>
        <v>150</v>
      </c>
      <c r="T2083" s="9">
        <f>+VLOOKUP($A2083,'[1]Sheet 1'!$A$2:$F$2470,6,FALSE)</f>
        <v>320</v>
      </c>
    </row>
    <row r="2084" spans="1:20" x14ac:dyDescent="0.45">
      <c r="A2084" s="29" t="s">
        <v>2261</v>
      </c>
      <c r="B2084" s="29" t="s">
        <v>2751</v>
      </c>
      <c r="C2084" s="29">
        <v>0</v>
      </c>
      <c r="D2084" s="9">
        <v>4953</v>
      </c>
      <c r="E2084" s="9">
        <v>4474</v>
      </c>
      <c r="F2084" s="9">
        <v>4391</v>
      </c>
      <c r="G2084" s="9">
        <v>68</v>
      </c>
      <c r="H2084" s="9">
        <v>75</v>
      </c>
      <c r="I2084" s="9">
        <v>39</v>
      </c>
      <c r="J2084" s="9">
        <v>48</v>
      </c>
      <c r="K2084" s="9">
        <v>29</v>
      </c>
      <c r="L2084" s="9">
        <v>27</v>
      </c>
      <c r="N2084" s="9">
        <v>4391</v>
      </c>
      <c r="O2084" s="9">
        <v>68</v>
      </c>
      <c r="P2084" s="9">
        <v>75</v>
      </c>
      <c r="Q2084" s="9">
        <v>0</v>
      </c>
      <c r="R2084" s="9">
        <v>0</v>
      </c>
      <c r="S2084" s="9">
        <f>+VLOOKUP($A2084,'[1]Sheet 1'!$A$2:$F$2470,5,FALSE)</f>
        <v>68</v>
      </c>
      <c r="T2084" s="9">
        <f>+VLOOKUP($A2084,'[1]Sheet 1'!$A$2:$F$2470,6,FALSE)</f>
        <v>75</v>
      </c>
    </row>
    <row r="2085" spans="1:20" x14ac:dyDescent="0.45">
      <c r="A2085" s="29" t="s">
        <v>2262</v>
      </c>
      <c r="B2085" s="29" t="s">
        <v>2751</v>
      </c>
      <c r="C2085" s="29">
        <v>0</v>
      </c>
      <c r="D2085" s="9">
        <v>3534</v>
      </c>
      <c r="E2085" s="9">
        <v>3185</v>
      </c>
      <c r="F2085" s="9">
        <v>3000</v>
      </c>
      <c r="G2085" s="9">
        <v>165</v>
      </c>
      <c r="H2085" s="9">
        <v>251</v>
      </c>
      <c r="I2085" s="9">
        <v>104</v>
      </c>
      <c r="J2085" s="9">
        <v>37</v>
      </c>
      <c r="K2085" s="9">
        <v>61</v>
      </c>
      <c r="L2085" s="9">
        <v>214</v>
      </c>
      <c r="N2085" s="9">
        <v>3000</v>
      </c>
      <c r="O2085" s="9">
        <v>165</v>
      </c>
      <c r="P2085" s="9">
        <v>251</v>
      </c>
      <c r="Q2085" s="9">
        <v>0</v>
      </c>
      <c r="R2085" s="9">
        <v>0</v>
      </c>
      <c r="S2085" s="9">
        <f>+VLOOKUP($A2085,'[1]Sheet 1'!$A$2:$F$2470,5,FALSE)</f>
        <v>165</v>
      </c>
      <c r="T2085" s="9">
        <f>+VLOOKUP($A2085,'[1]Sheet 1'!$A$2:$F$2470,6,FALSE)</f>
        <v>251</v>
      </c>
    </row>
    <row r="2086" spans="1:20" x14ac:dyDescent="0.45">
      <c r="A2086" s="29" t="s">
        <v>2263</v>
      </c>
      <c r="B2086" s="29" t="s">
        <v>2935</v>
      </c>
      <c r="C2086" s="29">
        <v>1</v>
      </c>
      <c r="D2086" s="9">
        <v>19046</v>
      </c>
      <c r="E2086" s="9">
        <v>17481</v>
      </c>
      <c r="I2086" s="9">
        <v>0</v>
      </c>
      <c r="J2086" s="9">
        <v>0</v>
      </c>
      <c r="K2086" s="9">
        <v>0</v>
      </c>
      <c r="L2086" s="9">
        <v>0</v>
      </c>
      <c r="N2086" s="9">
        <v>0</v>
      </c>
      <c r="O2086" s="9">
        <v>0</v>
      </c>
      <c r="P2086" s="9">
        <v>349</v>
      </c>
      <c r="Q2086" s="9">
        <v>0</v>
      </c>
      <c r="R2086" s="9">
        <v>276</v>
      </c>
      <c r="S2086" s="9">
        <f>+VLOOKUP($A2086,'[1]Sheet 1'!$A$2:$F$2470,5,FALSE)</f>
        <v>0</v>
      </c>
      <c r="T2086" s="9">
        <f>+VLOOKUP($A2086,'[1]Sheet 1'!$A$2:$F$2470,6,FALSE)</f>
        <v>73</v>
      </c>
    </row>
    <row r="2087" spans="1:20" x14ac:dyDescent="0.45">
      <c r="A2087" s="29" t="s">
        <v>2264</v>
      </c>
      <c r="B2087" s="29" t="s">
        <v>2935</v>
      </c>
      <c r="C2087" s="29">
        <v>1</v>
      </c>
      <c r="D2087" s="9">
        <v>5885</v>
      </c>
      <c r="E2087" s="9">
        <v>5431</v>
      </c>
      <c r="F2087" s="9">
        <v>5220</v>
      </c>
      <c r="G2087" s="9">
        <v>166</v>
      </c>
      <c r="H2087" s="9">
        <v>113</v>
      </c>
      <c r="I2087" s="9">
        <v>83</v>
      </c>
      <c r="J2087" s="9">
        <v>105</v>
      </c>
      <c r="K2087" s="9">
        <v>83</v>
      </c>
      <c r="L2087" s="9">
        <v>8</v>
      </c>
      <c r="N2087" s="9">
        <v>5220</v>
      </c>
      <c r="O2087" s="9">
        <v>166</v>
      </c>
      <c r="P2087" s="9">
        <v>113</v>
      </c>
      <c r="Q2087" s="9">
        <v>62</v>
      </c>
      <c r="R2087" s="9">
        <v>61</v>
      </c>
      <c r="S2087" s="9">
        <f>+VLOOKUP($A2087,'[1]Sheet 1'!$A$2:$F$2470,5,FALSE)</f>
        <v>104</v>
      </c>
      <c r="T2087" s="9">
        <f>+VLOOKUP($A2087,'[1]Sheet 1'!$A$2:$F$2470,6,FALSE)</f>
        <v>52</v>
      </c>
    </row>
    <row r="2088" spans="1:20" x14ac:dyDescent="0.45">
      <c r="A2088" s="29" t="s">
        <v>2265</v>
      </c>
      <c r="B2088" s="29" t="s">
        <v>2935</v>
      </c>
      <c r="C2088" s="29">
        <v>1</v>
      </c>
      <c r="D2088" s="9">
        <v>11756</v>
      </c>
      <c r="E2088" s="9">
        <v>10720</v>
      </c>
      <c r="F2088" s="9">
        <v>10283</v>
      </c>
      <c r="G2088" s="9">
        <v>337</v>
      </c>
      <c r="H2088" s="9">
        <v>203</v>
      </c>
      <c r="I2088" s="9">
        <v>161</v>
      </c>
      <c r="J2088" s="9">
        <v>164</v>
      </c>
      <c r="K2088" s="9">
        <v>176</v>
      </c>
      <c r="L2088" s="9">
        <v>39</v>
      </c>
      <c r="N2088" s="9">
        <v>10283</v>
      </c>
      <c r="O2088" s="9">
        <v>355</v>
      </c>
      <c r="P2088" s="9">
        <v>203</v>
      </c>
      <c r="Q2088" s="9">
        <v>116</v>
      </c>
      <c r="R2088" s="9">
        <v>110</v>
      </c>
      <c r="S2088" s="9">
        <f>+VLOOKUP($A2088,'[1]Sheet 1'!$A$2:$F$2470,5,FALSE)</f>
        <v>239</v>
      </c>
      <c r="T2088" s="9">
        <f>+VLOOKUP($A2088,'[1]Sheet 1'!$A$2:$F$2470,6,FALSE)</f>
        <v>93</v>
      </c>
    </row>
    <row r="2089" spans="1:20" x14ac:dyDescent="0.45">
      <c r="A2089" s="29" t="s">
        <v>2266</v>
      </c>
      <c r="B2089" s="29" t="s">
        <v>2909</v>
      </c>
      <c r="C2089" s="29">
        <v>1</v>
      </c>
      <c r="D2089" s="9">
        <v>4094</v>
      </c>
      <c r="E2089" s="9">
        <v>3763</v>
      </c>
      <c r="F2089" s="9">
        <v>3590</v>
      </c>
      <c r="G2089" s="9">
        <v>149</v>
      </c>
      <c r="H2089" s="9">
        <v>199</v>
      </c>
      <c r="I2089" s="9">
        <v>81</v>
      </c>
      <c r="J2089" s="9">
        <v>68</v>
      </c>
      <c r="K2089" s="9">
        <v>68</v>
      </c>
      <c r="L2089" s="9">
        <v>131</v>
      </c>
      <c r="N2089" s="9">
        <v>3590</v>
      </c>
      <c r="O2089" s="9">
        <v>149</v>
      </c>
      <c r="P2089" s="9">
        <v>199</v>
      </c>
      <c r="Q2089" s="9">
        <v>69</v>
      </c>
      <c r="R2089" s="9">
        <v>18</v>
      </c>
      <c r="S2089" s="9">
        <f>+VLOOKUP($A2089,'[1]Sheet 1'!$A$2:$F$2470,5,FALSE)</f>
        <v>80</v>
      </c>
      <c r="T2089" s="9">
        <f>+VLOOKUP($A2089,'[1]Sheet 1'!$A$2:$F$2470,6,FALSE)</f>
        <v>181</v>
      </c>
    </row>
    <row r="2090" spans="1:20" x14ac:dyDescent="0.45">
      <c r="A2090" s="29" t="s">
        <v>2267</v>
      </c>
      <c r="B2090" s="29" t="s">
        <v>2751</v>
      </c>
      <c r="C2090" s="29">
        <v>0</v>
      </c>
      <c r="D2090" s="9">
        <v>6437</v>
      </c>
      <c r="E2090" s="9">
        <v>5902</v>
      </c>
      <c r="F2090" s="9">
        <v>5655</v>
      </c>
      <c r="G2090" s="9">
        <v>183</v>
      </c>
      <c r="H2090" s="9">
        <v>249</v>
      </c>
      <c r="I2090" s="9">
        <v>69</v>
      </c>
      <c r="J2090" s="9">
        <v>211</v>
      </c>
      <c r="K2090" s="9">
        <v>114</v>
      </c>
      <c r="L2090" s="9">
        <v>38</v>
      </c>
      <c r="N2090" s="9">
        <v>5655</v>
      </c>
      <c r="O2090" s="9">
        <v>183</v>
      </c>
      <c r="P2090" s="9">
        <v>249</v>
      </c>
      <c r="Q2090" s="9">
        <v>0</v>
      </c>
      <c r="R2090" s="9">
        <v>0</v>
      </c>
      <c r="S2090" s="9">
        <f>+VLOOKUP($A2090,'[1]Sheet 1'!$A$2:$F$2470,5,FALSE)</f>
        <v>183</v>
      </c>
      <c r="T2090" s="9">
        <f>+VLOOKUP($A2090,'[1]Sheet 1'!$A$2:$F$2470,6,FALSE)</f>
        <v>249</v>
      </c>
    </row>
    <row r="2091" spans="1:20" x14ac:dyDescent="0.45">
      <c r="A2091" s="29" t="s">
        <v>2268</v>
      </c>
      <c r="B2091" s="29" t="s">
        <v>2909</v>
      </c>
      <c r="C2091" s="29">
        <v>1</v>
      </c>
      <c r="D2091" s="9">
        <v>7690</v>
      </c>
      <c r="E2091" s="9">
        <v>7036</v>
      </c>
      <c r="F2091" s="9">
        <v>6844</v>
      </c>
      <c r="G2091" s="9">
        <v>155</v>
      </c>
      <c r="H2091" s="9">
        <v>283</v>
      </c>
      <c r="I2091" s="9">
        <v>86</v>
      </c>
      <c r="J2091" s="9">
        <v>194</v>
      </c>
      <c r="K2091" s="9">
        <v>69</v>
      </c>
      <c r="L2091" s="9">
        <v>89</v>
      </c>
      <c r="N2091" s="9">
        <v>6844</v>
      </c>
      <c r="O2091" s="9">
        <v>155</v>
      </c>
      <c r="P2091" s="9">
        <v>283</v>
      </c>
      <c r="Q2091" s="9">
        <v>60</v>
      </c>
      <c r="R2091" s="9">
        <v>102</v>
      </c>
      <c r="S2091" s="9">
        <f>+VLOOKUP($A2091,'[1]Sheet 1'!$A$2:$F$2470,5,FALSE)</f>
        <v>95</v>
      </c>
      <c r="T2091" s="9">
        <f>+VLOOKUP($A2091,'[1]Sheet 1'!$A$2:$F$2470,6,FALSE)</f>
        <v>181</v>
      </c>
    </row>
    <row r="2092" spans="1:20" x14ac:dyDescent="0.45">
      <c r="A2092" s="29" t="s">
        <v>2269</v>
      </c>
      <c r="B2092" s="29" t="s">
        <v>2909</v>
      </c>
      <c r="C2092" s="29">
        <v>1</v>
      </c>
      <c r="D2092" s="9">
        <v>5691</v>
      </c>
      <c r="E2092" s="9">
        <v>5252</v>
      </c>
      <c r="F2092" s="9">
        <v>4976</v>
      </c>
      <c r="G2092" s="9">
        <v>252</v>
      </c>
      <c r="H2092" s="9">
        <v>83</v>
      </c>
      <c r="I2092" s="9">
        <v>149</v>
      </c>
      <c r="J2092" s="9">
        <v>69</v>
      </c>
      <c r="K2092" s="9">
        <v>103</v>
      </c>
      <c r="L2092" s="9">
        <v>14</v>
      </c>
      <c r="N2092" s="9">
        <v>4976</v>
      </c>
      <c r="O2092" s="9">
        <v>252</v>
      </c>
      <c r="P2092" s="9">
        <v>83</v>
      </c>
      <c r="Q2092" s="9">
        <v>165</v>
      </c>
      <c r="R2092" s="9">
        <v>69</v>
      </c>
      <c r="S2092" s="9">
        <f>+VLOOKUP($A2092,'[1]Sheet 1'!$A$2:$F$2470,5,FALSE)</f>
        <v>87</v>
      </c>
      <c r="T2092" s="9">
        <f>+VLOOKUP($A2092,'[1]Sheet 1'!$A$2:$F$2470,6,FALSE)</f>
        <v>14</v>
      </c>
    </row>
    <row r="2093" spans="1:20" x14ac:dyDescent="0.45">
      <c r="A2093" s="29" t="s">
        <v>2270</v>
      </c>
      <c r="B2093" s="29" t="s">
        <v>2751</v>
      </c>
      <c r="C2093" s="29">
        <v>0</v>
      </c>
      <c r="D2093" s="9">
        <v>3079</v>
      </c>
      <c r="E2093" s="9">
        <v>2858</v>
      </c>
      <c r="F2093" s="9">
        <v>2764</v>
      </c>
      <c r="G2093" s="9">
        <v>79</v>
      </c>
      <c r="H2093" s="9">
        <v>92</v>
      </c>
      <c r="I2093" s="9">
        <v>47</v>
      </c>
      <c r="J2093" s="9">
        <v>80</v>
      </c>
      <c r="K2093" s="9">
        <v>32</v>
      </c>
      <c r="L2093" s="9">
        <v>12</v>
      </c>
      <c r="N2093" s="9">
        <v>2764</v>
      </c>
      <c r="O2093" s="9">
        <v>79</v>
      </c>
      <c r="P2093" s="9">
        <v>92</v>
      </c>
      <c r="Q2093" s="9">
        <v>0</v>
      </c>
      <c r="R2093" s="9">
        <v>0</v>
      </c>
      <c r="S2093" s="9">
        <f>+VLOOKUP($A2093,'[1]Sheet 1'!$A$2:$F$2470,5,FALSE)</f>
        <v>79</v>
      </c>
      <c r="T2093" s="9">
        <f>+VLOOKUP($A2093,'[1]Sheet 1'!$A$2:$F$2470,6,FALSE)</f>
        <v>92</v>
      </c>
    </row>
    <row r="2094" spans="1:20" x14ac:dyDescent="0.45">
      <c r="A2094" s="29" t="s">
        <v>2271</v>
      </c>
      <c r="B2094" s="29" t="s">
        <v>2935</v>
      </c>
      <c r="C2094" s="29">
        <v>1</v>
      </c>
      <c r="D2094" s="9">
        <v>7953</v>
      </c>
      <c r="E2094" s="9">
        <v>7388</v>
      </c>
      <c r="F2094" s="9">
        <v>7163</v>
      </c>
      <c r="G2094" s="9">
        <v>193</v>
      </c>
      <c r="H2094" s="9">
        <v>284</v>
      </c>
      <c r="I2094" s="9">
        <v>78</v>
      </c>
      <c r="J2094" s="9">
        <v>145</v>
      </c>
      <c r="K2094" s="9">
        <v>115</v>
      </c>
      <c r="L2094" s="9">
        <v>139</v>
      </c>
      <c r="N2094" s="9">
        <v>7163</v>
      </c>
      <c r="O2094" s="9">
        <v>193</v>
      </c>
      <c r="P2094" s="9">
        <v>284</v>
      </c>
      <c r="Q2094" s="9">
        <v>60</v>
      </c>
      <c r="R2094" s="9">
        <v>124</v>
      </c>
      <c r="S2094" s="9">
        <f>+VLOOKUP($A2094,'[1]Sheet 1'!$A$2:$F$2470,5,FALSE)</f>
        <v>133</v>
      </c>
      <c r="T2094" s="9">
        <f>+VLOOKUP($A2094,'[1]Sheet 1'!$A$2:$F$2470,6,FALSE)</f>
        <v>160</v>
      </c>
    </row>
    <row r="2095" spans="1:20" x14ac:dyDescent="0.45">
      <c r="A2095" s="29" t="s">
        <v>2272</v>
      </c>
      <c r="B2095" s="29" t="s">
        <v>2751</v>
      </c>
      <c r="C2095" s="29">
        <v>0</v>
      </c>
      <c r="D2095" s="9">
        <v>4637</v>
      </c>
      <c r="E2095" s="9">
        <v>4245</v>
      </c>
      <c r="F2095" s="9">
        <v>4108</v>
      </c>
      <c r="G2095" s="9">
        <v>110</v>
      </c>
      <c r="H2095" s="9">
        <v>56</v>
      </c>
      <c r="I2095" s="9">
        <v>66</v>
      </c>
      <c r="J2095" s="9">
        <v>33</v>
      </c>
      <c r="K2095" s="9">
        <v>44</v>
      </c>
      <c r="L2095" s="9">
        <v>23</v>
      </c>
      <c r="N2095" s="9">
        <v>4108</v>
      </c>
      <c r="O2095" s="9">
        <v>110</v>
      </c>
      <c r="P2095" s="9">
        <v>56</v>
      </c>
      <c r="Q2095" s="9">
        <v>0</v>
      </c>
      <c r="R2095" s="9">
        <v>0</v>
      </c>
      <c r="S2095" s="9">
        <f>+VLOOKUP($A2095,'[1]Sheet 1'!$A$2:$F$2470,5,FALSE)</f>
        <v>110</v>
      </c>
      <c r="T2095" s="9">
        <f>+VLOOKUP($A2095,'[1]Sheet 1'!$A$2:$F$2470,6,FALSE)</f>
        <v>56</v>
      </c>
    </row>
    <row r="2096" spans="1:20" x14ac:dyDescent="0.45">
      <c r="A2096" s="29" t="s">
        <v>2273</v>
      </c>
      <c r="B2096" s="29" t="s">
        <v>2909</v>
      </c>
      <c r="C2096" s="29">
        <v>1</v>
      </c>
      <c r="D2096" s="9">
        <v>9463</v>
      </c>
      <c r="E2096" s="9">
        <v>8681</v>
      </c>
      <c r="F2096" s="9">
        <v>8275</v>
      </c>
      <c r="G2096" s="9">
        <v>324</v>
      </c>
      <c r="H2096" s="9">
        <v>177</v>
      </c>
      <c r="I2096" s="9">
        <v>172</v>
      </c>
      <c r="J2096" s="9">
        <v>162</v>
      </c>
      <c r="K2096" s="9">
        <v>152</v>
      </c>
      <c r="L2096" s="9">
        <v>15</v>
      </c>
      <c r="N2096" s="9">
        <v>8275</v>
      </c>
      <c r="O2096" s="9">
        <v>325</v>
      </c>
      <c r="P2096" s="9">
        <v>177</v>
      </c>
      <c r="Q2096" s="9">
        <v>201</v>
      </c>
      <c r="R2096" s="9">
        <v>131</v>
      </c>
      <c r="S2096" s="9">
        <f>+VLOOKUP($A2096,'[1]Sheet 1'!$A$2:$F$2470,5,FALSE)</f>
        <v>124</v>
      </c>
      <c r="T2096" s="9">
        <f>+VLOOKUP($A2096,'[1]Sheet 1'!$A$2:$F$2470,6,FALSE)</f>
        <v>46</v>
      </c>
    </row>
    <row r="2097" spans="1:20" x14ac:dyDescent="0.45">
      <c r="A2097" s="29" t="s">
        <v>2274</v>
      </c>
      <c r="B2097" s="29" t="s">
        <v>2909</v>
      </c>
      <c r="C2097" s="29">
        <v>1</v>
      </c>
      <c r="D2097" s="9">
        <v>7762</v>
      </c>
      <c r="E2097" s="9">
        <v>6978</v>
      </c>
      <c r="F2097" s="9">
        <v>6604</v>
      </c>
      <c r="G2097" s="9">
        <v>317</v>
      </c>
      <c r="H2097" s="9">
        <v>77</v>
      </c>
      <c r="I2097" s="9">
        <v>130</v>
      </c>
      <c r="J2097" s="9">
        <v>68</v>
      </c>
      <c r="K2097" s="9">
        <v>187</v>
      </c>
      <c r="L2097" s="9">
        <v>9</v>
      </c>
      <c r="N2097" s="9">
        <v>6604</v>
      </c>
      <c r="O2097" s="9">
        <v>319</v>
      </c>
      <c r="P2097" s="9">
        <v>77</v>
      </c>
      <c r="Q2097" s="9">
        <v>129</v>
      </c>
      <c r="R2097" s="9">
        <v>59</v>
      </c>
      <c r="S2097" s="9">
        <f>+VLOOKUP($A2097,'[1]Sheet 1'!$A$2:$F$2470,5,FALSE)</f>
        <v>190</v>
      </c>
      <c r="T2097" s="9">
        <f>+VLOOKUP($A2097,'[1]Sheet 1'!$A$2:$F$2470,6,FALSE)</f>
        <v>18</v>
      </c>
    </row>
    <row r="2098" spans="1:20" x14ac:dyDescent="0.45">
      <c r="A2098" s="29" t="s">
        <v>2275</v>
      </c>
      <c r="B2098" s="29" t="s">
        <v>2935</v>
      </c>
      <c r="C2098" s="29">
        <v>1</v>
      </c>
      <c r="D2098" s="9">
        <v>5443</v>
      </c>
      <c r="E2098" s="9">
        <v>5052</v>
      </c>
      <c r="F2098" s="9">
        <v>4792</v>
      </c>
      <c r="G2098" s="9">
        <v>244</v>
      </c>
      <c r="H2098" s="9">
        <v>171</v>
      </c>
      <c r="I2098" s="9">
        <v>153</v>
      </c>
      <c r="J2098" s="9">
        <v>139</v>
      </c>
      <c r="K2098" s="9">
        <v>91</v>
      </c>
      <c r="L2098" s="9">
        <v>32</v>
      </c>
      <c r="N2098" s="9">
        <v>4792</v>
      </c>
      <c r="O2098" s="9">
        <v>246</v>
      </c>
      <c r="P2098" s="9">
        <v>171</v>
      </c>
      <c r="Q2098" s="9">
        <v>102</v>
      </c>
      <c r="R2098" s="9">
        <v>94</v>
      </c>
      <c r="S2098" s="9">
        <f>+VLOOKUP($A2098,'[1]Sheet 1'!$A$2:$F$2470,5,FALSE)</f>
        <v>144</v>
      </c>
      <c r="T2098" s="9">
        <f>+VLOOKUP($A2098,'[1]Sheet 1'!$A$2:$F$2470,6,FALSE)</f>
        <v>77</v>
      </c>
    </row>
    <row r="2099" spans="1:20" x14ac:dyDescent="0.45">
      <c r="A2099" s="29" t="s">
        <v>2276</v>
      </c>
      <c r="B2099" s="29" t="s">
        <v>2944</v>
      </c>
      <c r="C2099" s="29">
        <v>1</v>
      </c>
      <c r="D2099" s="9">
        <v>9701</v>
      </c>
      <c r="E2099" s="9">
        <v>8820</v>
      </c>
      <c r="F2099" s="9">
        <v>8422</v>
      </c>
      <c r="G2099" s="9">
        <v>391</v>
      </c>
      <c r="H2099" s="9">
        <v>382</v>
      </c>
      <c r="I2099" s="9">
        <v>315</v>
      </c>
      <c r="J2099" s="9">
        <v>307</v>
      </c>
      <c r="K2099" s="9">
        <v>76</v>
      </c>
      <c r="L2099" s="9">
        <v>75</v>
      </c>
      <c r="N2099" s="9">
        <v>8422</v>
      </c>
      <c r="O2099" s="9">
        <v>391</v>
      </c>
      <c r="P2099" s="9">
        <v>382</v>
      </c>
      <c r="Q2099" s="9">
        <v>195</v>
      </c>
      <c r="R2099" s="9">
        <v>269</v>
      </c>
      <c r="S2099" s="9">
        <f>+VLOOKUP($A2099,'[1]Sheet 1'!$A$2:$F$2470,5,FALSE)</f>
        <v>196</v>
      </c>
      <c r="T2099" s="9">
        <f>+VLOOKUP($A2099,'[1]Sheet 1'!$A$2:$F$2470,6,FALSE)</f>
        <v>113</v>
      </c>
    </row>
    <row r="2100" spans="1:20" x14ac:dyDescent="0.45">
      <c r="A2100" s="29" t="s">
        <v>2277</v>
      </c>
      <c r="B2100" s="29" t="s">
        <v>2751</v>
      </c>
      <c r="C2100" s="29">
        <v>0</v>
      </c>
      <c r="D2100" s="9">
        <v>3441</v>
      </c>
      <c r="E2100" s="9">
        <v>3109</v>
      </c>
      <c r="F2100" s="9">
        <v>2945</v>
      </c>
      <c r="G2100" s="9">
        <v>151</v>
      </c>
      <c r="H2100" s="9">
        <v>412</v>
      </c>
      <c r="I2100" s="9">
        <v>129</v>
      </c>
      <c r="J2100" s="9">
        <v>306</v>
      </c>
      <c r="K2100" s="9">
        <v>22</v>
      </c>
      <c r="L2100" s="9">
        <v>106</v>
      </c>
      <c r="N2100" s="9">
        <v>2945</v>
      </c>
      <c r="O2100" s="9">
        <v>151</v>
      </c>
      <c r="P2100" s="9">
        <v>412</v>
      </c>
      <c r="Q2100" s="9">
        <v>0</v>
      </c>
      <c r="R2100" s="9">
        <v>0</v>
      </c>
      <c r="S2100" s="9">
        <f>+VLOOKUP($A2100,'[1]Sheet 1'!$A$2:$F$2470,5,FALSE)</f>
        <v>151</v>
      </c>
      <c r="T2100" s="9">
        <f>+VLOOKUP($A2100,'[1]Sheet 1'!$A$2:$F$2470,6,FALSE)</f>
        <v>412</v>
      </c>
    </row>
    <row r="2101" spans="1:20" x14ac:dyDescent="0.45">
      <c r="A2101" s="29" t="s">
        <v>2278</v>
      </c>
      <c r="B2101" s="29" t="s">
        <v>2937</v>
      </c>
      <c r="C2101" s="29">
        <v>1</v>
      </c>
      <c r="D2101" s="9">
        <v>80252</v>
      </c>
      <c r="E2101" s="9">
        <v>74062</v>
      </c>
      <c r="F2101" s="9">
        <v>71547</v>
      </c>
      <c r="G2101" s="9">
        <v>2236</v>
      </c>
      <c r="H2101" s="9">
        <v>10465</v>
      </c>
      <c r="I2101" s="9">
        <v>1217</v>
      </c>
      <c r="J2101" s="9">
        <v>2996</v>
      </c>
      <c r="K2101" s="9">
        <v>1019</v>
      </c>
      <c r="L2101" s="9">
        <v>7469</v>
      </c>
      <c r="N2101" s="9">
        <v>71547</v>
      </c>
      <c r="O2101" s="9">
        <v>2236</v>
      </c>
      <c r="P2101" s="9">
        <v>10465</v>
      </c>
      <c r="Q2101" s="9">
        <v>161</v>
      </c>
      <c r="R2101" s="9">
        <v>733</v>
      </c>
      <c r="S2101" s="9">
        <f>+VLOOKUP($A2101,'[1]Sheet 1'!$A$2:$F$2470,5,FALSE)</f>
        <v>2075</v>
      </c>
      <c r="T2101" s="9">
        <f>+VLOOKUP($A2101,'[1]Sheet 1'!$A$2:$F$2470,6,FALSE)</f>
        <v>9732</v>
      </c>
    </row>
    <row r="2102" spans="1:20" x14ac:dyDescent="0.45">
      <c r="A2102" s="29" t="s">
        <v>2279</v>
      </c>
      <c r="B2102" s="29" t="s">
        <v>2751</v>
      </c>
      <c r="C2102" s="29">
        <v>0</v>
      </c>
      <c r="D2102" s="9">
        <v>41742</v>
      </c>
      <c r="E2102" s="9">
        <v>39510</v>
      </c>
      <c r="F2102" s="9">
        <v>37563</v>
      </c>
      <c r="G2102" s="9">
        <v>1687</v>
      </c>
      <c r="H2102" s="9">
        <v>2220</v>
      </c>
      <c r="I2102" s="9">
        <v>1295</v>
      </c>
      <c r="J2102" s="9">
        <v>1248</v>
      </c>
      <c r="K2102" s="9">
        <v>392</v>
      </c>
      <c r="L2102" s="9">
        <v>972</v>
      </c>
      <c r="N2102" s="9">
        <v>37563</v>
      </c>
      <c r="O2102" s="9">
        <v>1687</v>
      </c>
      <c r="P2102" s="9">
        <v>2220</v>
      </c>
      <c r="Q2102" s="9">
        <v>0</v>
      </c>
      <c r="R2102" s="9">
        <v>0</v>
      </c>
      <c r="S2102" s="9">
        <f>+VLOOKUP($A2102,'[1]Sheet 1'!$A$2:$F$2470,5,FALSE)</f>
        <v>1687</v>
      </c>
      <c r="T2102" s="9">
        <f>+VLOOKUP($A2102,'[1]Sheet 1'!$A$2:$F$2470,6,FALSE)</f>
        <v>2220</v>
      </c>
    </row>
    <row r="2103" spans="1:20" x14ac:dyDescent="0.45">
      <c r="A2103" s="29" t="s">
        <v>2280</v>
      </c>
      <c r="B2103" s="29" t="s">
        <v>2751</v>
      </c>
      <c r="C2103" s="29">
        <v>0</v>
      </c>
      <c r="D2103" s="9">
        <v>5253</v>
      </c>
      <c r="E2103" s="9">
        <v>4917</v>
      </c>
      <c r="F2103" s="9">
        <v>4759</v>
      </c>
      <c r="G2103" s="9">
        <v>136</v>
      </c>
      <c r="H2103" s="9">
        <v>240</v>
      </c>
      <c r="I2103" s="9">
        <v>70</v>
      </c>
      <c r="J2103" s="9">
        <v>32</v>
      </c>
      <c r="K2103" s="9">
        <v>66</v>
      </c>
      <c r="L2103" s="9">
        <v>208</v>
      </c>
      <c r="N2103" s="9">
        <v>4759</v>
      </c>
      <c r="O2103" s="9">
        <v>136</v>
      </c>
      <c r="P2103" s="9">
        <v>240</v>
      </c>
      <c r="Q2103" s="9">
        <v>0</v>
      </c>
      <c r="R2103" s="9">
        <v>0</v>
      </c>
      <c r="S2103" s="9">
        <f>+VLOOKUP($A2103,'[1]Sheet 1'!$A$2:$F$2470,5,FALSE)</f>
        <v>136</v>
      </c>
      <c r="T2103" s="9">
        <f>+VLOOKUP($A2103,'[1]Sheet 1'!$A$2:$F$2470,6,FALSE)</f>
        <v>240</v>
      </c>
    </row>
    <row r="2104" spans="1:20" x14ac:dyDescent="0.45">
      <c r="A2104" s="29" t="s">
        <v>2281</v>
      </c>
      <c r="B2104" s="29" t="s">
        <v>2941</v>
      </c>
      <c r="C2104" s="29">
        <v>1</v>
      </c>
      <c r="D2104" s="9">
        <v>23079</v>
      </c>
      <c r="E2104" s="9">
        <v>20835</v>
      </c>
      <c r="F2104" s="9">
        <v>20272</v>
      </c>
      <c r="G2104" s="9">
        <v>442</v>
      </c>
      <c r="H2104" s="9">
        <v>536</v>
      </c>
      <c r="I2104" s="9">
        <v>177</v>
      </c>
      <c r="J2104" s="9">
        <v>121</v>
      </c>
      <c r="K2104" s="9">
        <v>265</v>
      </c>
      <c r="L2104" s="9">
        <v>415</v>
      </c>
      <c r="N2104" s="9">
        <v>20272</v>
      </c>
      <c r="O2104" s="9">
        <v>442</v>
      </c>
      <c r="P2104" s="9">
        <v>536</v>
      </c>
      <c r="Q2104" s="9">
        <v>131</v>
      </c>
      <c r="R2104" s="9">
        <v>74</v>
      </c>
      <c r="S2104" s="9">
        <f>+VLOOKUP($A2104,'[1]Sheet 1'!$A$2:$F$2470,5,FALSE)</f>
        <v>311</v>
      </c>
      <c r="T2104" s="9">
        <f>+VLOOKUP($A2104,'[1]Sheet 1'!$A$2:$F$2470,6,FALSE)</f>
        <v>462</v>
      </c>
    </row>
    <row r="2105" spans="1:20" x14ac:dyDescent="0.45">
      <c r="A2105" s="29" t="s">
        <v>2282</v>
      </c>
      <c r="B2105" s="29" t="s">
        <v>2751</v>
      </c>
      <c r="C2105" s="29">
        <v>0</v>
      </c>
      <c r="D2105" s="9">
        <v>6538</v>
      </c>
      <c r="E2105" s="9">
        <v>6114</v>
      </c>
      <c r="F2105" s="9">
        <v>5888</v>
      </c>
      <c r="G2105" s="9">
        <v>201</v>
      </c>
      <c r="H2105" s="9">
        <v>120</v>
      </c>
      <c r="I2105" s="9">
        <v>133</v>
      </c>
      <c r="J2105" s="9">
        <v>116</v>
      </c>
      <c r="K2105" s="9">
        <v>68</v>
      </c>
      <c r="L2105" s="9">
        <v>4</v>
      </c>
      <c r="N2105" s="9">
        <v>5888</v>
      </c>
      <c r="O2105" s="9">
        <v>201</v>
      </c>
      <c r="P2105" s="9">
        <v>120</v>
      </c>
      <c r="Q2105" s="9">
        <v>0</v>
      </c>
      <c r="R2105" s="9">
        <v>0</v>
      </c>
      <c r="S2105" s="9">
        <f>+VLOOKUP($A2105,'[1]Sheet 1'!$A$2:$F$2470,5,FALSE)</f>
        <v>201</v>
      </c>
      <c r="T2105" s="9">
        <f>+VLOOKUP($A2105,'[1]Sheet 1'!$A$2:$F$2470,6,FALSE)</f>
        <v>120</v>
      </c>
    </row>
    <row r="2106" spans="1:20" x14ac:dyDescent="0.45">
      <c r="A2106" s="29" t="s">
        <v>2283</v>
      </c>
      <c r="B2106" s="29" t="s">
        <v>2751</v>
      </c>
      <c r="C2106" s="29">
        <v>0</v>
      </c>
      <c r="D2106" s="9">
        <v>10335</v>
      </c>
      <c r="E2106" s="9">
        <v>9229</v>
      </c>
      <c r="F2106" s="9">
        <v>8709</v>
      </c>
      <c r="G2106" s="9">
        <v>416</v>
      </c>
      <c r="H2106" s="9">
        <v>518</v>
      </c>
      <c r="I2106" s="9">
        <v>132</v>
      </c>
      <c r="J2106" s="9">
        <v>124</v>
      </c>
      <c r="K2106" s="9">
        <v>284</v>
      </c>
      <c r="L2106" s="9">
        <v>394</v>
      </c>
      <c r="N2106" s="9">
        <v>8709</v>
      </c>
      <c r="O2106" s="9">
        <v>416</v>
      </c>
      <c r="P2106" s="9">
        <v>518</v>
      </c>
      <c r="Q2106" s="9">
        <v>0</v>
      </c>
      <c r="R2106" s="9">
        <v>0</v>
      </c>
      <c r="S2106" s="9">
        <f>+VLOOKUP($A2106,'[1]Sheet 1'!$A$2:$F$2470,5,FALSE)</f>
        <v>416</v>
      </c>
      <c r="T2106" s="9">
        <f>+VLOOKUP($A2106,'[1]Sheet 1'!$A$2:$F$2470,6,FALSE)</f>
        <v>518</v>
      </c>
    </row>
    <row r="2107" spans="1:20" x14ac:dyDescent="0.45">
      <c r="A2107" s="29" t="s">
        <v>2284</v>
      </c>
      <c r="B2107" s="29" t="s">
        <v>2751</v>
      </c>
      <c r="C2107" s="29">
        <v>0</v>
      </c>
      <c r="D2107" s="9">
        <v>28153</v>
      </c>
      <c r="E2107" s="9">
        <v>26336</v>
      </c>
      <c r="F2107" s="9">
        <v>25559</v>
      </c>
      <c r="G2107" s="9">
        <v>492</v>
      </c>
      <c r="H2107" s="9">
        <v>1387</v>
      </c>
      <c r="I2107" s="9">
        <v>394</v>
      </c>
      <c r="J2107" s="9">
        <v>1096</v>
      </c>
      <c r="K2107" s="9">
        <v>98</v>
      </c>
      <c r="L2107" s="9">
        <v>291</v>
      </c>
      <c r="N2107" s="9">
        <v>25559</v>
      </c>
      <c r="O2107" s="9">
        <v>492</v>
      </c>
      <c r="P2107" s="9">
        <v>1387</v>
      </c>
      <c r="Q2107" s="9">
        <v>0</v>
      </c>
      <c r="R2107" s="9">
        <v>0</v>
      </c>
      <c r="S2107" s="9">
        <f>+VLOOKUP($A2107,'[1]Sheet 1'!$A$2:$F$2470,5,FALSE)</f>
        <v>492</v>
      </c>
      <c r="T2107" s="9">
        <f>+VLOOKUP($A2107,'[1]Sheet 1'!$A$2:$F$2470,6,FALSE)</f>
        <v>1387</v>
      </c>
    </row>
    <row r="2108" spans="1:20" x14ac:dyDescent="0.45">
      <c r="A2108" s="29" t="s">
        <v>2285</v>
      </c>
      <c r="B2108" s="29" t="s">
        <v>2751</v>
      </c>
      <c r="C2108" s="29">
        <v>0</v>
      </c>
      <c r="D2108" s="9">
        <v>64228</v>
      </c>
      <c r="E2108" s="9">
        <v>57903</v>
      </c>
      <c r="F2108" s="9">
        <v>56192</v>
      </c>
      <c r="G2108" s="9">
        <v>1527</v>
      </c>
      <c r="H2108" s="9">
        <v>3051</v>
      </c>
      <c r="I2108" s="9">
        <v>730</v>
      </c>
      <c r="J2108" s="9">
        <v>1728</v>
      </c>
      <c r="K2108" s="9">
        <v>797</v>
      </c>
      <c r="L2108" s="9">
        <v>1323</v>
      </c>
      <c r="N2108" s="9">
        <v>56192</v>
      </c>
      <c r="O2108" s="9">
        <v>1527</v>
      </c>
      <c r="P2108" s="9">
        <v>3051</v>
      </c>
      <c r="Q2108" s="9">
        <v>0</v>
      </c>
      <c r="R2108" s="9">
        <v>0</v>
      </c>
      <c r="S2108" s="9">
        <f>+VLOOKUP($A2108,'[1]Sheet 1'!$A$2:$F$2470,5,FALSE)</f>
        <v>1527</v>
      </c>
      <c r="T2108" s="9">
        <f>+VLOOKUP($A2108,'[1]Sheet 1'!$A$2:$F$2470,6,FALSE)</f>
        <v>3051</v>
      </c>
    </row>
    <row r="2109" spans="1:20" x14ac:dyDescent="0.45">
      <c r="A2109" s="29" t="s">
        <v>2286</v>
      </c>
      <c r="B2109" s="29" t="s">
        <v>2751</v>
      </c>
      <c r="C2109" s="29">
        <v>0</v>
      </c>
      <c r="D2109" s="9">
        <v>55771</v>
      </c>
      <c r="E2109" s="9">
        <v>52611</v>
      </c>
      <c r="F2109" s="9">
        <v>50692</v>
      </c>
      <c r="G2109" s="9">
        <v>1333</v>
      </c>
      <c r="H2109" s="9">
        <v>2284</v>
      </c>
      <c r="I2109" s="9">
        <v>459</v>
      </c>
      <c r="J2109" s="9">
        <v>1105</v>
      </c>
      <c r="K2109" s="9">
        <v>874</v>
      </c>
      <c r="L2109" s="9">
        <v>1179</v>
      </c>
      <c r="N2109" s="9">
        <v>50692</v>
      </c>
      <c r="O2109" s="9">
        <v>1333</v>
      </c>
      <c r="P2109" s="9">
        <v>2284</v>
      </c>
      <c r="Q2109" s="9">
        <v>0</v>
      </c>
      <c r="R2109" s="9">
        <v>0</v>
      </c>
      <c r="S2109" s="9">
        <f>+VLOOKUP($A2109,'[1]Sheet 1'!$A$2:$F$2470,5,FALSE)</f>
        <v>1333</v>
      </c>
      <c r="T2109" s="9">
        <f>+VLOOKUP($A2109,'[1]Sheet 1'!$A$2:$F$2470,6,FALSE)</f>
        <v>2284</v>
      </c>
    </row>
    <row r="2110" spans="1:20" x14ac:dyDescent="0.45">
      <c r="A2110" s="29" t="s">
        <v>2287</v>
      </c>
      <c r="B2110" s="29" t="s">
        <v>2751</v>
      </c>
      <c r="C2110" s="29">
        <v>0</v>
      </c>
      <c r="D2110" s="9">
        <v>7866</v>
      </c>
      <c r="E2110" s="9">
        <v>7320</v>
      </c>
      <c r="F2110" s="9">
        <v>6924</v>
      </c>
      <c r="G2110" s="9">
        <v>352</v>
      </c>
      <c r="H2110" s="9">
        <v>457</v>
      </c>
      <c r="I2110" s="9">
        <v>202</v>
      </c>
      <c r="J2110" s="9">
        <v>34</v>
      </c>
      <c r="K2110" s="9">
        <v>150</v>
      </c>
      <c r="L2110" s="9">
        <v>423</v>
      </c>
      <c r="N2110" s="9">
        <v>6924</v>
      </c>
      <c r="O2110" s="9">
        <v>352</v>
      </c>
      <c r="P2110" s="9">
        <v>457</v>
      </c>
      <c r="Q2110" s="9">
        <v>0</v>
      </c>
      <c r="R2110" s="9">
        <v>0</v>
      </c>
      <c r="S2110" s="9">
        <f>+VLOOKUP($A2110,'[1]Sheet 1'!$A$2:$F$2470,5,FALSE)</f>
        <v>352</v>
      </c>
      <c r="T2110" s="9">
        <f>+VLOOKUP($A2110,'[1]Sheet 1'!$A$2:$F$2470,6,FALSE)</f>
        <v>457</v>
      </c>
    </row>
    <row r="2111" spans="1:20" x14ac:dyDescent="0.45">
      <c r="A2111" s="29" t="s">
        <v>2288</v>
      </c>
      <c r="B2111" s="29" t="s">
        <v>2751</v>
      </c>
      <c r="C2111" s="29">
        <v>0</v>
      </c>
      <c r="D2111" s="9">
        <v>26843</v>
      </c>
      <c r="E2111" s="9">
        <v>25167</v>
      </c>
      <c r="F2111" s="9">
        <v>23904</v>
      </c>
      <c r="G2111" s="9">
        <v>1162</v>
      </c>
      <c r="H2111" s="9">
        <v>3720</v>
      </c>
      <c r="I2111" s="9">
        <v>542</v>
      </c>
      <c r="J2111" s="9">
        <v>949</v>
      </c>
      <c r="K2111" s="9">
        <v>620</v>
      </c>
      <c r="L2111" s="9">
        <v>2771</v>
      </c>
      <c r="N2111" s="9">
        <v>23904</v>
      </c>
      <c r="O2111" s="9">
        <v>1162</v>
      </c>
      <c r="P2111" s="9">
        <v>3720</v>
      </c>
      <c r="Q2111" s="9">
        <v>0</v>
      </c>
      <c r="R2111" s="9">
        <v>0</v>
      </c>
      <c r="S2111" s="9">
        <f>+VLOOKUP($A2111,'[1]Sheet 1'!$A$2:$F$2470,5,FALSE)</f>
        <v>1162</v>
      </c>
      <c r="T2111" s="9">
        <f>+VLOOKUP($A2111,'[1]Sheet 1'!$A$2:$F$2470,6,FALSE)</f>
        <v>3720</v>
      </c>
    </row>
    <row r="2112" spans="1:20" x14ac:dyDescent="0.45">
      <c r="A2112" s="29" t="s">
        <v>2289</v>
      </c>
      <c r="B2112" s="29" t="s">
        <v>2939</v>
      </c>
      <c r="C2112" s="29">
        <v>1</v>
      </c>
      <c r="D2112" s="9">
        <v>45921</v>
      </c>
      <c r="E2112" s="9">
        <v>42752</v>
      </c>
      <c r="F2112" s="9">
        <v>41402</v>
      </c>
      <c r="G2112" s="9">
        <v>1276</v>
      </c>
      <c r="H2112" s="9">
        <v>1646</v>
      </c>
      <c r="I2112" s="9">
        <v>881</v>
      </c>
      <c r="J2112" s="9">
        <v>641</v>
      </c>
      <c r="K2112" s="9">
        <v>395</v>
      </c>
      <c r="L2112" s="9">
        <v>1005</v>
      </c>
      <c r="N2112" s="9">
        <v>41402</v>
      </c>
      <c r="O2112" s="9">
        <v>1276</v>
      </c>
      <c r="P2112" s="9">
        <v>1646</v>
      </c>
      <c r="Q2112" s="9">
        <v>472</v>
      </c>
      <c r="R2112" s="9">
        <v>254</v>
      </c>
      <c r="S2112" s="9">
        <f>+VLOOKUP($A2112,'[1]Sheet 1'!$A$2:$F$2470,5,FALSE)</f>
        <v>804</v>
      </c>
      <c r="T2112" s="9">
        <f>+VLOOKUP($A2112,'[1]Sheet 1'!$A$2:$F$2470,6,FALSE)</f>
        <v>1392</v>
      </c>
    </row>
    <row r="2113" spans="1:20" x14ac:dyDescent="0.45">
      <c r="A2113" s="29" t="s">
        <v>2290</v>
      </c>
      <c r="B2113" s="29" t="s">
        <v>2751</v>
      </c>
      <c r="C2113" s="29">
        <v>0</v>
      </c>
      <c r="D2113" s="9">
        <v>33839</v>
      </c>
      <c r="E2113" s="9">
        <v>31454</v>
      </c>
      <c r="F2113" s="9">
        <v>29240</v>
      </c>
      <c r="G2113" s="9">
        <v>2083</v>
      </c>
      <c r="H2113" s="9">
        <v>1551</v>
      </c>
      <c r="I2113" s="9">
        <v>1152</v>
      </c>
      <c r="J2113" s="9">
        <v>704</v>
      </c>
      <c r="K2113" s="9">
        <v>931</v>
      </c>
      <c r="L2113" s="9">
        <v>847</v>
      </c>
      <c r="N2113" s="9">
        <v>29240</v>
      </c>
      <c r="O2113" s="9">
        <v>2083</v>
      </c>
      <c r="P2113" s="9">
        <v>1551</v>
      </c>
      <c r="Q2113" s="9">
        <v>0</v>
      </c>
      <c r="R2113" s="9">
        <v>0</v>
      </c>
      <c r="S2113" s="9">
        <f>+VLOOKUP($A2113,'[1]Sheet 1'!$A$2:$F$2470,5,FALSE)</f>
        <v>2083</v>
      </c>
      <c r="T2113" s="9">
        <f>+VLOOKUP($A2113,'[1]Sheet 1'!$A$2:$F$2470,6,FALSE)</f>
        <v>1551</v>
      </c>
    </row>
    <row r="2114" spans="1:20" x14ac:dyDescent="0.45">
      <c r="A2114" s="29" t="s">
        <v>2291</v>
      </c>
      <c r="B2114" s="29" t="s">
        <v>2751</v>
      </c>
      <c r="C2114" s="29">
        <v>0</v>
      </c>
      <c r="D2114" s="9">
        <v>28674</v>
      </c>
      <c r="E2114" s="9">
        <v>26777</v>
      </c>
      <c r="F2114" s="9">
        <v>25415</v>
      </c>
      <c r="G2114" s="9">
        <v>1213</v>
      </c>
      <c r="H2114" s="9">
        <v>2866</v>
      </c>
      <c r="I2114" s="9">
        <v>853</v>
      </c>
      <c r="J2114" s="9">
        <v>1585</v>
      </c>
      <c r="K2114" s="9">
        <v>360</v>
      </c>
      <c r="L2114" s="9">
        <v>1281</v>
      </c>
      <c r="N2114" s="9">
        <v>25415</v>
      </c>
      <c r="O2114" s="9">
        <v>1213</v>
      </c>
      <c r="P2114" s="9">
        <v>2866</v>
      </c>
      <c r="Q2114" s="9">
        <v>0</v>
      </c>
      <c r="R2114" s="9">
        <v>0</v>
      </c>
      <c r="S2114" s="9">
        <f>+VLOOKUP($A2114,'[1]Sheet 1'!$A$2:$F$2470,5,FALSE)</f>
        <v>1213</v>
      </c>
      <c r="T2114" s="9">
        <f>+VLOOKUP($A2114,'[1]Sheet 1'!$A$2:$F$2470,6,FALSE)</f>
        <v>2866</v>
      </c>
    </row>
    <row r="2115" spans="1:20" x14ac:dyDescent="0.45">
      <c r="A2115" s="29" t="s">
        <v>2292</v>
      </c>
      <c r="B2115" s="29" t="s">
        <v>2751</v>
      </c>
      <c r="C2115" s="29">
        <v>0</v>
      </c>
      <c r="D2115" s="9">
        <v>4672</v>
      </c>
      <c r="E2115" s="9">
        <v>4358</v>
      </c>
      <c r="F2115" s="9">
        <v>4095</v>
      </c>
      <c r="G2115" s="9">
        <v>240</v>
      </c>
      <c r="H2115" s="9">
        <v>276</v>
      </c>
      <c r="I2115" s="9">
        <v>162</v>
      </c>
      <c r="J2115" s="9">
        <v>192</v>
      </c>
      <c r="K2115" s="9">
        <v>78</v>
      </c>
      <c r="L2115" s="9">
        <v>84</v>
      </c>
      <c r="N2115" s="9">
        <v>4095</v>
      </c>
      <c r="O2115" s="9">
        <v>240</v>
      </c>
      <c r="P2115" s="9">
        <v>276</v>
      </c>
      <c r="Q2115" s="9">
        <v>0</v>
      </c>
      <c r="R2115" s="9">
        <v>0</v>
      </c>
      <c r="S2115" s="9">
        <f>+VLOOKUP($A2115,'[1]Sheet 1'!$A$2:$F$2470,5,FALSE)</f>
        <v>240</v>
      </c>
      <c r="T2115" s="9">
        <f>+VLOOKUP($A2115,'[1]Sheet 1'!$A$2:$F$2470,6,FALSE)</f>
        <v>276</v>
      </c>
    </row>
    <row r="2116" spans="1:20" x14ac:dyDescent="0.45">
      <c r="A2116" s="29" t="s">
        <v>2293</v>
      </c>
      <c r="B2116" s="29" t="s">
        <v>2751</v>
      </c>
      <c r="C2116" s="29">
        <v>0</v>
      </c>
      <c r="D2116" s="9">
        <v>1976</v>
      </c>
      <c r="E2116" s="9">
        <v>1749</v>
      </c>
      <c r="F2116" s="9">
        <v>1652</v>
      </c>
      <c r="G2116" s="9">
        <v>80</v>
      </c>
      <c r="H2116" s="9">
        <v>56</v>
      </c>
      <c r="I2116" s="9">
        <v>31</v>
      </c>
      <c r="J2116" s="9">
        <v>23</v>
      </c>
      <c r="K2116" s="9">
        <v>49</v>
      </c>
      <c r="L2116" s="9">
        <v>33</v>
      </c>
      <c r="N2116" s="9">
        <v>1652</v>
      </c>
      <c r="O2116" s="9">
        <v>80</v>
      </c>
      <c r="P2116" s="9">
        <v>56</v>
      </c>
      <c r="Q2116" s="9">
        <v>0</v>
      </c>
      <c r="R2116" s="9">
        <v>0</v>
      </c>
      <c r="S2116" s="9">
        <f>+VLOOKUP($A2116,'[1]Sheet 1'!$A$2:$F$2470,5,FALSE)</f>
        <v>80</v>
      </c>
      <c r="T2116" s="9">
        <f>+VLOOKUP($A2116,'[1]Sheet 1'!$A$2:$F$2470,6,FALSE)</f>
        <v>56</v>
      </c>
    </row>
    <row r="2117" spans="1:20" x14ac:dyDescent="0.45">
      <c r="A2117" s="29" t="s">
        <v>2294</v>
      </c>
      <c r="B2117" s="29" t="s">
        <v>2751</v>
      </c>
      <c r="C2117" s="29">
        <v>0</v>
      </c>
      <c r="D2117" s="9">
        <v>6901</v>
      </c>
      <c r="E2117" s="9">
        <v>6039</v>
      </c>
      <c r="F2117" s="9">
        <v>5895</v>
      </c>
      <c r="G2117" s="9">
        <v>91</v>
      </c>
      <c r="H2117" s="9">
        <v>180</v>
      </c>
      <c r="I2117" s="9">
        <v>18</v>
      </c>
      <c r="J2117" s="9">
        <v>17</v>
      </c>
      <c r="K2117" s="9">
        <v>73</v>
      </c>
      <c r="L2117" s="9">
        <v>163</v>
      </c>
      <c r="N2117" s="9">
        <v>5895</v>
      </c>
      <c r="O2117" s="9">
        <v>91</v>
      </c>
      <c r="P2117" s="9">
        <v>180</v>
      </c>
      <c r="Q2117" s="9">
        <v>0</v>
      </c>
      <c r="R2117" s="9">
        <v>0</v>
      </c>
      <c r="S2117" s="9">
        <f>+VLOOKUP($A2117,'[1]Sheet 1'!$A$2:$F$2470,5,FALSE)</f>
        <v>91</v>
      </c>
      <c r="T2117" s="9">
        <f>+VLOOKUP($A2117,'[1]Sheet 1'!$A$2:$F$2470,6,FALSE)</f>
        <v>180</v>
      </c>
    </row>
    <row r="2118" spans="1:20" x14ac:dyDescent="0.45">
      <c r="A2118" s="29" t="s">
        <v>2295</v>
      </c>
      <c r="B2118" s="29" t="s">
        <v>2751</v>
      </c>
      <c r="C2118" s="29">
        <v>0</v>
      </c>
      <c r="D2118" s="9">
        <v>11490</v>
      </c>
      <c r="E2118" s="9">
        <v>10215</v>
      </c>
      <c r="F2118" s="9">
        <v>9969</v>
      </c>
      <c r="G2118" s="9">
        <v>208</v>
      </c>
      <c r="H2118" s="9">
        <v>163</v>
      </c>
      <c r="I2118" s="9">
        <v>91</v>
      </c>
      <c r="J2118" s="9">
        <v>92</v>
      </c>
      <c r="K2118" s="9">
        <v>117</v>
      </c>
      <c r="L2118" s="9">
        <v>71</v>
      </c>
      <c r="N2118" s="9">
        <v>9969</v>
      </c>
      <c r="O2118" s="9">
        <v>208</v>
      </c>
      <c r="P2118" s="9">
        <v>163</v>
      </c>
      <c r="Q2118" s="9">
        <v>0</v>
      </c>
      <c r="R2118" s="9">
        <v>0</v>
      </c>
      <c r="S2118" s="9">
        <f>+VLOOKUP($A2118,'[1]Sheet 1'!$A$2:$F$2470,5,FALSE)</f>
        <v>208</v>
      </c>
      <c r="T2118" s="9">
        <f>+VLOOKUP($A2118,'[1]Sheet 1'!$A$2:$F$2470,6,FALSE)</f>
        <v>163</v>
      </c>
    </row>
    <row r="2119" spans="1:20" x14ac:dyDescent="0.45">
      <c r="A2119" s="29" t="s">
        <v>2296</v>
      </c>
      <c r="B2119" s="29" t="s">
        <v>2751</v>
      </c>
      <c r="C2119" s="29">
        <v>0</v>
      </c>
      <c r="D2119" s="9">
        <v>23461</v>
      </c>
      <c r="E2119" s="9">
        <v>21832</v>
      </c>
      <c r="F2119" s="9">
        <v>20931</v>
      </c>
      <c r="G2119" s="9">
        <v>843</v>
      </c>
      <c r="H2119" s="9">
        <v>1078</v>
      </c>
      <c r="I2119" s="9">
        <v>367</v>
      </c>
      <c r="J2119" s="9">
        <v>423</v>
      </c>
      <c r="K2119" s="9">
        <v>476</v>
      </c>
      <c r="L2119" s="9">
        <v>655</v>
      </c>
      <c r="N2119" s="9">
        <v>20931</v>
      </c>
      <c r="O2119" s="9">
        <v>843</v>
      </c>
      <c r="P2119" s="9">
        <v>1078</v>
      </c>
      <c r="Q2119" s="9">
        <v>0</v>
      </c>
      <c r="R2119" s="9">
        <v>0</v>
      </c>
      <c r="S2119" s="9">
        <f>+VLOOKUP($A2119,'[1]Sheet 1'!$A$2:$F$2470,5,FALSE)</f>
        <v>843</v>
      </c>
      <c r="T2119" s="9">
        <f>+VLOOKUP($A2119,'[1]Sheet 1'!$A$2:$F$2470,6,FALSE)</f>
        <v>1078</v>
      </c>
    </row>
    <row r="2120" spans="1:20" x14ac:dyDescent="0.45">
      <c r="A2120" s="29" t="s">
        <v>2297</v>
      </c>
      <c r="B2120" s="29" t="s">
        <v>2751</v>
      </c>
      <c r="C2120" s="29">
        <v>0</v>
      </c>
      <c r="D2120" s="9">
        <v>22642</v>
      </c>
      <c r="E2120" s="9">
        <v>20645</v>
      </c>
      <c r="F2120" s="9">
        <v>19983</v>
      </c>
      <c r="G2120" s="9">
        <v>605</v>
      </c>
      <c r="H2120" s="9">
        <v>341</v>
      </c>
      <c r="I2120" s="9">
        <v>390</v>
      </c>
      <c r="J2120" s="9">
        <v>90</v>
      </c>
      <c r="K2120" s="9">
        <v>215</v>
      </c>
      <c r="L2120" s="9">
        <v>251</v>
      </c>
      <c r="N2120" s="9">
        <v>19983</v>
      </c>
      <c r="O2120" s="9">
        <v>605</v>
      </c>
      <c r="P2120" s="9">
        <v>341</v>
      </c>
      <c r="Q2120" s="9">
        <v>0</v>
      </c>
      <c r="R2120" s="9">
        <v>0</v>
      </c>
      <c r="S2120" s="9">
        <f>+VLOOKUP($A2120,'[1]Sheet 1'!$A$2:$F$2470,5,FALSE)</f>
        <v>605</v>
      </c>
      <c r="T2120" s="9">
        <f>+VLOOKUP($A2120,'[1]Sheet 1'!$A$2:$F$2470,6,FALSE)</f>
        <v>341</v>
      </c>
    </row>
    <row r="2121" spans="1:20" x14ac:dyDescent="0.45">
      <c r="A2121" s="29" t="s">
        <v>2298</v>
      </c>
      <c r="B2121" s="29" t="s">
        <v>2751</v>
      </c>
      <c r="C2121" s="29">
        <v>0</v>
      </c>
      <c r="D2121" s="9">
        <v>49180</v>
      </c>
      <c r="E2121" s="9">
        <v>44802</v>
      </c>
      <c r="F2121" s="9">
        <v>42170</v>
      </c>
      <c r="G2121" s="9">
        <v>2310</v>
      </c>
      <c r="H2121" s="9">
        <v>1774</v>
      </c>
      <c r="I2121" s="9">
        <v>1347</v>
      </c>
      <c r="J2121" s="9">
        <v>1057</v>
      </c>
      <c r="K2121" s="9">
        <v>963</v>
      </c>
      <c r="L2121" s="9">
        <v>717</v>
      </c>
      <c r="N2121" s="9">
        <v>42170</v>
      </c>
      <c r="O2121" s="9">
        <v>2310</v>
      </c>
      <c r="P2121" s="9">
        <v>1774</v>
      </c>
      <c r="Q2121" s="9">
        <v>0</v>
      </c>
      <c r="R2121" s="9">
        <v>0</v>
      </c>
      <c r="S2121" s="9">
        <f>+VLOOKUP($A2121,'[1]Sheet 1'!$A$2:$F$2470,5,FALSE)</f>
        <v>2310</v>
      </c>
      <c r="T2121" s="9">
        <f>+VLOOKUP($A2121,'[1]Sheet 1'!$A$2:$F$2470,6,FALSE)</f>
        <v>1774</v>
      </c>
    </row>
    <row r="2122" spans="1:20" x14ac:dyDescent="0.45">
      <c r="A2122" s="29" t="s">
        <v>2299</v>
      </c>
      <c r="B2122" s="29" t="s">
        <v>2751</v>
      </c>
      <c r="C2122" s="29">
        <v>0</v>
      </c>
      <c r="D2122" s="9">
        <v>16486</v>
      </c>
      <c r="E2122" s="9">
        <v>14997</v>
      </c>
      <c r="F2122" s="9">
        <v>14592</v>
      </c>
      <c r="G2122" s="9">
        <v>317</v>
      </c>
      <c r="H2122" s="9">
        <v>349</v>
      </c>
      <c r="I2122" s="9">
        <v>248</v>
      </c>
      <c r="J2122" s="9">
        <v>224</v>
      </c>
      <c r="K2122" s="9">
        <v>69</v>
      </c>
      <c r="L2122" s="9">
        <v>125</v>
      </c>
      <c r="N2122" s="9">
        <v>14592</v>
      </c>
      <c r="O2122" s="9">
        <v>317</v>
      </c>
      <c r="P2122" s="9">
        <v>349</v>
      </c>
      <c r="Q2122" s="9">
        <v>0</v>
      </c>
      <c r="R2122" s="9">
        <v>0</v>
      </c>
      <c r="S2122" s="9">
        <f>+VLOOKUP($A2122,'[1]Sheet 1'!$A$2:$F$2470,5,FALSE)</f>
        <v>317</v>
      </c>
      <c r="T2122" s="9">
        <f>+VLOOKUP($A2122,'[1]Sheet 1'!$A$2:$F$2470,6,FALSE)</f>
        <v>349</v>
      </c>
    </row>
    <row r="2123" spans="1:20" x14ac:dyDescent="0.45">
      <c r="A2123" s="29" t="s">
        <v>2300</v>
      </c>
      <c r="B2123" s="29" t="s">
        <v>2751</v>
      </c>
      <c r="C2123" s="29">
        <v>0</v>
      </c>
      <c r="D2123" s="9">
        <v>27208</v>
      </c>
      <c r="E2123" s="9">
        <v>23940</v>
      </c>
      <c r="F2123" s="9">
        <v>22903</v>
      </c>
      <c r="G2123" s="9">
        <v>798</v>
      </c>
      <c r="H2123" s="9">
        <v>845</v>
      </c>
      <c r="I2123" s="9">
        <v>139</v>
      </c>
      <c r="J2123" s="9">
        <v>326</v>
      </c>
      <c r="K2123" s="9">
        <v>659</v>
      </c>
      <c r="L2123" s="9">
        <v>519</v>
      </c>
      <c r="N2123" s="9">
        <v>22903</v>
      </c>
      <c r="O2123" s="9">
        <v>798</v>
      </c>
      <c r="P2123" s="9">
        <v>845</v>
      </c>
      <c r="Q2123" s="9">
        <v>0</v>
      </c>
      <c r="R2123" s="9">
        <v>0</v>
      </c>
      <c r="S2123" s="9">
        <f>+VLOOKUP($A2123,'[1]Sheet 1'!$A$2:$F$2470,5,FALSE)</f>
        <v>798</v>
      </c>
      <c r="T2123" s="9">
        <f>+VLOOKUP($A2123,'[1]Sheet 1'!$A$2:$F$2470,6,FALSE)</f>
        <v>845</v>
      </c>
    </row>
    <row r="2124" spans="1:20" x14ac:dyDescent="0.45">
      <c r="A2124" s="29" t="s">
        <v>2301</v>
      </c>
      <c r="B2124" s="29" t="s">
        <v>2944</v>
      </c>
      <c r="C2124" s="29">
        <v>1</v>
      </c>
      <c r="D2124" s="9">
        <v>25977</v>
      </c>
      <c r="E2124" s="9">
        <v>24288</v>
      </c>
      <c r="F2124" s="9">
        <v>21673</v>
      </c>
      <c r="G2124" s="9">
        <v>2528</v>
      </c>
      <c r="H2124" s="9">
        <v>982</v>
      </c>
      <c r="I2124" s="9">
        <v>2113</v>
      </c>
      <c r="J2124" s="9">
        <v>794</v>
      </c>
      <c r="K2124" s="9">
        <v>415</v>
      </c>
      <c r="L2124" s="9">
        <v>188</v>
      </c>
      <c r="N2124" s="9">
        <v>21673</v>
      </c>
      <c r="O2124" s="9">
        <v>2528</v>
      </c>
      <c r="P2124" s="9">
        <v>982</v>
      </c>
      <c r="Q2124" s="9">
        <v>1589</v>
      </c>
      <c r="R2124" s="9">
        <v>630</v>
      </c>
      <c r="S2124" s="9">
        <f>+VLOOKUP($A2124,'[1]Sheet 1'!$A$2:$F$2470,5,FALSE)</f>
        <v>939</v>
      </c>
      <c r="T2124" s="9">
        <f>+VLOOKUP($A2124,'[1]Sheet 1'!$A$2:$F$2470,6,FALSE)</f>
        <v>352</v>
      </c>
    </row>
    <row r="2125" spans="1:20" x14ac:dyDescent="0.45">
      <c r="A2125" s="29" t="s">
        <v>2302</v>
      </c>
      <c r="B2125" s="29" t="s">
        <v>2751</v>
      </c>
      <c r="C2125" s="29">
        <v>0</v>
      </c>
      <c r="D2125" s="9">
        <v>16103</v>
      </c>
      <c r="E2125" s="9">
        <v>14878</v>
      </c>
      <c r="F2125" s="9">
        <v>14303</v>
      </c>
      <c r="G2125" s="9">
        <v>545</v>
      </c>
      <c r="H2125" s="9">
        <v>1032</v>
      </c>
      <c r="I2125" s="9">
        <v>327</v>
      </c>
      <c r="J2125" s="9">
        <v>155</v>
      </c>
      <c r="K2125" s="9">
        <v>218</v>
      </c>
      <c r="L2125" s="9">
        <v>877</v>
      </c>
      <c r="N2125" s="9">
        <v>14303</v>
      </c>
      <c r="O2125" s="9">
        <v>545</v>
      </c>
      <c r="P2125" s="9">
        <v>1032</v>
      </c>
      <c r="Q2125" s="9">
        <v>0</v>
      </c>
      <c r="R2125" s="9">
        <v>0</v>
      </c>
      <c r="S2125" s="9">
        <f>+VLOOKUP($A2125,'[1]Sheet 1'!$A$2:$F$2470,5,FALSE)</f>
        <v>545</v>
      </c>
      <c r="T2125" s="9">
        <f>+VLOOKUP($A2125,'[1]Sheet 1'!$A$2:$F$2470,6,FALSE)</f>
        <v>1032</v>
      </c>
    </row>
    <row r="2126" spans="1:20" x14ac:dyDescent="0.45">
      <c r="A2126" s="29" t="s">
        <v>2303</v>
      </c>
      <c r="B2126" s="29" t="s">
        <v>2943</v>
      </c>
      <c r="C2126" s="29">
        <v>1</v>
      </c>
      <c r="D2126" s="9">
        <v>144232</v>
      </c>
      <c r="E2126" s="9">
        <v>136407</v>
      </c>
      <c r="F2126" s="9">
        <v>127443</v>
      </c>
      <c r="G2126" s="9">
        <v>7540</v>
      </c>
      <c r="H2126" s="9">
        <v>10746</v>
      </c>
      <c r="I2126" s="9">
        <v>4983</v>
      </c>
      <c r="J2126" s="9">
        <v>4350</v>
      </c>
      <c r="K2126" s="9">
        <v>2557</v>
      </c>
      <c r="L2126" s="9">
        <v>6396</v>
      </c>
      <c r="N2126" s="9">
        <v>127443</v>
      </c>
      <c r="O2126" s="9">
        <v>7540</v>
      </c>
      <c r="P2126" s="9">
        <v>10746</v>
      </c>
      <c r="Q2126" s="9">
        <v>1436</v>
      </c>
      <c r="R2126" s="9">
        <v>2821</v>
      </c>
      <c r="S2126" s="9">
        <f>+VLOOKUP($A2126,'[1]Sheet 1'!$A$2:$F$2470,5,FALSE)</f>
        <v>6104</v>
      </c>
      <c r="T2126" s="9">
        <f>+VLOOKUP($A2126,'[1]Sheet 1'!$A$2:$F$2470,6,FALSE)</f>
        <v>7925</v>
      </c>
    </row>
    <row r="2127" spans="1:20" x14ac:dyDescent="0.45">
      <c r="A2127" s="29" t="s">
        <v>2304</v>
      </c>
      <c r="B2127" s="29" t="s">
        <v>2751</v>
      </c>
      <c r="C2127" s="29">
        <v>0</v>
      </c>
      <c r="D2127" s="9">
        <v>13700</v>
      </c>
      <c r="E2127" s="9">
        <v>12066</v>
      </c>
      <c r="F2127" s="9">
        <v>11623</v>
      </c>
      <c r="G2127" s="9">
        <v>367</v>
      </c>
      <c r="H2127" s="9">
        <v>729</v>
      </c>
      <c r="I2127" s="9">
        <v>92</v>
      </c>
      <c r="J2127" s="9">
        <v>73</v>
      </c>
      <c r="K2127" s="9">
        <v>275</v>
      </c>
      <c r="L2127" s="9">
        <v>656</v>
      </c>
      <c r="N2127" s="9">
        <v>11623</v>
      </c>
      <c r="O2127" s="9">
        <v>367</v>
      </c>
      <c r="P2127" s="9">
        <v>729</v>
      </c>
      <c r="Q2127" s="9">
        <v>0</v>
      </c>
      <c r="R2127" s="9">
        <v>0</v>
      </c>
      <c r="S2127" s="9">
        <f>+VLOOKUP($A2127,'[1]Sheet 1'!$A$2:$F$2470,5,FALSE)</f>
        <v>367</v>
      </c>
      <c r="T2127" s="9">
        <f>+VLOOKUP($A2127,'[1]Sheet 1'!$A$2:$F$2470,6,FALSE)</f>
        <v>729</v>
      </c>
    </row>
    <row r="2128" spans="1:20" x14ac:dyDescent="0.45">
      <c r="A2128" s="29" t="s">
        <v>2305</v>
      </c>
      <c r="B2128" s="29" t="s">
        <v>2941</v>
      </c>
      <c r="C2128" s="29">
        <v>1</v>
      </c>
      <c r="D2128" s="9">
        <v>41829</v>
      </c>
      <c r="E2128" s="9">
        <v>38761</v>
      </c>
      <c r="F2128" s="9">
        <v>37915</v>
      </c>
      <c r="G2128" s="9">
        <v>713</v>
      </c>
      <c r="H2128" s="9">
        <v>2293</v>
      </c>
      <c r="I2128" s="9">
        <v>384</v>
      </c>
      <c r="J2128" s="9">
        <v>855</v>
      </c>
      <c r="K2128" s="9">
        <v>329</v>
      </c>
      <c r="L2128" s="9">
        <v>1438</v>
      </c>
      <c r="N2128" s="9">
        <v>37915</v>
      </c>
      <c r="O2128" s="9">
        <v>713</v>
      </c>
      <c r="P2128" s="9">
        <v>2293</v>
      </c>
      <c r="Q2128" s="9">
        <v>252</v>
      </c>
      <c r="R2128" s="9">
        <v>647</v>
      </c>
      <c r="S2128" s="9">
        <f>+VLOOKUP($A2128,'[1]Sheet 1'!$A$2:$F$2470,5,FALSE)</f>
        <v>461</v>
      </c>
      <c r="T2128" s="9">
        <f>+VLOOKUP($A2128,'[1]Sheet 1'!$A$2:$F$2470,6,FALSE)</f>
        <v>1646</v>
      </c>
    </row>
    <row r="2129" spans="1:20" x14ac:dyDescent="0.45">
      <c r="A2129" s="29" t="s">
        <v>2306</v>
      </c>
      <c r="B2129" s="29" t="s">
        <v>2751</v>
      </c>
      <c r="C2129" s="29">
        <v>0</v>
      </c>
      <c r="D2129" s="9">
        <v>18886</v>
      </c>
      <c r="E2129" s="9">
        <v>17220</v>
      </c>
      <c r="F2129" s="9">
        <v>16743</v>
      </c>
      <c r="G2129" s="9">
        <v>299</v>
      </c>
      <c r="H2129" s="9">
        <v>1050</v>
      </c>
      <c r="I2129" s="9">
        <v>194</v>
      </c>
      <c r="J2129" s="9">
        <v>163</v>
      </c>
      <c r="K2129" s="9">
        <v>105</v>
      </c>
      <c r="L2129" s="9">
        <v>887</v>
      </c>
      <c r="N2129" s="9">
        <v>16743</v>
      </c>
      <c r="O2129" s="9">
        <v>299</v>
      </c>
      <c r="P2129" s="9">
        <v>1050</v>
      </c>
      <c r="Q2129" s="9">
        <v>0</v>
      </c>
      <c r="R2129" s="9">
        <v>0</v>
      </c>
      <c r="S2129" s="9">
        <f>+VLOOKUP($A2129,'[1]Sheet 1'!$A$2:$F$2470,5,FALSE)</f>
        <v>299</v>
      </c>
      <c r="T2129" s="9">
        <f>+VLOOKUP($A2129,'[1]Sheet 1'!$A$2:$F$2470,6,FALSE)</f>
        <v>1050</v>
      </c>
    </row>
    <row r="2130" spans="1:20" x14ac:dyDescent="0.45">
      <c r="A2130" s="29" t="s">
        <v>2307</v>
      </c>
      <c r="B2130" s="29" t="s">
        <v>2751</v>
      </c>
      <c r="C2130" s="29">
        <v>0</v>
      </c>
      <c r="D2130" s="9">
        <v>49423</v>
      </c>
      <c r="E2130" s="9">
        <v>45279</v>
      </c>
      <c r="F2130" s="9">
        <v>42844</v>
      </c>
      <c r="G2130" s="9">
        <v>1942</v>
      </c>
      <c r="H2130" s="9">
        <v>3713</v>
      </c>
      <c r="I2130" s="9">
        <v>829</v>
      </c>
      <c r="J2130" s="9">
        <v>828</v>
      </c>
      <c r="K2130" s="9">
        <v>1113</v>
      </c>
      <c r="L2130" s="9">
        <v>2885</v>
      </c>
      <c r="N2130" s="9">
        <v>42844</v>
      </c>
      <c r="O2130" s="9">
        <v>1942</v>
      </c>
      <c r="P2130" s="9">
        <v>3713</v>
      </c>
      <c r="Q2130" s="9">
        <v>0</v>
      </c>
      <c r="R2130" s="9">
        <v>0</v>
      </c>
      <c r="S2130" s="9">
        <f>+VLOOKUP($A2130,'[1]Sheet 1'!$A$2:$F$2470,5,FALSE)</f>
        <v>1942</v>
      </c>
      <c r="T2130" s="9">
        <f>+VLOOKUP($A2130,'[1]Sheet 1'!$A$2:$F$2470,6,FALSE)</f>
        <v>3713</v>
      </c>
    </row>
    <row r="2131" spans="1:20" x14ac:dyDescent="0.45">
      <c r="A2131" s="29" t="s">
        <v>2308</v>
      </c>
      <c r="B2131" s="29" t="s">
        <v>2751</v>
      </c>
      <c r="C2131" s="29">
        <v>0</v>
      </c>
      <c r="D2131" s="9">
        <v>24410</v>
      </c>
      <c r="E2131" s="9">
        <v>22320</v>
      </c>
      <c r="F2131" s="9">
        <v>21472</v>
      </c>
      <c r="G2131" s="9">
        <v>712</v>
      </c>
      <c r="H2131" s="9">
        <v>1024</v>
      </c>
      <c r="I2131" s="9">
        <v>143</v>
      </c>
      <c r="J2131" s="9">
        <v>237</v>
      </c>
      <c r="K2131" s="9">
        <v>569</v>
      </c>
      <c r="L2131" s="9">
        <v>787</v>
      </c>
      <c r="N2131" s="9">
        <v>21472</v>
      </c>
      <c r="O2131" s="9">
        <v>712</v>
      </c>
      <c r="P2131" s="9">
        <v>1024</v>
      </c>
      <c r="Q2131" s="9">
        <v>0</v>
      </c>
      <c r="R2131" s="9">
        <v>0</v>
      </c>
      <c r="S2131" s="9">
        <f>+VLOOKUP($A2131,'[1]Sheet 1'!$A$2:$F$2470,5,FALSE)</f>
        <v>712</v>
      </c>
      <c r="T2131" s="9">
        <f>+VLOOKUP($A2131,'[1]Sheet 1'!$A$2:$F$2470,6,FALSE)</f>
        <v>1024</v>
      </c>
    </row>
    <row r="2132" spans="1:20" x14ac:dyDescent="0.45">
      <c r="A2132" s="29" t="s">
        <v>2309</v>
      </c>
      <c r="B2132" s="29" t="s">
        <v>2751</v>
      </c>
      <c r="C2132" s="29">
        <v>0</v>
      </c>
      <c r="D2132" s="9">
        <v>25011</v>
      </c>
      <c r="E2132" s="9">
        <v>23600</v>
      </c>
      <c r="F2132" s="9">
        <v>22475</v>
      </c>
      <c r="G2132" s="9">
        <v>1043</v>
      </c>
      <c r="H2132" s="9">
        <v>3326</v>
      </c>
      <c r="I2132" s="9">
        <v>358</v>
      </c>
      <c r="J2132" s="9">
        <v>857</v>
      </c>
      <c r="K2132" s="9">
        <v>685</v>
      </c>
      <c r="L2132" s="9">
        <v>2469</v>
      </c>
      <c r="N2132" s="9">
        <v>22475</v>
      </c>
      <c r="O2132" s="9">
        <v>1043</v>
      </c>
      <c r="P2132" s="9">
        <v>3326</v>
      </c>
      <c r="Q2132" s="9">
        <v>0</v>
      </c>
      <c r="R2132" s="9">
        <v>0</v>
      </c>
      <c r="S2132" s="9">
        <f>+VLOOKUP($A2132,'[1]Sheet 1'!$A$2:$F$2470,5,FALSE)</f>
        <v>1043</v>
      </c>
      <c r="T2132" s="9">
        <f>+VLOOKUP($A2132,'[1]Sheet 1'!$A$2:$F$2470,6,FALSE)</f>
        <v>3326</v>
      </c>
    </row>
    <row r="2133" spans="1:20" x14ac:dyDescent="0.45">
      <c r="A2133" s="29" t="s">
        <v>2310</v>
      </c>
      <c r="B2133" s="29" t="s">
        <v>2751</v>
      </c>
      <c r="C2133" s="29">
        <v>0</v>
      </c>
      <c r="D2133" s="9">
        <v>11162</v>
      </c>
      <c r="E2133" s="9">
        <v>10239</v>
      </c>
      <c r="F2133" s="9">
        <v>9590</v>
      </c>
      <c r="G2133" s="9">
        <v>592</v>
      </c>
      <c r="H2133" s="9">
        <v>774</v>
      </c>
      <c r="I2133" s="9">
        <v>100</v>
      </c>
      <c r="J2133" s="9">
        <v>132</v>
      </c>
      <c r="K2133" s="9">
        <v>492</v>
      </c>
      <c r="L2133" s="9">
        <v>642</v>
      </c>
      <c r="N2133" s="9">
        <v>9590</v>
      </c>
      <c r="O2133" s="9">
        <v>592</v>
      </c>
      <c r="P2133" s="9">
        <v>774</v>
      </c>
      <c r="Q2133" s="9">
        <v>0</v>
      </c>
      <c r="R2133" s="9">
        <v>0</v>
      </c>
      <c r="S2133" s="9">
        <f>+VLOOKUP($A2133,'[1]Sheet 1'!$A$2:$F$2470,5,FALSE)</f>
        <v>592</v>
      </c>
      <c r="T2133" s="9">
        <f>+VLOOKUP($A2133,'[1]Sheet 1'!$A$2:$F$2470,6,FALSE)</f>
        <v>774</v>
      </c>
    </row>
    <row r="2134" spans="1:20" x14ac:dyDescent="0.45">
      <c r="A2134" s="29" t="s">
        <v>2311</v>
      </c>
      <c r="B2134" s="29" t="s">
        <v>2944</v>
      </c>
      <c r="C2134" s="29">
        <v>1</v>
      </c>
      <c r="D2134" s="9">
        <v>11012</v>
      </c>
      <c r="E2134" s="9">
        <v>9934</v>
      </c>
      <c r="F2134" s="9">
        <v>9236</v>
      </c>
      <c r="G2134" s="9">
        <v>644</v>
      </c>
      <c r="H2134" s="9">
        <v>629</v>
      </c>
      <c r="I2134" s="9">
        <v>567</v>
      </c>
      <c r="J2134" s="9">
        <v>177</v>
      </c>
      <c r="K2134" s="9">
        <v>77</v>
      </c>
      <c r="L2134" s="9">
        <v>452</v>
      </c>
      <c r="N2134" s="9">
        <v>9236</v>
      </c>
      <c r="O2134" s="9">
        <v>644</v>
      </c>
      <c r="P2134" s="9">
        <v>629</v>
      </c>
      <c r="Q2134" s="9">
        <v>285</v>
      </c>
      <c r="R2134" s="9">
        <v>76</v>
      </c>
      <c r="S2134" s="9">
        <f>+VLOOKUP($A2134,'[1]Sheet 1'!$A$2:$F$2470,5,FALSE)</f>
        <v>359</v>
      </c>
      <c r="T2134" s="9">
        <f>+VLOOKUP($A2134,'[1]Sheet 1'!$A$2:$F$2470,6,FALSE)</f>
        <v>553</v>
      </c>
    </row>
    <row r="2135" spans="1:20" x14ac:dyDescent="0.45">
      <c r="A2135" s="29" t="s">
        <v>2312</v>
      </c>
      <c r="B2135" s="29" t="s">
        <v>2751</v>
      </c>
      <c r="C2135" s="29">
        <v>0</v>
      </c>
      <c r="D2135" s="9">
        <v>8177</v>
      </c>
      <c r="E2135" s="9">
        <v>7424</v>
      </c>
      <c r="F2135" s="9">
        <v>7258</v>
      </c>
      <c r="G2135" s="9">
        <v>103</v>
      </c>
      <c r="H2135" s="9">
        <v>734</v>
      </c>
      <c r="I2135" s="9">
        <v>28</v>
      </c>
      <c r="J2135" s="9">
        <v>52</v>
      </c>
      <c r="K2135" s="9">
        <v>75</v>
      </c>
      <c r="L2135" s="9">
        <v>682</v>
      </c>
      <c r="N2135" s="9">
        <v>7258</v>
      </c>
      <c r="O2135" s="9">
        <v>103</v>
      </c>
      <c r="P2135" s="9">
        <v>734</v>
      </c>
      <c r="Q2135" s="9">
        <v>0</v>
      </c>
      <c r="R2135" s="9">
        <v>0</v>
      </c>
      <c r="S2135" s="9">
        <f>+VLOOKUP($A2135,'[1]Sheet 1'!$A$2:$F$2470,5,FALSE)</f>
        <v>103</v>
      </c>
      <c r="T2135" s="9">
        <f>+VLOOKUP($A2135,'[1]Sheet 1'!$A$2:$F$2470,6,FALSE)</f>
        <v>734</v>
      </c>
    </row>
    <row r="2136" spans="1:20" x14ac:dyDescent="0.45">
      <c r="A2136" s="29" t="s">
        <v>2313</v>
      </c>
      <c r="B2136" s="29" t="s">
        <v>2944</v>
      </c>
      <c r="C2136" s="29">
        <v>1</v>
      </c>
      <c r="D2136" s="9">
        <v>92974</v>
      </c>
      <c r="E2136" s="9">
        <v>86678</v>
      </c>
      <c r="F2136" s="9">
        <v>80008</v>
      </c>
      <c r="G2136" s="9">
        <v>6005</v>
      </c>
      <c r="H2136" s="9">
        <v>4489</v>
      </c>
      <c r="I2136" s="9">
        <v>4905</v>
      </c>
      <c r="J2136" s="9">
        <v>2646</v>
      </c>
      <c r="K2136" s="9">
        <v>1100</v>
      </c>
      <c r="L2136" s="9">
        <v>1843</v>
      </c>
      <c r="N2136" s="9">
        <v>80008</v>
      </c>
      <c r="O2136" s="9">
        <v>6005</v>
      </c>
      <c r="P2136" s="9">
        <v>4489</v>
      </c>
      <c r="Q2136" s="9">
        <v>3318</v>
      </c>
      <c r="R2136" s="9">
        <v>1841</v>
      </c>
      <c r="S2136" s="9">
        <f>+VLOOKUP($A2136,'[1]Sheet 1'!$A$2:$F$2470,5,FALSE)</f>
        <v>2687</v>
      </c>
      <c r="T2136" s="9">
        <f>+VLOOKUP($A2136,'[1]Sheet 1'!$A$2:$F$2470,6,FALSE)</f>
        <v>2648</v>
      </c>
    </row>
    <row r="2137" spans="1:20" x14ac:dyDescent="0.45">
      <c r="A2137" s="29" t="s">
        <v>2314</v>
      </c>
      <c r="B2137" s="29" t="s">
        <v>2938</v>
      </c>
      <c r="C2137" s="29">
        <v>1</v>
      </c>
      <c r="D2137" s="9">
        <v>309069</v>
      </c>
      <c r="E2137" s="9">
        <v>287084</v>
      </c>
      <c r="F2137" s="9">
        <v>272142</v>
      </c>
      <c r="G2137" s="9">
        <v>12568</v>
      </c>
      <c r="H2137" s="9">
        <v>37714</v>
      </c>
      <c r="I2137" s="9">
        <v>4672</v>
      </c>
      <c r="J2137" s="9">
        <v>6678</v>
      </c>
      <c r="K2137" s="9">
        <v>7896</v>
      </c>
      <c r="L2137" s="9">
        <v>31036</v>
      </c>
      <c r="N2137" s="9">
        <v>272142</v>
      </c>
      <c r="O2137" s="9">
        <v>12568</v>
      </c>
      <c r="P2137" s="9">
        <v>37714</v>
      </c>
      <c r="Q2137" s="9">
        <v>145</v>
      </c>
      <c r="R2137" s="9">
        <v>287</v>
      </c>
      <c r="S2137" s="9">
        <f>+VLOOKUP($A2137,'[1]Sheet 1'!$A$2:$F$2470,5,FALSE)</f>
        <v>12423</v>
      </c>
      <c r="T2137" s="9">
        <f>+VLOOKUP($A2137,'[1]Sheet 1'!$A$2:$F$2470,6,FALSE)</f>
        <v>37427</v>
      </c>
    </row>
    <row r="2138" spans="1:20" x14ac:dyDescent="0.45">
      <c r="A2138" s="29" t="s">
        <v>2315</v>
      </c>
      <c r="B2138" s="29" t="s">
        <v>2942</v>
      </c>
      <c r="C2138" s="29">
        <v>1</v>
      </c>
      <c r="D2138" s="9">
        <v>55010</v>
      </c>
      <c r="E2138" s="9">
        <v>51183</v>
      </c>
      <c r="F2138" s="9">
        <v>48665</v>
      </c>
      <c r="G2138" s="9">
        <v>2302</v>
      </c>
      <c r="H2138" s="9">
        <v>1487</v>
      </c>
      <c r="I2138" s="9">
        <v>1458</v>
      </c>
      <c r="J2138" s="9">
        <v>770</v>
      </c>
      <c r="K2138" s="9">
        <v>844</v>
      </c>
      <c r="L2138" s="9">
        <v>717</v>
      </c>
      <c r="N2138" s="9">
        <v>48665</v>
      </c>
      <c r="O2138" s="9">
        <v>2302</v>
      </c>
      <c r="P2138" s="9">
        <v>1487</v>
      </c>
      <c r="Q2138" s="9">
        <v>1013</v>
      </c>
      <c r="R2138" s="9">
        <v>476</v>
      </c>
      <c r="S2138" s="9">
        <f>+VLOOKUP($A2138,'[1]Sheet 1'!$A$2:$F$2470,5,FALSE)</f>
        <v>1289</v>
      </c>
      <c r="T2138" s="9">
        <f>+VLOOKUP($A2138,'[1]Sheet 1'!$A$2:$F$2470,6,FALSE)</f>
        <v>1011</v>
      </c>
    </row>
    <row r="2139" spans="1:20" x14ac:dyDescent="0.45">
      <c r="A2139" s="29" t="s">
        <v>2316</v>
      </c>
      <c r="B2139" s="29" t="s">
        <v>2751</v>
      </c>
      <c r="C2139" s="29">
        <v>0</v>
      </c>
      <c r="D2139" s="9">
        <v>2355</v>
      </c>
      <c r="E2139" s="9">
        <v>2181</v>
      </c>
      <c r="F2139" s="9">
        <v>2106</v>
      </c>
      <c r="G2139" s="9">
        <v>70</v>
      </c>
      <c r="H2139" s="9">
        <v>156</v>
      </c>
      <c r="I2139" s="9">
        <v>47</v>
      </c>
      <c r="J2139" s="9">
        <v>124</v>
      </c>
      <c r="K2139" s="9">
        <v>23</v>
      </c>
      <c r="L2139" s="9">
        <v>32</v>
      </c>
      <c r="N2139" s="9">
        <v>2106</v>
      </c>
      <c r="O2139" s="9">
        <v>70</v>
      </c>
      <c r="P2139" s="9">
        <v>156</v>
      </c>
      <c r="Q2139" s="9">
        <v>0</v>
      </c>
      <c r="R2139" s="9">
        <v>0</v>
      </c>
      <c r="S2139" s="9">
        <f>+VLOOKUP($A2139,'[1]Sheet 1'!$A$2:$F$2470,5,FALSE)</f>
        <v>70</v>
      </c>
      <c r="T2139" s="9">
        <f>+VLOOKUP($A2139,'[1]Sheet 1'!$A$2:$F$2470,6,FALSE)</f>
        <v>156</v>
      </c>
    </row>
    <row r="2140" spans="1:20" x14ac:dyDescent="0.45">
      <c r="A2140" s="29" t="s">
        <v>2317</v>
      </c>
      <c r="B2140" s="29" t="s">
        <v>2751</v>
      </c>
      <c r="C2140" s="29">
        <v>0</v>
      </c>
      <c r="D2140" s="9">
        <v>5743</v>
      </c>
      <c r="E2140" s="9">
        <v>5318</v>
      </c>
      <c r="F2140" s="9">
        <v>5000</v>
      </c>
      <c r="G2140" s="9">
        <v>255</v>
      </c>
      <c r="H2140" s="9">
        <v>372</v>
      </c>
      <c r="I2140" s="9">
        <v>161</v>
      </c>
      <c r="J2140" s="9">
        <v>227</v>
      </c>
      <c r="K2140" s="9">
        <v>94</v>
      </c>
      <c r="L2140" s="9">
        <v>145</v>
      </c>
      <c r="N2140" s="9">
        <v>5000</v>
      </c>
      <c r="O2140" s="9">
        <v>255</v>
      </c>
      <c r="P2140" s="9">
        <v>372</v>
      </c>
      <c r="Q2140" s="9">
        <v>0</v>
      </c>
      <c r="R2140" s="9">
        <v>0</v>
      </c>
      <c r="S2140" s="9">
        <f>+VLOOKUP($A2140,'[1]Sheet 1'!$A$2:$F$2470,5,FALSE)</f>
        <v>255</v>
      </c>
      <c r="T2140" s="9">
        <f>+VLOOKUP($A2140,'[1]Sheet 1'!$A$2:$F$2470,6,FALSE)</f>
        <v>372</v>
      </c>
    </row>
    <row r="2141" spans="1:20" x14ac:dyDescent="0.45">
      <c r="A2141" s="29" t="s">
        <v>2318</v>
      </c>
      <c r="B2141" s="29" t="s">
        <v>2751</v>
      </c>
      <c r="C2141" s="29">
        <v>0</v>
      </c>
      <c r="D2141" s="9">
        <v>19876</v>
      </c>
      <c r="E2141" s="9">
        <v>18160</v>
      </c>
      <c r="F2141" s="9">
        <v>17674</v>
      </c>
      <c r="G2141" s="9">
        <v>396</v>
      </c>
      <c r="H2141" s="9">
        <v>351</v>
      </c>
      <c r="I2141" s="9">
        <v>255</v>
      </c>
      <c r="J2141" s="9">
        <v>242</v>
      </c>
      <c r="K2141" s="9">
        <v>141</v>
      </c>
      <c r="L2141" s="9">
        <v>109</v>
      </c>
      <c r="N2141" s="9">
        <v>17674</v>
      </c>
      <c r="O2141" s="9">
        <v>396</v>
      </c>
      <c r="P2141" s="9">
        <v>351</v>
      </c>
      <c r="Q2141" s="9">
        <v>0</v>
      </c>
      <c r="R2141" s="9">
        <v>0</v>
      </c>
      <c r="S2141" s="9">
        <f>+VLOOKUP($A2141,'[1]Sheet 1'!$A$2:$F$2470,5,FALSE)</f>
        <v>396</v>
      </c>
      <c r="T2141" s="9">
        <f>+VLOOKUP($A2141,'[1]Sheet 1'!$A$2:$F$2470,6,FALSE)</f>
        <v>351</v>
      </c>
    </row>
    <row r="2142" spans="1:20" x14ac:dyDescent="0.45">
      <c r="A2142" s="29" t="s">
        <v>2319</v>
      </c>
      <c r="B2142" s="29" t="s">
        <v>2939</v>
      </c>
      <c r="C2142" s="29">
        <v>1</v>
      </c>
      <c r="D2142" s="9">
        <v>204331</v>
      </c>
      <c r="E2142" s="9">
        <v>189420</v>
      </c>
      <c r="F2142" s="9">
        <v>182570</v>
      </c>
      <c r="G2142" s="9">
        <v>6119</v>
      </c>
      <c r="H2142" s="9">
        <v>13218</v>
      </c>
      <c r="I2142" s="9">
        <v>3609</v>
      </c>
      <c r="J2142" s="9">
        <v>5826</v>
      </c>
      <c r="K2142" s="9">
        <v>2510</v>
      </c>
      <c r="L2142" s="9">
        <v>7392</v>
      </c>
      <c r="N2142" s="9">
        <v>182570</v>
      </c>
      <c r="O2142" s="9">
        <v>6119</v>
      </c>
      <c r="P2142" s="9">
        <v>13218</v>
      </c>
      <c r="Q2142" s="9">
        <v>939</v>
      </c>
      <c r="R2142" s="9">
        <v>1924</v>
      </c>
      <c r="S2142" s="9">
        <f>+VLOOKUP($A2142,'[1]Sheet 1'!$A$2:$F$2470,5,FALSE)</f>
        <v>5180</v>
      </c>
      <c r="T2142" s="9">
        <f>+VLOOKUP($A2142,'[1]Sheet 1'!$A$2:$F$2470,6,FALSE)</f>
        <v>11294</v>
      </c>
    </row>
    <row r="2143" spans="1:20" x14ac:dyDescent="0.45">
      <c r="A2143" s="29" t="s">
        <v>2320</v>
      </c>
      <c r="B2143" s="29" t="s">
        <v>2751</v>
      </c>
      <c r="C2143" s="29">
        <v>0</v>
      </c>
      <c r="D2143" s="9">
        <v>54599</v>
      </c>
      <c r="E2143" s="9">
        <v>50903</v>
      </c>
      <c r="F2143" s="9">
        <v>48780</v>
      </c>
      <c r="G2143" s="9">
        <v>1960</v>
      </c>
      <c r="H2143" s="9">
        <v>4327</v>
      </c>
      <c r="I2143" s="9">
        <v>552</v>
      </c>
      <c r="J2143" s="9">
        <v>1508</v>
      </c>
      <c r="K2143" s="9">
        <v>1408</v>
      </c>
      <c r="L2143" s="9">
        <v>2819</v>
      </c>
      <c r="N2143" s="9">
        <v>48780</v>
      </c>
      <c r="O2143" s="9">
        <v>1960</v>
      </c>
      <c r="P2143" s="9">
        <v>4327</v>
      </c>
      <c r="Q2143" s="9">
        <v>0</v>
      </c>
      <c r="R2143" s="9">
        <v>0</v>
      </c>
      <c r="S2143" s="9">
        <f>+VLOOKUP($A2143,'[1]Sheet 1'!$A$2:$F$2470,5,FALSE)</f>
        <v>1960</v>
      </c>
      <c r="T2143" s="9">
        <f>+VLOOKUP($A2143,'[1]Sheet 1'!$A$2:$F$2470,6,FALSE)</f>
        <v>4327</v>
      </c>
    </row>
    <row r="2144" spans="1:20" x14ac:dyDescent="0.45">
      <c r="A2144" s="29" t="s">
        <v>2321</v>
      </c>
      <c r="B2144" s="29" t="s">
        <v>2751</v>
      </c>
      <c r="C2144" s="29">
        <v>0</v>
      </c>
      <c r="D2144" s="9">
        <v>16169</v>
      </c>
      <c r="E2144" s="9">
        <v>14854</v>
      </c>
      <c r="F2144" s="9">
        <v>14171</v>
      </c>
      <c r="G2144" s="9">
        <v>610</v>
      </c>
      <c r="H2144" s="9">
        <v>475</v>
      </c>
      <c r="I2144" s="9">
        <v>351</v>
      </c>
      <c r="J2144" s="9">
        <v>338</v>
      </c>
      <c r="K2144" s="9">
        <v>259</v>
      </c>
      <c r="L2144" s="9">
        <v>137</v>
      </c>
      <c r="N2144" s="9">
        <v>14171</v>
      </c>
      <c r="O2144" s="9">
        <v>610</v>
      </c>
      <c r="P2144" s="9">
        <v>475</v>
      </c>
      <c r="Q2144" s="9">
        <v>0</v>
      </c>
      <c r="R2144" s="9">
        <v>0</v>
      </c>
      <c r="S2144" s="9">
        <f>+VLOOKUP($A2144,'[1]Sheet 1'!$A$2:$F$2470,5,FALSE)</f>
        <v>610</v>
      </c>
      <c r="T2144" s="9">
        <f>+VLOOKUP($A2144,'[1]Sheet 1'!$A$2:$F$2470,6,FALSE)</f>
        <v>475</v>
      </c>
    </row>
    <row r="2145" spans="1:20" x14ac:dyDescent="0.45">
      <c r="A2145" s="29" t="s">
        <v>2322</v>
      </c>
      <c r="B2145" s="29" t="s">
        <v>2751</v>
      </c>
      <c r="C2145" s="29">
        <v>0</v>
      </c>
      <c r="D2145" s="9">
        <v>59453</v>
      </c>
      <c r="E2145" s="9">
        <v>52928</v>
      </c>
      <c r="F2145" s="9">
        <v>52204</v>
      </c>
      <c r="G2145" s="9">
        <v>574</v>
      </c>
      <c r="H2145" s="9">
        <v>1592</v>
      </c>
      <c r="I2145" s="9">
        <v>363</v>
      </c>
      <c r="J2145" s="9">
        <v>852</v>
      </c>
      <c r="K2145" s="9">
        <v>211</v>
      </c>
      <c r="L2145" s="9">
        <v>740</v>
      </c>
      <c r="N2145" s="9">
        <v>52204</v>
      </c>
      <c r="O2145" s="9">
        <v>574</v>
      </c>
      <c r="P2145" s="9">
        <v>1592</v>
      </c>
      <c r="Q2145" s="9">
        <v>0</v>
      </c>
      <c r="R2145" s="9">
        <v>0</v>
      </c>
      <c r="S2145" s="9">
        <f>+VLOOKUP($A2145,'[1]Sheet 1'!$A$2:$F$2470,5,FALSE)</f>
        <v>574</v>
      </c>
      <c r="T2145" s="9">
        <f>+VLOOKUP($A2145,'[1]Sheet 1'!$A$2:$F$2470,6,FALSE)</f>
        <v>1592</v>
      </c>
    </row>
    <row r="2146" spans="1:20" x14ac:dyDescent="0.45">
      <c r="A2146" s="29" t="s">
        <v>2323</v>
      </c>
      <c r="B2146" s="29" t="s">
        <v>2940</v>
      </c>
      <c r="C2146" s="29">
        <v>1</v>
      </c>
      <c r="D2146" s="9">
        <v>130874</v>
      </c>
      <c r="E2146" s="9">
        <v>122240</v>
      </c>
      <c r="F2146" s="9">
        <v>114395</v>
      </c>
      <c r="G2146" s="9">
        <v>7223</v>
      </c>
      <c r="H2146" s="9">
        <v>4146</v>
      </c>
      <c r="I2146" s="9">
        <v>4328</v>
      </c>
      <c r="J2146" s="9">
        <v>1300</v>
      </c>
      <c r="K2146" s="9">
        <v>2895</v>
      </c>
      <c r="L2146" s="9">
        <v>2846</v>
      </c>
      <c r="N2146" s="9">
        <v>114395</v>
      </c>
      <c r="O2146" s="9">
        <v>7223</v>
      </c>
      <c r="P2146" s="9">
        <v>4146</v>
      </c>
      <c r="Q2146" s="9">
        <v>2493</v>
      </c>
      <c r="R2146" s="9">
        <v>511</v>
      </c>
      <c r="S2146" s="9">
        <f>+VLOOKUP($A2146,'[1]Sheet 1'!$A$2:$F$2470,5,FALSE)</f>
        <v>4730</v>
      </c>
      <c r="T2146" s="9">
        <f>+VLOOKUP($A2146,'[1]Sheet 1'!$A$2:$F$2470,6,FALSE)</f>
        <v>3635</v>
      </c>
    </row>
    <row r="2147" spans="1:20" x14ac:dyDescent="0.45">
      <c r="A2147" s="29" t="s">
        <v>2324</v>
      </c>
      <c r="B2147" s="29" t="s">
        <v>2751</v>
      </c>
      <c r="C2147" s="29">
        <v>0</v>
      </c>
      <c r="D2147" s="9">
        <v>22038</v>
      </c>
      <c r="E2147" s="9">
        <v>20436</v>
      </c>
      <c r="F2147" s="9">
        <v>19496</v>
      </c>
      <c r="G2147" s="9">
        <v>853</v>
      </c>
      <c r="H2147" s="9">
        <v>483</v>
      </c>
      <c r="I2147" s="9">
        <v>537</v>
      </c>
      <c r="J2147" s="9">
        <v>386</v>
      </c>
      <c r="K2147" s="9">
        <v>316</v>
      </c>
      <c r="L2147" s="9">
        <v>97</v>
      </c>
      <c r="N2147" s="9">
        <v>19496</v>
      </c>
      <c r="O2147" s="9">
        <v>853</v>
      </c>
      <c r="P2147" s="9">
        <v>483</v>
      </c>
      <c r="Q2147" s="9">
        <v>0</v>
      </c>
      <c r="R2147" s="9">
        <v>0</v>
      </c>
      <c r="S2147" s="9">
        <f>+VLOOKUP($A2147,'[1]Sheet 1'!$A$2:$F$2470,5,FALSE)</f>
        <v>853</v>
      </c>
      <c r="T2147" s="9">
        <f>+VLOOKUP($A2147,'[1]Sheet 1'!$A$2:$F$2470,6,FALSE)</f>
        <v>483</v>
      </c>
    </row>
    <row r="2148" spans="1:20" x14ac:dyDescent="0.45">
      <c r="A2148" s="29" t="s">
        <v>2325</v>
      </c>
      <c r="B2148" s="29" t="s">
        <v>2751</v>
      </c>
      <c r="C2148" s="29">
        <v>0</v>
      </c>
      <c r="D2148" s="9">
        <v>16275</v>
      </c>
      <c r="E2148" s="9">
        <v>14880</v>
      </c>
      <c r="F2148" s="9">
        <v>14237</v>
      </c>
      <c r="G2148" s="9">
        <v>562</v>
      </c>
      <c r="H2148" s="9">
        <v>575</v>
      </c>
      <c r="I2148" s="9">
        <v>158</v>
      </c>
      <c r="J2148" s="9">
        <v>88</v>
      </c>
      <c r="K2148" s="9">
        <v>404</v>
      </c>
      <c r="L2148" s="9">
        <v>487</v>
      </c>
      <c r="N2148" s="9">
        <v>14237</v>
      </c>
      <c r="O2148" s="9">
        <v>562</v>
      </c>
      <c r="P2148" s="9">
        <v>575</v>
      </c>
      <c r="Q2148" s="9">
        <v>0</v>
      </c>
      <c r="R2148" s="9">
        <v>0</v>
      </c>
      <c r="S2148" s="9">
        <f>+VLOOKUP($A2148,'[1]Sheet 1'!$A$2:$F$2470,5,FALSE)</f>
        <v>562</v>
      </c>
      <c r="T2148" s="9">
        <f>+VLOOKUP($A2148,'[1]Sheet 1'!$A$2:$F$2470,6,FALSE)</f>
        <v>575</v>
      </c>
    </row>
    <row r="2149" spans="1:20" x14ac:dyDescent="0.45">
      <c r="A2149" s="29" t="s">
        <v>2326</v>
      </c>
      <c r="B2149" s="29" t="s">
        <v>2751</v>
      </c>
      <c r="C2149" s="29">
        <v>0</v>
      </c>
      <c r="D2149" s="9">
        <v>23036</v>
      </c>
      <c r="E2149" s="9">
        <v>20910</v>
      </c>
      <c r="F2149" s="9">
        <v>20202</v>
      </c>
      <c r="G2149" s="9">
        <v>539</v>
      </c>
      <c r="H2149" s="9">
        <v>688</v>
      </c>
      <c r="I2149" s="9">
        <v>194</v>
      </c>
      <c r="J2149" s="9">
        <v>197</v>
      </c>
      <c r="K2149" s="9">
        <v>345</v>
      </c>
      <c r="L2149" s="9">
        <v>491</v>
      </c>
      <c r="N2149" s="9">
        <v>20202</v>
      </c>
      <c r="O2149" s="9">
        <v>539</v>
      </c>
      <c r="P2149" s="9">
        <v>688</v>
      </c>
      <c r="Q2149" s="9">
        <v>0</v>
      </c>
      <c r="R2149" s="9">
        <v>0</v>
      </c>
      <c r="S2149" s="9">
        <f>+VLOOKUP($A2149,'[1]Sheet 1'!$A$2:$F$2470,5,FALSE)</f>
        <v>539</v>
      </c>
      <c r="T2149" s="9">
        <f>+VLOOKUP($A2149,'[1]Sheet 1'!$A$2:$F$2470,6,FALSE)</f>
        <v>688</v>
      </c>
    </row>
    <row r="2150" spans="1:20" x14ac:dyDescent="0.45">
      <c r="A2150" s="29" t="s">
        <v>2327</v>
      </c>
      <c r="B2150" s="29" t="s">
        <v>2751</v>
      </c>
      <c r="C2150" s="29">
        <v>0</v>
      </c>
      <c r="D2150" s="9">
        <v>11871</v>
      </c>
      <c r="E2150" s="9">
        <v>10958</v>
      </c>
      <c r="F2150" s="9">
        <v>10550</v>
      </c>
      <c r="G2150" s="9">
        <v>352</v>
      </c>
      <c r="H2150" s="9">
        <v>683</v>
      </c>
      <c r="I2150" s="9">
        <v>227</v>
      </c>
      <c r="J2150" s="9">
        <v>280</v>
      </c>
      <c r="K2150" s="9">
        <v>125</v>
      </c>
      <c r="L2150" s="9">
        <v>403</v>
      </c>
      <c r="N2150" s="9">
        <v>10550</v>
      </c>
      <c r="O2150" s="9">
        <v>352</v>
      </c>
      <c r="P2150" s="9">
        <v>683</v>
      </c>
      <c r="Q2150" s="9">
        <v>0</v>
      </c>
      <c r="R2150" s="9">
        <v>0</v>
      </c>
      <c r="S2150" s="9">
        <f>+VLOOKUP($A2150,'[1]Sheet 1'!$A$2:$F$2470,5,FALSE)</f>
        <v>352</v>
      </c>
      <c r="T2150" s="9">
        <f>+VLOOKUP($A2150,'[1]Sheet 1'!$A$2:$F$2470,6,FALSE)</f>
        <v>683</v>
      </c>
    </row>
    <row r="2151" spans="1:20" x14ac:dyDescent="0.45">
      <c r="A2151" s="29" t="s">
        <v>2328</v>
      </c>
      <c r="B2151" s="29" t="s">
        <v>2751</v>
      </c>
      <c r="C2151" s="29">
        <v>0</v>
      </c>
      <c r="D2151" s="9">
        <v>28070</v>
      </c>
      <c r="E2151" s="9">
        <v>25854</v>
      </c>
      <c r="F2151" s="9">
        <v>24829</v>
      </c>
      <c r="G2151" s="9">
        <v>923</v>
      </c>
      <c r="H2151" s="9">
        <v>1225</v>
      </c>
      <c r="I2151" s="9">
        <v>480</v>
      </c>
      <c r="J2151" s="9">
        <v>505</v>
      </c>
      <c r="K2151" s="9">
        <v>443</v>
      </c>
      <c r="L2151" s="9">
        <v>720</v>
      </c>
      <c r="N2151" s="9">
        <v>24829</v>
      </c>
      <c r="O2151" s="9">
        <v>923</v>
      </c>
      <c r="P2151" s="9">
        <v>1225</v>
      </c>
      <c r="Q2151" s="9">
        <v>0</v>
      </c>
      <c r="R2151" s="9">
        <v>0</v>
      </c>
      <c r="S2151" s="9">
        <f>+VLOOKUP($A2151,'[1]Sheet 1'!$A$2:$F$2470,5,FALSE)</f>
        <v>923</v>
      </c>
      <c r="T2151" s="9">
        <f>+VLOOKUP($A2151,'[1]Sheet 1'!$A$2:$F$2470,6,FALSE)</f>
        <v>1225</v>
      </c>
    </row>
    <row r="2152" spans="1:20" x14ac:dyDescent="0.45">
      <c r="A2152" s="29" t="s">
        <v>2329</v>
      </c>
      <c r="B2152" s="29" t="s">
        <v>2751</v>
      </c>
      <c r="C2152" s="29">
        <v>0</v>
      </c>
      <c r="D2152" s="9">
        <v>11461</v>
      </c>
      <c r="E2152" s="9">
        <v>10672</v>
      </c>
      <c r="F2152" s="9">
        <v>10140</v>
      </c>
      <c r="G2152" s="9">
        <v>479</v>
      </c>
      <c r="H2152" s="9">
        <v>386</v>
      </c>
      <c r="I2152" s="9">
        <v>261</v>
      </c>
      <c r="J2152" s="9">
        <v>67</v>
      </c>
      <c r="K2152" s="9">
        <v>218</v>
      </c>
      <c r="L2152" s="9">
        <v>319</v>
      </c>
      <c r="N2152" s="9">
        <v>10140</v>
      </c>
      <c r="O2152" s="9">
        <v>479</v>
      </c>
      <c r="P2152" s="9">
        <v>386</v>
      </c>
      <c r="Q2152" s="9">
        <v>0</v>
      </c>
      <c r="R2152" s="9">
        <v>0</v>
      </c>
      <c r="S2152" s="9">
        <f>+VLOOKUP($A2152,'[1]Sheet 1'!$A$2:$F$2470,5,FALSE)</f>
        <v>479</v>
      </c>
      <c r="T2152" s="9">
        <f>+VLOOKUP($A2152,'[1]Sheet 1'!$A$2:$F$2470,6,FALSE)</f>
        <v>386</v>
      </c>
    </row>
    <row r="2153" spans="1:20" x14ac:dyDescent="0.45">
      <c r="A2153" s="29" t="s">
        <v>2330</v>
      </c>
      <c r="B2153" s="29" t="s">
        <v>2751</v>
      </c>
      <c r="C2153" s="29">
        <v>0</v>
      </c>
      <c r="D2153" s="9">
        <v>13520</v>
      </c>
      <c r="E2153" s="9">
        <v>12445</v>
      </c>
      <c r="F2153" s="9">
        <v>11674</v>
      </c>
      <c r="G2153" s="9">
        <v>681</v>
      </c>
      <c r="H2153" s="9">
        <v>681</v>
      </c>
      <c r="I2153" s="9">
        <v>82</v>
      </c>
      <c r="J2153" s="9">
        <v>54</v>
      </c>
      <c r="K2153" s="9">
        <v>599</v>
      </c>
      <c r="L2153" s="9">
        <v>627</v>
      </c>
      <c r="N2153" s="9">
        <v>11674</v>
      </c>
      <c r="O2153" s="9">
        <v>681</v>
      </c>
      <c r="P2153" s="9">
        <v>681</v>
      </c>
      <c r="Q2153" s="9">
        <v>0</v>
      </c>
      <c r="R2153" s="9">
        <v>0</v>
      </c>
      <c r="S2153" s="9">
        <f>+VLOOKUP($A2153,'[1]Sheet 1'!$A$2:$F$2470,5,FALSE)</f>
        <v>681</v>
      </c>
      <c r="T2153" s="9">
        <f>+VLOOKUP($A2153,'[1]Sheet 1'!$A$2:$F$2470,6,FALSE)</f>
        <v>681</v>
      </c>
    </row>
    <row r="2154" spans="1:20" x14ac:dyDescent="0.45">
      <c r="A2154" s="29" t="s">
        <v>2331</v>
      </c>
      <c r="B2154" s="29" t="s">
        <v>2751</v>
      </c>
      <c r="C2154" s="29">
        <v>0</v>
      </c>
      <c r="D2154" s="9">
        <v>6610</v>
      </c>
      <c r="E2154" s="9">
        <v>6112</v>
      </c>
      <c r="F2154" s="9">
        <v>5838</v>
      </c>
      <c r="G2154" s="9">
        <v>264</v>
      </c>
      <c r="H2154" s="9">
        <v>758</v>
      </c>
      <c r="I2154" s="9">
        <v>43</v>
      </c>
      <c r="J2154" s="9">
        <v>56</v>
      </c>
      <c r="K2154" s="9">
        <v>221</v>
      </c>
      <c r="L2154" s="9">
        <v>702</v>
      </c>
      <c r="N2154" s="9">
        <v>5838</v>
      </c>
      <c r="O2154" s="9">
        <v>264</v>
      </c>
      <c r="P2154" s="9">
        <v>758</v>
      </c>
      <c r="Q2154" s="9">
        <v>0</v>
      </c>
      <c r="R2154" s="9">
        <v>0</v>
      </c>
      <c r="S2154" s="9">
        <f>+VLOOKUP($A2154,'[1]Sheet 1'!$A$2:$F$2470,5,FALSE)</f>
        <v>264</v>
      </c>
      <c r="T2154" s="9">
        <f>+VLOOKUP($A2154,'[1]Sheet 1'!$A$2:$F$2470,6,FALSE)</f>
        <v>758</v>
      </c>
    </row>
    <row r="2155" spans="1:20" x14ac:dyDescent="0.45">
      <c r="A2155" s="29" t="s">
        <v>2332</v>
      </c>
      <c r="B2155" s="29" t="s">
        <v>2751</v>
      </c>
      <c r="C2155" s="29">
        <v>0</v>
      </c>
      <c r="D2155" s="9">
        <v>13878</v>
      </c>
      <c r="E2155" s="9">
        <v>12607</v>
      </c>
      <c r="F2155" s="9">
        <v>12394</v>
      </c>
      <c r="G2155" s="9">
        <v>179</v>
      </c>
      <c r="H2155" s="9">
        <v>775</v>
      </c>
      <c r="I2155" s="9">
        <v>117</v>
      </c>
      <c r="J2155" s="9">
        <v>692</v>
      </c>
      <c r="K2155" s="9">
        <v>62</v>
      </c>
      <c r="L2155" s="9">
        <v>83</v>
      </c>
      <c r="N2155" s="9">
        <v>12394</v>
      </c>
      <c r="O2155" s="9">
        <v>179</v>
      </c>
      <c r="P2155" s="9">
        <v>775</v>
      </c>
      <c r="Q2155" s="9">
        <v>0</v>
      </c>
      <c r="R2155" s="9">
        <v>0</v>
      </c>
      <c r="S2155" s="9">
        <f>+VLOOKUP($A2155,'[1]Sheet 1'!$A$2:$F$2470,5,FALSE)</f>
        <v>179</v>
      </c>
      <c r="T2155" s="9">
        <f>+VLOOKUP($A2155,'[1]Sheet 1'!$A$2:$F$2470,6,FALSE)</f>
        <v>775</v>
      </c>
    </row>
    <row r="2156" spans="1:20" x14ac:dyDescent="0.45">
      <c r="A2156" s="29" t="s">
        <v>2333</v>
      </c>
      <c r="B2156" s="29" t="s">
        <v>2751</v>
      </c>
      <c r="C2156" s="29">
        <v>0</v>
      </c>
      <c r="D2156" s="9">
        <v>53741</v>
      </c>
      <c r="E2156" s="9">
        <v>50074</v>
      </c>
      <c r="F2156" s="9">
        <v>47577</v>
      </c>
      <c r="G2156" s="9">
        <v>2304</v>
      </c>
      <c r="H2156" s="9">
        <v>3290</v>
      </c>
      <c r="I2156" s="9">
        <v>426</v>
      </c>
      <c r="J2156" s="9">
        <v>728</v>
      </c>
      <c r="K2156" s="9">
        <v>1878</v>
      </c>
      <c r="L2156" s="9">
        <v>2562</v>
      </c>
      <c r="N2156" s="9">
        <v>47577</v>
      </c>
      <c r="O2156" s="9">
        <v>2304</v>
      </c>
      <c r="P2156" s="9">
        <v>3290</v>
      </c>
      <c r="Q2156" s="9">
        <v>0</v>
      </c>
      <c r="R2156" s="9">
        <v>0</v>
      </c>
      <c r="S2156" s="9">
        <f>+VLOOKUP($A2156,'[1]Sheet 1'!$A$2:$F$2470,5,FALSE)</f>
        <v>2304</v>
      </c>
      <c r="T2156" s="9">
        <f>+VLOOKUP($A2156,'[1]Sheet 1'!$A$2:$F$2470,6,FALSE)</f>
        <v>3290</v>
      </c>
    </row>
    <row r="2157" spans="1:20" x14ac:dyDescent="0.45">
      <c r="A2157" s="29" t="s">
        <v>2334</v>
      </c>
      <c r="B2157" s="29" t="s">
        <v>2940</v>
      </c>
      <c r="C2157" s="29">
        <v>1</v>
      </c>
      <c r="D2157" s="9">
        <v>22638</v>
      </c>
      <c r="E2157" s="9">
        <v>20786</v>
      </c>
      <c r="F2157" s="9">
        <v>19550</v>
      </c>
      <c r="G2157" s="9">
        <v>1179</v>
      </c>
      <c r="H2157" s="9">
        <v>789</v>
      </c>
      <c r="I2157" s="9">
        <v>716</v>
      </c>
      <c r="J2157" s="9">
        <v>402</v>
      </c>
      <c r="K2157" s="9">
        <v>463</v>
      </c>
      <c r="L2157" s="9">
        <v>387</v>
      </c>
      <c r="N2157" s="9">
        <v>19550</v>
      </c>
      <c r="O2157" s="9">
        <v>1179</v>
      </c>
      <c r="P2157" s="9">
        <v>789</v>
      </c>
      <c r="Q2157" s="9">
        <v>224</v>
      </c>
      <c r="R2157" s="9">
        <v>54</v>
      </c>
      <c r="S2157" s="9">
        <f>+VLOOKUP($A2157,'[1]Sheet 1'!$A$2:$F$2470,5,FALSE)</f>
        <v>955</v>
      </c>
      <c r="T2157" s="9">
        <f>+VLOOKUP($A2157,'[1]Sheet 1'!$A$2:$F$2470,6,FALSE)</f>
        <v>735</v>
      </c>
    </row>
    <row r="2158" spans="1:20" x14ac:dyDescent="0.45">
      <c r="A2158" s="29" t="s">
        <v>2335</v>
      </c>
      <c r="B2158" s="29" t="s">
        <v>2751</v>
      </c>
      <c r="C2158" s="29">
        <v>0</v>
      </c>
      <c r="D2158" s="9">
        <v>16282</v>
      </c>
      <c r="E2158" s="9">
        <v>15002</v>
      </c>
      <c r="F2158" s="9">
        <v>14375</v>
      </c>
      <c r="G2158" s="9">
        <v>617</v>
      </c>
      <c r="H2158" s="9">
        <v>623</v>
      </c>
      <c r="I2158" s="9">
        <v>295</v>
      </c>
      <c r="J2158" s="9">
        <v>218</v>
      </c>
      <c r="K2158" s="9">
        <v>322</v>
      </c>
      <c r="L2158" s="9">
        <v>405</v>
      </c>
      <c r="N2158" s="9">
        <v>14375</v>
      </c>
      <c r="O2158" s="9">
        <v>617</v>
      </c>
      <c r="P2158" s="9">
        <v>623</v>
      </c>
      <c r="Q2158" s="9">
        <v>0</v>
      </c>
      <c r="R2158" s="9">
        <v>0</v>
      </c>
      <c r="S2158" s="9">
        <f>+VLOOKUP($A2158,'[1]Sheet 1'!$A$2:$F$2470,5,FALSE)</f>
        <v>617</v>
      </c>
      <c r="T2158" s="9">
        <f>+VLOOKUP($A2158,'[1]Sheet 1'!$A$2:$F$2470,6,FALSE)</f>
        <v>623</v>
      </c>
    </row>
    <row r="2159" spans="1:20" x14ac:dyDescent="0.45">
      <c r="A2159" s="29" t="s">
        <v>2336</v>
      </c>
      <c r="B2159" s="29" t="s">
        <v>2751</v>
      </c>
      <c r="C2159" s="29">
        <v>0</v>
      </c>
      <c r="D2159" s="9">
        <v>81073</v>
      </c>
      <c r="E2159" s="9">
        <v>72732</v>
      </c>
      <c r="F2159" s="9">
        <v>70596</v>
      </c>
      <c r="G2159" s="9">
        <v>1619</v>
      </c>
      <c r="H2159" s="9">
        <v>6835</v>
      </c>
      <c r="I2159" s="9">
        <v>385</v>
      </c>
      <c r="J2159" s="9">
        <v>1162</v>
      </c>
      <c r="K2159" s="9">
        <v>1234</v>
      </c>
      <c r="L2159" s="9">
        <v>5673</v>
      </c>
      <c r="N2159" s="9">
        <v>70596</v>
      </c>
      <c r="O2159" s="9">
        <v>1619</v>
      </c>
      <c r="P2159" s="9">
        <v>6835</v>
      </c>
      <c r="Q2159" s="9">
        <v>0</v>
      </c>
      <c r="R2159" s="9">
        <v>0</v>
      </c>
      <c r="S2159" s="9">
        <f>+VLOOKUP($A2159,'[1]Sheet 1'!$A$2:$F$2470,5,FALSE)</f>
        <v>1619</v>
      </c>
      <c r="T2159" s="9">
        <f>+VLOOKUP($A2159,'[1]Sheet 1'!$A$2:$F$2470,6,FALSE)</f>
        <v>6835</v>
      </c>
    </row>
    <row r="2160" spans="1:20" x14ac:dyDescent="0.45">
      <c r="A2160" s="29" t="s">
        <v>2337</v>
      </c>
      <c r="B2160" s="29" t="s">
        <v>2751</v>
      </c>
      <c r="C2160" s="29">
        <v>0</v>
      </c>
      <c r="D2160" s="9">
        <v>20837</v>
      </c>
      <c r="E2160" s="9">
        <v>18853</v>
      </c>
      <c r="F2160" s="9">
        <v>18414</v>
      </c>
      <c r="G2160" s="9">
        <v>395</v>
      </c>
      <c r="H2160" s="9">
        <v>288</v>
      </c>
      <c r="I2160" s="9">
        <v>244</v>
      </c>
      <c r="J2160" s="9">
        <v>206</v>
      </c>
      <c r="K2160" s="9">
        <v>151</v>
      </c>
      <c r="L2160" s="9">
        <v>82</v>
      </c>
      <c r="N2160" s="9">
        <v>18414</v>
      </c>
      <c r="O2160" s="9">
        <v>395</v>
      </c>
      <c r="P2160" s="9">
        <v>288</v>
      </c>
      <c r="Q2160" s="9">
        <v>0</v>
      </c>
      <c r="R2160" s="9">
        <v>0</v>
      </c>
      <c r="S2160" s="9">
        <f>+VLOOKUP($A2160,'[1]Sheet 1'!$A$2:$F$2470,5,FALSE)</f>
        <v>395</v>
      </c>
      <c r="T2160" s="9">
        <f>+VLOOKUP($A2160,'[1]Sheet 1'!$A$2:$F$2470,6,FALSE)</f>
        <v>288</v>
      </c>
    </row>
    <row r="2161" spans="1:20" x14ac:dyDescent="0.45">
      <c r="A2161" s="29" t="s">
        <v>2338</v>
      </c>
      <c r="B2161" s="29" t="s">
        <v>2751</v>
      </c>
      <c r="C2161" s="29">
        <v>0</v>
      </c>
      <c r="D2161" s="9">
        <v>13359</v>
      </c>
      <c r="E2161" s="9">
        <v>12390</v>
      </c>
      <c r="F2161" s="9">
        <v>11781</v>
      </c>
      <c r="G2161" s="9">
        <v>582</v>
      </c>
      <c r="H2161" s="9">
        <v>995</v>
      </c>
      <c r="I2161" s="9">
        <v>195</v>
      </c>
      <c r="J2161" s="9">
        <v>235</v>
      </c>
      <c r="K2161" s="9">
        <v>387</v>
      </c>
      <c r="L2161" s="9">
        <v>760</v>
      </c>
      <c r="N2161" s="9">
        <v>11781</v>
      </c>
      <c r="O2161" s="9">
        <v>582</v>
      </c>
      <c r="P2161" s="9">
        <v>995</v>
      </c>
      <c r="Q2161" s="9">
        <v>0</v>
      </c>
      <c r="R2161" s="9">
        <v>0</v>
      </c>
      <c r="S2161" s="9">
        <f>+VLOOKUP($A2161,'[1]Sheet 1'!$A$2:$F$2470,5,FALSE)</f>
        <v>582</v>
      </c>
      <c r="T2161" s="9">
        <f>+VLOOKUP($A2161,'[1]Sheet 1'!$A$2:$F$2470,6,FALSE)</f>
        <v>995</v>
      </c>
    </row>
    <row r="2162" spans="1:20" x14ac:dyDescent="0.45">
      <c r="A2162" s="29" t="s">
        <v>2339</v>
      </c>
      <c r="B2162" s="29" t="s">
        <v>2751</v>
      </c>
      <c r="C2162" s="29">
        <v>0</v>
      </c>
      <c r="D2162" s="9">
        <v>4010</v>
      </c>
      <c r="E2162" s="9">
        <v>3654</v>
      </c>
      <c r="F2162" s="9">
        <v>3566</v>
      </c>
      <c r="G2162" s="9">
        <v>73</v>
      </c>
      <c r="H2162" s="9">
        <v>109</v>
      </c>
      <c r="I2162" s="9">
        <v>21</v>
      </c>
      <c r="J2162" s="9">
        <v>24</v>
      </c>
      <c r="K2162" s="9">
        <v>52</v>
      </c>
      <c r="L2162" s="9">
        <v>85</v>
      </c>
      <c r="N2162" s="9">
        <v>3566</v>
      </c>
      <c r="O2162" s="9">
        <v>73</v>
      </c>
      <c r="P2162" s="9">
        <v>109</v>
      </c>
      <c r="Q2162" s="9">
        <v>0</v>
      </c>
      <c r="R2162" s="9">
        <v>0</v>
      </c>
      <c r="S2162" s="9">
        <f>+VLOOKUP($A2162,'[1]Sheet 1'!$A$2:$F$2470,5,FALSE)</f>
        <v>73</v>
      </c>
      <c r="T2162" s="9">
        <f>+VLOOKUP($A2162,'[1]Sheet 1'!$A$2:$F$2470,6,FALSE)</f>
        <v>109</v>
      </c>
    </row>
    <row r="2163" spans="1:20" x14ac:dyDescent="0.45">
      <c r="A2163" s="29" t="s">
        <v>2340</v>
      </c>
      <c r="B2163" s="29" t="s">
        <v>2944</v>
      </c>
      <c r="C2163" s="29">
        <v>1</v>
      </c>
      <c r="D2163" s="9">
        <v>85450</v>
      </c>
      <c r="E2163" s="9">
        <v>79899</v>
      </c>
      <c r="F2163" s="9">
        <v>63344</v>
      </c>
      <c r="G2163" s="9">
        <v>15964</v>
      </c>
      <c r="H2163" s="9">
        <v>2343</v>
      </c>
      <c r="I2163" s="9">
        <v>12952</v>
      </c>
      <c r="J2163" s="9">
        <v>1068</v>
      </c>
      <c r="K2163" s="9">
        <v>3012</v>
      </c>
      <c r="L2163" s="9">
        <v>1275</v>
      </c>
      <c r="N2163" s="9">
        <v>63344</v>
      </c>
      <c r="O2163" s="9">
        <v>15964</v>
      </c>
      <c r="P2163" s="9">
        <v>2343</v>
      </c>
      <c r="Q2163" s="9">
        <v>9751</v>
      </c>
      <c r="R2163" s="9">
        <v>630</v>
      </c>
      <c r="S2163" s="9">
        <f>+VLOOKUP($A2163,'[1]Sheet 1'!$A$2:$F$2470,5,FALSE)</f>
        <v>6213</v>
      </c>
      <c r="T2163" s="9">
        <f>+VLOOKUP($A2163,'[1]Sheet 1'!$A$2:$F$2470,6,FALSE)</f>
        <v>1713</v>
      </c>
    </row>
    <row r="2164" spans="1:20" x14ac:dyDescent="0.45">
      <c r="A2164" s="29" t="s">
        <v>2341</v>
      </c>
      <c r="B2164" s="29" t="s">
        <v>2751</v>
      </c>
      <c r="C2164" s="29">
        <v>0</v>
      </c>
      <c r="D2164" s="9">
        <v>26799</v>
      </c>
      <c r="E2164" s="9">
        <v>24498</v>
      </c>
      <c r="F2164" s="9">
        <v>23346</v>
      </c>
      <c r="G2164" s="9">
        <v>1040</v>
      </c>
      <c r="H2164" s="9">
        <v>663</v>
      </c>
      <c r="I2164" s="9">
        <v>322</v>
      </c>
      <c r="J2164" s="9">
        <v>222</v>
      </c>
      <c r="K2164" s="9">
        <v>718</v>
      </c>
      <c r="L2164" s="9">
        <v>441</v>
      </c>
      <c r="N2164" s="9">
        <v>23346</v>
      </c>
      <c r="O2164" s="9">
        <v>1040</v>
      </c>
      <c r="P2164" s="9">
        <v>663</v>
      </c>
      <c r="Q2164" s="9">
        <v>0</v>
      </c>
      <c r="R2164" s="9">
        <v>0</v>
      </c>
      <c r="S2164" s="9">
        <f>+VLOOKUP($A2164,'[1]Sheet 1'!$A$2:$F$2470,5,FALSE)</f>
        <v>1040</v>
      </c>
      <c r="T2164" s="9">
        <f>+VLOOKUP($A2164,'[1]Sheet 1'!$A$2:$F$2470,6,FALSE)</f>
        <v>663</v>
      </c>
    </row>
    <row r="2165" spans="1:20" x14ac:dyDescent="0.45">
      <c r="A2165" s="29" t="s">
        <v>2342</v>
      </c>
      <c r="B2165" s="29" t="s">
        <v>2751</v>
      </c>
      <c r="C2165" s="29">
        <v>0</v>
      </c>
      <c r="D2165" s="9">
        <v>19182</v>
      </c>
      <c r="E2165" s="9">
        <v>16890</v>
      </c>
      <c r="F2165" s="9">
        <v>16695</v>
      </c>
      <c r="G2165" s="9">
        <v>156</v>
      </c>
      <c r="H2165" s="9">
        <v>196</v>
      </c>
      <c r="I2165" s="9">
        <v>54</v>
      </c>
      <c r="J2165" s="9">
        <v>14</v>
      </c>
      <c r="K2165" s="9">
        <v>102</v>
      </c>
      <c r="L2165" s="9">
        <v>182</v>
      </c>
      <c r="N2165" s="9">
        <v>16695</v>
      </c>
      <c r="O2165" s="9">
        <v>156</v>
      </c>
      <c r="P2165" s="9">
        <v>196</v>
      </c>
      <c r="Q2165" s="9">
        <v>0</v>
      </c>
      <c r="R2165" s="9">
        <v>0</v>
      </c>
      <c r="S2165" s="9">
        <f>+VLOOKUP($A2165,'[1]Sheet 1'!$A$2:$F$2470,5,FALSE)</f>
        <v>156</v>
      </c>
      <c r="T2165" s="9">
        <f>+VLOOKUP($A2165,'[1]Sheet 1'!$A$2:$F$2470,6,FALSE)</f>
        <v>196</v>
      </c>
    </row>
    <row r="2166" spans="1:20" x14ac:dyDescent="0.45">
      <c r="A2166" s="29" t="s">
        <v>2343</v>
      </c>
      <c r="B2166" s="29" t="s">
        <v>2939</v>
      </c>
      <c r="C2166" s="29">
        <v>1</v>
      </c>
      <c r="D2166" s="9">
        <v>66345</v>
      </c>
      <c r="E2166" s="9">
        <v>62356</v>
      </c>
      <c r="F2166" s="9">
        <v>58392</v>
      </c>
      <c r="G2166" s="9">
        <v>3829</v>
      </c>
      <c r="H2166" s="9">
        <v>2562</v>
      </c>
      <c r="I2166" s="9">
        <v>2786</v>
      </c>
      <c r="J2166" s="9">
        <v>1714</v>
      </c>
      <c r="K2166" s="9">
        <v>1043</v>
      </c>
      <c r="L2166" s="9">
        <v>848</v>
      </c>
      <c r="N2166" s="9">
        <v>58392</v>
      </c>
      <c r="O2166" s="9">
        <v>3829</v>
      </c>
      <c r="P2166" s="9">
        <v>2562</v>
      </c>
      <c r="Q2166" s="9">
        <v>1433</v>
      </c>
      <c r="R2166" s="9">
        <v>648</v>
      </c>
      <c r="S2166" s="9">
        <f>+VLOOKUP($A2166,'[1]Sheet 1'!$A$2:$F$2470,5,FALSE)</f>
        <v>2396</v>
      </c>
      <c r="T2166" s="9">
        <f>+VLOOKUP($A2166,'[1]Sheet 1'!$A$2:$F$2470,6,FALSE)</f>
        <v>1914</v>
      </c>
    </row>
    <row r="2167" spans="1:20" x14ac:dyDescent="0.45">
      <c r="A2167" s="29" t="s">
        <v>2344</v>
      </c>
      <c r="B2167" s="29" t="s">
        <v>2751</v>
      </c>
      <c r="C2167" s="29">
        <v>0</v>
      </c>
      <c r="D2167" s="9">
        <v>24081</v>
      </c>
      <c r="E2167" s="9">
        <v>22638</v>
      </c>
      <c r="F2167" s="9">
        <v>21624</v>
      </c>
      <c r="G2167" s="9">
        <v>931</v>
      </c>
      <c r="H2167" s="9">
        <v>1777</v>
      </c>
      <c r="I2167" s="9">
        <v>373</v>
      </c>
      <c r="J2167" s="9">
        <v>499</v>
      </c>
      <c r="K2167" s="9">
        <v>558</v>
      </c>
      <c r="L2167" s="9">
        <v>1278</v>
      </c>
      <c r="N2167" s="9">
        <v>21624</v>
      </c>
      <c r="O2167" s="9">
        <v>931</v>
      </c>
      <c r="P2167" s="9">
        <v>1777</v>
      </c>
      <c r="Q2167" s="9">
        <v>0</v>
      </c>
      <c r="R2167" s="9">
        <v>0</v>
      </c>
      <c r="S2167" s="9">
        <f>+VLOOKUP($A2167,'[1]Sheet 1'!$A$2:$F$2470,5,FALSE)</f>
        <v>931</v>
      </c>
      <c r="T2167" s="9">
        <f>+VLOOKUP($A2167,'[1]Sheet 1'!$A$2:$F$2470,6,FALSE)</f>
        <v>1777</v>
      </c>
    </row>
    <row r="2168" spans="1:20" x14ac:dyDescent="0.45">
      <c r="A2168" s="29" t="s">
        <v>2345</v>
      </c>
      <c r="B2168" s="29" t="s">
        <v>2751</v>
      </c>
      <c r="C2168" s="29">
        <v>0</v>
      </c>
      <c r="D2168" s="9">
        <v>18275</v>
      </c>
      <c r="E2168" s="9">
        <v>16522</v>
      </c>
      <c r="F2168" s="9">
        <v>15417</v>
      </c>
      <c r="G2168" s="9">
        <v>929</v>
      </c>
      <c r="H2168" s="9">
        <v>1139</v>
      </c>
      <c r="I2168" s="9">
        <v>399</v>
      </c>
      <c r="J2168" s="9">
        <v>265</v>
      </c>
      <c r="K2168" s="9">
        <v>530</v>
      </c>
      <c r="L2168" s="9">
        <v>874</v>
      </c>
      <c r="N2168" s="9">
        <v>15417</v>
      </c>
      <c r="O2168" s="9">
        <v>929</v>
      </c>
      <c r="P2168" s="9">
        <v>1139</v>
      </c>
      <c r="Q2168" s="9">
        <v>0</v>
      </c>
      <c r="R2168" s="9">
        <v>0</v>
      </c>
      <c r="S2168" s="9">
        <f>+VLOOKUP($A2168,'[1]Sheet 1'!$A$2:$F$2470,5,FALSE)</f>
        <v>929</v>
      </c>
      <c r="T2168" s="9">
        <f>+VLOOKUP($A2168,'[1]Sheet 1'!$A$2:$F$2470,6,FALSE)</f>
        <v>1139</v>
      </c>
    </row>
    <row r="2169" spans="1:20" x14ac:dyDescent="0.45">
      <c r="A2169" s="29" t="s">
        <v>2346</v>
      </c>
      <c r="B2169" s="29" t="s">
        <v>2751</v>
      </c>
      <c r="C2169" s="29">
        <v>0</v>
      </c>
      <c r="D2169" s="9">
        <v>59877</v>
      </c>
      <c r="E2169" s="9">
        <v>55257</v>
      </c>
      <c r="F2169" s="9">
        <v>52035</v>
      </c>
      <c r="G2169" s="9">
        <v>2825</v>
      </c>
      <c r="H2169" s="9">
        <v>2190</v>
      </c>
      <c r="I2169" s="9">
        <v>1779</v>
      </c>
      <c r="J2169" s="9">
        <v>1316</v>
      </c>
      <c r="K2169" s="9">
        <v>1046</v>
      </c>
      <c r="L2169" s="9">
        <v>874</v>
      </c>
      <c r="N2169" s="9">
        <v>52035</v>
      </c>
      <c r="O2169" s="9">
        <v>2825</v>
      </c>
      <c r="P2169" s="9">
        <v>2190</v>
      </c>
      <c r="Q2169" s="9">
        <v>0</v>
      </c>
      <c r="R2169" s="9">
        <v>0</v>
      </c>
      <c r="S2169" s="9">
        <f>+VLOOKUP($A2169,'[1]Sheet 1'!$A$2:$F$2470,5,FALSE)</f>
        <v>2825</v>
      </c>
      <c r="T2169" s="9">
        <f>+VLOOKUP($A2169,'[1]Sheet 1'!$A$2:$F$2470,6,FALSE)</f>
        <v>2190</v>
      </c>
    </row>
    <row r="2170" spans="1:20" x14ac:dyDescent="0.45">
      <c r="A2170" s="29" t="s">
        <v>2347</v>
      </c>
      <c r="B2170" s="29" t="s">
        <v>2751</v>
      </c>
      <c r="C2170" s="29">
        <v>0</v>
      </c>
      <c r="D2170" s="9">
        <v>21721</v>
      </c>
      <c r="E2170" s="9">
        <v>19608</v>
      </c>
      <c r="F2170" s="9">
        <v>18445</v>
      </c>
      <c r="G2170" s="9">
        <v>1014</v>
      </c>
      <c r="H2170" s="9">
        <v>846</v>
      </c>
      <c r="I2170" s="9">
        <v>378</v>
      </c>
      <c r="J2170" s="9">
        <v>125</v>
      </c>
      <c r="K2170" s="9">
        <v>636</v>
      </c>
      <c r="L2170" s="9">
        <v>721</v>
      </c>
      <c r="N2170" s="9">
        <v>18445</v>
      </c>
      <c r="O2170" s="9">
        <v>1014</v>
      </c>
      <c r="P2170" s="9">
        <v>846</v>
      </c>
      <c r="Q2170" s="9">
        <v>0</v>
      </c>
      <c r="R2170" s="9">
        <v>0</v>
      </c>
      <c r="S2170" s="9">
        <f>+VLOOKUP($A2170,'[1]Sheet 1'!$A$2:$F$2470,5,FALSE)</f>
        <v>1014</v>
      </c>
      <c r="T2170" s="9">
        <f>+VLOOKUP($A2170,'[1]Sheet 1'!$A$2:$F$2470,6,FALSE)</f>
        <v>846</v>
      </c>
    </row>
    <row r="2171" spans="1:20" x14ac:dyDescent="0.45">
      <c r="A2171" s="29" t="s">
        <v>2348</v>
      </c>
      <c r="B2171" s="29" t="s">
        <v>2751</v>
      </c>
      <c r="C2171" s="29">
        <v>0</v>
      </c>
      <c r="D2171" s="9">
        <v>41660</v>
      </c>
      <c r="E2171" s="9">
        <v>38438</v>
      </c>
      <c r="F2171" s="9">
        <v>36836</v>
      </c>
      <c r="G2171" s="9">
        <v>1343</v>
      </c>
      <c r="H2171" s="9">
        <v>1517</v>
      </c>
      <c r="I2171" s="9">
        <v>407</v>
      </c>
      <c r="J2171" s="9">
        <v>355</v>
      </c>
      <c r="K2171" s="9">
        <v>936</v>
      </c>
      <c r="L2171" s="9">
        <v>1162</v>
      </c>
      <c r="N2171" s="9">
        <v>36836</v>
      </c>
      <c r="O2171" s="9">
        <v>1343</v>
      </c>
      <c r="P2171" s="9">
        <v>1517</v>
      </c>
      <c r="Q2171" s="9">
        <v>0</v>
      </c>
      <c r="R2171" s="9">
        <v>0</v>
      </c>
      <c r="S2171" s="9">
        <f>+VLOOKUP($A2171,'[1]Sheet 1'!$A$2:$F$2470,5,FALSE)</f>
        <v>1343</v>
      </c>
      <c r="T2171" s="9">
        <f>+VLOOKUP($A2171,'[1]Sheet 1'!$A$2:$F$2470,6,FALSE)</f>
        <v>1517</v>
      </c>
    </row>
    <row r="2172" spans="1:20" x14ac:dyDescent="0.45">
      <c r="A2172" s="29" t="s">
        <v>2349</v>
      </c>
      <c r="B2172" s="29" t="s">
        <v>2941</v>
      </c>
      <c r="C2172" s="29">
        <v>1</v>
      </c>
      <c r="D2172" s="9">
        <v>7294</v>
      </c>
      <c r="E2172" s="9">
        <v>6787</v>
      </c>
      <c r="F2172" s="9">
        <v>6357</v>
      </c>
      <c r="G2172" s="9">
        <v>396</v>
      </c>
      <c r="H2172" s="9">
        <v>550</v>
      </c>
      <c r="I2172" s="9">
        <v>318</v>
      </c>
      <c r="J2172" s="9">
        <v>240</v>
      </c>
      <c r="K2172" s="9">
        <v>78</v>
      </c>
      <c r="L2172" s="9">
        <v>310</v>
      </c>
      <c r="N2172" s="9">
        <v>6357</v>
      </c>
      <c r="O2172" s="9">
        <v>396</v>
      </c>
      <c r="P2172" s="9">
        <v>550</v>
      </c>
      <c r="Q2172" s="9">
        <v>261</v>
      </c>
      <c r="R2172" s="9">
        <v>196</v>
      </c>
      <c r="S2172" s="9">
        <f>+VLOOKUP($A2172,'[1]Sheet 1'!$A$2:$F$2470,5,FALSE)</f>
        <v>135</v>
      </c>
      <c r="T2172" s="9">
        <f>+VLOOKUP($A2172,'[1]Sheet 1'!$A$2:$F$2470,6,FALSE)</f>
        <v>354</v>
      </c>
    </row>
    <row r="2173" spans="1:20" x14ac:dyDescent="0.45">
      <c r="A2173" s="29" t="s">
        <v>2350</v>
      </c>
      <c r="B2173" s="29" t="s">
        <v>2751</v>
      </c>
      <c r="C2173" s="29">
        <v>0</v>
      </c>
      <c r="D2173" s="9">
        <v>16524</v>
      </c>
      <c r="E2173" s="9">
        <v>15393</v>
      </c>
      <c r="F2173" s="9">
        <v>14851</v>
      </c>
      <c r="G2173" s="9">
        <v>430</v>
      </c>
      <c r="H2173" s="9">
        <v>1541</v>
      </c>
      <c r="I2173" s="9">
        <v>261</v>
      </c>
      <c r="J2173" s="9">
        <v>360</v>
      </c>
      <c r="K2173" s="9">
        <v>169</v>
      </c>
      <c r="L2173" s="9">
        <v>1181</v>
      </c>
      <c r="N2173" s="9">
        <v>14851</v>
      </c>
      <c r="O2173" s="9">
        <v>430</v>
      </c>
      <c r="P2173" s="9">
        <v>1541</v>
      </c>
      <c r="Q2173" s="9">
        <v>0</v>
      </c>
      <c r="R2173" s="9">
        <v>0</v>
      </c>
      <c r="S2173" s="9">
        <f>+VLOOKUP($A2173,'[1]Sheet 1'!$A$2:$F$2470,5,FALSE)</f>
        <v>430</v>
      </c>
      <c r="T2173" s="9">
        <f>+VLOOKUP($A2173,'[1]Sheet 1'!$A$2:$F$2470,6,FALSE)</f>
        <v>1541</v>
      </c>
    </row>
    <row r="2174" spans="1:20" x14ac:dyDescent="0.45">
      <c r="A2174" s="29" t="s">
        <v>2351</v>
      </c>
      <c r="B2174" s="29" t="s">
        <v>2751</v>
      </c>
      <c r="C2174" s="29">
        <v>0</v>
      </c>
      <c r="D2174" s="9">
        <v>13355</v>
      </c>
      <c r="E2174" s="9">
        <v>12095</v>
      </c>
      <c r="F2174" s="9">
        <v>11842</v>
      </c>
      <c r="G2174" s="9">
        <v>209</v>
      </c>
      <c r="H2174" s="9">
        <v>652</v>
      </c>
      <c r="I2174" s="9">
        <v>24</v>
      </c>
      <c r="J2174" s="9">
        <v>75</v>
      </c>
      <c r="K2174" s="9">
        <v>185</v>
      </c>
      <c r="L2174" s="9">
        <v>577</v>
      </c>
      <c r="N2174" s="9">
        <v>11842</v>
      </c>
      <c r="O2174" s="9">
        <v>209</v>
      </c>
      <c r="P2174" s="9">
        <v>652</v>
      </c>
      <c r="Q2174" s="9">
        <v>0</v>
      </c>
      <c r="R2174" s="9">
        <v>0</v>
      </c>
      <c r="S2174" s="9">
        <f>+VLOOKUP($A2174,'[1]Sheet 1'!$A$2:$F$2470,5,FALSE)</f>
        <v>209</v>
      </c>
      <c r="T2174" s="9">
        <f>+VLOOKUP($A2174,'[1]Sheet 1'!$A$2:$F$2470,6,FALSE)</f>
        <v>652</v>
      </c>
    </row>
    <row r="2175" spans="1:20" x14ac:dyDescent="0.45">
      <c r="A2175" s="29" t="s">
        <v>2352</v>
      </c>
      <c r="B2175" s="29" t="s">
        <v>2751</v>
      </c>
      <c r="C2175" s="29">
        <v>0</v>
      </c>
      <c r="D2175" s="9">
        <v>42772</v>
      </c>
      <c r="E2175" s="9">
        <v>39476</v>
      </c>
      <c r="F2175" s="9">
        <v>37868</v>
      </c>
      <c r="G2175" s="9">
        <v>1401</v>
      </c>
      <c r="H2175" s="9">
        <v>1508</v>
      </c>
      <c r="I2175" s="9">
        <v>785</v>
      </c>
      <c r="J2175" s="9">
        <v>449</v>
      </c>
      <c r="K2175" s="9">
        <v>616</v>
      </c>
      <c r="L2175" s="9">
        <v>1059</v>
      </c>
      <c r="N2175" s="9">
        <v>37868</v>
      </c>
      <c r="O2175" s="9">
        <v>1401</v>
      </c>
      <c r="P2175" s="9">
        <v>1508</v>
      </c>
      <c r="Q2175" s="9">
        <v>0</v>
      </c>
      <c r="R2175" s="9">
        <v>0</v>
      </c>
      <c r="S2175" s="9">
        <f>+VLOOKUP($A2175,'[1]Sheet 1'!$A$2:$F$2470,5,FALSE)</f>
        <v>1401</v>
      </c>
      <c r="T2175" s="9">
        <f>+VLOOKUP($A2175,'[1]Sheet 1'!$A$2:$F$2470,6,FALSE)</f>
        <v>1508</v>
      </c>
    </row>
    <row r="2176" spans="1:20" x14ac:dyDescent="0.45">
      <c r="A2176" s="29" t="s">
        <v>2353</v>
      </c>
      <c r="B2176" s="29" t="s">
        <v>2751</v>
      </c>
      <c r="C2176" s="29">
        <v>0</v>
      </c>
      <c r="D2176" s="9">
        <v>12379</v>
      </c>
      <c r="E2176" s="9">
        <v>11457</v>
      </c>
      <c r="F2176" s="9">
        <v>10901</v>
      </c>
      <c r="G2176" s="9">
        <v>510</v>
      </c>
      <c r="H2176" s="9">
        <v>1140</v>
      </c>
      <c r="I2176" s="9">
        <v>79</v>
      </c>
      <c r="J2176" s="9">
        <v>79</v>
      </c>
      <c r="K2176" s="9">
        <v>431</v>
      </c>
      <c r="L2176" s="9">
        <v>1061</v>
      </c>
      <c r="N2176" s="9">
        <v>10901</v>
      </c>
      <c r="O2176" s="9">
        <v>510</v>
      </c>
      <c r="P2176" s="9">
        <v>1140</v>
      </c>
      <c r="Q2176" s="9">
        <v>0</v>
      </c>
      <c r="R2176" s="9">
        <v>0</v>
      </c>
      <c r="S2176" s="9">
        <f>+VLOOKUP($A2176,'[1]Sheet 1'!$A$2:$F$2470,5,FALSE)</f>
        <v>510</v>
      </c>
      <c r="T2176" s="9">
        <f>+VLOOKUP($A2176,'[1]Sheet 1'!$A$2:$F$2470,6,FALSE)</f>
        <v>1140</v>
      </c>
    </row>
    <row r="2177" spans="1:20" x14ac:dyDescent="0.45">
      <c r="A2177" s="29" t="s">
        <v>2354</v>
      </c>
      <c r="B2177" s="29" t="s">
        <v>2751</v>
      </c>
      <c r="C2177" s="29">
        <v>0</v>
      </c>
      <c r="D2177" s="9">
        <v>11389</v>
      </c>
      <c r="E2177" s="9">
        <v>10314</v>
      </c>
      <c r="F2177" s="9">
        <v>9912</v>
      </c>
      <c r="G2177" s="9">
        <v>356</v>
      </c>
      <c r="H2177" s="9">
        <v>232</v>
      </c>
      <c r="I2177" s="9">
        <v>159</v>
      </c>
      <c r="J2177" s="9">
        <v>161</v>
      </c>
      <c r="K2177" s="9">
        <v>197</v>
      </c>
      <c r="L2177" s="9">
        <v>71</v>
      </c>
      <c r="N2177" s="9">
        <v>9912</v>
      </c>
      <c r="O2177" s="9">
        <v>356</v>
      </c>
      <c r="P2177" s="9">
        <v>232</v>
      </c>
      <c r="Q2177" s="9">
        <v>0</v>
      </c>
      <c r="R2177" s="9">
        <v>0</v>
      </c>
      <c r="S2177" s="9">
        <f>+VLOOKUP($A2177,'[1]Sheet 1'!$A$2:$F$2470,5,FALSE)</f>
        <v>356</v>
      </c>
      <c r="T2177" s="9">
        <f>+VLOOKUP($A2177,'[1]Sheet 1'!$A$2:$F$2470,6,FALSE)</f>
        <v>232</v>
      </c>
    </row>
    <row r="2178" spans="1:20" x14ac:dyDescent="0.45">
      <c r="A2178" s="29" t="s">
        <v>2355</v>
      </c>
      <c r="B2178" s="29" t="s">
        <v>2751</v>
      </c>
      <c r="C2178" s="29">
        <v>0</v>
      </c>
      <c r="D2178" s="9">
        <v>23133</v>
      </c>
      <c r="E2178" s="9">
        <v>20950</v>
      </c>
      <c r="F2178" s="9">
        <v>20445</v>
      </c>
      <c r="G2178" s="9">
        <v>461</v>
      </c>
      <c r="H2178" s="9">
        <v>572</v>
      </c>
      <c r="I2178" s="9">
        <v>208</v>
      </c>
      <c r="J2178" s="9">
        <v>266</v>
      </c>
      <c r="K2178" s="9">
        <v>253</v>
      </c>
      <c r="L2178" s="9">
        <v>306</v>
      </c>
      <c r="N2178" s="9">
        <v>20445</v>
      </c>
      <c r="O2178" s="9">
        <v>461</v>
      </c>
      <c r="P2178" s="9">
        <v>572</v>
      </c>
      <c r="Q2178" s="9">
        <v>0</v>
      </c>
      <c r="R2178" s="9">
        <v>0</v>
      </c>
      <c r="S2178" s="9">
        <f>+VLOOKUP($A2178,'[1]Sheet 1'!$A$2:$F$2470,5,FALSE)</f>
        <v>461</v>
      </c>
      <c r="T2178" s="9">
        <f>+VLOOKUP($A2178,'[1]Sheet 1'!$A$2:$F$2470,6,FALSE)</f>
        <v>572</v>
      </c>
    </row>
    <row r="2179" spans="1:20" x14ac:dyDescent="0.45">
      <c r="A2179" s="29" t="s">
        <v>2356</v>
      </c>
      <c r="B2179" s="29" t="s">
        <v>2941</v>
      </c>
      <c r="C2179" s="29">
        <v>1</v>
      </c>
      <c r="D2179" s="9">
        <v>27297</v>
      </c>
      <c r="E2179" s="9">
        <v>25405</v>
      </c>
      <c r="F2179" s="9">
        <v>22696</v>
      </c>
      <c r="G2179" s="9">
        <v>2673</v>
      </c>
      <c r="H2179" s="9">
        <v>607</v>
      </c>
      <c r="I2179" s="9">
        <v>2239</v>
      </c>
      <c r="J2179" s="9">
        <v>354</v>
      </c>
      <c r="K2179" s="9">
        <v>434</v>
      </c>
      <c r="L2179" s="9">
        <v>253</v>
      </c>
      <c r="N2179" s="9">
        <v>22696</v>
      </c>
      <c r="O2179" s="9">
        <v>2673</v>
      </c>
      <c r="P2179" s="9">
        <v>607</v>
      </c>
      <c r="Q2179" s="9">
        <v>1708</v>
      </c>
      <c r="R2179" s="9">
        <v>301</v>
      </c>
      <c r="S2179" s="9">
        <f>+VLOOKUP($A2179,'[1]Sheet 1'!$A$2:$F$2470,5,FALSE)</f>
        <v>965</v>
      </c>
      <c r="T2179" s="9">
        <f>+VLOOKUP($A2179,'[1]Sheet 1'!$A$2:$F$2470,6,FALSE)</f>
        <v>306</v>
      </c>
    </row>
    <row r="2180" spans="1:20" x14ac:dyDescent="0.45">
      <c r="A2180" s="29" t="s">
        <v>2357</v>
      </c>
      <c r="B2180" s="29" t="s">
        <v>2938</v>
      </c>
      <c r="C2180" s="29">
        <v>1</v>
      </c>
      <c r="D2180" s="9">
        <v>15830</v>
      </c>
      <c r="E2180" s="9">
        <v>14499</v>
      </c>
      <c r="F2180" s="9">
        <v>13854</v>
      </c>
      <c r="G2180" s="9">
        <v>594</v>
      </c>
      <c r="H2180" s="9">
        <v>271</v>
      </c>
      <c r="I2180" s="9">
        <v>278</v>
      </c>
      <c r="J2180" s="9">
        <v>201</v>
      </c>
      <c r="K2180" s="9">
        <v>316</v>
      </c>
      <c r="L2180" s="9">
        <v>70</v>
      </c>
      <c r="N2180" s="9">
        <v>13854</v>
      </c>
      <c r="O2180" s="9">
        <v>594</v>
      </c>
      <c r="P2180" s="9">
        <v>271</v>
      </c>
      <c r="Q2180" s="9">
        <v>142</v>
      </c>
      <c r="R2180" s="9">
        <v>164</v>
      </c>
      <c r="S2180" s="9">
        <f>+VLOOKUP($A2180,'[1]Sheet 1'!$A$2:$F$2470,5,FALSE)</f>
        <v>452</v>
      </c>
      <c r="T2180" s="9">
        <f>+VLOOKUP($A2180,'[1]Sheet 1'!$A$2:$F$2470,6,FALSE)</f>
        <v>107</v>
      </c>
    </row>
    <row r="2181" spans="1:20" x14ac:dyDescent="0.45">
      <c r="A2181" s="29" t="s">
        <v>2358</v>
      </c>
      <c r="B2181" s="29" t="s">
        <v>2751</v>
      </c>
      <c r="C2181" s="29">
        <v>0</v>
      </c>
      <c r="D2181" s="9">
        <v>50774</v>
      </c>
      <c r="E2181" s="9">
        <v>46510</v>
      </c>
      <c r="F2181" s="9">
        <v>44559</v>
      </c>
      <c r="G2181" s="9">
        <v>1532</v>
      </c>
      <c r="H2181" s="9">
        <v>2914</v>
      </c>
      <c r="I2181" s="9">
        <v>227</v>
      </c>
      <c r="J2181" s="9">
        <v>431</v>
      </c>
      <c r="K2181" s="9">
        <v>1305</v>
      </c>
      <c r="L2181" s="9">
        <v>2483</v>
      </c>
      <c r="N2181" s="9">
        <v>44559</v>
      </c>
      <c r="O2181" s="9">
        <v>1532</v>
      </c>
      <c r="P2181" s="9">
        <v>2914</v>
      </c>
      <c r="Q2181" s="9">
        <v>0</v>
      </c>
      <c r="R2181" s="9">
        <v>0</v>
      </c>
      <c r="S2181" s="9">
        <f>+VLOOKUP($A2181,'[1]Sheet 1'!$A$2:$F$2470,5,FALSE)</f>
        <v>1532</v>
      </c>
      <c r="T2181" s="9">
        <f>+VLOOKUP($A2181,'[1]Sheet 1'!$A$2:$F$2470,6,FALSE)</f>
        <v>2914</v>
      </c>
    </row>
    <row r="2182" spans="1:20" x14ac:dyDescent="0.45">
      <c r="A2182" s="29" t="s">
        <v>2359</v>
      </c>
      <c r="B2182" s="29" t="s">
        <v>2751</v>
      </c>
      <c r="C2182" s="29">
        <v>0</v>
      </c>
      <c r="D2182" s="9">
        <v>5574</v>
      </c>
      <c r="E2182" s="9">
        <v>5250</v>
      </c>
      <c r="F2182" s="9">
        <v>4984</v>
      </c>
      <c r="G2182" s="9">
        <v>218</v>
      </c>
      <c r="H2182" s="9">
        <v>166</v>
      </c>
      <c r="I2182" s="9">
        <v>170</v>
      </c>
      <c r="J2182" s="9">
        <v>112</v>
      </c>
      <c r="K2182" s="9">
        <v>48</v>
      </c>
      <c r="L2182" s="9">
        <v>54</v>
      </c>
      <c r="N2182" s="9">
        <v>4984</v>
      </c>
      <c r="O2182" s="9">
        <v>218</v>
      </c>
      <c r="P2182" s="9">
        <v>166</v>
      </c>
      <c r="Q2182" s="9">
        <v>0</v>
      </c>
      <c r="R2182" s="9">
        <v>0</v>
      </c>
      <c r="S2182" s="9">
        <f>+VLOOKUP($A2182,'[1]Sheet 1'!$A$2:$F$2470,5,FALSE)</f>
        <v>218</v>
      </c>
      <c r="T2182" s="9">
        <f>+VLOOKUP($A2182,'[1]Sheet 1'!$A$2:$F$2470,6,FALSE)</f>
        <v>166</v>
      </c>
    </row>
    <row r="2183" spans="1:20" x14ac:dyDescent="0.45">
      <c r="A2183" s="29" t="s">
        <v>2360</v>
      </c>
      <c r="B2183" s="29" t="s">
        <v>2941</v>
      </c>
      <c r="C2183" s="29">
        <v>1</v>
      </c>
      <c r="D2183" s="9">
        <v>73986</v>
      </c>
      <c r="E2183" s="9">
        <v>68643</v>
      </c>
      <c r="F2183" s="9">
        <v>64082</v>
      </c>
      <c r="G2183" s="9">
        <v>4331</v>
      </c>
      <c r="H2183" s="9">
        <v>2244</v>
      </c>
      <c r="I2183" s="9">
        <v>3150</v>
      </c>
      <c r="J2183" s="9">
        <v>1164</v>
      </c>
      <c r="K2183" s="9">
        <v>1181</v>
      </c>
      <c r="L2183" s="9">
        <v>1080</v>
      </c>
      <c r="N2183" s="9">
        <v>64082</v>
      </c>
      <c r="O2183" s="9">
        <v>4331</v>
      </c>
      <c r="P2183" s="9">
        <v>2244</v>
      </c>
      <c r="Q2183" s="9">
        <v>1518</v>
      </c>
      <c r="R2183" s="9">
        <v>754</v>
      </c>
      <c r="S2183" s="9">
        <f>+VLOOKUP($A2183,'[1]Sheet 1'!$A$2:$F$2470,5,FALSE)</f>
        <v>2813</v>
      </c>
      <c r="T2183" s="9">
        <f>+VLOOKUP($A2183,'[1]Sheet 1'!$A$2:$F$2470,6,FALSE)</f>
        <v>1490</v>
      </c>
    </row>
    <row r="2184" spans="1:20" x14ac:dyDescent="0.45">
      <c r="A2184" s="29" t="s">
        <v>2361</v>
      </c>
      <c r="B2184" s="29" t="s">
        <v>2751</v>
      </c>
      <c r="C2184" s="29">
        <v>0</v>
      </c>
      <c r="D2184" s="9">
        <v>46612</v>
      </c>
      <c r="E2184" s="9">
        <v>41627</v>
      </c>
      <c r="F2184" s="9">
        <v>39716</v>
      </c>
      <c r="G2184" s="9">
        <v>1709</v>
      </c>
      <c r="H2184" s="9">
        <v>1223</v>
      </c>
      <c r="I2184" s="9">
        <v>556</v>
      </c>
      <c r="J2184" s="9">
        <v>144</v>
      </c>
      <c r="K2184" s="9">
        <v>1153</v>
      </c>
      <c r="L2184" s="9">
        <v>1079</v>
      </c>
      <c r="N2184" s="9">
        <v>39716</v>
      </c>
      <c r="O2184" s="9">
        <v>1709</v>
      </c>
      <c r="P2184" s="9">
        <v>1223</v>
      </c>
      <c r="Q2184" s="9">
        <v>0</v>
      </c>
      <c r="R2184" s="9">
        <v>0</v>
      </c>
      <c r="S2184" s="9">
        <f>+VLOOKUP($A2184,'[1]Sheet 1'!$A$2:$F$2470,5,FALSE)</f>
        <v>1709</v>
      </c>
      <c r="T2184" s="9">
        <f>+VLOOKUP($A2184,'[1]Sheet 1'!$A$2:$F$2470,6,FALSE)</f>
        <v>1223</v>
      </c>
    </row>
    <row r="2185" spans="1:20" x14ac:dyDescent="0.45">
      <c r="A2185" s="29" t="s">
        <v>2362</v>
      </c>
      <c r="B2185" s="29" t="s">
        <v>2944</v>
      </c>
      <c r="C2185" s="29">
        <v>1</v>
      </c>
      <c r="D2185" s="9">
        <v>487894</v>
      </c>
      <c r="E2185" s="9">
        <v>455350</v>
      </c>
      <c r="F2185" s="9">
        <v>422592</v>
      </c>
      <c r="G2185" s="9">
        <v>28621</v>
      </c>
      <c r="H2185" s="9">
        <v>46612</v>
      </c>
      <c r="I2185" s="9">
        <v>20643</v>
      </c>
      <c r="J2185" s="9">
        <v>22982</v>
      </c>
      <c r="K2185" s="9">
        <v>7978</v>
      </c>
      <c r="L2185" s="9">
        <v>23630</v>
      </c>
      <c r="N2185" s="9">
        <v>422592</v>
      </c>
      <c r="O2185" s="9">
        <v>28621</v>
      </c>
      <c r="P2185" s="9">
        <v>46612</v>
      </c>
      <c r="Q2185" s="9">
        <v>2486</v>
      </c>
      <c r="R2185" s="9">
        <v>14030</v>
      </c>
      <c r="S2185" s="9">
        <f>+VLOOKUP($A2185,'[1]Sheet 1'!$A$2:$F$2470,5,FALSE)</f>
        <v>26135</v>
      </c>
      <c r="T2185" s="9">
        <f>+VLOOKUP($A2185,'[1]Sheet 1'!$A$2:$F$2470,6,FALSE)</f>
        <v>32582</v>
      </c>
    </row>
    <row r="2186" spans="1:20" x14ac:dyDescent="0.45">
      <c r="A2186" s="29" t="s">
        <v>2363</v>
      </c>
      <c r="B2186" s="29" t="s">
        <v>2751</v>
      </c>
      <c r="C2186" s="29">
        <v>0</v>
      </c>
      <c r="D2186" s="9">
        <v>5052</v>
      </c>
      <c r="E2186" s="9">
        <v>4770</v>
      </c>
      <c r="F2186" s="9">
        <v>4518</v>
      </c>
      <c r="G2186" s="9">
        <v>208</v>
      </c>
      <c r="H2186" s="9">
        <v>177</v>
      </c>
      <c r="I2186" s="9">
        <v>130</v>
      </c>
      <c r="J2186" s="9">
        <v>81</v>
      </c>
      <c r="K2186" s="9">
        <v>78</v>
      </c>
      <c r="L2186" s="9">
        <v>96</v>
      </c>
      <c r="N2186" s="9">
        <v>4518</v>
      </c>
      <c r="O2186" s="9">
        <v>208</v>
      </c>
      <c r="P2186" s="9">
        <v>177</v>
      </c>
      <c r="Q2186" s="9">
        <v>0</v>
      </c>
      <c r="R2186" s="9">
        <v>0</v>
      </c>
      <c r="S2186" s="9">
        <f>+VLOOKUP($A2186,'[1]Sheet 1'!$A$2:$F$2470,5,FALSE)</f>
        <v>208</v>
      </c>
      <c r="T2186" s="9">
        <f>+VLOOKUP($A2186,'[1]Sheet 1'!$A$2:$F$2470,6,FALSE)</f>
        <v>177</v>
      </c>
    </row>
    <row r="2187" spans="1:20" x14ac:dyDescent="0.45">
      <c r="A2187" s="29" t="s">
        <v>2364</v>
      </c>
      <c r="B2187" s="29" t="s">
        <v>2751</v>
      </c>
      <c r="C2187" s="29">
        <v>0</v>
      </c>
      <c r="D2187" s="9">
        <v>38640</v>
      </c>
      <c r="E2187" s="9">
        <v>35860</v>
      </c>
      <c r="F2187" s="9">
        <v>33732</v>
      </c>
      <c r="G2187" s="9">
        <v>2045</v>
      </c>
      <c r="H2187" s="9">
        <v>2729</v>
      </c>
      <c r="I2187" s="9">
        <v>875</v>
      </c>
      <c r="J2187" s="9">
        <v>952</v>
      </c>
      <c r="K2187" s="9">
        <v>1170</v>
      </c>
      <c r="L2187" s="9">
        <v>1777</v>
      </c>
      <c r="N2187" s="9">
        <v>33732</v>
      </c>
      <c r="O2187" s="9">
        <v>2045</v>
      </c>
      <c r="P2187" s="9">
        <v>2729</v>
      </c>
      <c r="Q2187" s="9">
        <v>0</v>
      </c>
      <c r="R2187" s="9">
        <v>0</v>
      </c>
      <c r="S2187" s="9">
        <f>+VLOOKUP($A2187,'[1]Sheet 1'!$A$2:$F$2470,5,FALSE)</f>
        <v>2045</v>
      </c>
      <c r="T2187" s="9">
        <f>+VLOOKUP($A2187,'[1]Sheet 1'!$A$2:$F$2470,6,FALSE)</f>
        <v>2729</v>
      </c>
    </row>
    <row r="2188" spans="1:20" x14ac:dyDescent="0.45">
      <c r="A2188" s="29" t="s">
        <v>2365</v>
      </c>
      <c r="B2188" s="29" t="s">
        <v>2943</v>
      </c>
      <c r="C2188" s="29">
        <v>1</v>
      </c>
      <c r="D2188" s="9">
        <v>11132</v>
      </c>
      <c r="E2188" s="9">
        <v>10336</v>
      </c>
      <c r="F2188" s="9">
        <v>9931</v>
      </c>
      <c r="G2188" s="9">
        <v>356</v>
      </c>
      <c r="H2188" s="9">
        <v>330</v>
      </c>
      <c r="I2188" s="9">
        <v>260</v>
      </c>
      <c r="J2188" s="9">
        <v>220</v>
      </c>
      <c r="K2188" s="9">
        <v>96</v>
      </c>
      <c r="L2188" s="9">
        <v>110</v>
      </c>
      <c r="N2188" s="9">
        <v>9931</v>
      </c>
      <c r="O2188" s="9">
        <v>356</v>
      </c>
      <c r="P2188" s="9">
        <v>330</v>
      </c>
      <c r="Q2188" s="9">
        <v>142</v>
      </c>
      <c r="R2188" s="9">
        <v>178</v>
      </c>
      <c r="S2188" s="9">
        <f>+VLOOKUP($A2188,'[1]Sheet 1'!$A$2:$F$2470,5,FALSE)</f>
        <v>214</v>
      </c>
      <c r="T2188" s="9">
        <f>+VLOOKUP($A2188,'[1]Sheet 1'!$A$2:$F$2470,6,FALSE)</f>
        <v>152</v>
      </c>
    </row>
    <row r="2189" spans="1:20" x14ac:dyDescent="0.45">
      <c r="A2189" s="29" t="s">
        <v>2366</v>
      </c>
      <c r="B2189" s="29" t="s">
        <v>2751</v>
      </c>
      <c r="C2189" s="29">
        <v>0</v>
      </c>
      <c r="D2189" s="9">
        <v>28524</v>
      </c>
      <c r="E2189" s="9">
        <v>25788</v>
      </c>
      <c r="F2189" s="9">
        <v>23419</v>
      </c>
      <c r="G2189" s="9">
        <v>2068</v>
      </c>
      <c r="H2189" s="9">
        <v>1452</v>
      </c>
      <c r="I2189" s="9">
        <v>574</v>
      </c>
      <c r="J2189" s="9">
        <v>424</v>
      </c>
      <c r="K2189" s="9">
        <v>1494</v>
      </c>
      <c r="L2189" s="9">
        <v>1028</v>
      </c>
      <c r="N2189" s="9">
        <v>23419</v>
      </c>
      <c r="O2189" s="9">
        <v>2068</v>
      </c>
      <c r="P2189" s="9">
        <v>1452</v>
      </c>
      <c r="Q2189" s="9">
        <v>0</v>
      </c>
      <c r="R2189" s="9">
        <v>0</v>
      </c>
      <c r="S2189" s="9">
        <f>+VLOOKUP($A2189,'[1]Sheet 1'!$A$2:$F$2470,5,FALSE)</f>
        <v>2068</v>
      </c>
      <c r="T2189" s="9">
        <f>+VLOOKUP($A2189,'[1]Sheet 1'!$A$2:$F$2470,6,FALSE)</f>
        <v>1452</v>
      </c>
    </row>
    <row r="2190" spans="1:20" x14ac:dyDescent="0.45">
      <c r="A2190" s="29" t="s">
        <v>2367</v>
      </c>
      <c r="B2190" s="29" t="s">
        <v>2944</v>
      </c>
      <c r="C2190" s="29">
        <v>1</v>
      </c>
      <c r="D2190" s="9">
        <v>39615</v>
      </c>
      <c r="E2190" s="9">
        <v>36666</v>
      </c>
      <c r="F2190" s="9">
        <v>35672</v>
      </c>
      <c r="G2190" s="9">
        <v>936</v>
      </c>
      <c r="H2190" s="9">
        <v>981</v>
      </c>
      <c r="I2190" s="9">
        <v>674</v>
      </c>
      <c r="J2190" s="9">
        <v>888</v>
      </c>
      <c r="K2190" s="9">
        <v>262</v>
      </c>
      <c r="L2190" s="9">
        <v>93</v>
      </c>
      <c r="N2190" s="9">
        <v>35672</v>
      </c>
      <c r="O2190" s="9">
        <v>936</v>
      </c>
      <c r="P2190" s="9">
        <v>981</v>
      </c>
      <c r="Q2190" s="9">
        <v>446</v>
      </c>
      <c r="R2190" s="9">
        <v>734</v>
      </c>
      <c r="S2190" s="9">
        <f>+VLOOKUP($A2190,'[1]Sheet 1'!$A$2:$F$2470,5,FALSE)</f>
        <v>490</v>
      </c>
      <c r="T2190" s="9">
        <f>+VLOOKUP($A2190,'[1]Sheet 1'!$A$2:$F$2470,6,FALSE)</f>
        <v>247</v>
      </c>
    </row>
    <row r="2191" spans="1:20" x14ac:dyDescent="0.45">
      <c r="A2191" s="29" t="s">
        <v>2368</v>
      </c>
      <c r="B2191" s="29" t="s">
        <v>2944</v>
      </c>
      <c r="C2191" s="29">
        <v>1</v>
      </c>
      <c r="D2191" s="9">
        <v>16581</v>
      </c>
      <c r="E2191" s="9">
        <v>15538</v>
      </c>
      <c r="F2191" s="9">
        <v>15079</v>
      </c>
      <c r="G2191" s="9">
        <v>397</v>
      </c>
      <c r="H2191" s="9">
        <v>472</v>
      </c>
      <c r="I2191" s="9">
        <v>330</v>
      </c>
      <c r="J2191" s="9">
        <v>346</v>
      </c>
      <c r="K2191" s="9">
        <v>67</v>
      </c>
      <c r="L2191" s="9">
        <v>126</v>
      </c>
      <c r="N2191" s="9">
        <v>15079</v>
      </c>
      <c r="O2191" s="9">
        <v>397</v>
      </c>
      <c r="P2191" s="9">
        <v>472</v>
      </c>
      <c r="Q2191" s="9">
        <v>211</v>
      </c>
      <c r="R2191" s="9">
        <v>232</v>
      </c>
      <c r="S2191" s="9">
        <f>+VLOOKUP($A2191,'[1]Sheet 1'!$A$2:$F$2470,5,FALSE)</f>
        <v>186</v>
      </c>
      <c r="T2191" s="9">
        <f>+VLOOKUP($A2191,'[1]Sheet 1'!$A$2:$F$2470,6,FALSE)</f>
        <v>240</v>
      </c>
    </row>
    <row r="2192" spans="1:20" x14ac:dyDescent="0.45">
      <c r="A2192" s="29" t="s">
        <v>2369</v>
      </c>
      <c r="B2192" s="29" t="s">
        <v>2751</v>
      </c>
      <c r="C2192" s="29">
        <v>0</v>
      </c>
      <c r="D2192" s="9">
        <v>38367</v>
      </c>
      <c r="E2192" s="9">
        <v>35337</v>
      </c>
      <c r="F2192" s="9">
        <v>34165</v>
      </c>
      <c r="G2192" s="9">
        <v>978</v>
      </c>
      <c r="H2192" s="9">
        <v>1774</v>
      </c>
      <c r="I2192" s="9">
        <v>479</v>
      </c>
      <c r="J2192" s="9">
        <v>865</v>
      </c>
      <c r="K2192" s="9">
        <v>499</v>
      </c>
      <c r="L2192" s="9">
        <v>909</v>
      </c>
      <c r="N2192" s="9">
        <v>34165</v>
      </c>
      <c r="O2192" s="9">
        <v>978</v>
      </c>
      <c r="P2192" s="9">
        <v>1774</v>
      </c>
      <c r="Q2192" s="9">
        <v>0</v>
      </c>
      <c r="R2192" s="9">
        <v>0</v>
      </c>
      <c r="S2192" s="9">
        <f>+VLOOKUP($A2192,'[1]Sheet 1'!$A$2:$F$2470,5,FALSE)</f>
        <v>978</v>
      </c>
      <c r="T2192" s="9">
        <f>+VLOOKUP($A2192,'[1]Sheet 1'!$A$2:$F$2470,6,FALSE)</f>
        <v>1774</v>
      </c>
    </row>
    <row r="2193" spans="1:20" x14ac:dyDescent="0.45">
      <c r="A2193" s="29" t="s">
        <v>2370</v>
      </c>
      <c r="B2193" s="29" t="s">
        <v>2751</v>
      </c>
      <c r="C2193" s="29">
        <v>0</v>
      </c>
      <c r="D2193" s="9">
        <v>15058</v>
      </c>
      <c r="E2193" s="9">
        <v>13907</v>
      </c>
      <c r="F2193" s="9">
        <v>13296</v>
      </c>
      <c r="G2193" s="9">
        <v>469</v>
      </c>
      <c r="H2193" s="9">
        <v>807</v>
      </c>
      <c r="I2193" s="9">
        <v>319</v>
      </c>
      <c r="J2193" s="9">
        <v>456</v>
      </c>
      <c r="K2193" s="9">
        <v>150</v>
      </c>
      <c r="L2193" s="9">
        <v>351</v>
      </c>
      <c r="N2193" s="9">
        <v>13296</v>
      </c>
      <c r="O2193" s="9">
        <v>469</v>
      </c>
      <c r="P2193" s="9">
        <v>807</v>
      </c>
      <c r="Q2193" s="9">
        <v>0</v>
      </c>
      <c r="R2193" s="9">
        <v>0</v>
      </c>
      <c r="S2193" s="9">
        <f>+VLOOKUP($A2193,'[1]Sheet 1'!$A$2:$F$2470,5,FALSE)</f>
        <v>469</v>
      </c>
      <c r="T2193" s="9">
        <f>+VLOOKUP($A2193,'[1]Sheet 1'!$A$2:$F$2470,6,FALSE)</f>
        <v>807</v>
      </c>
    </row>
    <row r="2194" spans="1:20" x14ac:dyDescent="0.45">
      <c r="A2194" s="29" t="s">
        <v>2371</v>
      </c>
      <c r="B2194" s="29" t="s">
        <v>2751</v>
      </c>
      <c r="C2194" s="29">
        <v>0</v>
      </c>
      <c r="D2194" s="9">
        <v>1545</v>
      </c>
      <c r="E2194" s="9">
        <v>1407</v>
      </c>
      <c r="F2194" s="9">
        <v>1355</v>
      </c>
      <c r="G2194" s="9">
        <v>38</v>
      </c>
      <c r="H2194" s="9">
        <v>20</v>
      </c>
      <c r="I2194" s="9">
        <v>28</v>
      </c>
      <c r="J2194" s="9">
        <v>17</v>
      </c>
      <c r="K2194" s="9">
        <v>10</v>
      </c>
      <c r="L2194" s="9">
        <v>3</v>
      </c>
      <c r="N2194" s="9">
        <v>1355</v>
      </c>
      <c r="O2194" s="9">
        <v>38</v>
      </c>
      <c r="P2194" s="9">
        <v>20</v>
      </c>
      <c r="Q2194" s="9">
        <v>0</v>
      </c>
      <c r="R2194" s="9">
        <v>0</v>
      </c>
      <c r="S2194" s="9">
        <f>+VLOOKUP($A2194,'[1]Sheet 1'!$A$2:$F$2470,5,FALSE)</f>
        <v>38</v>
      </c>
      <c r="T2194" s="9">
        <f>+VLOOKUP($A2194,'[1]Sheet 1'!$A$2:$F$2470,6,FALSE)</f>
        <v>20</v>
      </c>
    </row>
    <row r="2195" spans="1:20" x14ac:dyDescent="0.45">
      <c r="A2195" s="29" t="s">
        <v>2372</v>
      </c>
      <c r="B2195" s="29" t="s">
        <v>2751</v>
      </c>
      <c r="C2195" s="29">
        <v>0</v>
      </c>
      <c r="D2195" s="9">
        <v>19121</v>
      </c>
      <c r="E2195" s="9">
        <v>18101</v>
      </c>
      <c r="F2195" s="9">
        <v>17704</v>
      </c>
      <c r="G2195" s="9">
        <v>353</v>
      </c>
      <c r="H2195" s="9">
        <v>1569</v>
      </c>
      <c r="I2195" s="9">
        <v>245</v>
      </c>
      <c r="J2195" s="9">
        <v>838</v>
      </c>
      <c r="K2195" s="9">
        <v>108</v>
      </c>
      <c r="L2195" s="9">
        <v>731</v>
      </c>
      <c r="N2195" s="9">
        <v>17704</v>
      </c>
      <c r="O2195" s="9">
        <v>353</v>
      </c>
      <c r="P2195" s="9">
        <v>1569</v>
      </c>
      <c r="Q2195" s="9">
        <v>0</v>
      </c>
      <c r="R2195" s="9">
        <v>0</v>
      </c>
      <c r="S2195" s="9">
        <f>+VLOOKUP($A2195,'[1]Sheet 1'!$A$2:$F$2470,5,FALSE)</f>
        <v>353</v>
      </c>
      <c r="T2195" s="9">
        <f>+VLOOKUP($A2195,'[1]Sheet 1'!$A$2:$F$2470,6,FALSE)</f>
        <v>1569</v>
      </c>
    </row>
    <row r="2196" spans="1:20" x14ac:dyDescent="0.45">
      <c r="A2196" s="29" t="s">
        <v>2373</v>
      </c>
      <c r="B2196" s="29" t="s">
        <v>2941</v>
      </c>
      <c r="C2196" s="29">
        <v>1</v>
      </c>
      <c r="D2196" s="9">
        <v>3259</v>
      </c>
      <c r="E2196" s="9">
        <v>2901</v>
      </c>
      <c r="F2196" s="9">
        <v>2833</v>
      </c>
      <c r="G2196" s="9">
        <v>58</v>
      </c>
      <c r="H2196" s="9">
        <v>42</v>
      </c>
      <c r="I2196" s="9">
        <v>27</v>
      </c>
      <c r="J2196" s="9">
        <v>32</v>
      </c>
      <c r="K2196" s="9">
        <v>31</v>
      </c>
      <c r="L2196" s="9">
        <v>10</v>
      </c>
      <c r="N2196" s="9">
        <v>2833</v>
      </c>
      <c r="O2196" s="9">
        <v>58</v>
      </c>
      <c r="P2196" s="9">
        <v>42</v>
      </c>
      <c r="Q2196" s="9">
        <v>20</v>
      </c>
      <c r="R2196" s="9">
        <v>22</v>
      </c>
      <c r="S2196" s="9">
        <f>+VLOOKUP($A2196,'[1]Sheet 1'!$A$2:$F$2470,5,FALSE)</f>
        <v>38</v>
      </c>
      <c r="T2196" s="9">
        <f>+VLOOKUP($A2196,'[1]Sheet 1'!$A$2:$F$2470,6,FALSE)</f>
        <v>20</v>
      </c>
    </row>
    <row r="2197" spans="1:20" x14ac:dyDescent="0.45">
      <c r="A2197" s="29" t="s">
        <v>2374</v>
      </c>
      <c r="B2197" s="29" t="s">
        <v>2941</v>
      </c>
      <c r="C2197" s="29">
        <v>1</v>
      </c>
      <c r="D2197" s="9">
        <v>18327</v>
      </c>
      <c r="E2197" s="9">
        <v>16421</v>
      </c>
      <c r="F2197" s="9">
        <v>16064</v>
      </c>
      <c r="G2197" s="9">
        <v>269</v>
      </c>
      <c r="H2197" s="9">
        <v>553</v>
      </c>
      <c r="I2197" s="9">
        <v>101</v>
      </c>
      <c r="J2197" s="9">
        <v>79</v>
      </c>
      <c r="K2197" s="9">
        <v>168</v>
      </c>
      <c r="L2197" s="9">
        <v>474</v>
      </c>
      <c r="N2197" s="9">
        <v>16064</v>
      </c>
      <c r="O2197" s="9">
        <v>269</v>
      </c>
      <c r="P2197" s="9">
        <v>553</v>
      </c>
      <c r="Q2197" s="9">
        <v>65</v>
      </c>
      <c r="R2197" s="9">
        <v>51</v>
      </c>
      <c r="S2197" s="9">
        <f>+VLOOKUP($A2197,'[1]Sheet 1'!$A$2:$F$2470,5,FALSE)</f>
        <v>204</v>
      </c>
      <c r="T2197" s="9">
        <f>+VLOOKUP($A2197,'[1]Sheet 1'!$A$2:$F$2470,6,FALSE)</f>
        <v>502</v>
      </c>
    </row>
    <row r="2198" spans="1:20" x14ac:dyDescent="0.45">
      <c r="A2198" s="29" t="s">
        <v>2375</v>
      </c>
      <c r="B2198" s="29" t="s">
        <v>2943</v>
      </c>
      <c r="C2198" s="29">
        <v>1</v>
      </c>
      <c r="D2198" s="9">
        <v>23918</v>
      </c>
      <c r="E2198" s="9">
        <v>22473</v>
      </c>
      <c r="F2198" s="9">
        <v>21922</v>
      </c>
      <c r="G2198" s="9">
        <v>476</v>
      </c>
      <c r="H2198" s="9">
        <v>460</v>
      </c>
      <c r="I2198" s="9">
        <v>344</v>
      </c>
      <c r="J2198" s="9">
        <v>255</v>
      </c>
      <c r="K2198" s="9">
        <v>132</v>
      </c>
      <c r="L2198" s="9">
        <v>205</v>
      </c>
      <c r="N2198" s="9">
        <v>21922</v>
      </c>
      <c r="O2198" s="9">
        <v>476</v>
      </c>
      <c r="P2198" s="9">
        <v>460</v>
      </c>
      <c r="Q2198" s="9">
        <v>188</v>
      </c>
      <c r="R2198" s="9">
        <v>154</v>
      </c>
      <c r="S2198" s="9">
        <f>+VLOOKUP($A2198,'[1]Sheet 1'!$A$2:$F$2470,5,FALSE)</f>
        <v>288</v>
      </c>
      <c r="T2198" s="9">
        <f>+VLOOKUP($A2198,'[1]Sheet 1'!$A$2:$F$2470,6,FALSE)</f>
        <v>306</v>
      </c>
    </row>
    <row r="2199" spans="1:20" x14ac:dyDescent="0.45">
      <c r="A2199" s="29" t="s">
        <v>2376</v>
      </c>
      <c r="B2199" s="29" t="s">
        <v>2941</v>
      </c>
      <c r="C2199" s="29">
        <v>1</v>
      </c>
      <c r="D2199" s="9">
        <v>38637</v>
      </c>
      <c r="E2199" s="9">
        <v>34993</v>
      </c>
      <c r="F2199" s="9">
        <v>32465</v>
      </c>
      <c r="G2199" s="9">
        <v>2301</v>
      </c>
      <c r="H2199" s="9">
        <v>706</v>
      </c>
      <c r="I2199" s="9">
        <v>1909</v>
      </c>
      <c r="J2199" s="9">
        <v>502</v>
      </c>
      <c r="K2199" s="9">
        <v>392</v>
      </c>
      <c r="L2199" s="9">
        <v>204</v>
      </c>
      <c r="N2199" s="9">
        <v>32465</v>
      </c>
      <c r="O2199" s="9">
        <v>2301</v>
      </c>
      <c r="P2199" s="9">
        <v>706</v>
      </c>
      <c r="Q2199" s="9">
        <v>1552</v>
      </c>
      <c r="R2199" s="9">
        <v>343</v>
      </c>
      <c r="S2199" s="9">
        <f>+VLOOKUP($A2199,'[1]Sheet 1'!$A$2:$F$2470,5,FALSE)</f>
        <v>749</v>
      </c>
      <c r="T2199" s="9">
        <f>+VLOOKUP($A2199,'[1]Sheet 1'!$A$2:$F$2470,6,FALSE)</f>
        <v>363</v>
      </c>
    </row>
    <row r="2200" spans="1:20" x14ac:dyDescent="0.45">
      <c r="A2200" s="29" t="s">
        <v>2377</v>
      </c>
      <c r="B2200" s="29" t="s">
        <v>2751</v>
      </c>
      <c r="C2200" s="29">
        <v>0</v>
      </c>
      <c r="D2200" s="9">
        <v>108776</v>
      </c>
      <c r="E2200" s="9">
        <v>99927</v>
      </c>
      <c r="F2200" s="9">
        <v>95095</v>
      </c>
      <c r="G2200" s="9">
        <v>4243</v>
      </c>
      <c r="H2200" s="9">
        <v>8062</v>
      </c>
      <c r="I2200" s="9">
        <v>1896</v>
      </c>
      <c r="J2200" s="9">
        <v>3054</v>
      </c>
      <c r="K2200" s="9">
        <v>2347</v>
      </c>
      <c r="L2200" s="9">
        <v>5008</v>
      </c>
      <c r="N2200" s="9">
        <v>95095</v>
      </c>
      <c r="O2200" s="9">
        <v>4243</v>
      </c>
      <c r="P2200" s="9">
        <v>8062</v>
      </c>
      <c r="Q2200" s="9">
        <v>0</v>
      </c>
      <c r="R2200" s="9">
        <v>0</v>
      </c>
      <c r="S2200" s="9">
        <f>+VLOOKUP($A2200,'[1]Sheet 1'!$A$2:$F$2470,5,FALSE)</f>
        <v>4243</v>
      </c>
      <c r="T2200" s="9">
        <f>+VLOOKUP($A2200,'[1]Sheet 1'!$A$2:$F$2470,6,FALSE)</f>
        <v>8062</v>
      </c>
    </row>
    <row r="2201" spans="1:20" x14ac:dyDescent="0.45">
      <c r="A2201" s="29" t="s">
        <v>2378</v>
      </c>
      <c r="B2201" s="29" t="s">
        <v>2751</v>
      </c>
      <c r="C2201" s="29">
        <v>0</v>
      </c>
      <c r="D2201" s="9">
        <v>12800</v>
      </c>
      <c r="E2201" s="9">
        <v>11557</v>
      </c>
      <c r="F2201" s="9">
        <v>11336</v>
      </c>
      <c r="G2201" s="9">
        <v>180</v>
      </c>
      <c r="H2201" s="9">
        <v>567</v>
      </c>
      <c r="I2201" s="9">
        <v>34</v>
      </c>
      <c r="J2201" s="9">
        <v>20</v>
      </c>
      <c r="K2201" s="9">
        <v>146</v>
      </c>
      <c r="L2201" s="9">
        <v>547</v>
      </c>
      <c r="N2201" s="9">
        <v>11336</v>
      </c>
      <c r="O2201" s="9">
        <v>180</v>
      </c>
      <c r="P2201" s="9">
        <v>567</v>
      </c>
      <c r="Q2201" s="9">
        <v>0</v>
      </c>
      <c r="R2201" s="9">
        <v>0</v>
      </c>
      <c r="S2201" s="9">
        <f>+VLOOKUP($A2201,'[1]Sheet 1'!$A$2:$F$2470,5,FALSE)</f>
        <v>180</v>
      </c>
      <c r="T2201" s="9">
        <f>+VLOOKUP($A2201,'[1]Sheet 1'!$A$2:$F$2470,6,FALSE)</f>
        <v>567</v>
      </c>
    </row>
    <row r="2202" spans="1:20" x14ac:dyDescent="0.45">
      <c r="A2202" s="29" t="s">
        <v>2379</v>
      </c>
      <c r="B2202" s="29" t="s">
        <v>2751</v>
      </c>
      <c r="C2202" s="29">
        <v>0</v>
      </c>
      <c r="D2202" s="9">
        <v>17135</v>
      </c>
      <c r="E2202" s="9">
        <v>15547</v>
      </c>
      <c r="F2202" s="9">
        <v>14493</v>
      </c>
      <c r="G2202" s="9">
        <v>979</v>
      </c>
      <c r="H2202" s="9">
        <v>1048</v>
      </c>
      <c r="I2202" s="9">
        <v>249</v>
      </c>
      <c r="J2202" s="9">
        <v>157</v>
      </c>
      <c r="K2202" s="9">
        <v>730</v>
      </c>
      <c r="L2202" s="9">
        <v>891</v>
      </c>
      <c r="N2202" s="9">
        <v>14493</v>
      </c>
      <c r="O2202" s="9">
        <v>979</v>
      </c>
      <c r="P2202" s="9">
        <v>1048</v>
      </c>
      <c r="Q2202" s="9">
        <v>0</v>
      </c>
      <c r="R2202" s="9">
        <v>0</v>
      </c>
      <c r="S2202" s="9">
        <f>+VLOOKUP($A2202,'[1]Sheet 1'!$A$2:$F$2470,5,FALSE)</f>
        <v>979</v>
      </c>
      <c r="T2202" s="9">
        <f>+VLOOKUP($A2202,'[1]Sheet 1'!$A$2:$F$2470,6,FALSE)</f>
        <v>1048</v>
      </c>
    </row>
    <row r="2203" spans="1:20" x14ac:dyDescent="0.45">
      <c r="A2203" s="29" t="s">
        <v>2380</v>
      </c>
      <c r="B2203" s="29" t="s">
        <v>2943</v>
      </c>
      <c r="C2203" s="29">
        <v>1</v>
      </c>
      <c r="D2203" s="9">
        <v>95168</v>
      </c>
      <c r="E2203" s="9">
        <v>88424</v>
      </c>
      <c r="F2203" s="9">
        <v>77141</v>
      </c>
      <c r="G2203" s="9">
        <v>10692</v>
      </c>
      <c r="H2203" s="9">
        <v>1659</v>
      </c>
      <c r="I2203" s="9">
        <v>8531</v>
      </c>
      <c r="J2203" s="9">
        <v>793</v>
      </c>
      <c r="K2203" s="9">
        <v>2161</v>
      </c>
      <c r="L2203" s="9">
        <v>866</v>
      </c>
      <c r="N2203" s="9">
        <v>77141</v>
      </c>
      <c r="O2203" s="9">
        <v>10692</v>
      </c>
      <c r="P2203" s="9">
        <v>1659</v>
      </c>
      <c r="Q2203" s="9">
        <v>5853</v>
      </c>
      <c r="R2203" s="9">
        <v>349</v>
      </c>
      <c r="S2203" s="9">
        <f>+VLOOKUP($A2203,'[1]Sheet 1'!$A$2:$F$2470,5,FALSE)</f>
        <v>4839</v>
      </c>
      <c r="T2203" s="9">
        <f>+VLOOKUP($A2203,'[1]Sheet 1'!$A$2:$F$2470,6,FALSE)</f>
        <v>1310</v>
      </c>
    </row>
    <row r="2204" spans="1:20" x14ac:dyDescent="0.45">
      <c r="A2204" s="29" t="s">
        <v>2381</v>
      </c>
      <c r="B2204" s="29" t="s">
        <v>2751</v>
      </c>
      <c r="C2204" s="29">
        <v>0</v>
      </c>
      <c r="D2204" s="9">
        <v>4843</v>
      </c>
      <c r="E2204" s="9">
        <v>4371</v>
      </c>
      <c r="F2204" s="9">
        <v>4191</v>
      </c>
      <c r="G2204" s="9">
        <v>146</v>
      </c>
      <c r="H2204" s="9">
        <v>778</v>
      </c>
      <c r="I2204" s="9">
        <v>77</v>
      </c>
      <c r="J2204" s="9">
        <v>95</v>
      </c>
      <c r="K2204" s="9">
        <v>69</v>
      </c>
      <c r="L2204" s="9">
        <v>683</v>
      </c>
      <c r="N2204" s="9">
        <v>4191</v>
      </c>
      <c r="O2204" s="9">
        <v>146</v>
      </c>
      <c r="P2204" s="9">
        <v>778</v>
      </c>
      <c r="Q2204" s="9">
        <v>0</v>
      </c>
      <c r="R2204" s="9">
        <v>0</v>
      </c>
      <c r="S2204" s="9">
        <f>+VLOOKUP($A2204,'[1]Sheet 1'!$A$2:$F$2470,5,FALSE)</f>
        <v>146</v>
      </c>
      <c r="T2204" s="9">
        <f>+VLOOKUP($A2204,'[1]Sheet 1'!$A$2:$F$2470,6,FALSE)</f>
        <v>778</v>
      </c>
    </row>
    <row r="2205" spans="1:20" x14ac:dyDescent="0.45">
      <c r="A2205" s="29" t="s">
        <v>2382</v>
      </c>
      <c r="B2205" s="29" t="s">
        <v>2751</v>
      </c>
      <c r="C2205" s="29">
        <v>0</v>
      </c>
      <c r="D2205" s="9">
        <v>2927</v>
      </c>
      <c r="E2205" s="9">
        <v>2610</v>
      </c>
      <c r="F2205" s="9">
        <v>2524</v>
      </c>
      <c r="G2205" s="9">
        <v>85</v>
      </c>
      <c r="H2205" s="9">
        <v>188</v>
      </c>
      <c r="I2205" s="9">
        <v>60</v>
      </c>
      <c r="J2205" s="9">
        <v>146</v>
      </c>
      <c r="K2205" s="9">
        <v>25</v>
      </c>
      <c r="L2205" s="9">
        <v>42</v>
      </c>
      <c r="N2205" s="9">
        <v>2524</v>
      </c>
      <c r="O2205" s="9">
        <v>85</v>
      </c>
      <c r="P2205" s="9">
        <v>188</v>
      </c>
      <c r="Q2205" s="9">
        <v>0</v>
      </c>
      <c r="R2205" s="9">
        <v>0</v>
      </c>
      <c r="S2205" s="9">
        <f>+VLOOKUP($A2205,'[1]Sheet 1'!$A$2:$F$2470,5,FALSE)</f>
        <v>85</v>
      </c>
      <c r="T2205" s="9">
        <f>+VLOOKUP($A2205,'[1]Sheet 1'!$A$2:$F$2470,6,FALSE)</f>
        <v>188</v>
      </c>
    </row>
    <row r="2206" spans="1:20" x14ac:dyDescent="0.45">
      <c r="A2206" s="29" t="s">
        <v>2383</v>
      </c>
      <c r="B2206" s="29" t="s">
        <v>2940</v>
      </c>
      <c r="C2206" s="29">
        <v>1</v>
      </c>
      <c r="D2206" s="9">
        <v>144742</v>
      </c>
      <c r="E2206" s="9">
        <v>134912</v>
      </c>
      <c r="F2206" s="9">
        <v>130132</v>
      </c>
      <c r="G2206" s="9">
        <v>4161</v>
      </c>
      <c r="H2206" s="9">
        <v>19743</v>
      </c>
      <c r="I2206" s="9">
        <v>1348</v>
      </c>
      <c r="J2206" s="9">
        <v>5397</v>
      </c>
      <c r="K2206" s="9">
        <v>2813</v>
      </c>
      <c r="L2206" s="9">
        <v>14346</v>
      </c>
      <c r="N2206" s="9">
        <v>130132</v>
      </c>
      <c r="O2206" s="9">
        <v>4161</v>
      </c>
      <c r="P2206" s="9">
        <v>19743</v>
      </c>
      <c r="Q2206" s="9">
        <v>306</v>
      </c>
      <c r="R2206" s="9">
        <v>2543</v>
      </c>
      <c r="S2206" s="9">
        <f>+VLOOKUP($A2206,'[1]Sheet 1'!$A$2:$F$2470,5,FALSE)</f>
        <v>3855</v>
      </c>
      <c r="T2206" s="9">
        <f>+VLOOKUP($A2206,'[1]Sheet 1'!$A$2:$F$2470,6,FALSE)</f>
        <v>17200</v>
      </c>
    </row>
    <row r="2207" spans="1:20" x14ac:dyDescent="0.45">
      <c r="A2207" s="29" t="s">
        <v>2384</v>
      </c>
      <c r="B2207" s="29" t="s">
        <v>2751</v>
      </c>
      <c r="C2207" s="29">
        <v>0</v>
      </c>
      <c r="D2207" s="9">
        <v>65467</v>
      </c>
      <c r="E2207" s="9">
        <v>60827</v>
      </c>
      <c r="F2207" s="9">
        <v>58389</v>
      </c>
      <c r="G2207" s="9">
        <v>2007</v>
      </c>
      <c r="H2207" s="9">
        <v>3626</v>
      </c>
      <c r="I2207" s="9">
        <v>1083</v>
      </c>
      <c r="J2207" s="9">
        <v>1554</v>
      </c>
      <c r="K2207" s="9">
        <v>924</v>
      </c>
      <c r="L2207" s="9">
        <v>2072</v>
      </c>
      <c r="N2207" s="9">
        <v>58389</v>
      </c>
      <c r="O2207" s="9">
        <v>2007</v>
      </c>
      <c r="P2207" s="9">
        <v>3626</v>
      </c>
      <c r="Q2207" s="9">
        <v>0</v>
      </c>
      <c r="R2207" s="9">
        <v>0</v>
      </c>
      <c r="S2207" s="9">
        <f>+VLOOKUP($A2207,'[1]Sheet 1'!$A$2:$F$2470,5,FALSE)</f>
        <v>2007</v>
      </c>
      <c r="T2207" s="9">
        <f>+VLOOKUP($A2207,'[1]Sheet 1'!$A$2:$F$2470,6,FALSE)</f>
        <v>3626</v>
      </c>
    </row>
    <row r="2208" spans="1:20" x14ac:dyDescent="0.45">
      <c r="A2208" s="29" t="s">
        <v>2385</v>
      </c>
      <c r="B2208" s="29" t="s">
        <v>2751</v>
      </c>
      <c r="C2208" s="29">
        <v>0</v>
      </c>
      <c r="D2208" s="9">
        <v>12098</v>
      </c>
      <c r="E2208" s="9">
        <v>10759</v>
      </c>
      <c r="F2208" s="9">
        <v>10577</v>
      </c>
      <c r="G2208" s="9">
        <v>134</v>
      </c>
      <c r="H2208" s="9">
        <v>67</v>
      </c>
      <c r="I2208" s="9">
        <v>73</v>
      </c>
      <c r="J2208" s="9">
        <v>42</v>
      </c>
      <c r="K2208" s="9">
        <v>61</v>
      </c>
      <c r="L2208" s="9">
        <v>25</v>
      </c>
      <c r="N2208" s="9">
        <v>10577</v>
      </c>
      <c r="O2208" s="9">
        <v>134</v>
      </c>
      <c r="P2208" s="9">
        <v>67</v>
      </c>
      <c r="Q2208" s="9">
        <v>0</v>
      </c>
      <c r="R2208" s="9">
        <v>0</v>
      </c>
      <c r="S2208" s="9">
        <f>+VLOOKUP($A2208,'[1]Sheet 1'!$A$2:$F$2470,5,FALSE)</f>
        <v>134</v>
      </c>
      <c r="T2208" s="9">
        <f>+VLOOKUP($A2208,'[1]Sheet 1'!$A$2:$F$2470,6,FALSE)</f>
        <v>67</v>
      </c>
    </row>
    <row r="2209" spans="1:20" x14ac:dyDescent="0.45">
      <c r="A2209" s="29" t="s">
        <v>2386</v>
      </c>
      <c r="B2209" s="29" t="s">
        <v>2751</v>
      </c>
      <c r="C2209" s="29">
        <v>0</v>
      </c>
      <c r="D2209" s="9">
        <v>16483</v>
      </c>
      <c r="E2209" s="9">
        <v>15174</v>
      </c>
      <c r="F2209" s="9">
        <v>14647</v>
      </c>
      <c r="G2209" s="9">
        <v>477</v>
      </c>
      <c r="H2209" s="9">
        <v>931</v>
      </c>
      <c r="I2209" s="9">
        <v>283</v>
      </c>
      <c r="J2209" s="9">
        <v>226</v>
      </c>
      <c r="K2209" s="9">
        <v>194</v>
      </c>
      <c r="L2209" s="9">
        <v>705</v>
      </c>
      <c r="N2209" s="9">
        <v>14647</v>
      </c>
      <c r="O2209" s="9">
        <v>477</v>
      </c>
      <c r="P2209" s="9">
        <v>931</v>
      </c>
      <c r="Q2209" s="9">
        <v>0</v>
      </c>
      <c r="R2209" s="9">
        <v>0</v>
      </c>
      <c r="S2209" s="9">
        <f>+VLOOKUP($A2209,'[1]Sheet 1'!$A$2:$F$2470,5,FALSE)</f>
        <v>477</v>
      </c>
      <c r="T2209" s="9">
        <f>+VLOOKUP($A2209,'[1]Sheet 1'!$A$2:$F$2470,6,FALSE)</f>
        <v>931</v>
      </c>
    </row>
    <row r="2210" spans="1:20" x14ac:dyDescent="0.45">
      <c r="A2210" s="29" t="s">
        <v>2387</v>
      </c>
      <c r="B2210" s="29" t="s">
        <v>2751</v>
      </c>
      <c r="C2210" s="29">
        <v>0</v>
      </c>
      <c r="D2210" s="9">
        <v>22828</v>
      </c>
      <c r="E2210" s="9">
        <v>21045</v>
      </c>
      <c r="F2210" s="9">
        <v>20256</v>
      </c>
      <c r="G2210" s="9">
        <v>646</v>
      </c>
      <c r="H2210" s="9">
        <v>694</v>
      </c>
      <c r="I2210" s="9">
        <v>483</v>
      </c>
      <c r="J2210" s="9">
        <v>606</v>
      </c>
      <c r="K2210" s="9">
        <v>163</v>
      </c>
      <c r="L2210" s="9">
        <v>88</v>
      </c>
      <c r="N2210" s="9">
        <v>20256</v>
      </c>
      <c r="O2210" s="9">
        <v>646</v>
      </c>
      <c r="P2210" s="9">
        <v>694</v>
      </c>
      <c r="Q2210" s="9">
        <v>0</v>
      </c>
      <c r="R2210" s="9">
        <v>0</v>
      </c>
      <c r="S2210" s="9">
        <f>+VLOOKUP($A2210,'[1]Sheet 1'!$A$2:$F$2470,5,FALSE)</f>
        <v>646</v>
      </c>
      <c r="T2210" s="9">
        <f>+VLOOKUP($A2210,'[1]Sheet 1'!$A$2:$F$2470,6,FALSE)</f>
        <v>694</v>
      </c>
    </row>
    <row r="2211" spans="1:20" x14ac:dyDescent="0.45">
      <c r="A2211" s="29" t="s">
        <v>2388</v>
      </c>
      <c r="B2211" s="29" t="s">
        <v>2939</v>
      </c>
      <c r="C2211" s="29">
        <v>1</v>
      </c>
      <c r="D2211" s="9">
        <v>4614</v>
      </c>
      <c r="E2211" s="9">
        <v>4225</v>
      </c>
      <c r="F2211" s="9">
        <v>4085</v>
      </c>
      <c r="G2211" s="9">
        <v>136</v>
      </c>
      <c r="H2211" s="9">
        <v>115</v>
      </c>
      <c r="I2211" s="9">
        <v>86</v>
      </c>
      <c r="J2211" s="9">
        <v>111</v>
      </c>
      <c r="K2211" s="9">
        <v>50</v>
      </c>
      <c r="L2211" s="9">
        <v>4</v>
      </c>
      <c r="N2211" s="9">
        <v>4085</v>
      </c>
      <c r="O2211" s="9">
        <v>136</v>
      </c>
      <c r="P2211" s="9">
        <v>115</v>
      </c>
      <c r="Q2211" s="9">
        <v>43</v>
      </c>
      <c r="R2211" s="9">
        <v>28</v>
      </c>
      <c r="S2211" s="9">
        <f>+VLOOKUP($A2211,'[1]Sheet 1'!$A$2:$F$2470,5,FALSE)</f>
        <v>93</v>
      </c>
      <c r="T2211" s="9">
        <f>+VLOOKUP($A2211,'[1]Sheet 1'!$A$2:$F$2470,6,FALSE)</f>
        <v>87</v>
      </c>
    </row>
    <row r="2212" spans="1:20" x14ac:dyDescent="0.45">
      <c r="A2212" s="29" t="s">
        <v>2389</v>
      </c>
      <c r="B2212" s="29" t="s">
        <v>2751</v>
      </c>
      <c r="C2212" s="29">
        <v>0</v>
      </c>
      <c r="D2212" s="9">
        <v>10130</v>
      </c>
      <c r="E2212" s="9">
        <v>9531</v>
      </c>
      <c r="F2212" s="9">
        <v>9170</v>
      </c>
      <c r="G2212" s="9">
        <v>256</v>
      </c>
      <c r="H2212" s="9">
        <v>442</v>
      </c>
      <c r="I2212" s="9">
        <v>141</v>
      </c>
      <c r="J2212" s="9">
        <v>283</v>
      </c>
      <c r="K2212" s="9">
        <v>115</v>
      </c>
      <c r="L2212" s="9">
        <v>159</v>
      </c>
      <c r="N2212" s="9">
        <v>9170</v>
      </c>
      <c r="O2212" s="9">
        <v>256</v>
      </c>
      <c r="P2212" s="9">
        <v>442</v>
      </c>
      <c r="Q2212" s="9">
        <v>0</v>
      </c>
      <c r="R2212" s="9">
        <v>0</v>
      </c>
      <c r="S2212" s="9">
        <f>+VLOOKUP($A2212,'[1]Sheet 1'!$A$2:$F$2470,5,FALSE)</f>
        <v>256</v>
      </c>
      <c r="T2212" s="9">
        <f>+VLOOKUP($A2212,'[1]Sheet 1'!$A$2:$F$2470,6,FALSE)</f>
        <v>442</v>
      </c>
    </row>
    <row r="2213" spans="1:20" x14ac:dyDescent="0.45">
      <c r="A2213" s="29" t="s">
        <v>2390</v>
      </c>
      <c r="B2213" s="29" t="s">
        <v>2941</v>
      </c>
      <c r="C2213" s="29">
        <v>1</v>
      </c>
      <c r="D2213" s="9">
        <v>37314</v>
      </c>
      <c r="E2213" s="9">
        <v>34295</v>
      </c>
      <c r="F2213" s="9">
        <v>32850</v>
      </c>
      <c r="G2213" s="9">
        <v>1346</v>
      </c>
      <c r="H2213" s="9">
        <v>1747</v>
      </c>
      <c r="I2213" s="9">
        <v>875</v>
      </c>
      <c r="J2213" s="9">
        <v>1028</v>
      </c>
      <c r="K2213" s="9">
        <v>471</v>
      </c>
      <c r="L2213" s="9">
        <v>719</v>
      </c>
      <c r="N2213" s="9">
        <v>32850</v>
      </c>
      <c r="O2213" s="9">
        <v>1346</v>
      </c>
      <c r="P2213" s="9">
        <v>1747</v>
      </c>
      <c r="Q2213" s="9">
        <v>663</v>
      </c>
      <c r="R2213" s="9">
        <v>768</v>
      </c>
      <c r="S2213" s="9">
        <f>+VLOOKUP($A2213,'[1]Sheet 1'!$A$2:$F$2470,5,FALSE)</f>
        <v>683</v>
      </c>
      <c r="T2213" s="9">
        <f>+VLOOKUP($A2213,'[1]Sheet 1'!$A$2:$F$2470,6,FALSE)</f>
        <v>979</v>
      </c>
    </row>
    <row r="2214" spans="1:20" x14ac:dyDescent="0.45">
      <c r="A2214" s="29" t="s">
        <v>2391</v>
      </c>
      <c r="B2214" s="29" t="s">
        <v>2937</v>
      </c>
      <c r="C2214" s="29">
        <v>1</v>
      </c>
      <c r="D2214" s="9">
        <v>16918</v>
      </c>
      <c r="E2214" s="9">
        <v>15475</v>
      </c>
      <c r="F2214" s="9">
        <v>14158</v>
      </c>
      <c r="G2214" s="9">
        <v>1182</v>
      </c>
      <c r="H2214" s="9">
        <v>858</v>
      </c>
      <c r="I2214" s="9">
        <v>830</v>
      </c>
      <c r="J2214" s="9">
        <v>231</v>
      </c>
      <c r="K2214" s="9">
        <v>352</v>
      </c>
      <c r="L2214" s="9">
        <v>627</v>
      </c>
      <c r="N2214" s="9">
        <v>14158</v>
      </c>
      <c r="O2214" s="9">
        <v>1182</v>
      </c>
      <c r="P2214" s="9">
        <v>858</v>
      </c>
      <c r="Q2214" s="9">
        <v>413</v>
      </c>
      <c r="R2214" s="9">
        <v>51</v>
      </c>
      <c r="S2214" s="9">
        <f>+VLOOKUP($A2214,'[1]Sheet 1'!$A$2:$F$2470,5,FALSE)</f>
        <v>769</v>
      </c>
      <c r="T2214" s="9">
        <f>+VLOOKUP($A2214,'[1]Sheet 1'!$A$2:$F$2470,6,FALSE)</f>
        <v>807</v>
      </c>
    </row>
    <row r="2215" spans="1:20" x14ac:dyDescent="0.45">
      <c r="A2215" s="29" t="s">
        <v>2392</v>
      </c>
      <c r="B2215" s="29" t="s">
        <v>2751</v>
      </c>
      <c r="C2215" s="29">
        <v>0</v>
      </c>
      <c r="D2215" s="9">
        <v>23772</v>
      </c>
      <c r="E2215" s="9">
        <v>21780</v>
      </c>
      <c r="F2215" s="9">
        <v>20800</v>
      </c>
      <c r="G2215" s="9">
        <v>780</v>
      </c>
      <c r="H2215" s="9">
        <v>850</v>
      </c>
      <c r="I2215" s="9">
        <v>534</v>
      </c>
      <c r="J2215" s="9">
        <v>503</v>
      </c>
      <c r="K2215" s="9">
        <v>246</v>
      </c>
      <c r="L2215" s="9">
        <v>347</v>
      </c>
      <c r="N2215" s="9">
        <v>20800</v>
      </c>
      <c r="O2215" s="9">
        <v>780</v>
      </c>
      <c r="P2215" s="9">
        <v>850</v>
      </c>
      <c r="Q2215" s="9">
        <v>0</v>
      </c>
      <c r="R2215" s="9">
        <v>0</v>
      </c>
      <c r="S2215" s="9">
        <f>+VLOOKUP($A2215,'[1]Sheet 1'!$A$2:$F$2470,5,FALSE)</f>
        <v>780</v>
      </c>
      <c r="T2215" s="9">
        <f>+VLOOKUP($A2215,'[1]Sheet 1'!$A$2:$F$2470,6,FALSE)</f>
        <v>850</v>
      </c>
    </row>
    <row r="2216" spans="1:20" x14ac:dyDescent="0.45">
      <c r="A2216" s="29" t="s">
        <v>2393</v>
      </c>
      <c r="B2216" s="29" t="s">
        <v>2941</v>
      </c>
      <c r="C2216" s="29">
        <v>1</v>
      </c>
      <c r="D2216" s="9">
        <v>122685</v>
      </c>
      <c r="E2216" s="9">
        <v>115580</v>
      </c>
      <c r="F2216" s="9">
        <v>109917</v>
      </c>
      <c r="G2216" s="9">
        <v>5039</v>
      </c>
      <c r="H2216" s="9">
        <v>14323</v>
      </c>
      <c r="I2216" s="9">
        <v>2607</v>
      </c>
      <c r="J2216" s="9">
        <v>6943</v>
      </c>
      <c r="K2216" s="9">
        <v>2432</v>
      </c>
      <c r="L2216" s="9">
        <v>7380</v>
      </c>
      <c r="N2216" s="9">
        <v>109917</v>
      </c>
      <c r="O2216" s="9">
        <v>5039</v>
      </c>
      <c r="P2216" s="9">
        <v>14323</v>
      </c>
      <c r="Q2216" s="9">
        <v>1234</v>
      </c>
      <c r="R2216" s="9">
        <v>4417</v>
      </c>
      <c r="S2216" s="9">
        <f>+VLOOKUP($A2216,'[1]Sheet 1'!$A$2:$F$2470,5,FALSE)</f>
        <v>3805</v>
      </c>
      <c r="T2216" s="9">
        <f>+VLOOKUP($A2216,'[1]Sheet 1'!$A$2:$F$2470,6,FALSE)</f>
        <v>9906</v>
      </c>
    </row>
    <row r="2217" spans="1:20" x14ac:dyDescent="0.45">
      <c r="A2217" s="29" t="s">
        <v>2394</v>
      </c>
      <c r="B2217" s="29" t="s">
        <v>2751</v>
      </c>
      <c r="C2217" s="29">
        <v>0</v>
      </c>
      <c r="D2217" s="9">
        <v>5650</v>
      </c>
      <c r="E2217" s="9">
        <v>5198</v>
      </c>
      <c r="F2217" s="9">
        <v>4813</v>
      </c>
      <c r="G2217" s="9">
        <v>361</v>
      </c>
      <c r="H2217" s="9">
        <v>421</v>
      </c>
      <c r="I2217" s="9">
        <v>126</v>
      </c>
      <c r="J2217" s="9">
        <v>65</v>
      </c>
      <c r="K2217" s="9">
        <v>235</v>
      </c>
      <c r="L2217" s="9">
        <v>356</v>
      </c>
      <c r="N2217" s="9">
        <v>4813</v>
      </c>
      <c r="O2217" s="9">
        <v>361</v>
      </c>
      <c r="P2217" s="9">
        <v>421</v>
      </c>
      <c r="Q2217" s="9">
        <v>0</v>
      </c>
      <c r="R2217" s="9">
        <v>0</v>
      </c>
      <c r="S2217" s="9">
        <f>+VLOOKUP($A2217,'[1]Sheet 1'!$A$2:$F$2470,5,FALSE)</f>
        <v>361</v>
      </c>
      <c r="T2217" s="9">
        <f>+VLOOKUP($A2217,'[1]Sheet 1'!$A$2:$F$2470,6,FALSE)</f>
        <v>421</v>
      </c>
    </row>
    <row r="2218" spans="1:20" x14ac:dyDescent="0.45">
      <c r="A2218" s="29" t="s">
        <v>2395</v>
      </c>
      <c r="B2218" s="29" t="s">
        <v>2940</v>
      </c>
      <c r="C2218" s="29">
        <v>1</v>
      </c>
      <c r="D2218" s="9">
        <v>10338</v>
      </c>
      <c r="E2218" s="9">
        <v>9575</v>
      </c>
      <c r="F2218" s="9">
        <v>8887</v>
      </c>
      <c r="G2218" s="9">
        <v>669</v>
      </c>
      <c r="H2218" s="9">
        <v>1135</v>
      </c>
      <c r="I2218" s="9">
        <v>410</v>
      </c>
      <c r="J2218" s="9">
        <v>197</v>
      </c>
      <c r="K2218" s="9">
        <v>259</v>
      </c>
      <c r="L2218" s="9">
        <v>938</v>
      </c>
      <c r="N2218" s="9">
        <v>8887</v>
      </c>
      <c r="O2218" s="9">
        <v>669</v>
      </c>
      <c r="P2218" s="9">
        <v>1135</v>
      </c>
      <c r="Q2218" s="9">
        <v>272</v>
      </c>
      <c r="R2218" s="9">
        <v>102</v>
      </c>
      <c r="S2218" s="9">
        <f>+VLOOKUP($A2218,'[1]Sheet 1'!$A$2:$F$2470,5,FALSE)</f>
        <v>397</v>
      </c>
      <c r="T2218" s="9">
        <f>+VLOOKUP($A2218,'[1]Sheet 1'!$A$2:$F$2470,6,FALSE)</f>
        <v>1033</v>
      </c>
    </row>
    <row r="2219" spans="1:20" x14ac:dyDescent="0.45">
      <c r="A2219" s="29" t="s">
        <v>2396</v>
      </c>
      <c r="B2219" s="29" t="s">
        <v>2751</v>
      </c>
      <c r="C2219" s="29">
        <v>0</v>
      </c>
      <c r="D2219" s="9">
        <v>22683</v>
      </c>
      <c r="E2219" s="9">
        <v>21024</v>
      </c>
      <c r="F2219" s="9">
        <v>20104</v>
      </c>
      <c r="G2219" s="9">
        <v>838</v>
      </c>
      <c r="H2219" s="9">
        <v>1354</v>
      </c>
      <c r="I2219" s="9">
        <v>290</v>
      </c>
      <c r="J2219" s="9">
        <v>152</v>
      </c>
      <c r="K2219" s="9">
        <v>548</v>
      </c>
      <c r="L2219" s="9">
        <v>1202</v>
      </c>
      <c r="N2219" s="9">
        <v>20104</v>
      </c>
      <c r="O2219" s="9">
        <v>838</v>
      </c>
      <c r="P2219" s="9">
        <v>1354</v>
      </c>
      <c r="Q2219" s="9">
        <v>0</v>
      </c>
      <c r="R2219" s="9">
        <v>0</v>
      </c>
      <c r="S2219" s="9">
        <f>+VLOOKUP($A2219,'[1]Sheet 1'!$A$2:$F$2470,5,FALSE)</f>
        <v>838</v>
      </c>
      <c r="T2219" s="9">
        <f>+VLOOKUP($A2219,'[1]Sheet 1'!$A$2:$F$2470,6,FALSE)</f>
        <v>1354</v>
      </c>
    </row>
    <row r="2220" spans="1:20" x14ac:dyDescent="0.45">
      <c r="A2220" s="29" t="s">
        <v>2397</v>
      </c>
      <c r="B2220" s="29" t="s">
        <v>2751</v>
      </c>
      <c r="C2220" s="29">
        <v>0</v>
      </c>
      <c r="D2220" s="9">
        <v>18012</v>
      </c>
      <c r="E2220" s="9">
        <v>16384</v>
      </c>
      <c r="F2220" s="9">
        <v>15656</v>
      </c>
      <c r="G2220" s="9">
        <v>701</v>
      </c>
      <c r="H2220" s="9">
        <v>504</v>
      </c>
      <c r="I2220" s="9">
        <v>488</v>
      </c>
      <c r="J2220" s="9">
        <v>157</v>
      </c>
      <c r="K2220" s="9">
        <v>213</v>
      </c>
      <c r="L2220" s="9">
        <v>347</v>
      </c>
      <c r="N2220" s="9">
        <v>15656</v>
      </c>
      <c r="O2220" s="9">
        <v>701</v>
      </c>
      <c r="P2220" s="9">
        <v>504</v>
      </c>
      <c r="Q2220" s="9">
        <v>0</v>
      </c>
      <c r="R2220" s="9">
        <v>0</v>
      </c>
      <c r="S2220" s="9">
        <f>+VLOOKUP($A2220,'[1]Sheet 1'!$A$2:$F$2470,5,FALSE)</f>
        <v>701</v>
      </c>
      <c r="T2220" s="9">
        <f>+VLOOKUP($A2220,'[1]Sheet 1'!$A$2:$F$2470,6,FALSE)</f>
        <v>504</v>
      </c>
    </row>
    <row r="2221" spans="1:20" x14ac:dyDescent="0.45">
      <c r="A2221" s="29" t="s">
        <v>2398</v>
      </c>
      <c r="B2221" s="29" t="s">
        <v>2934</v>
      </c>
      <c r="C2221" s="29">
        <v>1</v>
      </c>
      <c r="D2221" s="9">
        <v>96040</v>
      </c>
      <c r="E2221" s="9">
        <v>88361</v>
      </c>
      <c r="F2221" s="9">
        <v>85299</v>
      </c>
      <c r="G2221" s="9">
        <v>2916</v>
      </c>
      <c r="H2221" s="9">
        <v>6019</v>
      </c>
      <c r="I2221" s="9">
        <v>677</v>
      </c>
      <c r="J2221" s="9">
        <v>494</v>
      </c>
      <c r="K2221" s="9">
        <v>2239</v>
      </c>
      <c r="L2221" s="9">
        <v>5525</v>
      </c>
      <c r="N2221" s="9">
        <v>85299</v>
      </c>
      <c r="O2221" s="9">
        <v>2916</v>
      </c>
      <c r="P2221" s="9">
        <v>6019</v>
      </c>
      <c r="Q2221" s="9">
        <v>872</v>
      </c>
      <c r="R2221" s="9">
        <v>1580</v>
      </c>
      <c r="S2221" s="9">
        <f>+VLOOKUP($A2221,'[1]Sheet 1'!$A$2:$F$2470,5,FALSE)</f>
        <v>2044</v>
      </c>
      <c r="T2221" s="9">
        <f>+VLOOKUP($A2221,'[1]Sheet 1'!$A$2:$F$2470,6,FALSE)</f>
        <v>4439</v>
      </c>
    </row>
    <row r="2222" spans="1:20" x14ac:dyDescent="0.45">
      <c r="A2222" s="29" t="s">
        <v>2399</v>
      </c>
      <c r="B2222" s="29" t="s">
        <v>2751</v>
      </c>
      <c r="C2222" s="29">
        <v>0</v>
      </c>
      <c r="D2222" s="9">
        <v>159501</v>
      </c>
      <c r="E2222" s="9">
        <v>147787</v>
      </c>
      <c r="F2222" s="9">
        <v>142081</v>
      </c>
      <c r="G2222" s="9">
        <v>4844</v>
      </c>
      <c r="H2222" s="9">
        <v>7121</v>
      </c>
      <c r="I2222" s="9">
        <v>1406</v>
      </c>
      <c r="J2222" s="9">
        <v>1593</v>
      </c>
      <c r="K2222" s="9">
        <v>3438</v>
      </c>
      <c r="L2222" s="9">
        <v>5528</v>
      </c>
      <c r="N2222" s="9">
        <v>142081</v>
      </c>
      <c r="O2222" s="9">
        <v>4844</v>
      </c>
      <c r="P2222" s="9">
        <v>7121</v>
      </c>
      <c r="Q2222" s="9">
        <v>0</v>
      </c>
      <c r="R2222" s="9">
        <v>0</v>
      </c>
      <c r="S2222" s="9">
        <f>+VLOOKUP($A2222,'[1]Sheet 1'!$A$2:$F$2470,5,FALSE)</f>
        <v>4844</v>
      </c>
      <c r="T2222" s="9">
        <f>+VLOOKUP($A2222,'[1]Sheet 1'!$A$2:$F$2470,6,FALSE)</f>
        <v>7121</v>
      </c>
    </row>
    <row r="2223" spans="1:20" x14ac:dyDescent="0.45">
      <c r="A2223" s="29" t="s">
        <v>2400</v>
      </c>
      <c r="B2223" s="29" t="s">
        <v>2751</v>
      </c>
      <c r="C2223" s="29">
        <v>0</v>
      </c>
      <c r="D2223" s="9">
        <v>31883</v>
      </c>
      <c r="E2223" s="9">
        <v>29463</v>
      </c>
      <c r="F2223" s="9">
        <v>28875</v>
      </c>
      <c r="G2223" s="9">
        <v>488</v>
      </c>
      <c r="H2223" s="9">
        <v>661</v>
      </c>
      <c r="I2223" s="9">
        <v>382</v>
      </c>
      <c r="J2223" s="9">
        <v>378</v>
      </c>
      <c r="K2223" s="9">
        <v>106</v>
      </c>
      <c r="L2223" s="9">
        <v>283</v>
      </c>
      <c r="N2223" s="9">
        <v>28875</v>
      </c>
      <c r="O2223" s="9">
        <v>488</v>
      </c>
      <c r="P2223" s="9">
        <v>661</v>
      </c>
      <c r="Q2223" s="9">
        <v>0</v>
      </c>
      <c r="R2223" s="9">
        <v>0</v>
      </c>
      <c r="S2223" s="9">
        <f>+VLOOKUP($A2223,'[1]Sheet 1'!$A$2:$F$2470,5,FALSE)</f>
        <v>488</v>
      </c>
      <c r="T2223" s="9">
        <f>+VLOOKUP($A2223,'[1]Sheet 1'!$A$2:$F$2470,6,FALSE)</f>
        <v>661</v>
      </c>
    </row>
    <row r="2224" spans="1:20" x14ac:dyDescent="0.45">
      <c r="A2224" s="29" t="s">
        <v>2401</v>
      </c>
      <c r="B2224" s="29" t="s">
        <v>2751</v>
      </c>
      <c r="C2224" s="29">
        <v>0</v>
      </c>
      <c r="D2224" s="9">
        <v>33435</v>
      </c>
      <c r="E2224" s="9">
        <v>31095</v>
      </c>
      <c r="F2224" s="9">
        <v>30317</v>
      </c>
      <c r="G2224" s="9">
        <v>685</v>
      </c>
      <c r="H2224" s="9">
        <v>1287</v>
      </c>
      <c r="I2224" s="9">
        <v>533</v>
      </c>
      <c r="J2224" s="9">
        <v>513</v>
      </c>
      <c r="K2224" s="9">
        <v>152</v>
      </c>
      <c r="L2224" s="9">
        <v>774</v>
      </c>
      <c r="N2224" s="9">
        <v>30317</v>
      </c>
      <c r="O2224" s="9">
        <v>685</v>
      </c>
      <c r="P2224" s="9">
        <v>1287</v>
      </c>
      <c r="Q2224" s="9">
        <v>0</v>
      </c>
      <c r="R2224" s="9">
        <v>0</v>
      </c>
      <c r="S2224" s="9">
        <f>+VLOOKUP($A2224,'[1]Sheet 1'!$A$2:$F$2470,5,FALSE)</f>
        <v>685</v>
      </c>
      <c r="T2224" s="9">
        <f>+VLOOKUP($A2224,'[1]Sheet 1'!$A$2:$F$2470,6,FALSE)</f>
        <v>1287</v>
      </c>
    </row>
    <row r="2225" spans="1:20" x14ac:dyDescent="0.45">
      <c r="A2225" s="29" t="s">
        <v>2402</v>
      </c>
      <c r="B2225" s="29" t="s">
        <v>2751</v>
      </c>
      <c r="C2225" s="29">
        <v>0</v>
      </c>
      <c r="D2225" s="9">
        <v>28258</v>
      </c>
      <c r="E2225" s="9">
        <v>24653</v>
      </c>
      <c r="F2225" s="9">
        <v>24302</v>
      </c>
      <c r="G2225" s="9">
        <v>265</v>
      </c>
      <c r="H2225" s="9">
        <v>525</v>
      </c>
      <c r="I2225" s="9">
        <v>125</v>
      </c>
      <c r="J2225" s="9">
        <v>364</v>
      </c>
      <c r="K2225" s="9">
        <v>140</v>
      </c>
      <c r="L2225" s="9">
        <v>161</v>
      </c>
      <c r="N2225" s="9">
        <v>24302</v>
      </c>
      <c r="O2225" s="9">
        <v>265</v>
      </c>
      <c r="P2225" s="9">
        <v>525</v>
      </c>
      <c r="Q2225" s="9">
        <v>0</v>
      </c>
      <c r="R2225" s="9">
        <v>0</v>
      </c>
      <c r="S2225" s="9">
        <f>+VLOOKUP($A2225,'[1]Sheet 1'!$A$2:$F$2470,5,FALSE)</f>
        <v>265</v>
      </c>
      <c r="T2225" s="9">
        <f>+VLOOKUP($A2225,'[1]Sheet 1'!$A$2:$F$2470,6,FALSE)</f>
        <v>525</v>
      </c>
    </row>
    <row r="2226" spans="1:20" x14ac:dyDescent="0.45">
      <c r="A2226" s="29" t="s">
        <v>2403</v>
      </c>
      <c r="B2226" s="29" t="s">
        <v>2751</v>
      </c>
      <c r="C2226" s="29">
        <v>0</v>
      </c>
      <c r="D2226" s="9">
        <v>75739</v>
      </c>
      <c r="E2226" s="9">
        <v>69067</v>
      </c>
      <c r="F2226" s="9">
        <v>66838</v>
      </c>
      <c r="G2226" s="9">
        <v>1919</v>
      </c>
      <c r="H2226" s="9">
        <v>4145</v>
      </c>
      <c r="I2226" s="9">
        <v>706</v>
      </c>
      <c r="J2226" s="9">
        <v>1388</v>
      </c>
      <c r="K2226" s="9">
        <v>1213</v>
      </c>
      <c r="L2226" s="9">
        <v>2757</v>
      </c>
      <c r="N2226" s="9">
        <v>66838</v>
      </c>
      <c r="O2226" s="9">
        <v>1919</v>
      </c>
      <c r="P2226" s="9">
        <v>4145</v>
      </c>
      <c r="Q2226" s="9">
        <v>0</v>
      </c>
      <c r="R2226" s="9">
        <v>0</v>
      </c>
      <c r="S2226" s="9">
        <f>+VLOOKUP($A2226,'[1]Sheet 1'!$A$2:$F$2470,5,FALSE)</f>
        <v>1919</v>
      </c>
      <c r="T2226" s="9">
        <f>+VLOOKUP($A2226,'[1]Sheet 1'!$A$2:$F$2470,6,FALSE)</f>
        <v>4145</v>
      </c>
    </row>
    <row r="2227" spans="1:20" x14ac:dyDescent="0.45">
      <c r="A2227" s="29" t="s">
        <v>2404</v>
      </c>
      <c r="B2227" s="29" t="s">
        <v>2751</v>
      </c>
      <c r="C2227" s="29">
        <v>0</v>
      </c>
      <c r="D2227" s="9">
        <v>18053</v>
      </c>
      <c r="E2227" s="9">
        <v>16585</v>
      </c>
      <c r="F2227" s="9">
        <v>15996</v>
      </c>
      <c r="G2227" s="9">
        <v>531</v>
      </c>
      <c r="H2227" s="9">
        <v>1125</v>
      </c>
      <c r="I2227" s="9">
        <v>108</v>
      </c>
      <c r="J2227" s="9">
        <v>77</v>
      </c>
      <c r="K2227" s="9">
        <v>423</v>
      </c>
      <c r="L2227" s="9">
        <v>1048</v>
      </c>
      <c r="N2227" s="9">
        <v>15996</v>
      </c>
      <c r="O2227" s="9">
        <v>531</v>
      </c>
      <c r="P2227" s="9">
        <v>1125</v>
      </c>
      <c r="Q2227" s="9">
        <v>0</v>
      </c>
      <c r="R2227" s="9">
        <v>0</v>
      </c>
      <c r="S2227" s="9">
        <f>+VLOOKUP($A2227,'[1]Sheet 1'!$A$2:$F$2470,5,FALSE)</f>
        <v>531</v>
      </c>
      <c r="T2227" s="9">
        <f>+VLOOKUP($A2227,'[1]Sheet 1'!$A$2:$F$2470,6,FALSE)</f>
        <v>1125</v>
      </c>
    </row>
    <row r="2228" spans="1:20" x14ac:dyDescent="0.45">
      <c r="A2228" s="29" t="s">
        <v>2405</v>
      </c>
      <c r="B2228" s="29" t="s">
        <v>2751</v>
      </c>
      <c r="C2228" s="29">
        <v>0</v>
      </c>
      <c r="D2228" s="9">
        <v>39315</v>
      </c>
      <c r="E2228" s="9">
        <v>35727</v>
      </c>
      <c r="F2228" s="9">
        <v>33990</v>
      </c>
      <c r="G2228" s="9">
        <v>1434</v>
      </c>
      <c r="H2228" s="9">
        <v>2039</v>
      </c>
      <c r="I2228" s="9">
        <v>459</v>
      </c>
      <c r="J2228" s="9">
        <v>555</v>
      </c>
      <c r="K2228" s="9">
        <v>975</v>
      </c>
      <c r="L2228" s="9">
        <v>1484</v>
      </c>
      <c r="N2228" s="9">
        <v>33990</v>
      </c>
      <c r="O2228" s="9">
        <v>1434</v>
      </c>
      <c r="P2228" s="9">
        <v>2039</v>
      </c>
      <c r="Q2228" s="9">
        <v>0</v>
      </c>
      <c r="R2228" s="9">
        <v>0</v>
      </c>
      <c r="S2228" s="9">
        <f>+VLOOKUP($A2228,'[1]Sheet 1'!$A$2:$F$2470,5,FALSE)</f>
        <v>1434</v>
      </c>
      <c r="T2228" s="9">
        <f>+VLOOKUP($A2228,'[1]Sheet 1'!$A$2:$F$2470,6,FALSE)</f>
        <v>2039</v>
      </c>
    </row>
    <row r="2229" spans="1:20" x14ac:dyDescent="0.45">
      <c r="A2229" s="29" t="s">
        <v>2406</v>
      </c>
      <c r="B2229" s="29" t="s">
        <v>2942</v>
      </c>
      <c r="C2229" s="29">
        <v>1</v>
      </c>
      <c r="D2229" s="9">
        <v>188963</v>
      </c>
      <c r="E2229" s="9">
        <v>178332</v>
      </c>
      <c r="F2229" s="9">
        <v>172166</v>
      </c>
      <c r="G2229" s="9">
        <v>5084</v>
      </c>
      <c r="H2229" s="9">
        <v>25573</v>
      </c>
      <c r="I2229" s="9">
        <v>2500</v>
      </c>
      <c r="J2229" s="9">
        <v>5023</v>
      </c>
      <c r="K2229" s="9">
        <v>2584</v>
      </c>
      <c r="L2229" s="9">
        <v>20550</v>
      </c>
      <c r="N2229" s="9">
        <v>172166</v>
      </c>
      <c r="O2229" s="9">
        <v>5084</v>
      </c>
      <c r="P2229" s="9">
        <v>25573</v>
      </c>
      <c r="Q2229" s="9">
        <v>833</v>
      </c>
      <c r="R2229" s="9">
        <v>1451</v>
      </c>
      <c r="S2229" s="9">
        <f>+VLOOKUP($A2229,'[1]Sheet 1'!$A$2:$F$2470,5,FALSE)</f>
        <v>4251</v>
      </c>
      <c r="T2229" s="9">
        <f>+VLOOKUP($A2229,'[1]Sheet 1'!$A$2:$F$2470,6,FALSE)</f>
        <v>24122</v>
      </c>
    </row>
    <row r="2230" spans="1:20" x14ac:dyDescent="0.45">
      <c r="A2230" s="29" t="s">
        <v>2407</v>
      </c>
      <c r="B2230" s="29" t="s">
        <v>2751</v>
      </c>
      <c r="C2230" s="29">
        <v>0</v>
      </c>
      <c r="D2230" s="9">
        <v>20301</v>
      </c>
      <c r="E2230" s="9">
        <v>18428</v>
      </c>
      <c r="F2230" s="9">
        <v>17794</v>
      </c>
      <c r="G2230" s="9">
        <v>566</v>
      </c>
      <c r="H2230" s="9">
        <v>424</v>
      </c>
      <c r="I2230" s="9">
        <v>393</v>
      </c>
      <c r="J2230" s="9">
        <v>249</v>
      </c>
      <c r="K2230" s="9">
        <v>173</v>
      </c>
      <c r="L2230" s="9">
        <v>175</v>
      </c>
      <c r="N2230" s="9">
        <v>17794</v>
      </c>
      <c r="O2230" s="9">
        <v>566</v>
      </c>
      <c r="P2230" s="9">
        <v>424</v>
      </c>
      <c r="Q2230" s="9">
        <v>0</v>
      </c>
      <c r="R2230" s="9">
        <v>0</v>
      </c>
      <c r="S2230" s="9">
        <f>+VLOOKUP($A2230,'[1]Sheet 1'!$A$2:$F$2470,5,FALSE)</f>
        <v>566</v>
      </c>
      <c r="T2230" s="9">
        <f>+VLOOKUP($A2230,'[1]Sheet 1'!$A$2:$F$2470,6,FALSE)</f>
        <v>424</v>
      </c>
    </row>
    <row r="2231" spans="1:20" x14ac:dyDescent="0.45">
      <c r="A2231" s="29" t="s">
        <v>2408</v>
      </c>
      <c r="B2231" s="29" t="s">
        <v>2934</v>
      </c>
      <c r="C2231" s="29">
        <v>1</v>
      </c>
      <c r="D2231" s="9">
        <v>57909</v>
      </c>
      <c r="E2231" s="9">
        <v>53417</v>
      </c>
      <c r="F2231" s="9">
        <v>49017</v>
      </c>
      <c r="G2231" s="9">
        <v>4164</v>
      </c>
      <c r="H2231" s="9">
        <v>2343</v>
      </c>
      <c r="I2231" s="9">
        <v>554</v>
      </c>
      <c r="J2231" s="9">
        <v>162</v>
      </c>
      <c r="K2231" s="9">
        <v>3610</v>
      </c>
      <c r="L2231" s="9">
        <v>2181</v>
      </c>
      <c r="N2231" s="9">
        <v>49017</v>
      </c>
      <c r="O2231" s="9">
        <v>4164</v>
      </c>
      <c r="P2231" s="9">
        <v>2343</v>
      </c>
      <c r="Q2231" s="9">
        <v>1978</v>
      </c>
      <c r="R2231" s="9">
        <v>1296</v>
      </c>
      <c r="S2231" s="9">
        <f>+VLOOKUP($A2231,'[1]Sheet 1'!$A$2:$F$2470,5,FALSE)</f>
        <v>2186</v>
      </c>
      <c r="T2231" s="9">
        <f>+VLOOKUP($A2231,'[1]Sheet 1'!$A$2:$F$2470,6,FALSE)</f>
        <v>1047</v>
      </c>
    </row>
    <row r="2232" spans="1:20" x14ac:dyDescent="0.45">
      <c r="A2232" s="29" t="s">
        <v>2409</v>
      </c>
      <c r="B2232" s="29" t="s">
        <v>2751</v>
      </c>
      <c r="C2232" s="29">
        <v>0</v>
      </c>
      <c r="D2232" s="9">
        <v>23474</v>
      </c>
      <c r="E2232" s="9">
        <v>21956</v>
      </c>
      <c r="F2232" s="9">
        <v>21279</v>
      </c>
      <c r="G2232" s="9">
        <v>608</v>
      </c>
      <c r="H2232" s="9">
        <v>640</v>
      </c>
      <c r="I2232" s="9">
        <v>448</v>
      </c>
      <c r="J2232" s="9">
        <v>392</v>
      </c>
      <c r="K2232" s="9">
        <v>160</v>
      </c>
      <c r="L2232" s="9">
        <v>248</v>
      </c>
      <c r="N2232" s="9">
        <v>21279</v>
      </c>
      <c r="O2232" s="9">
        <v>608</v>
      </c>
      <c r="P2232" s="9">
        <v>640</v>
      </c>
      <c r="Q2232" s="9">
        <v>0</v>
      </c>
      <c r="R2232" s="9">
        <v>0</v>
      </c>
      <c r="S2232" s="9">
        <f>+VLOOKUP($A2232,'[1]Sheet 1'!$A$2:$F$2470,5,FALSE)</f>
        <v>608</v>
      </c>
      <c r="T2232" s="9">
        <f>+VLOOKUP($A2232,'[1]Sheet 1'!$A$2:$F$2470,6,FALSE)</f>
        <v>640</v>
      </c>
    </row>
    <row r="2233" spans="1:20" x14ac:dyDescent="0.45">
      <c r="A2233" s="29" t="s">
        <v>2410</v>
      </c>
      <c r="B2233" s="29" t="s">
        <v>2941</v>
      </c>
      <c r="C2233" s="29">
        <v>1</v>
      </c>
      <c r="D2233" s="9">
        <v>24124</v>
      </c>
      <c r="E2233" s="9">
        <v>22283</v>
      </c>
      <c r="F2233" s="9">
        <v>21254</v>
      </c>
      <c r="G2233" s="9">
        <v>985</v>
      </c>
      <c r="H2233" s="9">
        <v>311</v>
      </c>
      <c r="I2233" s="9">
        <v>912</v>
      </c>
      <c r="J2233" s="9">
        <v>247</v>
      </c>
      <c r="K2233" s="9">
        <v>73</v>
      </c>
      <c r="L2233" s="9">
        <v>64</v>
      </c>
      <c r="N2233" s="9">
        <v>21254</v>
      </c>
      <c r="O2233" s="9">
        <v>985</v>
      </c>
      <c r="P2233" s="9">
        <v>311</v>
      </c>
      <c r="Q2233" s="9">
        <v>668</v>
      </c>
      <c r="R2233" s="9">
        <v>176</v>
      </c>
      <c r="S2233" s="9">
        <f>+VLOOKUP($A2233,'[1]Sheet 1'!$A$2:$F$2470,5,FALSE)</f>
        <v>317</v>
      </c>
      <c r="T2233" s="9">
        <f>+VLOOKUP($A2233,'[1]Sheet 1'!$A$2:$F$2470,6,FALSE)</f>
        <v>135</v>
      </c>
    </row>
    <row r="2234" spans="1:20" x14ac:dyDescent="0.45">
      <c r="A2234" s="29" t="s">
        <v>2411</v>
      </c>
      <c r="B2234" s="29" t="s">
        <v>2944</v>
      </c>
      <c r="C2234" s="29">
        <v>1</v>
      </c>
      <c r="D2234" s="9">
        <v>8342</v>
      </c>
      <c r="E2234" s="9">
        <v>7692</v>
      </c>
      <c r="F2234" s="9">
        <v>7377</v>
      </c>
      <c r="G2234" s="9">
        <v>306</v>
      </c>
      <c r="H2234" s="9">
        <v>311</v>
      </c>
      <c r="I2234" s="9">
        <v>277</v>
      </c>
      <c r="J2234" s="9">
        <v>206</v>
      </c>
      <c r="K2234" s="9">
        <v>29</v>
      </c>
      <c r="L2234" s="9">
        <v>105</v>
      </c>
      <c r="N2234" s="9">
        <v>7377</v>
      </c>
      <c r="O2234" s="9">
        <v>306</v>
      </c>
      <c r="P2234" s="9">
        <v>311</v>
      </c>
      <c r="Q2234" s="9">
        <v>214</v>
      </c>
      <c r="R2234" s="9">
        <v>181</v>
      </c>
      <c r="S2234" s="9">
        <f>+VLOOKUP($A2234,'[1]Sheet 1'!$A$2:$F$2470,5,FALSE)</f>
        <v>92</v>
      </c>
      <c r="T2234" s="9">
        <f>+VLOOKUP($A2234,'[1]Sheet 1'!$A$2:$F$2470,6,FALSE)</f>
        <v>130</v>
      </c>
    </row>
    <row r="2235" spans="1:20" x14ac:dyDescent="0.45">
      <c r="A2235" s="29" t="s">
        <v>2412</v>
      </c>
      <c r="B2235" s="29" t="s">
        <v>2751</v>
      </c>
      <c r="C2235" s="29">
        <v>0</v>
      </c>
      <c r="D2235" s="9">
        <v>6279</v>
      </c>
      <c r="E2235" s="9">
        <v>5613</v>
      </c>
      <c r="F2235" s="9">
        <v>5543</v>
      </c>
      <c r="G2235" s="9">
        <v>49</v>
      </c>
      <c r="H2235" s="9">
        <v>358</v>
      </c>
      <c r="I2235" s="9">
        <v>36</v>
      </c>
      <c r="J2235" s="9">
        <v>59</v>
      </c>
      <c r="K2235" s="9">
        <v>13</v>
      </c>
      <c r="L2235" s="9">
        <v>299</v>
      </c>
      <c r="N2235" s="9">
        <v>5543</v>
      </c>
      <c r="O2235" s="9">
        <v>49</v>
      </c>
      <c r="P2235" s="9">
        <v>358</v>
      </c>
      <c r="Q2235" s="9">
        <v>0</v>
      </c>
      <c r="R2235" s="9">
        <v>0</v>
      </c>
      <c r="S2235" s="9">
        <f>+VLOOKUP($A2235,'[1]Sheet 1'!$A$2:$F$2470,5,FALSE)</f>
        <v>49</v>
      </c>
      <c r="T2235" s="9">
        <f>+VLOOKUP($A2235,'[1]Sheet 1'!$A$2:$F$2470,6,FALSE)</f>
        <v>358</v>
      </c>
    </row>
    <row r="2236" spans="1:20" x14ac:dyDescent="0.45">
      <c r="A2236" s="29" t="s">
        <v>2413</v>
      </c>
      <c r="B2236" s="29" t="s">
        <v>2941</v>
      </c>
      <c r="C2236" s="29">
        <v>1</v>
      </c>
      <c r="D2236" s="9">
        <v>41788</v>
      </c>
      <c r="E2236" s="9">
        <v>39013</v>
      </c>
      <c r="F2236" s="9">
        <v>37045</v>
      </c>
      <c r="G2236" s="9">
        <v>1697</v>
      </c>
      <c r="H2236" s="9">
        <v>2659</v>
      </c>
      <c r="I2236" s="9">
        <v>1159</v>
      </c>
      <c r="J2236" s="9">
        <v>1454</v>
      </c>
      <c r="K2236" s="9">
        <v>538</v>
      </c>
      <c r="L2236" s="9">
        <v>1205</v>
      </c>
      <c r="N2236" s="9">
        <v>37045</v>
      </c>
      <c r="O2236" s="9">
        <v>1697</v>
      </c>
      <c r="P2236" s="9">
        <v>2659</v>
      </c>
      <c r="Q2236" s="9">
        <v>888</v>
      </c>
      <c r="R2236" s="9">
        <v>1288</v>
      </c>
      <c r="S2236" s="9">
        <f>+VLOOKUP($A2236,'[1]Sheet 1'!$A$2:$F$2470,5,FALSE)</f>
        <v>809</v>
      </c>
      <c r="T2236" s="9">
        <f>+VLOOKUP($A2236,'[1]Sheet 1'!$A$2:$F$2470,6,FALSE)</f>
        <v>1371</v>
      </c>
    </row>
    <row r="2237" spans="1:20" x14ac:dyDescent="0.45">
      <c r="A2237" s="29" t="s">
        <v>2414</v>
      </c>
      <c r="B2237" s="29" t="s">
        <v>2751</v>
      </c>
      <c r="C2237" s="29">
        <v>0</v>
      </c>
      <c r="D2237" s="9">
        <v>6126</v>
      </c>
      <c r="E2237" s="9">
        <v>5700</v>
      </c>
      <c r="F2237" s="9">
        <v>5610</v>
      </c>
      <c r="G2237" s="9">
        <v>74</v>
      </c>
      <c r="H2237" s="9">
        <v>47</v>
      </c>
      <c r="I2237" s="9">
        <v>45</v>
      </c>
      <c r="J2237" s="9">
        <v>40</v>
      </c>
      <c r="K2237" s="9">
        <v>29</v>
      </c>
      <c r="L2237" s="9">
        <v>7</v>
      </c>
      <c r="N2237" s="9">
        <v>5610</v>
      </c>
      <c r="O2237" s="9">
        <v>74</v>
      </c>
      <c r="P2237" s="9">
        <v>47</v>
      </c>
      <c r="Q2237" s="9">
        <v>0</v>
      </c>
      <c r="R2237" s="9">
        <v>0</v>
      </c>
      <c r="S2237" s="9">
        <f>+VLOOKUP($A2237,'[1]Sheet 1'!$A$2:$F$2470,5,FALSE)</f>
        <v>74</v>
      </c>
      <c r="T2237" s="9">
        <f>+VLOOKUP($A2237,'[1]Sheet 1'!$A$2:$F$2470,6,FALSE)</f>
        <v>47</v>
      </c>
    </row>
    <row r="2238" spans="1:20" x14ac:dyDescent="0.45">
      <c r="A2238" s="29" t="s">
        <v>2415</v>
      </c>
      <c r="B2238" s="29" t="s">
        <v>2941</v>
      </c>
      <c r="C2238" s="29">
        <v>1</v>
      </c>
      <c r="D2238" s="9">
        <v>3124</v>
      </c>
      <c r="E2238" s="9">
        <v>2832</v>
      </c>
      <c r="F2238" s="9">
        <v>2738</v>
      </c>
      <c r="G2238" s="9">
        <v>94</v>
      </c>
      <c r="H2238" s="9">
        <v>44</v>
      </c>
      <c r="I2238" s="9">
        <v>84</v>
      </c>
      <c r="J2238" s="9">
        <v>44</v>
      </c>
      <c r="K2238" s="9">
        <v>10</v>
      </c>
      <c r="L2238" s="9">
        <v>0</v>
      </c>
      <c r="N2238" s="9">
        <v>2738</v>
      </c>
      <c r="O2238" s="9">
        <v>94</v>
      </c>
      <c r="P2238" s="9">
        <v>44</v>
      </c>
      <c r="Q2238" s="9">
        <v>56</v>
      </c>
      <c r="R2238" s="9">
        <v>12</v>
      </c>
      <c r="S2238" s="9">
        <f>+VLOOKUP($A2238,'[1]Sheet 1'!$A$2:$F$2470,5,FALSE)</f>
        <v>38</v>
      </c>
      <c r="T2238" s="9">
        <f>+VLOOKUP($A2238,'[1]Sheet 1'!$A$2:$F$2470,6,FALSE)</f>
        <v>32</v>
      </c>
    </row>
    <row r="2239" spans="1:20" x14ac:dyDescent="0.45">
      <c r="A2239" s="29" t="s">
        <v>2416</v>
      </c>
      <c r="B2239" s="29" t="s">
        <v>2751</v>
      </c>
      <c r="C2239" s="29">
        <v>0</v>
      </c>
      <c r="D2239" s="9">
        <v>161897</v>
      </c>
      <c r="E2239" s="9">
        <v>149106</v>
      </c>
      <c r="F2239" s="9">
        <v>143639</v>
      </c>
      <c r="G2239" s="9">
        <v>4615</v>
      </c>
      <c r="H2239" s="9">
        <v>8535</v>
      </c>
      <c r="I2239" s="9">
        <v>1822</v>
      </c>
      <c r="J2239" s="9">
        <v>2906</v>
      </c>
      <c r="K2239" s="9">
        <v>2793</v>
      </c>
      <c r="L2239" s="9">
        <v>5629</v>
      </c>
      <c r="N2239" s="9">
        <v>143639</v>
      </c>
      <c r="O2239" s="9">
        <v>4615</v>
      </c>
      <c r="P2239" s="9">
        <v>8535</v>
      </c>
      <c r="Q2239" s="9">
        <v>0</v>
      </c>
      <c r="R2239" s="9">
        <v>0</v>
      </c>
      <c r="S2239" s="9">
        <f>+VLOOKUP($A2239,'[1]Sheet 1'!$A$2:$F$2470,5,FALSE)</f>
        <v>4615</v>
      </c>
      <c r="T2239" s="9">
        <f>+VLOOKUP($A2239,'[1]Sheet 1'!$A$2:$F$2470,6,FALSE)</f>
        <v>8535</v>
      </c>
    </row>
    <row r="2240" spans="1:20" x14ac:dyDescent="0.45">
      <c r="A2240" s="29" t="s">
        <v>2417</v>
      </c>
      <c r="B2240" s="29" t="s">
        <v>2751</v>
      </c>
      <c r="C2240" s="29">
        <v>0</v>
      </c>
      <c r="D2240" s="9">
        <v>32631</v>
      </c>
      <c r="E2240" s="9">
        <v>30227</v>
      </c>
      <c r="F2240" s="9">
        <v>29433</v>
      </c>
      <c r="G2240" s="9">
        <v>730</v>
      </c>
      <c r="H2240" s="9">
        <v>3397</v>
      </c>
      <c r="I2240" s="9">
        <v>338</v>
      </c>
      <c r="J2240" s="9">
        <v>429</v>
      </c>
      <c r="K2240" s="9">
        <v>392</v>
      </c>
      <c r="L2240" s="9">
        <v>2968</v>
      </c>
      <c r="N2240" s="9">
        <v>29433</v>
      </c>
      <c r="O2240" s="9">
        <v>730</v>
      </c>
      <c r="P2240" s="9">
        <v>3397</v>
      </c>
      <c r="Q2240" s="9">
        <v>0</v>
      </c>
      <c r="R2240" s="9">
        <v>0</v>
      </c>
      <c r="S2240" s="9">
        <f>+VLOOKUP($A2240,'[1]Sheet 1'!$A$2:$F$2470,5,FALSE)</f>
        <v>730</v>
      </c>
      <c r="T2240" s="9">
        <f>+VLOOKUP($A2240,'[1]Sheet 1'!$A$2:$F$2470,6,FALSE)</f>
        <v>3397</v>
      </c>
    </row>
    <row r="2241" spans="1:20" x14ac:dyDescent="0.45">
      <c r="A2241" s="29" t="s">
        <v>2418</v>
      </c>
      <c r="B2241" s="29" t="s">
        <v>2751</v>
      </c>
      <c r="C2241" s="29">
        <v>0</v>
      </c>
      <c r="D2241" s="9">
        <v>57046</v>
      </c>
      <c r="E2241" s="9">
        <v>53896</v>
      </c>
      <c r="F2241" s="9">
        <v>51554</v>
      </c>
      <c r="G2241" s="9">
        <v>2246</v>
      </c>
      <c r="H2241" s="9">
        <v>2258</v>
      </c>
      <c r="I2241" s="9">
        <v>983</v>
      </c>
      <c r="J2241" s="9">
        <v>1436</v>
      </c>
      <c r="K2241" s="9">
        <v>1263</v>
      </c>
      <c r="L2241" s="9">
        <v>822</v>
      </c>
      <c r="N2241" s="9">
        <v>51554</v>
      </c>
      <c r="O2241" s="9">
        <v>2246</v>
      </c>
      <c r="P2241" s="9">
        <v>2258</v>
      </c>
      <c r="Q2241" s="9">
        <v>0</v>
      </c>
      <c r="R2241" s="9">
        <v>0</v>
      </c>
      <c r="S2241" s="9">
        <f>+VLOOKUP($A2241,'[1]Sheet 1'!$A$2:$F$2470,5,FALSE)</f>
        <v>2246</v>
      </c>
      <c r="T2241" s="9">
        <f>+VLOOKUP($A2241,'[1]Sheet 1'!$A$2:$F$2470,6,FALSE)</f>
        <v>2258</v>
      </c>
    </row>
    <row r="2242" spans="1:20" x14ac:dyDescent="0.45">
      <c r="A2242" s="29" t="s">
        <v>2419</v>
      </c>
      <c r="B2242" s="29" t="s">
        <v>2751</v>
      </c>
      <c r="C2242" s="29">
        <v>0</v>
      </c>
      <c r="D2242" s="9">
        <v>32380</v>
      </c>
      <c r="E2242" s="9">
        <v>29500</v>
      </c>
      <c r="F2242" s="9">
        <v>28502</v>
      </c>
      <c r="G2242" s="9">
        <v>868</v>
      </c>
      <c r="H2242" s="9">
        <v>3342</v>
      </c>
      <c r="I2242" s="9">
        <v>504</v>
      </c>
      <c r="J2242" s="9">
        <v>503</v>
      </c>
      <c r="K2242" s="9">
        <v>364</v>
      </c>
      <c r="L2242" s="9">
        <v>2839</v>
      </c>
      <c r="N2242" s="9">
        <v>28502</v>
      </c>
      <c r="O2242" s="9">
        <v>868</v>
      </c>
      <c r="P2242" s="9">
        <v>3342</v>
      </c>
      <c r="Q2242" s="9">
        <v>0</v>
      </c>
      <c r="R2242" s="9">
        <v>0</v>
      </c>
      <c r="S2242" s="9">
        <f>+VLOOKUP($A2242,'[1]Sheet 1'!$A$2:$F$2470,5,FALSE)</f>
        <v>868</v>
      </c>
      <c r="T2242" s="9">
        <f>+VLOOKUP($A2242,'[1]Sheet 1'!$A$2:$F$2470,6,FALSE)</f>
        <v>3342</v>
      </c>
    </row>
    <row r="2243" spans="1:20" x14ac:dyDescent="0.45">
      <c r="A2243" s="29" t="s">
        <v>2420</v>
      </c>
      <c r="B2243" s="29" t="s">
        <v>2937</v>
      </c>
      <c r="C2243" s="29">
        <v>1</v>
      </c>
      <c r="D2243" s="9">
        <v>16573</v>
      </c>
      <c r="E2243" s="9">
        <v>15298</v>
      </c>
      <c r="F2243" s="9">
        <v>14193</v>
      </c>
      <c r="G2243" s="9">
        <v>1083</v>
      </c>
      <c r="H2243" s="9">
        <v>652</v>
      </c>
      <c r="I2243" s="9">
        <v>767</v>
      </c>
      <c r="J2243" s="9">
        <v>207</v>
      </c>
      <c r="K2243" s="9">
        <v>316</v>
      </c>
      <c r="L2243" s="9">
        <v>445</v>
      </c>
      <c r="N2243" s="9">
        <v>14193</v>
      </c>
      <c r="O2243" s="9">
        <v>1083</v>
      </c>
      <c r="P2243" s="9">
        <v>652</v>
      </c>
      <c r="Q2243" s="9">
        <v>371</v>
      </c>
      <c r="R2243" s="9">
        <v>161</v>
      </c>
      <c r="S2243" s="9">
        <f>+VLOOKUP($A2243,'[1]Sheet 1'!$A$2:$F$2470,5,FALSE)</f>
        <v>712</v>
      </c>
      <c r="T2243" s="9">
        <f>+VLOOKUP($A2243,'[1]Sheet 1'!$A$2:$F$2470,6,FALSE)</f>
        <v>491</v>
      </c>
    </row>
    <row r="2244" spans="1:20" x14ac:dyDescent="0.45">
      <c r="A2244" s="29" t="s">
        <v>2421</v>
      </c>
      <c r="B2244" s="29" t="s">
        <v>2751</v>
      </c>
      <c r="C2244" s="29">
        <v>0</v>
      </c>
      <c r="D2244" s="9">
        <v>3927</v>
      </c>
      <c r="E2244" s="9">
        <v>3555</v>
      </c>
      <c r="F2244" s="9">
        <v>3401</v>
      </c>
      <c r="G2244" s="9">
        <v>125</v>
      </c>
      <c r="H2244" s="9">
        <v>164</v>
      </c>
      <c r="I2244" s="9">
        <v>80</v>
      </c>
      <c r="J2244" s="9">
        <v>106</v>
      </c>
      <c r="K2244" s="9">
        <v>45</v>
      </c>
      <c r="L2244" s="9">
        <v>58</v>
      </c>
      <c r="N2244" s="9">
        <v>3401</v>
      </c>
      <c r="O2244" s="9">
        <v>125</v>
      </c>
      <c r="P2244" s="9">
        <v>164</v>
      </c>
      <c r="Q2244" s="9">
        <v>0</v>
      </c>
      <c r="R2244" s="9">
        <v>0</v>
      </c>
      <c r="S2244" s="9">
        <f>+VLOOKUP($A2244,'[1]Sheet 1'!$A$2:$F$2470,5,FALSE)</f>
        <v>125</v>
      </c>
      <c r="T2244" s="9">
        <f>+VLOOKUP($A2244,'[1]Sheet 1'!$A$2:$F$2470,6,FALSE)</f>
        <v>164</v>
      </c>
    </row>
    <row r="2245" spans="1:20" x14ac:dyDescent="0.45">
      <c r="A2245" s="29" t="s">
        <v>2422</v>
      </c>
      <c r="B2245" s="29" t="s">
        <v>2751</v>
      </c>
      <c r="C2245" s="29">
        <v>0</v>
      </c>
      <c r="D2245" s="9">
        <v>24580</v>
      </c>
      <c r="E2245" s="9">
        <v>21838</v>
      </c>
      <c r="F2245" s="9">
        <v>21581</v>
      </c>
      <c r="G2245" s="9">
        <v>198</v>
      </c>
      <c r="H2245" s="9">
        <v>500</v>
      </c>
      <c r="I2245" s="9">
        <v>75</v>
      </c>
      <c r="J2245" s="9">
        <v>97</v>
      </c>
      <c r="K2245" s="9">
        <v>123</v>
      </c>
      <c r="L2245" s="9">
        <v>403</v>
      </c>
      <c r="N2245" s="9">
        <v>21581</v>
      </c>
      <c r="O2245" s="9">
        <v>198</v>
      </c>
      <c r="P2245" s="9">
        <v>500</v>
      </c>
      <c r="Q2245" s="9">
        <v>0</v>
      </c>
      <c r="R2245" s="9">
        <v>0</v>
      </c>
      <c r="S2245" s="9">
        <f>+VLOOKUP($A2245,'[1]Sheet 1'!$A$2:$F$2470,5,FALSE)</f>
        <v>198</v>
      </c>
      <c r="T2245" s="9">
        <f>+VLOOKUP($A2245,'[1]Sheet 1'!$A$2:$F$2470,6,FALSE)</f>
        <v>500</v>
      </c>
    </row>
    <row r="2246" spans="1:20" x14ac:dyDescent="0.45">
      <c r="A2246" s="29" t="s">
        <v>2423</v>
      </c>
      <c r="B2246" s="29" t="s">
        <v>2751</v>
      </c>
      <c r="C2246" s="29">
        <v>0</v>
      </c>
      <c r="D2246" s="9">
        <v>28130</v>
      </c>
      <c r="E2246" s="9">
        <v>26251</v>
      </c>
      <c r="F2246" s="9">
        <v>25703</v>
      </c>
      <c r="G2246" s="9">
        <v>442</v>
      </c>
      <c r="H2246" s="9">
        <v>1005</v>
      </c>
      <c r="I2246" s="9">
        <v>310</v>
      </c>
      <c r="J2246" s="9">
        <v>406</v>
      </c>
      <c r="K2246" s="9">
        <v>132</v>
      </c>
      <c r="L2246" s="9">
        <v>599</v>
      </c>
      <c r="N2246" s="9">
        <v>25703</v>
      </c>
      <c r="O2246" s="9">
        <v>442</v>
      </c>
      <c r="P2246" s="9">
        <v>1005</v>
      </c>
      <c r="Q2246" s="9">
        <v>0</v>
      </c>
      <c r="R2246" s="9">
        <v>0</v>
      </c>
      <c r="S2246" s="9">
        <f>+VLOOKUP($A2246,'[1]Sheet 1'!$A$2:$F$2470,5,FALSE)</f>
        <v>442</v>
      </c>
      <c r="T2246" s="9">
        <f>+VLOOKUP($A2246,'[1]Sheet 1'!$A$2:$F$2470,6,FALSE)</f>
        <v>1005</v>
      </c>
    </row>
    <row r="2247" spans="1:20" x14ac:dyDescent="0.45">
      <c r="A2247" s="29" t="s">
        <v>2424</v>
      </c>
      <c r="B2247" s="29" t="s">
        <v>2751</v>
      </c>
      <c r="C2247" s="29">
        <v>0</v>
      </c>
      <c r="D2247" s="9">
        <v>34294</v>
      </c>
      <c r="E2247" s="9">
        <v>30730</v>
      </c>
      <c r="F2247" s="9">
        <v>29734</v>
      </c>
      <c r="G2247" s="9">
        <v>930</v>
      </c>
      <c r="H2247" s="9">
        <v>662</v>
      </c>
      <c r="I2247" s="9">
        <v>254</v>
      </c>
      <c r="J2247" s="9">
        <v>198</v>
      </c>
      <c r="K2247" s="9">
        <v>676</v>
      </c>
      <c r="L2247" s="9">
        <v>464</v>
      </c>
      <c r="N2247" s="9">
        <v>29734</v>
      </c>
      <c r="O2247" s="9">
        <v>930</v>
      </c>
      <c r="P2247" s="9">
        <v>662</v>
      </c>
      <c r="Q2247" s="9">
        <v>0</v>
      </c>
      <c r="R2247" s="9">
        <v>0</v>
      </c>
      <c r="S2247" s="9">
        <f>+VLOOKUP($A2247,'[1]Sheet 1'!$A$2:$F$2470,5,FALSE)</f>
        <v>930</v>
      </c>
      <c r="T2247" s="9">
        <f>+VLOOKUP($A2247,'[1]Sheet 1'!$A$2:$F$2470,6,FALSE)</f>
        <v>662</v>
      </c>
    </row>
    <row r="2248" spans="1:20" x14ac:dyDescent="0.45">
      <c r="A2248" s="29" t="s">
        <v>2425</v>
      </c>
      <c r="B2248" s="29" t="s">
        <v>2751</v>
      </c>
      <c r="C2248" s="29">
        <v>0</v>
      </c>
      <c r="D2248" s="9">
        <v>11631</v>
      </c>
      <c r="E2248" s="9">
        <v>10809</v>
      </c>
      <c r="F2248" s="9">
        <v>10373</v>
      </c>
      <c r="G2248" s="9">
        <v>410</v>
      </c>
      <c r="H2248" s="9">
        <v>426</v>
      </c>
      <c r="I2248" s="9">
        <v>130</v>
      </c>
      <c r="J2248" s="9">
        <v>82</v>
      </c>
      <c r="K2248" s="9">
        <v>280</v>
      </c>
      <c r="L2248" s="9">
        <v>344</v>
      </c>
      <c r="N2248" s="9">
        <v>10373</v>
      </c>
      <c r="O2248" s="9">
        <v>410</v>
      </c>
      <c r="P2248" s="9">
        <v>426</v>
      </c>
      <c r="Q2248" s="9">
        <v>0</v>
      </c>
      <c r="R2248" s="9">
        <v>0</v>
      </c>
      <c r="S2248" s="9">
        <f>+VLOOKUP($A2248,'[1]Sheet 1'!$A$2:$F$2470,5,FALSE)</f>
        <v>410</v>
      </c>
      <c r="T2248" s="9">
        <f>+VLOOKUP($A2248,'[1]Sheet 1'!$A$2:$F$2470,6,FALSE)</f>
        <v>426</v>
      </c>
    </row>
    <row r="2249" spans="1:20" x14ac:dyDescent="0.45">
      <c r="A2249" s="29" t="s">
        <v>2426</v>
      </c>
      <c r="B2249" s="29" t="s">
        <v>2751</v>
      </c>
      <c r="C2249" s="29">
        <v>0</v>
      </c>
      <c r="D2249" s="9">
        <v>21901</v>
      </c>
      <c r="E2249" s="9">
        <v>20707</v>
      </c>
      <c r="F2249" s="9">
        <v>19384</v>
      </c>
      <c r="G2249" s="9">
        <v>1219</v>
      </c>
      <c r="H2249" s="9">
        <v>1171</v>
      </c>
      <c r="I2249" s="9">
        <v>343</v>
      </c>
      <c r="J2249" s="9">
        <v>293</v>
      </c>
      <c r="K2249" s="9">
        <v>876</v>
      </c>
      <c r="L2249" s="9">
        <v>878</v>
      </c>
      <c r="N2249" s="9">
        <v>19384</v>
      </c>
      <c r="O2249" s="9">
        <v>1219</v>
      </c>
      <c r="P2249" s="9">
        <v>1171</v>
      </c>
      <c r="Q2249" s="9">
        <v>0</v>
      </c>
      <c r="R2249" s="9">
        <v>0</v>
      </c>
      <c r="S2249" s="9">
        <f>+VLOOKUP($A2249,'[1]Sheet 1'!$A$2:$F$2470,5,FALSE)</f>
        <v>1219</v>
      </c>
      <c r="T2249" s="9">
        <f>+VLOOKUP($A2249,'[1]Sheet 1'!$A$2:$F$2470,6,FALSE)</f>
        <v>1171</v>
      </c>
    </row>
    <row r="2250" spans="1:20" x14ac:dyDescent="0.45">
      <c r="A2250" s="29" t="s">
        <v>2427</v>
      </c>
      <c r="B2250" s="29" t="s">
        <v>2751</v>
      </c>
      <c r="C2250" s="29">
        <v>0</v>
      </c>
      <c r="D2250" s="9">
        <v>11561</v>
      </c>
      <c r="E2250" s="9">
        <v>10650</v>
      </c>
      <c r="F2250" s="9">
        <v>10120</v>
      </c>
      <c r="G2250" s="9">
        <v>495</v>
      </c>
      <c r="H2250" s="9">
        <v>564</v>
      </c>
      <c r="I2250" s="9">
        <v>140</v>
      </c>
      <c r="J2250" s="9">
        <v>69</v>
      </c>
      <c r="K2250" s="9">
        <v>355</v>
      </c>
      <c r="L2250" s="9">
        <v>495</v>
      </c>
      <c r="N2250" s="9">
        <v>10120</v>
      </c>
      <c r="O2250" s="9">
        <v>495</v>
      </c>
      <c r="P2250" s="9">
        <v>564</v>
      </c>
      <c r="Q2250" s="9">
        <v>0</v>
      </c>
      <c r="R2250" s="9">
        <v>0</v>
      </c>
      <c r="S2250" s="9">
        <f>+VLOOKUP($A2250,'[1]Sheet 1'!$A$2:$F$2470,5,FALSE)</f>
        <v>495</v>
      </c>
      <c r="T2250" s="9">
        <f>+VLOOKUP($A2250,'[1]Sheet 1'!$A$2:$F$2470,6,FALSE)</f>
        <v>564</v>
      </c>
    </row>
    <row r="2251" spans="1:20" x14ac:dyDescent="0.45">
      <c r="A2251" s="29" t="s">
        <v>2428</v>
      </c>
      <c r="B2251" s="29" t="s">
        <v>2751</v>
      </c>
      <c r="C2251" s="29">
        <v>0</v>
      </c>
      <c r="D2251" s="9">
        <v>5795</v>
      </c>
      <c r="E2251" s="9">
        <v>5354</v>
      </c>
      <c r="F2251" s="9">
        <v>4962</v>
      </c>
      <c r="G2251" s="9">
        <v>325</v>
      </c>
      <c r="H2251" s="9">
        <v>360</v>
      </c>
      <c r="I2251" s="9">
        <v>120</v>
      </c>
      <c r="J2251" s="9">
        <v>118</v>
      </c>
      <c r="K2251" s="9">
        <v>205</v>
      </c>
      <c r="L2251" s="9">
        <v>242</v>
      </c>
      <c r="N2251" s="9">
        <v>4962</v>
      </c>
      <c r="O2251" s="9">
        <v>325</v>
      </c>
      <c r="P2251" s="9">
        <v>360</v>
      </c>
      <c r="Q2251" s="9">
        <v>0</v>
      </c>
      <c r="R2251" s="9">
        <v>0</v>
      </c>
      <c r="S2251" s="9">
        <f>+VLOOKUP($A2251,'[1]Sheet 1'!$A$2:$F$2470,5,FALSE)</f>
        <v>325</v>
      </c>
      <c r="T2251" s="9">
        <f>+VLOOKUP($A2251,'[1]Sheet 1'!$A$2:$F$2470,6,FALSE)</f>
        <v>360</v>
      </c>
    </row>
    <row r="2252" spans="1:20" x14ac:dyDescent="0.45">
      <c r="A2252" s="29" t="s">
        <v>2429</v>
      </c>
      <c r="B2252" s="29" t="s">
        <v>2751</v>
      </c>
      <c r="C2252" s="29">
        <v>0</v>
      </c>
      <c r="D2252" s="9">
        <v>11992</v>
      </c>
      <c r="E2252" s="9">
        <v>11161</v>
      </c>
      <c r="F2252" s="9">
        <v>10630</v>
      </c>
      <c r="G2252" s="9">
        <v>491</v>
      </c>
      <c r="H2252" s="9">
        <v>595</v>
      </c>
      <c r="I2252" s="9">
        <v>230</v>
      </c>
      <c r="J2252" s="9">
        <v>121</v>
      </c>
      <c r="K2252" s="9">
        <v>261</v>
      </c>
      <c r="L2252" s="9">
        <v>474</v>
      </c>
      <c r="N2252" s="9">
        <v>10630</v>
      </c>
      <c r="O2252" s="9">
        <v>491</v>
      </c>
      <c r="P2252" s="9">
        <v>595</v>
      </c>
      <c r="Q2252" s="9">
        <v>0</v>
      </c>
      <c r="R2252" s="9">
        <v>0</v>
      </c>
      <c r="S2252" s="9">
        <f>+VLOOKUP($A2252,'[1]Sheet 1'!$A$2:$F$2470,5,FALSE)</f>
        <v>491</v>
      </c>
      <c r="T2252" s="9">
        <f>+VLOOKUP($A2252,'[1]Sheet 1'!$A$2:$F$2470,6,FALSE)</f>
        <v>595</v>
      </c>
    </row>
    <row r="2253" spans="1:20" x14ac:dyDescent="0.45">
      <c r="A2253" s="29" t="s">
        <v>2430</v>
      </c>
      <c r="B2253" s="29" t="s">
        <v>2751</v>
      </c>
      <c r="C2253" s="29">
        <v>0</v>
      </c>
      <c r="D2253" s="9">
        <v>99604</v>
      </c>
      <c r="E2253" s="9">
        <v>91981</v>
      </c>
      <c r="F2253" s="9">
        <v>88108</v>
      </c>
      <c r="G2253" s="9">
        <v>3500</v>
      </c>
      <c r="H2253" s="9">
        <v>7637</v>
      </c>
      <c r="I2253" s="9">
        <v>731</v>
      </c>
      <c r="J2253" s="9">
        <v>804</v>
      </c>
      <c r="K2253" s="9">
        <v>2769</v>
      </c>
      <c r="L2253" s="9">
        <v>6833</v>
      </c>
      <c r="N2253" s="9">
        <v>88108</v>
      </c>
      <c r="O2253" s="9">
        <v>3500</v>
      </c>
      <c r="P2253" s="9">
        <v>7637</v>
      </c>
      <c r="Q2253" s="9">
        <v>0</v>
      </c>
      <c r="R2253" s="9">
        <v>0</v>
      </c>
      <c r="S2253" s="9">
        <f>+VLOOKUP($A2253,'[1]Sheet 1'!$A$2:$F$2470,5,FALSE)</f>
        <v>3500</v>
      </c>
      <c r="T2253" s="9">
        <f>+VLOOKUP($A2253,'[1]Sheet 1'!$A$2:$F$2470,6,FALSE)</f>
        <v>7637</v>
      </c>
    </row>
    <row r="2254" spans="1:20" x14ac:dyDescent="0.45">
      <c r="A2254" s="29" t="s">
        <v>2431</v>
      </c>
      <c r="B2254" s="29" t="s">
        <v>2751</v>
      </c>
      <c r="C2254" s="29">
        <v>0</v>
      </c>
      <c r="D2254" s="9">
        <v>6043</v>
      </c>
      <c r="E2254" s="9">
        <v>5434</v>
      </c>
      <c r="F2254" s="9">
        <v>5244</v>
      </c>
      <c r="G2254" s="9">
        <v>180</v>
      </c>
      <c r="H2254" s="9">
        <v>113</v>
      </c>
      <c r="I2254" s="9">
        <v>144</v>
      </c>
      <c r="J2254" s="9">
        <v>113</v>
      </c>
      <c r="K2254" s="9">
        <v>36</v>
      </c>
      <c r="L2254" s="9">
        <v>0</v>
      </c>
      <c r="N2254" s="9">
        <v>5244</v>
      </c>
      <c r="O2254" s="9">
        <v>180</v>
      </c>
      <c r="P2254" s="9">
        <v>113</v>
      </c>
      <c r="Q2254" s="9">
        <v>0</v>
      </c>
      <c r="R2254" s="9">
        <v>0</v>
      </c>
      <c r="S2254" s="9">
        <f>+VLOOKUP($A2254,'[1]Sheet 1'!$A$2:$F$2470,5,FALSE)</f>
        <v>180</v>
      </c>
      <c r="T2254" s="9">
        <f>+VLOOKUP($A2254,'[1]Sheet 1'!$A$2:$F$2470,6,FALSE)</f>
        <v>113</v>
      </c>
    </row>
    <row r="2255" spans="1:20" x14ac:dyDescent="0.45">
      <c r="A2255" s="29" t="s">
        <v>2432</v>
      </c>
      <c r="B2255" s="29" t="s">
        <v>2751</v>
      </c>
      <c r="C2255" s="29">
        <v>0</v>
      </c>
      <c r="D2255" s="9">
        <v>20145</v>
      </c>
      <c r="E2255" s="9">
        <v>18497</v>
      </c>
      <c r="F2255" s="9">
        <v>17445</v>
      </c>
      <c r="G2255" s="9">
        <v>950</v>
      </c>
      <c r="H2255" s="9">
        <v>629</v>
      </c>
      <c r="I2255" s="9">
        <v>421</v>
      </c>
      <c r="J2255" s="9">
        <v>139</v>
      </c>
      <c r="K2255" s="9">
        <v>529</v>
      </c>
      <c r="L2255" s="9">
        <v>490</v>
      </c>
      <c r="N2255" s="9">
        <v>17445</v>
      </c>
      <c r="O2255" s="9">
        <v>950</v>
      </c>
      <c r="P2255" s="9">
        <v>629</v>
      </c>
      <c r="Q2255" s="9">
        <v>0</v>
      </c>
      <c r="R2255" s="9">
        <v>0</v>
      </c>
      <c r="S2255" s="9">
        <f>+VLOOKUP($A2255,'[1]Sheet 1'!$A$2:$F$2470,5,FALSE)</f>
        <v>950</v>
      </c>
      <c r="T2255" s="9">
        <f>+VLOOKUP($A2255,'[1]Sheet 1'!$A$2:$F$2470,6,FALSE)</f>
        <v>629</v>
      </c>
    </row>
    <row r="2256" spans="1:20" x14ac:dyDescent="0.45">
      <c r="A2256" s="29" t="s">
        <v>2433</v>
      </c>
      <c r="B2256" s="29" t="s">
        <v>2751</v>
      </c>
      <c r="C2256" s="29">
        <v>0</v>
      </c>
      <c r="D2256" s="9">
        <v>24522</v>
      </c>
      <c r="E2256" s="9">
        <v>22732</v>
      </c>
      <c r="F2256" s="9">
        <v>21267</v>
      </c>
      <c r="G2256" s="9">
        <v>1310</v>
      </c>
      <c r="H2256" s="9">
        <v>1358</v>
      </c>
      <c r="I2256" s="9">
        <v>482</v>
      </c>
      <c r="J2256" s="9">
        <v>401</v>
      </c>
      <c r="K2256" s="9">
        <v>828</v>
      </c>
      <c r="L2256" s="9">
        <v>957</v>
      </c>
      <c r="N2256" s="9">
        <v>21267</v>
      </c>
      <c r="O2256" s="9">
        <v>1310</v>
      </c>
      <c r="P2256" s="9">
        <v>1358</v>
      </c>
      <c r="Q2256" s="9">
        <v>0</v>
      </c>
      <c r="R2256" s="9">
        <v>0</v>
      </c>
      <c r="S2256" s="9">
        <f>+VLOOKUP($A2256,'[1]Sheet 1'!$A$2:$F$2470,5,FALSE)</f>
        <v>1310</v>
      </c>
      <c r="T2256" s="9">
        <f>+VLOOKUP($A2256,'[1]Sheet 1'!$A$2:$F$2470,6,FALSE)</f>
        <v>1358</v>
      </c>
    </row>
    <row r="2257" spans="1:20" x14ac:dyDescent="0.45">
      <c r="A2257" s="29" t="s">
        <v>2434</v>
      </c>
      <c r="B2257" s="29" t="s">
        <v>2751</v>
      </c>
      <c r="C2257" s="29">
        <v>0</v>
      </c>
      <c r="D2257" s="9">
        <v>29604</v>
      </c>
      <c r="E2257" s="9">
        <v>26028</v>
      </c>
      <c r="F2257" s="9">
        <v>25740</v>
      </c>
      <c r="G2257" s="9">
        <v>192</v>
      </c>
      <c r="H2257" s="9">
        <v>352</v>
      </c>
      <c r="I2257" s="9">
        <v>84</v>
      </c>
      <c r="J2257" s="9">
        <v>111</v>
      </c>
      <c r="K2257" s="9">
        <v>108</v>
      </c>
      <c r="L2257" s="9">
        <v>241</v>
      </c>
      <c r="N2257" s="9">
        <v>25740</v>
      </c>
      <c r="O2257" s="9">
        <v>192</v>
      </c>
      <c r="P2257" s="9">
        <v>352</v>
      </c>
      <c r="Q2257" s="9">
        <v>0</v>
      </c>
      <c r="R2257" s="9">
        <v>0</v>
      </c>
      <c r="S2257" s="9">
        <f>+VLOOKUP($A2257,'[1]Sheet 1'!$A$2:$F$2470,5,FALSE)</f>
        <v>192</v>
      </c>
      <c r="T2257" s="9">
        <f>+VLOOKUP($A2257,'[1]Sheet 1'!$A$2:$F$2470,6,FALSE)</f>
        <v>352</v>
      </c>
    </row>
    <row r="2258" spans="1:20" x14ac:dyDescent="0.45">
      <c r="A2258" s="29" t="s">
        <v>2435</v>
      </c>
      <c r="B2258" s="29" t="s">
        <v>2751</v>
      </c>
      <c r="C2258" s="29">
        <v>0</v>
      </c>
      <c r="D2258" s="9">
        <v>107259</v>
      </c>
      <c r="E2258" s="9">
        <v>99013</v>
      </c>
      <c r="F2258" s="9">
        <v>93897</v>
      </c>
      <c r="G2258" s="9">
        <v>4671</v>
      </c>
      <c r="H2258" s="9">
        <v>6634</v>
      </c>
      <c r="I2258" s="9">
        <v>1647</v>
      </c>
      <c r="J2258" s="9">
        <v>1084</v>
      </c>
      <c r="K2258" s="9">
        <v>3024</v>
      </c>
      <c r="L2258" s="9">
        <v>5550</v>
      </c>
      <c r="N2258" s="9">
        <v>93897</v>
      </c>
      <c r="O2258" s="9">
        <v>4671</v>
      </c>
      <c r="P2258" s="9">
        <v>6634</v>
      </c>
      <c r="Q2258" s="9">
        <v>0</v>
      </c>
      <c r="R2258" s="9">
        <v>0</v>
      </c>
      <c r="S2258" s="9">
        <f>+VLOOKUP($A2258,'[1]Sheet 1'!$A$2:$F$2470,5,FALSE)</f>
        <v>4671</v>
      </c>
      <c r="T2258" s="9">
        <f>+VLOOKUP($A2258,'[1]Sheet 1'!$A$2:$F$2470,6,FALSE)</f>
        <v>6634</v>
      </c>
    </row>
    <row r="2259" spans="1:20" x14ac:dyDescent="0.45">
      <c r="A2259" s="29" t="s">
        <v>2436</v>
      </c>
      <c r="B2259" s="29" t="s">
        <v>2751</v>
      </c>
      <c r="C2259" s="29">
        <v>0</v>
      </c>
      <c r="D2259" s="9">
        <v>34407</v>
      </c>
      <c r="E2259" s="9">
        <v>31609</v>
      </c>
      <c r="F2259" s="9">
        <v>30625</v>
      </c>
      <c r="G2259" s="9">
        <v>901</v>
      </c>
      <c r="H2259" s="9">
        <v>2902</v>
      </c>
      <c r="I2259" s="9">
        <v>228</v>
      </c>
      <c r="J2259" s="9">
        <v>361</v>
      </c>
      <c r="K2259" s="9">
        <v>673</v>
      </c>
      <c r="L2259" s="9">
        <v>2541</v>
      </c>
      <c r="N2259" s="9">
        <v>30625</v>
      </c>
      <c r="O2259" s="9">
        <v>901</v>
      </c>
      <c r="P2259" s="9">
        <v>2902</v>
      </c>
      <c r="Q2259" s="9">
        <v>0</v>
      </c>
      <c r="R2259" s="9">
        <v>0</v>
      </c>
      <c r="S2259" s="9">
        <f>+VLOOKUP($A2259,'[1]Sheet 1'!$A$2:$F$2470,5,FALSE)</f>
        <v>901</v>
      </c>
      <c r="T2259" s="9">
        <f>+VLOOKUP($A2259,'[1]Sheet 1'!$A$2:$F$2470,6,FALSE)</f>
        <v>2902</v>
      </c>
    </row>
    <row r="2260" spans="1:20" x14ac:dyDescent="0.45">
      <c r="A2260" s="29" t="s">
        <v>2437</v>
      </c>
      <c r="B2260" s="29" t="s">
        <v>2751</v>
      </c>
      <c r="C2260" s="29">
        <v>0</v>
      </c>
      <c r="D2260" s="9">
        <v>6448</v>
      </c>
      <c r="E2260" s="9">
        <v>5939</v>
      </c>
      <c r="F2260" s="9">
        <v>5797</v>
      </c>
      <c r="G2260" s="9">
        <v>130</v>
      </c>
      <c r="H2260" s="9">
        <v>236</v>
      </c>
      <c r="I2260" s="9">
        <v>96</v>
      </c>
      <c r="J2260" s="9">
        <v>126</v>
      </c>
      <c r="K2260" s="9">
        <v>34</v>
      </c>
      <c r="L2260" s="9">
        <v>110</v>
      </c>
      <c r="N2260" s="9">
        <v>5797</v>
      </c>
      <c r="O2260" s="9">
        <v>130</v>
      </c>
      <c r="P2260" s="9">
        <v>236</v>
      </c>
      <c r="Q2260" s="9">
        <v>0</v>
      </c>
      <c r="R2260" s="9">
        <v>0</v>
      </c>
      <c r="S2260" s="9">
        <f>+VLOOKUP($A2260,'[1]Sheet 1'!$A$2:$F$2470,5,FALSE)</f>
        <v>130</v>
      </c>
      <c r="T2260" s="9">
        <f>+VLOOKUP($A2260,'[1]Sheet 1'!$A$2:$F$2470,6,FALSE)</f>
        <v>236</v>
      </c>
    </row>
    <row r="2261" spans="1:20" x14ac:dyDescent="0.45">
      <c r="A2261" s="29" t="s">
        <v>2438</v>
      </c>
      <c r="B2261" s="29" t="s">
        <v>2751</v>
      </c>
      <c r="C2261" s="29">
        <v>0</v>
      </c>
      <c r="D2261" s="9">
        <v>5037</v>
      </c>
      <c r="E2261" s="9">
        <v>4606</v>
      </c>
      <c r="F2261" s="9">
        <v>4465</v>
      </c>
      <c r="G2261" s="9">
        <v>105</v>
      </c>
      <c r="H2261" s="9">
        <v>161</v>
      </c>
      <c r="I2261" s="9">
        <v>86</v>
      </c>
      <c r="J2261" s="9">
        <v>68</v>
      </c>
      <c r="K2261" s="9">
        <v>19</v>
      </c>
      <c r="L2261" s="9">
        <v>93</v>
      </c>
      <c r="N2261" s="9">
        <v>4465</v>
      </c>
      <c r="O2261" s="9">
        <v>105</v>
      </c>
      <c r="P2261" s="9">
        <v>161</v>
      </c>
      <c r="Q2261" s="9">
        <v>0</v>
      </c>
      <c r="R2261" s="9">
        <v>0</v>
      </c>
      <c r="S2261" s="9">
        <f>+VLOOKUP($A2261,'[1]Sheet 1'!$A$2:$F$2470,5,FALSE)</f>
        <v>105</v>
      </c>
      <c r="T2261" s="9">
        <f>+VLOOKUP($A2261,'[1]Sheet 1'!$A$2:$F$2470,6,FALSE)</f>
        <v>161</v>
      </c>
    </row>
    <row r="2262" spans="1:20" x14ac:dyDescent="0.45">
      <c r="A2262" s="29" t="s">
        <v>2439</v>
      </c>
      <c r="B2262" s="29" t="s">
        <v>2751</v>
      </c>
      <c r="C2262" s="29">
        <v>0</v>
      </c>
      <c r="D2262" s="9">
        <v>16933</v>
      </c>
      <c r="E2262" s="9">
        <v>15740</v>
      </c>
      <c r="F2262" s="9">
        <v>14938</v>
      </c>
      <c r="G2262" s="9">
        <v>714</v>
      </c>
      <c r="H2262" s="9">
        <v>1040</v>
      </c>
      <c r="I2262" s="9">
        <v>448</v>
      </c>
      <c r="J2262" s="9">
        <v>482</v>
      </c>
      <c r="K2262" s="9">
        <v>266</v>
      </c>
      <c r="L2262" s="9">
        <v>558</v>
      </c>
      <c r="N2262" s="9">
        <v>14938</v>
      </c>
      <c r="O2262" s="9">
        <v>714</v>
      </c>
      <c r="P2262" s="9">
        <v>1040</v>
      </c>
      <c r="Q2262" s="9">
        <v>0</v>
      </c>
      <c r="R2262" s="9">
        <v>0</v>
      </c>
      <c r="S2262" s="9">
        <f>+VLOOKUP($A2262,'[1]Sheet 1'!$A$2:$F$2470,5,FALSE)</f>
        <v>714</v>
      </c>
      <c r="T2262" s="9">
        <f>+VLOOKUP($A2262,'[1]Sheet 1'!$A$2:$F$2470,6,FALSE)</f>
        <v>1040</v>
      </c>
    </row>
    <row r="2263" spans="1:20" x14ac:dyDescent="0.45">
      <c r="A2263" s="29" t="s">
        <v>2440</v>
      </c>
      <c r="B2263" s="29" t="s">
        <v>2751</v>
      </c>
      <c r="C2263" s="29">
        <v>0</v>
      </c>
      <c r="D2263" s="9">
        <v>8925</v>
      </c>
      <c r="E2263" s="9">
        <v>8108</v>
      </c>
      <c r="F2263" s="9">
        <v>7862</v>
      </c>
      <c r="G2263" s="9">
        <v>214</v>
      </c>
      <c r="H2263" s="9">
        <v>241</v>
      </c>
      <c r="I2263" s="9">
        <v>142</v>
      </c>
      <c r="J2263" s="9">
        <v>64</v>
      </c>
      <c r="K2263" s="9">
        <v>72</v>
      </c>
      <c r="L2263" s="9">
        <v>177</v>
      </c>
      <c r="N2263" s="9">
        <v>7862</v>
      </c>
      <c r="O2263" s="9">
        <v>214</v>
      </c>
      <c r="P2263" s="9">
        <v>241</v>
      </c>
      <c r="Q2263" s="9">
        <v>0</v>
      </c>
      <c r="R2263" s="9">
        <v>0</v>
      </c>
      <c r="S2263" s="9">
        <f>+VLOOKUP($A2263,'[1]Sheet 1'!$A$2:$F$2470,5,FALSE)</f>
        <v>214</v>
      </c>
      <c r="T2263" s="9">
        <f>+VLOOKUP($A2263,'[1]Sheet 1'!$A$2:$F$2470,6,FALSE)</f>
        <v>241</v>
      </c>
    </row>
    <row r="2264" spans="1:20" x14ac:dyDescent="0.45">
      <c r="A2264" s="29" t="s">
        <v>2441</v>
      </c>
      <c r="B2264" s="29" t="s">
        <v>2751</v>
      </c>
      <c r="C2264" s="29">
        <v>0</v>
      </c>
      <c r="D2264" s="9">
        <v>9407</v>
      </c>
      <c r="E2264" s="9">
        <v>8682</v>
      </c>
      <c r="F2264" s="9">
        <v>8453</v>
      </c>
      <c r="G2264" s="9">
        <v>197</v>
      </c>
      <c r="H2264" s="9">
        <v>217</v>
      </c>
      <c r="I2264" s="9">
        <v>172</v>
      </c>
      <c r="J2264" s="9">
        <v>94</v>
      </c>
      <c r="K2264" s="9">
        <v>25</v>
      </c>
      <c r="L2264" s="9">
        <v>123</v>
      </c>
      <c r="N2264" s="9">
        <v>8453</v>
      </c>
      <c r="O2264" s="9">
        <v>197</v>
      </c>
      <c r="P2264" s="9">
        <v>217</v>
      </c>
      <c r="Q2264" s="9">
        <v>0</v>
      </c>
      <c r="R2264" s="9">
        <v>0</v>
      </c>
      <c r="S2264" s="9">
        <f>+VLOOKUP($A2264,'[1]Sheet 1'!$A$2:$F$2470,5,FALSE)</f>
        <v>197</v>
      </c>
      <c r="T2264" s="9">
        <f>+VLOOKUP($A2264,'[1]Sheet 1'!$A$2:$F$2470,6,FALSE)</f>
        <v>217</v>
      </c>
    </row>
    <row r="2265" spans="1:20" x14ac:dyDescent="0.45">
      <c r="A2265" s="29" t="s">
        <v>2442</v>
      </c>
      <c r="B2265" s="29" t="s">
        <v>2751</v>
      </c>
      <c r="C2265" s="29">
        <v>0</v>
      </c>
      <c r="D2265" s="9">
        <v>14619</v>
      </c>
      <c r="E2265" s="9">
        <v>13351</v>
      </c>
      <c r="F2265" s="9">
        <v>12730</v>
      </c>
      <c r="G2265" s="9">
        <v>544</v>
      </c>
      <c r="H2265" s="9">
        <v>624</v>
      </c>
      <c r="I2265" s="9">
        <v>177</v>
      </c>
      <c r="J2265" s="9">
        <v>107</v>
      </c>
      <c r="K2265" s="9">
        <v>367</v>
      </c>
      <c r="L2265" s="9">
        <v>517</v>
      </c>
      <c r="N2265" s="9">
        <v>12730</v>
      </c>
      <c r="O2265" s="9">
        <v>544</v>
      </c>
      <c r="P2265" s="9">
        <v>624</v>
      </c>
      <c r="Q2265" s="9">
        <v>0</v>
      </c>
      <c r="R2265" s="9">
        <v>0</v>
      </c>
      <c r="S2265" s="9">
        <f>+VLOOKUP($A2265,'[1]Sheet 1'!$A$2:$F$2470,5,FALSE)</f>
        <v>544</v>
      </c>
      <c r="T2265" s="9">
        <f>+VLOOKUP($A2265,'[1]Sheet 1'!$A$2:$F$2470,6,FALSE)</f>
        <v>624</v>
      </c>
    </row>
    <row r="2266" spans="1:20" x14ac:dyDescent="0.45">
      <c r="A2266" s="29" t="s">
        <v>2443</v>
      </c>
      <c r="B2266" s="29" t="s">
        <v>2751</v>
      </c>
      <c r="C2266" s="29">
        <v>0</v>
      </c>
      <c r="D2266" s="9">
        <v>16307</v>
      </c>
      <c r="E2266" s="9">
        <v>14753</v>
      </c>
      <c r="F2266" s="9">
        <v>14488</v>
      </c>
      <c r="G2266" s="9">
        <v>246</v>
      </c>
      <c r="H2266" s="9">
        <v>588</v>
      </c>
      <c r="I2266" s="9">
        <v>167</v>
      </c>
      <c r="J2266" s="9">
        <v>355</v>
      </c>
      <c r="K2266" s="9">
        <v>79</v>
      </c>
      <c r="L2266" s="9">
        <v>233</v>
      </c>
      <c r="N2266" s="9">
        <v>14488</v>
      </c>
      <c r="O2266" s="9">
        <v>246</v>
      </c>
      <c r="P2266" s="9">
        <v>588</v>
      </c>
      <c r="Q2266" s="9">
        <v>0</v>
      </c>
      <c r="R2266" s="9">
        <v>0</v>
      </c>
      <c r="S2266" s="9">
        <f>+VLOOKUP($A2266,'[1]Sheet 1'!$A$2:$F$2470,5,FALSE)</f>
        <v>246</v>
      </c>
      <c r="T2266" s="9">
        <f>+VLOOKUP($A2266,'[1]Sheet 1'!$A$2:$F$2470,6,FALSE)</f>
        <v>588</v>
      </c>
    </row>
    <row r="2267" spans="1:20" x14ac:dyDescent="0.45">
      <c r="A2267" s="29" t="s">
        <v>2444</v>
      </c>
      <c r="B2267" s="29" t="s">
        <v>2751</v>
      </c>
      <c r="C2267" s="29">
        <v>0</v>
      </c>
      <c r="D2267" s="9">
        <v>22709</v>
      </c>
      <c r="E2267" s="9">
        <v>20945</v>
      </c>
      <c r="F2267" s="9">
        <v>20434</v>
      </c>
      <c r="G2267" s="9">
        <v>376</v>
      </c>
      <c r="H2267" s="9">
        <v>1097</v>
      </c>
      <c r="I2267" s="9">
        <v>161</v>
      </c>
      <c r="J2267" s="9">
        <v>332</v>
      </c>
      <c r="K2267" s="9">
        <v>215</v>
      </c>
      <c r="L2267" s="9">
        <v>765</v>
      </c>
      <c r="N2267" s="9">
        <v>20434</v>
      </c>
      <c r="O2267" s="9">
        <v>376</v>
      </c>
      <c r="P2267" s="9">
        <v>1097</v>
      </c>
      <c r="Q2267" s="9">
        <v>0</v>
      </c>
      <c r="R2267" s="9">
        <v>0</v>
      </c>
      <c r="S2267" s="9">
        <f>+VLOOKUP($A2267,'[1]Sheet 1'!$A$2:$F$2470,5,FALSE)</f>
        <v>376</v>
      </c>
      <c r="T2267" s="9">
        <f>+VLOOKUP($A2267,'[1]Sheet 1'!$A$2:$F$2470,6,FALSE)</f>
        <v>1097</v>
      </c>
    </row>
    <row r="2268" spans="1:20" x14ac:dyDescent="0.45">
      <c r="A2268" s="29" t="s">
        <v>2445</v>
      </c>
      <c r="B2268" s="29" t="s">
        <v>2751</v>
      </c>
      <c r="C2268" s="29">
        <v>0</v>
      </c>
      <c r="D2268" s="9">
        <v>10826</v>
      </c>
      <c r="E2268" s="9">
        <v>9531</v>
      </c>
      <c r="F2268" s="9">
        <v>9332</v>
      </c>
      <c r="G2268" s="9">
        <v>116</v>
      </c>
      <c r="H2268" s="9">
        <v>295</v>
      </c>
      <c r="I2268" s="9">
        <v>33</v>
      </c>
      <c r="J2268" s="9">
        <v>124</v>
      </c>
      <c r="K2268" s="9">
        <v>83</v>
      </c>
      <c r="L2268" s="9">
        <v>171</v>
      </c>
      <c r="N2268" s="9">
        <v>9332</v>
      </c>
      <c r="O2268" s="9">
        <v>116</v>
      </c>
      <c r="P2268" s="9">
        <v>295</v>
      </c>
      <c r="Q2268" s="9">
        <v>0</v>
      </c>
      <c r="R2268" s="9">
        <v>0</v>
      </c>
      <c r="S2268" s="9">
        <f>+VLOOKUP($A2268,'[1]Sheet 1'!$A$2:$F$2470,5,FALSE)</f>
        <v>116</v>
      </c>
      <c r="T2268" s="9">
        <f>+VLOOKUP($A2268,'[1]Sheet 1'!$A$2:$F$2470,6,FALSE)</f>
        <v>295</v>
      </c>
    </row>
    <row r="2269" spans="1:20" x14ac:dyDescent="0.45">
      <c r="A2269" s="29" t="s">
        <v>2446</v>
      </c>
      <c r="B2269" s="29" t="s">
        <v>2751</v>
      </c>
      <c r="C2269" s="29">
        <v>0</v>
      </c>
      <c r="D2269" s="9">
        <v>5534</v>
      </c>
      <c r="E2269" s="9">
        <v>4979</v>
      </c>
      <c r="F2269" s="9">
        <v>4806</v>
      </c>
      <c r="G2269" s="9">
        <v>128</v>
      </c>
      <c r="H2269" s="9">
        <v>131</v>
      </c>
      <c r="I2269" s="9">
        <v>66</v>
      </c>
      <c r="J2269" s="9">
        <v>33</v>
      </c>
      <c r="K2269" s="9">
        <v>62</v>
      </c>
      <c r="L2269" s="9">
        <v>98</v>
      </c>
      <c r="N2269" s="9">
        <v>4806</v>
      </c>
      <c r="O2269" s="9">
        <v>128</v>
      </c>
      <c r="P2269" s="9">
        <v>131</v>
      </c>
      <c r="Q2269" s="9">
        <v>0</v>
      </c>
      <c r="R2269" s="9">
        <v>0</v>
      </c>
      <c r="S2269" s="9">
        <f>+VLOOKUP($A2269,'[1]Sheet 1'!$A$2:$F$2470,5,FALSE)</f>
        <v>128</v>
      </c>
      <c r="T2269" s="9">
        <f>+VLOOKUP($A2269,'[1]Sheet 1'!$A$2:$F$2470,6,FALSE)</f>
        <v>131</v>
      </c>
    </row>
    <row r="2270" spans="1:20" x14ac:dyDescent="0.45">
      <c r="A2270" s="29" t="s">
        <v>2447</v>
      </c>
      <c r="B2270" s="29" t="s">
        <v>2751</v>
      </c>
      <c r="C2270" s="29">
        <v>0</v>
      </c>
      <c r="D2270" s="9">
        <v>19925</v>
      </c>
      <c r="E2270" s="9">
        <v>18332</v>
      </c>
      <c r="F2270" s="9">
        <v>17495</v>
      </c>
      <c r="G2270" s="9">
        <v>735</v>
      </c>
      <c r="H2270" s="9">
        <v>1644</v>
      </c>
      <c r="I2270" s="9">
        <v>330</v>
      </c>
      <c r="J2270" s="9">
        <v>520</v>
      </c>
      <c r="K2270" s="9">
        <v>405</v>
      </c>
      <c r="L2270" s="9">
        <v>1124</v>
      </c>
      <c r="N2270" s="9">
        <v>17495</v>
      </c>
      <c r="O2270" s="9">
        <v>735</v>
      </c>
      <c r="P2270" s="9">
        <v>1644</v>
      </c>
      <c r="Q2270" s="9">
        <v>0</v>
      </c>
      <c r="R2270" s="9">
        <v>0</v>
      </c>
      <c r="S2270" s="9">
        <f>+VLOOKUP($A2270,'[1]Sheet 1'!$A$2:$F$2470,5,FALSE)</f>
        <v>735</v>
      </c>
      <c r="T2270" s="9">
        <f>+VLOOKUP($A2270,'[1]Sheet 1'!$A$2:$F$2470,6,FALSE)</f>
        <v>1644</v>
      </c>
    </row>
    <row r="2271" spans="1:20" x14ac:dyDescent="0.45">
      <c r="A2271" s="29" t="s">
        <v>2448</v>
      </c>
      <c r="B2271" s="29" t="s">
        <v>2751</v>
      </c>
      <c r="C2271" s="29">
        <v>0</v>
      </c>
      <c r="D2271" s="9">
        <v>54490</v>
      </c>
      <c r="E2271" s="9">
        <v>49507</v>
      </c>
      <c r="F2271" s="9">
        <v>47567</v>
      </c>
      <c r="G2271" s="9">
        <v>1691</v>
      </c>
      <c r="H2271" s="9">
        <v>4010</v>
      </c>
      <c r="I2271" s="9">
        <v>400</v>
      </c>
      <c r="J2271" s="9">
        <v>771</v>
      </c>
      <c r="K2271" s="9">
        <v>1291</v>
      </c>
      <c r="L2271" s="9">
        <v>3239</v>
      </c>
      <c r="N2271" s="9">
        <v>47567</v>
      </c>
      <c r="O2271" s="9">
        <v>1691</v>
      </c>
      <c r="P2271" s="9">
        <v>4010</v>
      </c>
      <c r="Q2271" s="9">
        <v>0</v>
      </c>
      <c r="R2271" s="9">
        <v>0</v>
      </c>
      <c r="S2271" s="9">
        <f>+VLOOKUP($A2271,'[1]Sheet 1'!$A$2:$F$2470,5,FALSE)</f>
        <v>1691</v>
      </c>
      <c r="T2271" s="9">
        <f>+VLOOKUP($A2271,'[1]Sheet 1'!$A$2:$F$2470,6,FALSE)</f>
        <v>4010</v>
      </c>
    </row>
    <row r="2272" spans="1:20" x14ac:dyDescent="0.45">
      <c r="A2272" s="29" t="s">
        <v>2449</v>
      </c>
      <c r="B2272" s="29" t="s">
        <v>2751</v>
      </c>
      <c r="C2272" s="29">
        <v>0</v>
      </c>
      <c r="D2272" s="9">
        <v>95495</v>
      </c>
      <c r="E2272" s="9">
        <v>87674</v>
      </c>
      <c r="F2272" s="9">
        <v>84410</v>
      </c>
      <c r="G2272" s="9">
        <v>2881</v>
      </c>
      <c r="H2272" s="9">
        <v>6742</v>
      </c>
      <c r="I2272" s="9">
        <v>1340</v>
      </c>
      <c r="J2272" s="9">
        <v>2074</v>
      </c>
      <c r="K2272" s="9">
        <v>1541</v>
      </c>
      <c r="L2272" s="9">
        <v>4668</v>
      </c>
      <c r="N2272" s="9">
        <v>84410</v>
      </c>
      <c r="O2272" s="9">
        <v>2881</v>
      </c>
      <c r="P2272" s="9">
        <v>6742</v>
      </c>
      <c r="Q2272" s="9">
        <v>0</v>
      </c>
      <c r="R2272" s="9">
        <v>0</v>
      </c>
      <c r="S2272" s="9">
        <f>+VLOOKUP($A2272,'[1]Sheet 1'!$A$2:$F$2470,5,FALSE)</f>
        <v>2881</v>
      </c>
      <c r="T2272" s="9">
        <f>+VLOOKUP($A2272,'[1]Sheet 1'!$A$2:$F$2470,6,FALSE)</f>
        <v>6742</v>
      </c>
    </row>
    <row r="2273" spans="1:20" x14ac:dyDescent="0.45">
      <c r="A2273" s="29" t="s">
        <v>2450</v>
      </c>
      <c r="B2273" s="29" t="s">
        <v>2942</v>
      </c>
      <c r="C2273" s="29">
        <v>1</v>
      </c>
      <c r="D2273" s="9">
        <v>92715</v>
      </c>
      <c r="E2273" s="9">
        <v>85683</v>
      </c>
      <c r="F2273" s="9">
        <v>82567</v>
      </c>
      <c r="G2273" s="9">
        <v>2796</v>
      </c>
      <c r="H2273" s="9">
        <v>3456</v>
      </c>
      <c r="I2273" s="9">
        <v>1091</v>
      </c>
      <c r="J2273" s="9">
        <v>942</v>
      </c>
      <c r="K2273" s="9">
        <v>1705</v>
      </c>
      <c r="L2273" s="9">
        <v>2514</v>
      </c>
      <c r="N2273" s="9">
        <v>82567</v>
      </c>
      <c r="O2273" s="9">
        <v>2796</v>
      </c>
      <c r="P2273" s="9">
        <v>3456</v>
      </c>
      <c r="Q2273" s="9">
        <v>599</v>
      </c>
      <c r="R2273" s="9">
        <v>518</v>
      </c>
      <c r="S2273" s="9">
        <f>+VLOOKUP($A2273,'[1]Sheet 1'!$A$2:$F$2470,5,FALSE)</f>
        <v>2197</v>
      </c>
      <c r="T2273" s="9">
        <f>+VLOOKUP($A2273,'[1]Sheet 1'!$A$2:$F$2470,6,FALSE)</f>
        <v>2938</v>
      </c>
    </row>
    <row r="2274" spans="1:20" x14ac:dyDescent="0.45">
      <c r="A2274" s="29" t="s">
        <v>2451</v>
      </c>
      <c r="B2274" s="29" t="s">
        <v>2751</v>
      </c>
      <c r="C2274" s="29">
        <v>0</v>
      </c>
      <c r="D2274" s="9">
        <v>4489</v>
      </c>
      <c r="E2274" s="9">
        <v>4087</v>
      </c>
      <c r="F2274" s="9">
        <v>3952</v>
      </c>
      <c r="G2274" s="9">
        <v>128</v>
      </c>
      <c r="H2274" s="9">
        <v>515</v>
      </c>
      <c r="I2274" s="9">
        <v>15</v>
      </c>
      <c r="J2274" s="9">
        <v>153</v>
      </c>
      <c r="K2274" s="9">
        <v>113</v>
      </c>
      <c r="L2274" s="9">
        <v>362</v>
      </c>
      <c r="N2274" s="9">
        <v>3952</v>
      </c>
      <c r="O2274" s="9">
        <v>128</v>
      </c>
      <c r="P2274" s="9">
        <v>515</v>
      </c>
      <c r="Q2274" s="9">
        <v>0</v>
      </c>
      <c r="R2274" s="9">
        <v>0</v>
      </c>
      <c r="S2274" s="9">
        <f>+VLOOKUP($A2274,'[1]Sheet 1'!$A$2:$F$2470,5,FALSE)</f>
        <v>128</v>
      </c>
      <c r="T2274" s="9">
        <f>+VLOOKUP($A2274,'[1]Sheet 1'!$A$2:$F$2470,6,FALSE)</f>
        <v>515</v>
      </c>
    </row>
    <row r="2275" spans="1:20" x14ac:dyDescent="0.45">
      <c r="A2275" s="29" t="s">
        <v>2452</v>
      </c>
      <c r="B2275" s="29" t="s">
        <v>2751</v>
      </c>
      <c r="C2275" s="29">
        <v>0</v>
      </c>
      <c r="D2275" s="9">
        <v>11680</v>
      </c>
      <c r="E2275" s="9">
        <v>10493</v>
      </c>
      <c r="F2275" s="9">
        <v>10270</v>
      </c>
      <c r="G2275" s="9">
        <v>205</v>
      </c>
      <c r="H2275" s="9">
        <v>400</v>
      </c>
      <c r="I2275" s="9">
        <v>170</v>
      </c>
      <c r="J2275" s="9">
        <v>396</v>
      </c>
      <c r="K2275" s="9">
        <v>35</v>
      </c>
      <c r="L2275" s="9">
        <v>4</v>
      </c>
      <c r="N2275" s="9">
        <v>10270</v>
      </c>
      <c r="O2275" s="9">
        <v>205</v>
      </c>
      <c r="P2275" s="9">
        <v>400</v>
      </c>
      <c r="Q2275" s="9">
        <v>0</v>
      </c>
      <c r="R2275" s="9">
        <v>0</v>
      </c>
      <c r="S2275" s="9">
        <f>+VLOOKUP($A2275,'[1]Sheet 1'!$A$2:$F$2470,5,FALSE)</f>
        <v>205</v>
      </c>
      <c r="T2275" s="9">
        <f>+VLOOKUP($A2275,'[1]Sheet 1'!$A$2:$F$2470,6,FALSE)</f>
        <v>400</v>
      </c>
    </row>
    <row r="2276" spans="1:20" x14ac:dyDescent="0.45">
      <c r="A2276" s="29" t="s">
        <v>2453</v>
      </c>
      <c r="B2276" s="29" t="s">
        <v>2751</v>
      </c>
      <c r="C2276" s="29">
        <v>0</v>
      </c>
      <c r="D2276" s="9">
        <v>12898</v>
      </c>
      <c r="E2276" s="9">
        <v>12115</v>
      </c>
      <c r="F2276" s="9">
        <v>11721</v>
      </c>
      <c r="G2276" s="9">
        <v>336</v>
      </c>
      <c r="H2276" s="9">
        <v>910</v>
      </c>
      <c r="I2276" s="9">
        <v>190</v>
      </c>
      <c r="J2276" s="9">
        <v>337</v>
      </c>
      <c r="K2276" s="9">
        <v>146</v>
      </c>
      <c r="L2276" s="9">
        <v>573</v>
      </c>
      <c r="N2276" s="9">
        <v>11721</v>
      </c>
      <c r="O2276" s="9">
        <v>336</v>
      </c>
      <c r="P2276" s="9">
        <v>910</v>
      </c>
      <c r="Q2276" s="9">
        <v>0</v>
      </c>
      <c r="R2276" s="9">
        <v>0</v>
      </c>
      <c r="S2276" s="9">
        <f>+VLOOKUP($A2276,'[1]Sheet 1'!$A$2:$F$2470,5,FALSE)</f>
        <v>336</v>
      </c>
      <c r="T2276" s="9">
        <f>+VLOOKUP($A2276,'[1]Sheet 1'!$A$2:$F$2470,6,FALSE)</f>
        <v>910</v>
      </c>
    </row>
    <row r="2277" spans="1:20" x14ac:dyDescent="0.45">
      <c r="A2277" s="29" t="s">
        <v>2454</v>
      </c>
      <c r="B2277" s="29" t="s">
        <v>2751</v>
      </c>
      <c r="C2277" s="29">
        <v>0</v>
      </c>
      <c r="D2277" s="9">
        <v>4285</v>
      </c>
      <c r="E2277" s="9">
        <v>3926</v>
      </c>
      <c r="F2277" s="9">
        <v>3629</v>
      </c>
      <c r="G2277" s="9">
        <v>273</v>
      </c>
      <c r="H2277" s="9">
        <v>112</v>
      </c>
      <c r="I2277" s="9">
        <v>193</v>
      </c>
      <c r="J2277" s="9">
        <v>53</v>
      </c>
      <c r="K2277" s="9">
        <v>80</v>
      </c>
      <c r="L2277" s="9">
        <v>59</v>
      </c>
      <c r="N2277" s="9">
        <v>3629</v>
      </c>
      <c r="O2277" s="9">
        <v>273</v>
      </c>
      <c r="P2277" s="9">
        <v>112</v>
      </c>
      <c r="Q2277" s="9">
        <v>0</v>
      </c>
      <c r="R2277" s="9">
        <v>0</v>
      </c>
      <c r="S2277" s="9">
        <f>+VLOOKUP($A2277,'[1]Sheet 1'!$A$2:$F$2470,5,FALSE)</f>
        <v>273</v>
      </c>
      <c r="T2277" s="9">
        <f>+VLOOKUP($A2277,'[1]Sheet 1'!$A$2:$F$2470,6,FALSE)</f>
        <v>112</v>
      </c>
    </row>
    <row r="2278" spans="1:20" x14ac:dyDescent="0.45">
      <c r="A2278" s="29" t="s">
        <v>2455</v>
      </c>
      <c r="B2278" s="29" t="s">
        <v>2751</v>
      </c>
      <c r="C2278" s="29">
        <v>0</v>
      </c>
      <c r="D2278" s="9">
        <v>10849</v>
      </c>
      <c r="E2278" s="9">
        <v>9900</v>
      </c>
      <c r="F2278" s="9">
        <v>9631</v>
      </c>
      <c r="G2278" s="9">
        <v>191</v>
      </c>
      <c r="H2278" s="9">
        <v>447</v>
      </c>
      <c r="I2278" s="9">
        <v>59</v>
      </c>
      <c r="J2278" s="9">
        <v>21</v>
      </c>
      <c r="K2278" s="9">
        <v>132</v>
      </c>
      <c r="L2278" s="9">
        <v>426</v>
      </c>
      <c r="N2278" s="9">
        <v>9631</v>
      </c>
      <c r="O2278" s="9">
        <v>191</v>
      </c>
      <c r="P2278" s="9">
        <v>447</v>
      </c>
      <c r="Q2278" s="9">
        <v>0</v>
      </c>
      <c r="R2278" s="9">
        <v>0</v>
      </c>
      <c r="S2278" s="9">
        <f>+VLOOKUP($A2278,'[1]Sheet 1'!$A$2:$F$2470,5,FALSE)</f>
        <v>191</v>
      </c>
      <c r="T2278" s="9">
        <f>+VLOOKUP($A2278,'[1]Sheet 1'!$A$2:$F$2470,6,FALSE)</f>
        <v>447</v>
      </c>
    </row>
    <row r="2279" spans="1:20" x14ac:dyDescent="0.45">
      <c r="A2279" s="29" t="s">
        <v>2456</v>
      </c>
      <c r="B2279" s="29" t="s">
        <v>2751</v>
      </c>
      <c r="C2279" s="29">
        <v>0</v>
      </c>
      <c r="D2279" s="9">
        <v>37784</v>
      </c>
      <c r="E2279" s="9">
        <v>34996</v>
      </c>
      <c r="F2279" s="9">
        <v>33419</v>
      </c>
      <c r="G2279" s="9">
        <v>1344</v>
      </c>
      <c r="H2279" s="9">
        <v>1505</v>
      </c>
      <c r="I2279" s="9">
        <v>746</v>
      </c>
      <c r="J2279" s="9">
        <v>845</v>
      </c>
      <c r="K2279" s="9">
        <v>598</v>
      </c>
      <c r="L2279" s="9">
        <v>660</v>
      </c>
      <c r="N2279" s="9">
        <v>33419</v>
      </c>
      <c r="O2279" s="9">
        <v>1344</v>
      </c>
      <c r="P2279" s="9">
        <v>1505</v>
      </c>
      <c r="Q2279" s="9">
        <v>0</v>
      </c>
      <c r="R2279" s="9">
        <v>0</v>
      </c>
      <c r="S2279" s="9">
        <f>+VLOOKUP($A2279,'[1]Sheet 1'!$A$2:$F$2470,5,FALSE)</f>
        <v>1344</v>
      </c>
      <c r="T2279" s="9">
        <f>+VLOOKUP($A2279,'[1]Sheet 1'!$A$2:$F$2470,6,FALSE)</f>
        <v>1505</v>
      </c>
    </row>
    <row r="2280" spans="1:20" x14ac:dyDescent="0.45">
      <c r="A2280" s="29" t="s">
        <v>2457</v>
      </c>
      <c r="B2280" s="29" t="s">
        <v>2944</v>
      </c>
      <c r="C2280" s="29">
        <v>1</v>
      </c>
      <c r="D2280" s="9">
        <v>19666</v>
      </c>
      <c r="E2280" s="9">
        <v>17964</v>
      </c>
      <c r="F2280" s="9">
        <v>17339</v>
      </c>
      <c r="G2280" s="9">
        <v>614</v>
      </c>
      <c r="H2280" s="9">
        <v>353</v>
      </c>
      <c r="I2280" s="9">
        <v>517</v>
      </c>
      <c r="J2280" s="9">
        <v>301</v>
      </c>
      <c r="K2280" s="9">
        <v>97</v>
      </c>
      <c r="L2280" s="9">
        <v>52</v>
      </c>
      <c r="N2280" s="9">
        <v>17339</v>
      </c>
      <c r="O2280" s="9">
        <v>614</v>
      </c>
      <c r="P2280" s="9">
        <v>353</v>
      </c>
      <c r="Q2280" s="9">
        <v>429</v>
      </c>
      <c r="R2280" s="9">
        <v>301</v>
      </c>
      <c r="S2280" s="9">
        <f>+VLOOKUP($A2280,'[1]Sheet 1'!$A$2:$F$2470,5,FALSE)</f>
        <v>185</v>
      </c>
      <c r="T2280" s="9">
        <f>+VLOOKUP($A2280,'[1]Sheet 1'!$A$2:$F$2470,6,FALSE)</f>
        <v>52</v>
      </c>
    </row>
    <row r="2281" spans="1:20" x14ac:dyDescent="0.45">
      <c r="A2281" s="29" t="s">
        <v>2458</v>
      </c>
      <c r="B2281" s="29" t="s">
        <v>2751</v>
      </c>
      <c r="C2281" s="29">
        <v>0</v>
      </c>
      <c r="D2281" s="9">
        <v>61336</v>
      </c>
      <c r="E2281" s="9">
        <v>56621</v>
      </c>
      <c r="F2281" s="9">
        <v>54265</v>
      </c>
      <c r="G2281" s="9">
        <v>2031</v>
      </c>
      <c r="H2281" s="9">
        <v>2427</v>
      </c>
      <c r="I2281" s="9">
        <v>941</v>
      </c>
      <c r="J2281" s="9">
        <v>1259</v>
      </c>
      <c r="K2281" s="9">
        <v>1090</v>
      </c>
      <c r="L2281" s="9">
        <v>1168</v>
      </c>
      <c r="N2281" s="9">
        <v>54265</v>
      </c>
      <c r="O2281" s="9">
        <v>2031</v>
      </c>
      <c r="P2281" s="9">
        <v>2427</v>
      </c>
      <c r="Q2281" s="9">
        <v>0</v>
      </c>
      <c r="R2281" s="9">
        <v>0</v>
      </c>
      <c r="S2281" s="9">
        <f>+VLOOKUP($A2281,'[1]Sheet 1'!$A$2:$F$2470,5,FALSE)</f>
        <v>2031</v>
      </c>
      <c r="T2281" s="9">
        <f>+VLOOKUP($A2281,'[1]Sheet 1'!$A$2:$F$2470,6,FALSE)</f>
        <v>2427</v>
      </c>
    </row>
    <row r="2282" spans="1:20" x14ac:dyDescent="0.45">
      <c r="A2282" s="29" t="s">
        <v>2459</v>
      </c>
      <c r="B2282" s="29" t="s">
        <v>2751</v>
      </c>
      <c r="C2282" s="29">
        <v>0</v>
      </c>
      <c r="D2282" s="9">
        <v>7933</v>
      </c>
      <c r="E2282" s="9">
        <v>7091</v>
      </c>
      <c r="F2282" s="9">
        <v>6836</v>
      </c>
      <c r="G2282" s="9">
        <v>117</v>
      </c>
      <c r="H2282" s="9">
        <v>72</v>
      </c>
      <c r="I2282" s="9">
        <v>32</v>
      </c>
      <c r="J2282" s="9">
        <v>31</v>
      </c>
      <c r="K2282" s="9">
        <v>85</v>
      </c>
      <c r="L2282" s="9">
        <v>41</v>
      </c>
      <c r="N2282" s="9">
        <v>6836</v>
      </c>
      <c r="O2282" s="9">
        <v>117</v>
      </c>
      <c r="P2282" s="9">
        <v>72</v>
      </c>
      <c r="Q2282" s="9">
        <v>0</v>
      </c>
      <c r="R2282" s="9">
        <v>0</v>
      </c>
      <c r="S2282" s="9">
        <f>+VLOOKUP($A2282,'[1]Sheet 1'!$A$2:$F$2470,5,FALSE)</f>
        <v>117</v>
      </c>
      <c r="T2282" s="9">
        <f>+VLOOKUP($A2282,'[1]Sheet 1'!$A$2:$F$2470,6,FALSE)</f>
        <v>72</v>
      </c>
    </row>
    <row r="2283" spans="1:20" x14ac:dyDescent="0.45">
      <c r="A2283" s="29" t="s">
        <v>2460</v>
      </c>
      <c r="B2283" s="29" t="s">
        <v>2941</v>
      </c>
      <c r="C2283" s="29">
        <v>1</v>
      </c>
      <c r="D2283" s="9">
        <v>5544</v>
      </c>
      <c r="E2283" s="9">
        <v>5028</v>
      </c>
      <c r="F2283" s="9">
        <v>4798</v>
      </c>
      <c r="G2283" s="9">
        <v>229</v>
      </c>
      <c r="H2283" s="9">
        <v>130</v>
      </c>
      <c r="I2283" s="9">
        <v>193</v>
      </c>
      <c r="J2283" s="9">
        <v>101</v>
      </c>
      <c r="K2283" s="9">
        <v>36</v>
      </c>
      <c r="L2283" s="9">
        <v>29</v>
      </c>
      <c r="N2283" s="9">
        <v>4798</v>
      </c>
      <c r="O2283" s="9">
        <v>229</v>
      </c>
      <c r="P2283" s="9">
        <v>130</v>
      </c>
      <c r="Q2283" s="9">
        <v>128</v>
      </c>
      <c r="R2283" s="9">
        <v>95</v>
      </c>
      <c r="S2283" s="9">
        <f>+VLOOKUP($A2283,'[1]Sheet 1'!$A$2:$F$2470,5,FALSE)</f>
        <v>101</v>
      </c>
      <c r="T2283" s="9">
        <f>+VLOOKUP($A2283,'[1]Sheet 1'!$A$2:$F$2470,6,FALSE)</f>
        <v>35</v>
      </c>
    </row>
    <row r="2284" spans="1:20" x14ac:dyDescent="0.45">
      <c r="A2284" s="29" t="s">
        <v>2461</v>
      </c>
      <c r="B2284" s="29" t="s">
        <v>2751</v>
      </c>
      <c r="C2284" s="29">
        <v>0</v>
      </c>
      <c r="D2284" s="9">
        <v>7198</v>
      </c>
      <c r="E2284" s="9">
        <v>6534</v>
      </c>
      <c r="F2284" s="9">
        <v>6285</v>
      </c>
      <c r="G2284" s="9">
        <v>208</v>
      </c>
      <c r="H2284" s="9">
        <v>135</v>
      </c>
      <c r="I2284" s="9">
        <v>154</v>
      </c>
      <c r="J2284" s="9">
        <v>41</v>
      </c>
      <c r="K2284" s="9">
        <v>54</v>
      </c>
      <c r="L2284" s="9">
        <v>94</v>
      </c>
      <c r="N2284" s="9">
        <v>6285</v>
      </c>
      <c r="O2284" s="9">
        <v>208</v>
      </c>
      <c r="P2284" s="9">
        <v>135</v>
      </c>
      <c r="Q2284" s="9">
        <v>0</v>
      </c>
      <c r="R2284" s="9">
        <v>0</v>
      </c>
      <c r="S2284" s="9">
        <f>+VLOOKUP($A2284,'[1]Sheet 1'!$A$2:$F$2470,5,FALSE)</f>
        <v>208</v>
      </c>
      <c r="T2284" s="9">
        <f>+VLOOKUP($A2284,'[1]Sheet 1'!$A$2:$F$2470,6,FALSE)</f>
        <v>135</v>
      </c>
    </row>
    <row r="2285" spans="1:20" x14ac:dyDescent="0.45">
      <c r="A2285" s="29" t="s">
        <v>2462</v>
      </c>
      <c r="B2285" s="29" t="s">
        <v>2751</v>
      </c>
      <c r="C2285" s="29">
        <v>0</v>
      </c>
      <c r="D2285" s="9">
        <v>6107</v>
      </c>
      <c r="E2285" s="9">
        <v>5446</v>
      </c>
      <c r="F2285" s="9">
        <v>5287</v>
      </c>
      <c r="G2285" s="9">
        <v>120</v>
      </c>
      <c r="H2285" s="9">
        <v>101</v>
      </c>
      <c r="I2285" s="9">
        <v>70</v>
      </c>
      <c r="J2285" s="9">
        <v>85</v>
      </c>
      <c r="K2285" s="9">
        <v>50</v>
      </c>
      <c r="L2285" s="9">
        <v>16</v>
      </c>
      <c r="N2285" s="9">
        <v>5287</v>
      </c>
      <c r="O2285" s="9">
        <v>120</v>
      </c>
      <c r="P2285" s="9">
        <v>101</v>
      </c>
      <c r="Q2285" s="9">
        <v>0</v>
      </c>
      <c r="R2285" s="9">
        <v>0</v>
      </c>
      <c r="S2285" s="9">
        <f>+VLOOKUP($A2285,'[1]Sheet 1'!$A$2:$F$2470,5,FALSE)</f>
        <v>120</v>
      </c>
      <c r="T2285" s="9">
        <f>+VLOOKUP($A2285,'[1]Sheet 1'!$A$2:$F$2470,6,FALSE)</f>
        <v>101</v>
      </c>
    </row>
    <row r="2286" spans="1:20" x14ac:dyDescent="0.45">
      <c r="A2286" s="29" t="s">
        <v>2463</v>
      </c>
      <c r="B2286" s="29" t="s">
        <v>2751</v>
      </c>
      <c r="C2286" s="29">
        <v>0</v>
      </c>
      <c r="D2286" s="9">
        <v>17215</v>
      </c>
      <c r="E2286" s="9">
        <v>15903</v>
      </c>
      <c r="F2286" s="9">
        <v>15518</v>
      </c>
      <c r="G2286" s="9">
        <v>336</v>
      </c>
      <c r="H2286" s="9">
        <v>754</v>
      </c>
      <c r="I2286" s="9">
        <v>241</v>
      </c>
      <c r="J2286" s="9">
        <v>364</v>
      </c>
      <c r="K2286" s="9">
        <v>95</v>
      </c>
      <c r="L2286" s="9">
        <v>390</v>
      </c>
      <c r="N2286" s="9">
        <v>15518</v>
      </c>
      <c r="O2286" s="9">
        <v>336</v>
      </c>
      <c r="P2286" s="9">
        <v>754</v>
      </c>
      <c r="Q2286" s="9">
        <v>0</v>
      </c>
      <c r="R2286" s="9">
        <v>0</v>
      </c>
      <c r="S2286" s="9">
        <f>+VLOOKUP($A2286,'[1]Sheet 1'!$A$2:$F$2470,5,FALSE)</f>
        <v>336</v>
      </c>
      <c r="T2286" s="9">
        <f>+VLOOKUP($A2286,'[1]Sheet 1'!$A$2:$F$2470,6,FALSE)</f>
        <v>754</v>
      </c>
    </row>
    <row r="2287" spans="1:20" x14ac:dyDescent="0.45">
      <c r="A2287" s="29" t="s">
        <v>2464</v>
      </c>
      <c r="B2287" s="29" t="s">
        <v>2751</v>
      </c>
      <c r="C2287" s="29">
        <v>0</v>
      </c>
      <c r="D2287" s="9">
        <v>153993</v>
      </c>
      <c r="E2287" s="9">
        <v>143129</v>
      </c>
      <c r="F2287" s="9">
        <v>135857</v>
      </c>
      <c r="G2287" s="9">
        <v>6292</v>
      </c>
      <c r="H2287" s="9">
        <v>14299</v>
      </c>
      <c r="I2287" s="9">
        <v>2070</v>
      </c>
      <c r="J2287" s="9">
        <v>2748</v>
      </c>
      <c r="K2287" s="9">
        <v>4222</v>
      </c>
      <c r="L2287" s="9">
        <v>11551</v>
      </c>
      <c r="N2287" s="9">
        <v>135857</v>
      </c>
      <c r="O2287" s="9">
        <v>6292</v>
      </c>
      <c r="P2287" s="9">
        <v>14299</v>
      </c>
      <c r="Q2287" s="9">
        <v>0</v>
      </c>
      <c r="R2287" s="9">
        <v>0</v>
      </c>
      <c r="S2287" s="9">
        <f>+VLOOKUP($A2287,'[1]Sheet 1'!$A$2:$F$2470,5,FALSE)</f>
        <v>6292</v>
      </c>
      <c r="T2287" s="9">
        <f>+VLOOKUP($A2287,'[1]Sheet 1'!$A$2:$F$2470,6,FALSE)</f>
        <v>14299</v>
      </c>
    </row>
    <row r="2288" spans="1:20" x14ac:dyDescent="0.45">
      <c r="A2288" s="29" t="s">
        <v>2465</v>
      </c>
      <c r="B2288" s="29" t="s">
        <v>2751</v>
      </c>
      <c r="C2288" s="29">
        <v>0</v>
      </c>
      <c r="D2288" s="9">
        <v>2260</v>
      </c>
      <c r="E2288" s="9">
        <v>2091</v>
      </c>
      <c r="F2288" s="9">
        <v>1962</v>
      </c>
      <c r="G2288" s="9">
        <v>92</v>
      </c>
      <c r="H2288" s="9">
        <v>87</v>
      </c>
      <c r="I2288" s="9">
        <v>39</v>
      </c>
      <c r="J2288" s="9">
        <v>3</v>
      </c>
      <c r="K2288" s="9">
        <v>53</v>
      </c>
      <c r="L2288" s="9">
        <v>84</v>
      </c>
      <c r="N2288" s="9">
        <v>1962</v>
      </c>
      <c r="O2288" s="9">
        <v>92</v>
      </c>
      <c r="P2288" s="9">
        <v>87</v>
      </c>
      <c r="Q2288" s="9">
        <v>0</v>
      </c>
      <c r="R2288" s="9">
        <v>0</v>
      </c>
      <c r="S2288" s="9">
        <f>+VLOOKUP($A2288,'[1]Sheet 1'!$A$2:$F$2470,5,FALSE)</f>
        <v>92</v>
      </c>
      <c r="T2288" s="9">
        <f>+VLOOKUP($A2288,'[1]Sheet 1'!$A$2:$F$2470,6,FALSE)</f>
        <v>87</v>
      </c>
    </row>
    <row r="2289" spans="1:20" x14ac:dyDescent="0.45">
      <c r="A2289" s="29" t="s">
        <v>2466</v>
      </c>
      <c r="B2289" s="29" t="s">
        <v>2751</v>
      </c>
      <c r="C2289" s="29">
        <v>0</v>
      </c>
      <c r="D2289" s="9">
        <v>30082</v>
      </c>
      <c r="E2289" s="9">
        <v>28012</v>
      </c>
      <c r="F2289" s="9">
        <v>26800</v>
      </c>
      <c r="G2289" s="9">
        <v>1093</v>
      </c>
      <c r="H2289" s="9">
        <v>1089</v>
      </c>
      <c r="I2289" s="9">
        <v>670</v>
      </c>
      <c r="J2289" s="9">
        <v>793</v>
      </c>
      <c r="K2289" s="9">
        <v>423</v>
      </c>
      <c r="L2289" s="9">
        <v>296</v>
      </c>
      <c r="N2289" s="9">
        <v>26800</v>
      </c>
      <c r="O2289" s="9">
        <v>1093</v>
      </c>
      <c r="P2289" s="9">
        <v>1089</v>
      </c>
      <c r="Q2289" s="9">
        <v>0</v>
      </c>
      <c r="R2289" s="9">
        <v>0</v>
      </c>
      <c r="S2289" s="9">
        <f>+VLOOKUP($A2289,'[1]Sheet 1'!$A$2:$F$2470,5,FALSE)</f>
        <v>1093</v>
      </c>
      <c r="T2289" s="9">
        <f>+VLOOKUP($A2289,'[1]Sheet 1'!$A$2:$F$2470,6,FALSE)</f>
        <v>1089</v>
      </c>
    </row>
    <row r="2290" spans="1:20" x14ac:dyDescent="0.45">
      <c r="A2290" s="29" t="s">
        <v>2467</v>
      </c>
      <c r="B2290" s="29" t="s">
        <v>2751</v>
      </c>
      <c r="C2290" s="29">
        <v>0</v>
      </c>
      <c r="D2290" s="9">
        <v>20204</v>
      </c>
      <c r="E2290" s="9">
        <v>18971</v>
      </c>
      <c r="F2290" s="9">
        <v>17664</v>
      </c>
      <c r="G2290" s="9">
        <v>1116</v>
      </c>
      <c r="H2290" s="9">
        <v>1149</v>
      </c>
      <c r="I2290" s="9">
        <v>648</v>
      </c>
      <c r="J2290" s="9">
        <v>497</v>
      </c>
      <c r="K2290" s="9">
        <v>468</v>
      </c>
      <c r="L2290" s="9">
        <v>652</v>
      </c>
      <c r="N2290" s="9">
        <v>17664</v>
      </c>
      <c r="O2290" s="9">
        <v>1116</v>
      </c>
      <c r="P2290" s="9">
        <v>1149</v>
      </c>
      <c r="Q2290" s="9">
        <v>0</v>
      </c>
      <c r="R2290" s="9">
        <v>0</v>
      </c>
      <c r="S2290" s="9">
        <f>+VLOOKUP($A2290,'[1]Sheet 1'!$A$2:$F$2470,5,FALSE)</f>
        <v>1116</v>
      </c>
      <c r="T2290" s="9">
        <f>+VLOOKUP($A2290,'[1]Sheet 1'!$A$2:$F$2470,6,FALSE)</f>
        <v>1149</v>
      </c>
    </row>
    <row r="2291" spans="1:20" x14ac:dyDescent="0.45">
      <c r="A2291" s="29" t="s">
        <v>2468</v>
      </c>
      <c r="B2291" s="29" t="s">
        <v>2943</v>
      </c>
      <c r="C2291" s="29">
        <v>1</v>
      </c>
      <c r="D2291" s="9">
        <v>606519</v>
      </c>
      <c r="E2291" s="9">
        <v>572618</v>
      </c>
      <c r="F2291" s="9">
        <v>542802</v>
      </c>
      <c r="G2291" s="9">
        <v>24206</v>
      </c>
      <c r="H2291" s="9">
        <v>85332</v>
      </c>
      <c r="I2291" s="9">
        <v>9382</v>
      </c>
      <c r="J2291" s="9">
        <v>14881</v>
      </c>
      <c r="K2291" s="9">
        <v>14824</v>
      </c>
      <c r="L2291" s="9">
        <v>70451</v>
      </c>
      <c r="N2291" s="9">
        <v>542802</v>
      </c>
      <c r="O2291" s="9">
        <v>24206</v>
      </c>
      <c r="P2291" s="9">
        <v>85332</v>
      </c>
      <c r="Q2291" s="9">
        <v>853</v>
      </c>
      <c r="R2291" s="9">
        <v>4970</v>
      </c>
      <c r="S2291" s="9">
        <f>+VLOOKUP($A2291,'[1]Sheet 1'!$A$2:$F$2470,5,FALSE)</f>
        <v>23353</v>
      </c>
      <c r="T2291" s="9">
        <f>+VLOOKUP($A2291,'[1]Sheet 1'!$A$2:$F$2470,6,FALSE)</f>
        <v>80362</v>
      </c>
    </row>
    <row r="2292" spans="1:20" x14ac:dyDescent="0.45">
      <c r="A2292" s="29" t="s">
        <v>2469</v>
      </c>
      <c r="B2292" s="29" t="s">
        <v>2751</v>
      </c>
      <c r="C2292" s="29">
        <v>0</v>
      </c>
      <c r="D2292" s="9">
        <v>12492</v>
      </c>
      <c r="E2292" s="9">
        <v>11144</v>
      </c>
      <c r="F2292" s="9">
        <v>10688</v>
      </c>
      <c r="G2292" s="9">
        <v>404</v>
      </c>
      <c r="H2292" s="9">
        <v>470</v>
      </c>
      <c r="I2292" s="9">
        <v>267</v>
      </c>
      <c r="J2292" s="9">
        <v>189</v>
      </c>
      <c r="K2292" s="9">
        <v>137</v>
      </c>
      <c r="L2292" s="9">
        <v>281</v>
      </c>
      <c r="N2292" s="9">
        <v>10688</v>
      </c>
      <c r="O2292" s="9">
        <v>404</v>
      </c>
      <c r="P2292" s="9">
        <v>470</v>
      </c>
      <c r="Q2292" s="9">
        <v>0</v>
      </c>
      <c r="R2292" s="9">
        <v>0</v>
      </c>
      <c r="S2292" s="9">
        <f>+VLOOKUP($A2292,'[1]Sheet 1'!$A$2:$F$2470,5,FALSE)</f>
        <v>404</v>
      </c>
      <c r="T2292" s="9">
        <f>+VLOOKUP($A2292,'[1]Sheet 1'!$A$2:$F$2470,6,FALSE)</f>
        <v>470</v>
      </c>
    </row>
    <row r="2293" spans="1:20" x14ac:dyDescent="0.45">
      <c r="A2293" s="29" t="s">
        <v>2470</v>
      </c>
      <c r="B2293" s="29" t="s">
        <v>2751</v>
      </c>
      <c r="C2293" s="29">
        <v>0</v>
      </c>
      <c r="D2293" s="9">
        <v>5902</v>
      </c>
      <c r="E2293" s="9">
        <v>5291</v>
      </c>
      <c r="F2293" s="9">
        <v>5170</v>
      </c>
      <c r="G2293" s="9">
        <v>78</v>
      </c>
      <c r="H2293" s="9">
        <v>291</v>
      </c>
      <c r="I2293" s="9">
        <v>44</v>
      </c>
      <c r="J2293" s="9">
        <v>29</v>
      </c>
      <c r="K2293" s="9">
        <v>34</v>
      </c>
      <c r="L2293" s="9">
        <v>262</v>
      </c>
      <c r="N2293" s="9">
        <v>5170</v>
      </c>
      <c r="O2293" s="9">
        <v>78</v>
      </c>
      <c r="P2293" s="9">
        <v>291</v>
      </c>
      <c r="Q2293" s="9">
        <v>0</v>
      </c>
      <c r="R2293" s="9">
        <v>0</v>
      </c>
      <c r="S2293" s="9">
        <f>+VLOOKUP($A2293,'[1]Sheet 1'!$A$2:$F$2470,5,FALSE)</f>
        <v>78</v>
      </c>
      <c r="T2293" s="9">
        <f>+VLOOKUP($A2293,'[1]Sheet 1'!$A$2:$F$2470,6,FALSE)</f>
        <v>291</v>
      </c>
    </row>
    <row r="2294" spans="1:20" x14ac:dyDescent="0.45">
      <c r="A2294" s="29" t="s">
        <v>2471</v>
      </c>
      <c r="B2294" s="29" t="s">
        <v>2939</v>
      </c>
      <c r="C2294" s="29">
        <v>1</v>
      </c>
      <c r="D2294" s="9">
        <v>17902</v>
      </c>
      <c r="E2294" s="9">
        <v>16718</v>
      </c>
      <c r="F2294" s="9">
        <v>15912</v>
      </c>
      <c r="G2294" s="9">
        <v>669</v>
      </c>
      <c r="H2294" s="9">
        <v>492</v>
      </c>
      <c r="I2294" s="9">
        <v>430</v>
      </c>
      <c r="J2294" s="9">
        <v>370</v>
      </c>
      <c r="K2294" s="9">
        <v>239</v>
      </c>
      <c r="L2294" s="9">
        <v>122</v>
      </c>
      <c r="N2294" s="9">
        <v>15912</v>
      </c>
      <c r="O2294" s="9">
        <v>669</v>
      </c>
      <c r="P2294" s="9">
        <v>492</v>
      </c>
      <c r="Q2294" s="9">
        <v>190</v>
      </c>
      <c r="R2294" s="9">
        <v>223</v>
      </c>
      <c r="S2294" s="9">
        <f>+VLOOKUP($A2294,'[1]Sheet 1'!$A$2:$F$2470,5,FALSE)</f>
        <v>479</v>
      </c>
      <c r="T2294" s="9">
        <f>+VLOOKUP($A2294,'[1]Sheet 1'!$A$2:$F$2470,6,FALSE)</f>
        <v>269</v>
      </c>
    </row>
    <row r="2295" spans="1:20" x14ac:dyDescent="0.45">
      <c r="A2295" s="29" t="s">
        <v>2472</v>
      </c>
      <c r="B2295" s="29" t="s">
        <v>2751</v>
      </c>
      <c r="C2295" s="29">
        <v>0</v>
      </c>
      <c r="D2295" s="9">
        <v>11204</v>
      </c>
      <c r="E2295" s="9">
        <v>10274</v>
      </c>
      <c r="F2295" s="9">
        <v>9469</v>
      </c>
      <c r="G2295" s="9">
        <v>653</v>
      </c>
      <c r="H2295" s="9">
        <v>763</v>
      </c>
      <c r="I2295" s="9">
        <v>437</v>
      </c>
      <c r="J2295" s="9">
        <v>419</v>
      </c>
      <c r="K2295" s="9">
        <v>216</v>
      </c>
      <c r="L2295" s="9">
        <v>344</v>
      </c>
      <c r="N2295" s="9">
        <v>9469</v>
      </c>
      <c r="O2295" s="9">
        <v>653</v>
      </c>
      <c r="P2295" s="9">
        <v>763</v>
      </c>
      <c r="Q2295" s="9">
        <v>0</v>
      </c>
      <c r="R2295" s="9">
        <v>0</v>
      </c>
      <c r="S2295" s="9">
        <f>+VLOOKUP($A2295,'[1]Sheet 1'!$A$2:$F$2470,5,FALSE)</f>
        <v>653</v>
      </c>
      <c r="T2295" s="9">
        <f>+VLOOKUP($A2295,'[1]Sheet 1'!$A$2:$F$2470,6,FALSE)</f>
        <v>763</v>
      </c>
    </row>
    <row r="2296" spans="1:20" x14ac:dyDescent="0.45">
      <c r="A2296" s="29" t="s">
        <v>2473</v>
      </c>
      <c r="B2296" s="29" t="s">
        <v>2751</v>
      </c>
      <c r="C2296" s="29">
        <v>0</v>
      </c>
      <c r="D2296" s="9">
        <v>6777</v>
      </c>
      <c r="E2296" s="9">
        <v>6208</v>
      </c>
      <c r="F2296" s="9">
        <v>5904</v>
      </c>
      <c r="G2296" s="9">
        <v>252</v>
      </c>
      <c r="H2296" s="9">
        <v>338</v>
      </c>
      <c r="I2296" s="9">
        <v>14</v>
      </c>
      <c r="J2296" s="9">
        <v>89</v>
      </c>
      <c r="K2296" s="9">
        <v>238</v>
      </c>
      <c r="L2296" s="9">
        <v>249</v>
      </c>
      <c r="N2296" s="9">
        <v>5904</v>
      </c>
      <c r="O2296" s="9">
        <v>252</v>
      </c>
      <c r="P2296" s="9">
        <v>338</v>
      </c>
      <c r="Q2296" s="9">
        <v>0</v>
      </c>
      <c r="R2296" s="9">
        <v>0</v>
      </c>
      <c r="S2296" s="9">
        <f>+VLOOKUP($A2296,'[1]Sheet 1'!$A$2:$F$2470,5,FALSE)</f>
        <v>252</v>
      </c>
      <c r="T2296" s="9">
        <f>+VLOOKUP($A2296,'[1]Sheet 1'!$A$2:$F$2470,6,FALSE)</f>
        <v>338</v>
      </c>
    </row>
    <row r="2297" spans="1:20" x14ac:dyDescent="0.45">
      <c r="A2297" s="29" t="s">
        <v>2474</v>
      </c>
      <c r="B2297" s="29" t="s">
        <v>2940</v>
      </c>
      <c r="C2297" s="29">
        <v>1</v>
      </c>
      <c r="D2297" s="9">
        <v>11899</v>
      </c>
      <c r="E2297" s="9">
        <v>10848</v>
      </c>
      <c r="F2297" s="9">
        <v>10535</v>
      </c>
      <c r="G2297" s="9">
        <v>307</v>
      </c>
      <c r="H2297" s="9">
        <v>574</v>
      </c>
      <c r="I2297" s="9">
        <v>192</v>
      </c>
      <c r="J2297" s="9">
        <v>292</v>
      </c>
      <c r="K2297" s="9">
        <v>115</v>
      </c>
      <c r="L2297" s="9">
        <v>282</v>
      </c>
      <c r="N2297" s="9">
        <v>10535</v>
      </c>
      <c r="O2297" s="9">
        <v>307</v>
      </c>
      <c r="P2297" s="9">
        <v>574</v>
      </c>
      <c r="Q2297" s="9">
        <v>125</v>
      </c>
      <c r="R2297" s="9">
        <v>210</v>
      </c>
      <c r="S2297" s="9">
        <f>+VLOOKUP($A2297,'[1]Sheet 1'!$A$2:$F$2470,5,FALSE)</f>
        <v>182</v>
      </c>
      <c r="T2297" s="9">
        <f>+VLOOKUP($A2297,'[1]Sheet 1'!$A$2:$F$2470,6,FALSE)</f>
        <v>364</v>
      </c>
    </row>
    <row r="2298" spans="1:20" x14ac:dyDescent="0.45">
      <c r="A2298" s="29" t="s">
        <v>2475</v>
      </c>
      <c r="B2298" s="29" t="s">
        <v>2751</v>
      </c>
      <c r="C2298" s="29">
        <v>0</v>
      </c>
      <c r="D2298" s="9">
        <v>12577</v>
      </c>
      <c r="E2298" s="9">
        <v>11631</v>
      </c>
      <c r="F2298" s="9">
        <v>11228</v>
      </c>
      <c r="G2298" s="9">
        <v>328</v>
      </c>
      <c r="H2298" s="9">
        <v>353</v>
      </c>
      <c r="I2298" s="9">
        <v>253</v>
      </c>
      <c r="J2298" s="9">
        <v>279</v>
      </c>
      <c r="K2298" s="9">
        <v>75</v>
      </c>
      <c r="L2298" s="9">
        <v>74</v>
      </c>
      <c r="N2298" s="9">
        <v>11228</v>
      </c>
      <c r="O2298" s="9">
        <v>328</v>
      </c>
      <c r="P2298" s="9">
        <v>353</v>
      </c>
      <c r="Q2298" s="9">
        <v>0</v>
      </c>
      <c r="R2298" s="9">
        <v>0</v>
      </c>
      <c r="S2298" s="9">
        <f>+VLOOKUP($A2298,'[1]Sheet 1'!$A$2:$F$2470,5,FALSE)</f>
        <v>328</v>
      </c>
      <c r="T2298" s="9">
        <f>+VLOOKUP($A2298,'[1]Sheet 1'!$A$2:$F$2470,6,FALSE)</f>
        <v>353</v>
      </c>
    </row>
    <row r="2299" spans="1:20" x14ac:dyDescent="0.45">
      <c r="A2299" s="29" t="s">
        <v>2476</v>
      </c>
      <c r="B2299" s="29" t="s">
        <v>2751</v>
      </c>
      <c r="C2299" s="29">
        <v>0</v>
      </c>
      <c r="D2299" s="9">
        <v>44795</v>
      </c>
      <c r="E2299" s="9">
        <v>41024</v>
      </c>
      <c r="F2299" s="9">
        <v>40186</v>
      </c>
      <c r="G2299" s="9">
        <v>626</v>
      </c>
      <c r="H2299" s="9">
        <v>2332</v>
      </c>
      <c r="I2299" s="9">
        <v>343</v>
      </c>
      <c r="J2299" s="9">
        <v>625</v>
      </c>
      <c r="K2299" s="9">
        <v>283</v>
      </c>
      <c r="L2299" s="9">
        <v>1707</v>
      </c>
      <c r="N2299" s="9">
        <v>40186</v>
      </c>
      <c r="O2299" s="9">
        <v>626</v>
      </c>
      <c r="P2299" s="9">
        <v>2332</v>
      </c>
      <c r="Q2299" s="9">
        <v>0</v>
      </c>
      <c r="R2299" s="9">
        <v>0</v>
      </c>
      <c r="S2299" s="9">
        <f>+VLOOKUP($A2299,'[1]Sheet 1'!$A$2:$F$2470,5,FALSE)</f>
        <v>626</v>
      </c>
      <c r="T2299" s="9">
        <f>+VLOOKUP($A2299,'[1]Sheet 1'!$A$2:$F$2470,6,FALSE)</f>
        <v>2332</v>
      </c>
    </row>
    <row r="2300" spans="1:20" x14ac:dyDescent="0.45">
      <c r="A2300" s="29" t="s">
        <v>2477</v>
      </c>
      <c r="B2300" s="29" t="s">
        <v>2751</v>
      </c>
      <c r="C2300" s="29">
        <v>0</v>
      </c>
      <c r="D2300" s="9">
        <v>14528</v>
      </c>
      <c r="E2300" s="9">
        <v>13068</v>
      </c>
      <c r="F2300" s="9">
        <v>12812</v>
      </c>
      <c r="G2300" s="9">
        <v>209</v>
      </c>
      <c r="H2300" s="9">
        <v>352</v>
      </c>
      <c r="I2300" s="9">
        <v>43</v>
      </c>
      <c r="J2300" s="9">
        <v>84</v>
      </c>
      <c r="K2300" s="9">
        <v>166</v>
      </c>
      <c r="L2300" s="9">
        <v>268</v>
      </c>
      <c r="N2300" s="9">
        <v>12812</v>
      </c>
      <c r="O2300" s="9">
        <v>209</v>
      </c>
      <c r="P2300" s="9">
        <v>352</v>
      </c>
      <c r="Q2300" s="9">
        <v>0</v>
      </c>
      <c r="R2300" s="9">
        <v>0</v>
      </c>
      <c r="S2300" s="9">
        <f>+VLOOKUP($A2300,'[1]Sheet 1'!$A$2:$F$2470,5,FALSE)</f>
        <v>209</v>
      </c>
      <c r="T2300" s="9">
        <f>+VLOOKUP($A2300,'[1]Sheet 1'!$A$2:$F$2470,6,FALSE)</f>
        <v>352</v>
      </c>
    </row>
    <row r="2301" spans="1:20" x14ac:dyDescent="0.45">
      <c r="A2301" s="29" t="s">
        <v>2478</v>
      </c>
      <c r="B2301" s="29" t="s">
        <v>2751</v>
      </c>
      <c r="C2301" s="29">
        <v>0</v>
      </c>
      <c r="D2301" s="9">
        <v>14526</v>
      </c>
      <c r="E2301" s="9">
        <v>13277</v>
      </c>
      <c r="F2301" s="9">
        <v>12668</v>
      </c>
      <c r="G2301" s="9">
        <v>528</v>
      </c>
      <c r="H2301" s="9">
        <v>398</v>
      </c>
      <c r="I2301" s="9">
        <v>86</v>
      </c>
      <c r="J2301" s="9">
        <v>66</v>
      </c>
      <c r="K2301" s="9">
        <v>442</v>
      </c>
      <c r="L2301" s="9">
        <v>332</v>
      </c>
      <c r="N2301" s="9">
        <v>12668</v>
      </c>
      <c r="O2301" s="9">
        <v>528</v>
      </c>
      <c r="P2301" s="9">
        <v>398</v>
      </c>
      <c r="Q2301" s="9">
        <v>0</v>
      </c>
      <c r="R2301" s="9">
        <v>0</v>
      </c>
      <c r="S2301" s="9">
        <f>+VLOOKUP($A2301,'[1]Sheet 1'!$A$2:$F$2470,5,FALSE)</f>
        <v>528</v>
      </c>
      <c r="T2301" s="9">
        <f>+VLOOKUP($A2301,'[1]Sheet 1'!$A$2:$F$2470,6,FALSE)</f>
        <v>398</v>
      </c>
    </row>
    <row r="2302" spans="1:20" x14ac:dyDescent="0.45">
      <c r="A2302" s="29" t="s">
        <v>2479</v>
      </c>
      <c r="B2302" s="29" t="s">
        <v>2751</v>
      </c>
      <c r="C2302" s="29">
        <v>0</v>
      </c>
      <c r="D2302" s="9">
        <v>44082</v>
      </c>
      <c r="E2302" s="9">
        <v>41196</v>
      </c>
      <c r="F2302" s="9">
        <v>39785</v>
      </c>
      <c r="G2302" s="9">
        <v>1269</v>
      </c>
      <c r="H2302" s="9">
        <v>4878</v>
      </c>
      <c r="I2302" s="9">
        <v>384</v>
      </c>
      <c r="J2302" s="9">
        <v>918</v>
      </c>
      <c r="K2302" s="9">
        <v>885</v>
      </c>
      <c r="L2302" s="9">
        <v>3960</v>
      </c>
      <c r="N2302" s="9">
        <v>39785</v>
      </c>
      <c r="O2302" s="9">
        <v>1269</v>
      </c>
      <c r="P2302" s="9">
        <v>4878</v>
      </c>
      <c r="Q2302" s="9">
        <v>0</v>
      </c>
      <c r="R2302" s="9">
        <v>0</v>
      </c>
      <c r="S2302" s="9">
        <f>+VLOOKUP($A2302,'[1]Sheet 1'!$A$2:$F$2470,5,FALSE)</f>
        <v>1269</v>
      </c>
      <c r="T2302" s="9">
        <f>+VLOOKUP($A2302,'[1]Sheet 1'!$A$2:$F$2470,6,FALSE)</f>
        <v>4878</v>
      </c>
    </row>
    <row r="2303" spans="1:20" x14ac:dyDescent="0.45">
      <c r="A2303" s="29" t="s">
        <v>2480</v>
      </c>
      <c r="B2303" s="29" t="s">
        <v>2751</v>
      </c>
      <c r="C2303" s="29">
        <v>0</v>
      </c>
      <c r="D2303" s="9">
        <v>19366</v>
      </c>
      <c r="E2303" s="9">
        <v>17864</v>
      </c>
      <c r="F2303" s="9">
        <v>17320</v>
      </c>
      <c r="G2303" s="9">
        <v>481</v>
      </c>
      <c r="H2303" s="9">
        <v>766</v>
      </c>
      <c r="I2303" s="9">
        <v>71</v>
      </c>
      <c r="J2303" s="9">
        <v>47</v>
      </c>
      <c r="K2303" s="9">
        <v>410</v>
      </c>
      <c r="L2303" s="9">
        <v>719</v>
      </c>
      <c r="N2303" s="9">
        <v>17320</v>
      </c>
      <c r="O2303" s="9">
        <v>481</v>
      </c>
      <c r="P2303" s="9">
        <v>766</v>
      </c>
      <c r="Q2303" s="9">
        <v>0</v>
      </c>
      <c r="R2303" s="9">
        <v>0</v>
      </c>
      <c r="S2303" s="9">
        <f>+VLOOKUP($A2303,'[1]Sheet 1'!$A$2:$F$2470,5,FALSE)</f>
        <v>481</v>
      </c>
      <c r="T2303" s="9">
        <f>+VLOOKUP($A2303,'[1]Sheet 1'!$A$2:$F$2470,6,FALSE)</f>
        <v>766</v>
      </c>
    </row>
    <row r="2304" spans="1:20" x14ac:dyDescent="0.45">
      <c r="A2304" s="29" t="s">
        <v>2481</v>
      </c>
      <c r="B2304" s="29" t="s">
        <v>2938</v>
      </c>
      <c r="C2304" s="29">
        <v>1</v>
      </c>
      <c r="D2304" s="9">
        <v>29207</v>
      </c>
      <c r="E2304" s="9">
        <v>26907</v>
      </c>
      <c r="F2304" s="9">
        <v>25741</v>
      </c>
      <c r="G2304" s="9">
        <v>1085</v>
      </c>
      <c r="H2304" s="9">
        <v>1796</v>
      </c>
      <c r="I2304" s="9">
        <v>717</v>
      </c>
      <c r="J2304" s="9">
        <v>384</v>
      </c>
      <c r="K2304" s="9">
        <v>368</v>
      </c>
      <c r="L2304" s="9">
        <v>1412</v>
      </c>
      <c r="N2304" s="9">
        <v>25741</v>
      </c>
      <c r="O2304" s="9">
        <v>1085</v>
      </c>
      <c r="P2304" s="9">
        <v>1796</v>
      </c>
      <c r="Q2304" s="9">
        <v>342</v>
      </c>
      <c r="R2304" s="9">
        <v>178</v>
      </c>
      <c r="S2304" s="9">
        <f>+VLOOKUP($A2304,'[1]Sheet 1'!$A$2:$F$2470,5,FALSE)</f>
        <v>743</v>
      </c>
      <c r="T2304" s="9">
        <f>+VLOOKUP($A2304,'[1]Sheet 1'!$A$2:$F$2470,6,FALSE)</f>
        <v>1618</v>
      </c>
    </row>
    <row r="2305" spans="1:20" x14ac:dyDescent="0.45">
      <c r="A2305" s="29" t="s">
        <v>2482</v>
      </c>
      <c r="B2305" s="29" t="s">
        <v>2751</v>
      </c>
      <c r="C2305" s="29">
        <v>0</v>
      </c>
      <c r="D2305" s="9">
        <v>44951</v>
      </c>
      <c r="E2305" s="9">
        <v>41561</v>
      </c>
      <c r="F2305" s="9">
        <v>40708</v>
      </c>
      <c r="G2305" s="9">
        <v>752</v>
      </c>
      <c r="H2305" s="9">
        <v>2645</v>
      </c>
      <c r="I2305" s="9">
        <v>224</v>
      </c>
      <c r="J2305" s="9">
        <v>839</v>
      </c>
      <c r="K2305" s="9">
        <v>528</v>
      </c>
      <c r="L2305" s="9">
        <v>1806</v>
      </c>
      <c r="N2305" s="9">
        <v>40708</v>
      </c>
      <c r="O2305" s="9">
        <v>752</v>
      </c>
      <c r="P2305" s="9">
        <v>2645</v>
      </c>
      <c r="Q2305" s="9">
        <v>0</v>
      </c>
      <c r="R2305" s="9">
        <v>0</v>
      </c>
      <c r="S2305" s="9">
        <f>+VLOOKUP($A2305,'[1]Sheet 1'!$A$2:$F$2470,5,FALSE)</f>
        <v>752</v>
      </c>
      <c r="T2305" s="9">
        <f>+VLOOKUP($A2305,'[1]Sheet 1'!$A$2:$F$2470,6,FALSE)</f>
        <v>2645</v>
      </c>
    </row>
    <row r="2306" spans="1:20" x14ac:dyDescent="0.45">
      <c r="A2306" s="29" t="s">
        <v>2483</v>
      </c>
      <c r="B2306" s="29" t="s">
        <v>2751</v>
      </c>
      <c r="C2306" s="29">
        <v>0</v>
      </c>
      <c r="D2306" s="9">
        <v>23288</v>
      </c>
      <c r="E2306" s="9">
        <v>21884</v>
      </c>
      <c r="F2306" s="9">
        <v>21001</v>
      </c>
      <c r="G2306" s="9">
        <v>834</v>
      </c>
      <c r="H2306" s="9">
        <v>445</v>
      </c>
      <c r="I2306" s="9">
        <v>512</v>
      </c>
      <c r="J2306" s="9">
        <v>331</v>
      </c>
      <c r="K2306" s="9">
        <v>322</v>
      </c>
      <c r="L2306" s="9">
        <v>114</v>
      </c>
      <c r="N2306" s="9">
        <v>21001</v>
      </c>
      <c r="O2306" s="9">
        <v>834</v>
      </c>
      <c r="P2306" s="9">
        <v>445</v>
      </c>
      <c r="Q2306" s="9">
        <v>0</v>
      </c>
      <c r="R2306" s="9">
        <v>0</v>
      </c>
      <c r="S2306" s="9">
        <f>+VLOOKUP($A2306,'[1]Sheet 1'!$A$2:$F$2470,5,FALSE)</f>
        <v>834</v>
      </c>
      <c r="T2306" s="9">
        <f>+VLOOKUP($A2306,'[1]Sheet 1'!$A$2:$F$2470,6,FALSE)</f>
        <v>445</v>
      </c>
    </row>
    <row r="2307" spans="1:20" x14ac:dyDescent="0.45">
      <c r="A2307" s="29" t="s">
        <v>2484</v>
      </c>
      <c r="B2307" s="29" t="s">
        <v>2751</v>
      </c>
      <c r="C2307" s="29">
        <v>0</v>
      </c>
      <c r="D2307" s="9">
        <v>14991</v>
      </c>
      <c r="E2307" s="9">
        <v>13441</v>
      </c>
      <c r="F2307" s="9">
        <v>12574</v>
      </c>
      <c r="G2307" s="9">
        <v>823</v>
      </c>
      <c r="H2307" s="9">
        <v>663</v>
      </c>
      <c r="I2307" s="9">
        <v>363</v>
      </c>
      <c r="J2307" s="9">
        <v>206</v>
      </c>
      <c r="K2307" s="9">
        <v>460</v>
      </c>
      <c r="L2307" s="9">
        <v>457</v>
      </c>
      <c r="N2307" s="9">
        <v>12574</v>
      </c>
      <c r="O2307" s="9">
        <v>823</v>
      </c>
      <c r="P2307" s="9">
        <v>663</v>
      </c>
      <c r="Q2307" s="9">
        <v>0</v>
      </c>
      <c r="R2307" s="9">
        <v>0</v>
      </c>
      <c r="S2307" s="9">
        <f>+VLOOKUP($A2307,'[1]Sheet 1'!$A$2:$F$2470,5,FALSE)</f>
        <v>823</v>
      </c>
      <c r="T2307" s="9">
        <f>+VLOOKUP($A2307,'[1]Sheet 1'!$A$2:$F$2470,6,FALSE)</f>
        <v>663</v>
      </c>
    </row>
    <row r="2308" spans="1:20" x14ac:dyDescent="0.45">
      <c r="A2308" s="29" t="s">
        <v>2485</v>
      </c>
      <c r="B2308" s="29" t="s">
        <v>2751</v>
      </c>
      <c r="C2308" s="29">
        <v>0</v>
      </c>
      <c r="D2308" s="9">
        <v>30891</v>
      </c>
      <c r="E2308" s="9">
        <v>27211</v>
      </c>
      <c r="F2308" s="9">
        <v>26472</v>
      </c>
      <c r="G2308" s="9">
        <v>618</v>
      </c>
      <c r="H2308" s="9">
        <v>1770</v>
      </c>
      <c r="I2308" s="9">
        <v>206</v>
      </c>
      <c r="J2308" s="9">
        <v>377</v>
      </c>
      <c r="K2308" s="9">
        <v>412</v>
      </c>
      <c r="L2308" s="9">
        <v>1393</v>
      </c>
      <c r="N2308" s="9">
        <v>26472</v>
      </c>
      <c r="O2308" s="9">
        <v>618</v>
      </c>
      <c r="P2308" s="9">
        <v>1770</v>
      </c>
      <c r="Q2308" s="9">
        <v>0</v>
      </c>
      <c r="R2308" s="9">
        <v>0</v>
      </c>
      <c r="S2308" s="9">
        <f>+VLOOKUP($A2308,'[1]Sheet 1'!$A$2:$F$2470,5,FALSE)</f>
        <v>618</v>
      </c>
      <c r="T2308" s="9">
        <f>+VLOOKUP($A2308,'[1]Sheet 1'!$A$2:$F$2470,6,FALSE)</f>
        <v>1770</v>
      </c>
    </row>
    <row r="2309" spans="1:20" x14ac:dyDescent="0.45">
      <c r="A2309" s="29" t="s">
        <v>2486</v>
      </c>
      <c r="B2309" s="29" t="s">
        <v>2751</v>
      </c>
      <c r="C2309" s="29">
        <v>0</v>
      </c>
      <c r="D2309" s="9">
        <v>30345</v>
      </c>
      <c r="E2309" s="9">
        <v>28431</v>
      </c>
      <c r="F2309" s="9">
        <v>27569</v>
      </c>
      <c r="G2309" s="9">
        <v>731</v>
      </c>
      <c r="H2309" s="9">
        <v>1245</v>
      </c>
      <c r="I2309" s="9">
        <v>292</v>
      </c>
      <c r="J2309" s="9">
        <v>442</v>
      </c>
      <c r="K2309" s="9">
        <v>439</v>
      </c>
      <c r="L2309" s="9">
        <v>803</v>
      </c>
      <c r="N2309" s="9">
        <v>27569</v>
      </c>
      <c r="O2309" s="9">
        <v>731</v>
      </c>
      <c r="P2309" s="9">
        <v>1245</v>
      </c>
      <c r="Q2309" s="9">
        <v>0</v>
      </c>
      <c r="R2309" s="9">
        <v>0</v>
      </c>
      <c r="S2309" s="9">
        <f>+VLOOKUP($A2309,'[1]Sheet 1'!$A$2:$F$2470,5,FALSE)</f>
        <v>731</v>
      </c>
      <c r="T2309" s="9">
        <f>+VLOOKUP($A2309,'[1]Sheet 1'!$A$2:$F$2470,6,FALSE)</f>
        <v>1245</v>
      </c>
    </row>
    <row r="2310" spans="1:20" x14ac:dyDescent="0.45">
      <c r="A2310" s="29" t="s">
        <v>2487</v>
      </c>
      <c r="B2310" s="29" t="s">
        <v>2751</v>
      </c>
      <c r="C2310" s="29">
        <v>0</v>
      </c>
      <c r="D2310" s="9">
        <v>13062</v>
      </c>
      <c r="E2310" s="9">
        <v>11765</v>
      </c>
      <c r="F2310" s="9">
        <v>11099</v>
      </c>
      <c r="G2310" s="9">
        <v>503</v>
      </c>
      <c r="H2310" s="9">
        <v>490</v>
      </c>
      <c r="I2310" s="9">
        <v>97</v>
      </c>
      <c r="J2310" s="9">
        <v>131</v>
      </c>
      <c r="K2310" s="9">
        <v>406</v>
      </c>
      <c r="L2310" s="9">
        <v>359</v>
      </c>
      <c r="N2310" s="9">
        <v>11099</v>
      </c>
      <c r="O2310" s="9">
        <v>503</v>
      </c>
      <c r="P2310" s="9">
        <v>490</v>
      </c>
      <c r="Q2310" s="9">
        <v>0</v>
      </c>
      <c r="R2310" s="9">
        <v>0</v>
      </c>
      <c r="S2310" s="9">
        <f>+VLOOKUP($A2310,'[1]Sheet 1'!$A$2:$F$2470,5,FALSE)</f>
        <v>503</v>
      </c>
      <c r="T2310" s="9">
        <f>+VLOOKUP($A2310,'[1]Sheet 1'!$A$2:$F$2470,6,FALSE)</f>
        <v>490</v>
      </c>
    </row>
    <row r="2311" spans="1:20" x14ac:dyDescent="0.45">
      <c r="A2311" s="29" t="s">
        <v>2488</v>
      </c>
      <c r="B2311" s="29" t="s">
        <v>2751</v>
      </c>
      <c r="C2311" s="29">
        <v>0</v>
      </c>
      <c r="D2311" s="9">
        <v>6550</v>
      </c>
      <c r="E2311" s="9">
        <v>5991</v>
      </c>
      <c r="F2311" s="9">
        <v>5909</v>
      </c>
      <c r="G2311" s="9">
        <v>77</v>
      </c>
      <c r="H2311" s="9">
        <v>136</v>
      </c>
      <c r="I2311" s="9">
        <v>68</v>
      </c>
      <c r="J2311" s="9">
        <v>84</v>
      </c>
      <c r="K2311" s="9">
        <v>9</v>
      </c>
      <c r="L2311" s="9">
        <v>52</v>
      </c>
      <c r="N2311" s="9">
        <v>5909</v>
      </c>
      <c r="O2311" s="9">
        <v>77</v>
      </c>
      <c r="P2311" s="9">
        <v>136</v>
      </c>
      <c r="Q2311" s="9">
        <v>0</v>
      </c>
      <c r="R2311" s="9">
        <v>0</v>
      </c>
      <c r="S2311" s="9">
        <f>+VLOOKUP($A2311,'[1]Sheet 1'!$A$2:$F$2470,5,FALSE)</f>
        <v>77</v>
      </c>
      <c r="T2311" s="9">
        <f>+VLOOKUP($A2311,'[1]Sheet 1'!$A$2:$F$2470,6,FALSE)</f>
        <v>136</v>
      </c>
    </row>
    <row r="2312" spans="1:20" x14ac:dyDescent="0.45">
      <c r="A2312" s="29" t="s">
        <v>2489</v>
      </c>
      <c r="B2312" s="29" t="s">
        <v>2945</v>
      </c>
      <c r="C2312" s="29">
        <v>1</v>
      </c>
      <c r="D2312" s="9">
        <v>16772</v>
      </c>
      <c r="E2312" s="9">
        <v>15659</v>
      </c>
      <c r="F2312" s="9">
        <v>15344</v>
      </c>
      <c r="G2312" s="9">
        <v>298</v>
      </c>
      <c r="H2312" s="9">
        <v>384</v>
      </c>
      <c r="I2312" s="9">
        <v>204</v>
      </c>
      <c r="J2312" s="9">
        <v>354</v>
      </c>
      <c r="K2312" s="9">
        <v>94</v>
      </c>
      <c r="L2312" s="9">
        <v>30</v>
      </c>
      <c r="N2312" s="9">
        <v>15344</v>
      </c>
      <c r="O2312" s="9">
        <v>298</v>
      </c>
      <c r="P2312" s="9">
        <v>384</v>
      </c>
      <c r="Q2312" s="9">
        <v>89</v>
      </c>
      <c r="R2312" s="9">
        <v>190</v>
      </c>
      <c r="S2312" s="9">
        <f>+VLOOKUP($A2312,'[1]Sheet 1'!$A$2:$F$2470,5,FALSE)</f>
        <v>209</v>
      </c>
      <c r="T2312" s="9">
        <f>+VLOOKUP($A2312,'[1]Sheet 1'!$A$2:$F$2470,6,FALSE)</f>
        <v>194</v>
      </c>
    </row>
    <row r="2313" spans="1:20" x14ac:dyDescent="0.45">
      <c r="A2313" s="29" t="s">
        <v>2490</v>
      </c>
      <c r="B2313" s="29" t="s">
        <v>2751</v>
      </c>
      <c r="C2313" s="29">
        <v>0</v>
      </c>
      <c r="D2313" s="9">
        <v>12284</v>
      </c>
      <c r="E2313" s="9">
        <v>11084</v>
      </c>
      <c r="F2313" s="9">
        <v>10759</v>
      </c>
      <c r="G2313" s="9">
        <v>277</v>
      </c>
      <c r="H2313" s="9">
        <v>264</v>
      </c>
      <c r="I2313" s="9">
        <v>144</v>
      </c>
      <c r="J2313" s="9">
        <v>121</v>
      </c>
      <c r="K2313" s="9">
        <v>133</v>
      </c>
      <c r="L2313" s="9">
        <v>143</v>
      </c>
      <c r="N2313" s="9">
        <v>10759</v>
      </c>
      <c r="O2313" s="9">
        <v>277</v>
      </c>
      <c r="P2313" s="9">
        <v>264</v>
      </c>
      <c r="Q2313" s="9">
        <v>0</v>
      </c>
      <c r="R2313" s="9">
        <v>0</v>
      </c>
      <c r="S2313" s="9">
        <f>+VLOOKUP($A2313,'[1]Sheet 1'!$A$2:$F$2470,5,FALSE)</f>
        <v>277</v>
      </c>
      <c r="T2313" s="9">
        <f>+VLOOKUP($A2313,'[1]Sheet 1'!$A$2:$F$2470,6,FALSE)</f>
        <v>264</v>
      </c>
    </row>
    <row r="2314" spans="1:20" x14ac:dyDescent="0.45">
      <c r="A2314" s="29" t="s">
        <v>2491</v>
      </c>
      <c r="B2314" s="29" t="s">
        <v>2751</v>
      </c>
      <c r="C2314" s="29">
        <v>0</v>
      </c>
      <c r="D2314" s="9">
        <v>6187</v>
      </c>
      <c r="E2314" s="9">
        <v>5830</v>
      </c>
      <c r="F2314" s="9">
        <v>5415</v>
      </c>
      <c r="G2314" s="9">
        <v>405</v>
      </c>
      <c r="H2314" s="9">
        <v>172</v>
      </c>
      <c r="I2314" s="9">
        <v>231</v>
      </c>
      <c r="J2314" s="9">
        <v>135</v>
      </c>
      <c r="K2314" s="9">
        <v>174</v>
      </c>
      <c r="L2314" s="9">
        <v>37</v>
      </c>
      <c r="N2314" s="9">
        <v>5415</v>
      </c>
      <c r="O2314" s="9">
        <v>405</v>
      </c>
      <c r="P2314" s="9">
        <v>172</v>
      </c>
      <c r="Q2314" s="9">
        <v>0</v>
      </c>
      <c r="R2314" s="9">
        <v>0</v>
      </c>
      <c r="S2314" s="9">
        <f>+VLOOKUP($A2314,'[1]Sheet 1'!$A$2:$F$2470,5,FALSE)</f>
        <v>405</v>
      </c>
      <c r="T2314" s="9">
        <f>+VLOOKUP($A2314,'[1]Sheet 1'!$A$2:$F$2470,6,FALSE)</f>
        <v>172</v>
      </c>
    </row>
    <row r="2315" spans="1:20" x14ac:dyDescent="0.45">
      <c r="A2315" s="29" t="s">
        <v>2492</v>
      </c>
      <c r="B2315" s="29" t="s">
        <v>2751</v>
      </c>
      <c r="C2315" s="29">
        <v>0</v>
      </c>
      <c r="D2315" s="9">
        <v>2167</v>
      </c>
      <c r="E2315" s="9">
        <v>2021</v>
      </c>
      <c r="F2315" s="9">
        <v>1999</v>
      </c>
      <c r="G2315" s="9">
        <v>20</v>
      </c>
      <c r="H2315" s="9">
        <v>12</v>
      </c>
      <c r="I2315" s="9">
        <v>14</v>
      </c>
      <c r="J2315" s="9">
        <v>12</v>
      </c>
      <c r="K2315" s="9">
        <v>6</v>
      </c>
      <c r="L2315" s="9">
        <v>0</v>
      </c>
      <c r="N2315" s="9">
        <v>1999</v>
      </c>
      <c r="O2315" s="9">
        <v>20</v>
      </c>
      <c r="P2315" s="9">
        <v>12</v>
      </c>
      <c r="Q2315" s="9">
        <v>0</v>
      </c>
      <c r="R2315" s="9">
        <v>0</v>
      </c>
      <c r="S2315" s="9">
        <f>+VLOOKUP($A2315,'[1]Sheet 1'!$A$2:$F$2470,5,FALSE)</f>
        <v>20</v>
      </c>
      <c r="T2315" s="9">
        <f>+VLOOKUP($A2315,'[1]Sheet 1'!$A$2:$F$2470,6,FALSE)</f>
        <v>12</v>
      </c>
    </row>
    <row r="2316" spans="1:20" x14ac:dyDescent="0.45">
      <c r="A2316" s="29" t="s">
        <v>2493</v>
      </c>
      <c r="B2316" s="29" t="s">
        <v>2751</v>
      </c>
      <c r="C2316" s="29">
        <v>0</v>
      </c>
      <c r="D2316" s="9">
        <v>9155</v>
      </c>
      <c r="E2316" s="9">
        <v>8423</v>
      </c>
      <c r="F2316" s="9">
        <v>8072</v>
      </c>
      <c r="G2316" s="9">
        <v>323</v>
      </c>
      <c r="H2316" s="9">
        <v>194</v>
      </c>
      <c r="I2316" s="9">
        <v>132</v>
      </c>
      <c r="J2316" s="9">
        <v>182</v>
      </c>
      <c r="K2316" s="9">
        <v>191</v>
      </c>
      <c r="L2316" s="9">
        <v>12</v>
      </c>
      <c r="N2316" s="9">
        <v>8072</v>
      </c>
      <c r="O2316" s="9">
        <v>323</v>
      </c>
      <c r="P2316" s="9">
        <v>194</v>
      </c>
      <c r="Q2316" s="9">
        <v>0</v>
      </c>
      <c r="R2316" s="9">
        <v>0</v>
      </c>
      <c r="S2316" s="9">
        <f>+VLOOKUP($A2316,'[1]Sheet 1'!$A$2:$F$2470,5,FALSE)</f>
        <v>323</v>
      </c>
      <c r="T2316" s="9">
        <f>+VLOOKUP($A2316,'[1]Sheet 1'!$A$2:$F$2470,6,FALSE)</f>
        <v>194</v>
      </c>
    </row>
    <row r="2317" spans="1:20" x14ac:dyDescent="0.45">
      <c r="A2317" s="29" t="s">
        <v>2494</v>
      </c>
      <c r="B2317" s="29" t="s">
        <v>2751</v>
      </c>
      <c r="C2317" s="29">
        <v>0</v>
      </c>
      <c r="D2317" s="9">
        <v>7490</v>
      </c>
      <c r="E2317" s="9">
        <v>6905</v>
      </c>
      <c r="F2317" s="9">
        <v>6705</v>
      </c>
      <c r="G2317" s="9">
        <v>183</v>
      </c>
      <c r="H2317" s="9">
        <v>231</v>
      </c>
      <c r="I2317" s="9">
        <v>105</v>
      </c>
      <c r="J2317" s="9">
        <v>227</v>
      </c>
      <c r="K2317" s="9">
        <v>78</v>
      </c>
      <c r="L2317" s="9">
        <v>4</v>
      </c>
      <c r="N2317" s="9">
        <v>6705</v>
      </c>
      <c r="O2317" s="9">
        <v>183</v>
      </c>
      <c r="P2317" s="9">
        <v>231</v>
      </c>
      <c r="Q2317" s="9">
        <v>0</v>
      </c>
      <c r="R2317" s="9">
        <v>0</v>
      </c>
      <c r="S2317" s="9">
        <f>+VLOOKUP($A2317,'[1]Sheet 1'!$A$2:$F$2470,5,FALSE)</f>
        <v>183</v>
      </c>
      <c r="T2317" s="9">
        <f>+VLOOKUP($A2317,'[1]Sheet 1'!$A$2:$F$2470,6,FALSE)</f>
        <v>231</v>
      </c>
    </row>
    <row r="2318" spans="1:20" x14ac:dyDescent="0.45">
      <c r="A2318" s="29" t="s">
        <v>2495</v>
      </c>
      <c r="B2318" s="29" t="s">
        <v>2751</v>
      </c>
      <c r="C2318" s="29">
        <v>0</v>
      </c>
      <c r="D2318" s="9">
        <v>3949</v>
      </c>
      <c r="E2318" s="9">
        <v>3612</v>
      </c>
      <c r="F2318" s="9">
        <v>3381</v>
      </c>
      <c r="G2318" s="9">
        <v>226</v>
      </c>
      <c r="H2318" s="9">
        <v>298</v>
      </c>
      <c r="I2318" s="9">
        <v>47</v>
      </c>
      <c r="J2318" s="9">
        <v>41</v>
      </c>
      <c r="K2318" s="9">
        <v>179</v>
      </c>
      <c r="L2318" s="9">
        <v>257</v>
      </c>
      <c r="N2318" s="9">
        <v>3381</v>
      </c>
      <c r="O2318" s="9">
        <v>226</v>
      </c>
      <c r="P2318" s="9">
        <v>298</v>
      </c>
      <c r="Q2318" s="9">
        <v>0</v>
      </c>
      <c r="R2318" s="9">
        <v>0</v>
      </c>
      <c r="S2318" s="9">
        <f>+VLOOKUP($A2318,'[1]Sheet 1'!$A$2:$F$2470,5,FALSE)</f>
        <v>226</v>
      </c>
      <c r="T2318" s="9">
        <f>+VLOOKUP($A2318,'[1]Sheet 1'!$A$2:$F$2470,6,FALSE)</f>
        <v>298</v>
      </c>
    </row>
    <row r="2319" spans="1:20" x14ac:dyDescent="0.45">
      <c r="A2319" s="29" t="s">
        <v>2496</v>
      </c>
      <c r="B2319" s="29" t="s">
        <v>2751</v>
      </c>
      <c r="C2319" s="29">
        <v>0</v>
      </c>
      <c r="D2319" s="9">
        <v>4467</v>
      </c>
      <c r="E2319" s="9">
        <v>4166</v>
      </c>
      <c r="F2319" s="9">
        <v>3906</v>
      </c>
      <c r="G2319" s="9">
        <v>242</v>
      </c>
      <c r="H2319" s="9">
        <v>75</v>
      </c>
      <c r="I2319" s="9">
        <v>140</v>
      </c>
      <c r="J2319" s="9">
        <v>67</v>
      </c>
      <c r="K2319" s="9">
        <v>102</v>
      </c>
      <c r="L2319" s="9">
        <v>8</v>
      </c>
      <c r="N2319" s="9">
        <v>3906</v>
      </c>
      <c r="O2319" s="9">
        <v>242</v>
      </c>
      <c r="P2319" s="9">
        <v>75</v>
      </c>
      <c r="Q2319" s="9">
        <v>0</v>
      </c>
      <c r="R2319" s="9">
        <v>0</v>
      </c>
      <c r="S2319" s="9">
        <f>+VLOOKUP($A2319,'[1]Sheet 1'!$A$2:$F$2470,5,FALSE)</f>
        <v>242</v>
      </c>
      <c r="T2319" s="9">
        <f>+VLOOKUP($A2319,'[1]Sheet 1'!$A$2:$F$2470,6,FALSE)</f>
        <v>75</v>
      </c>
    </row>
    <row r="2320" spans="1:20" x14ac:dyDescent="0.45">
      <c r="A2320" s="29" t="s">
        <v>2497</v>
      </c>
      <c r="B2320" s="29" t="s">
        <v>2751</v>
      </c>
      <c r="C2320" s="29">
        <v>0</v>
      </c>
      <c r="D2320" s="9">
        <v>2755</v>
      </c>
      <c r="E2320" s="9">
        <v>2405</v>
      </c>
      <c r="F2320" s="9">
        <v>2340</v>
      </c>
      <c r="G2320" s="9">
        <v>63</v>
      </c>
      <c r="H2320" s="9">
        <v>357</v>
      </c>
      <c r="I2320" s="9">
        <v>47</v>
      </c>
      <c r="J2320" s="9">
        <v>337</v>
      </c>
      <c r="K2320" s="9">
        <v>16</v>
      </c>
      <c r="L2320" s="9">
        <v>20</v>
      </c>
      <c r="N2320" s="9">
        <v>2340</v>
      </c>
      <c r="O2320" s="9">
        <v>63</v>
      </c>
      <c r="P2320" s="9">
        <v>357</v>
      </c>
      <c r="Q2320" s="9">
        <v>0</v>
      </c>
      <c r="R2320" s="9">
        <v>0</v>
      </c>
      <c r="S2320" s="9">
        <f>+VLOOKUP($A2320,'[1]Sheet 1'!$A$2:$F$2470,5,FALSE)</f>
        <v>63</v>
      </c>
      <c r="T2320" s="9">
        <f>+VLOOKUP($A2320,'[1]Sheet 1'!$A$2:$F$2470,6,FALSE)</f>
        <v>357</v>
      </c>
    </row>
    <row r="2321" spans="1:20" x14ac:dyDescent="0.45">
      <c r="A2321" s="29" t="s">
        <v>2498</v>
      </c>
      <c r="B2321" s="29" t="s">
        <v>2751</v>
      </c>
      <c r="C2321" s="29">
        <v>0</v>
      </c>
      <c r="D2321" s="9">
        <v>8381</v>
      </c>
      <c r="E2321" s="9">
        <v>7660</v>
      </c>
      <c r="F2321" s="9">
        <v>7429</v>
      </c>
      <c r="G2321" s="9">
        <v>215</v>
      </c>
      <c r="H2321" s="9">
        <v>790</v>
      </c>
      <c r="I2321" s="9">
        <v>114</v>
      </c>
      <c r="J2321" s="9">
        <v>660</v>
      </c>
      <c r="K2321" s="9">
        <v>101</v>
      </c>
      <c r="L2321" s="9">
        <v>130</v>
      </c>
      <c r="N2321" s="9">
        <v>7429</v>
      </c>
      <c r="O2321" s="9">
        <v>215</v>
      </c>
      <c r="P2321" s="9">
        <v>790</v>
      </c>
      <c r="Q2321" s="9">
        <v>0</v>
      </c>
      <c r="R2321" s="9">
        <v>0</v>
      </c>
      <c r="S2321" s="9">
        <f>+VLOOKUP($A2321,'[1]Sheet 1'!$A$2:$F$2470,5,FALSE)</f>
        <v>215</v>
      </c>
      <c r="T2321" s="9">
        <f>+VLOOKUP($A2321,'[1]Sheet 1'!$A$2:$F$2470,6,FALSE)</f>
        <v>790</v>
      </c>
    </row>
    <row r="2322" spans="1:20" x14ac:dyDescent="0.45">
      <c r="A2322" s="29" t="s">
        <v>2499</v>
      </c>
      <c r="B2322" s="29" t="s">
        <v>2751</v>
      </c>
      <c r="C2322" s="29">
        <v>0</v>
      </c>
      <c r="D2322" s="9">
        <v>3727</v>
      </c>
      <c r="E2322" s="9">
        <v>3428</v>
      </c>
      <c r="F2322" s="9">
        <v>3210</v>
      </c>
      <c r="G2322" s="9">
        <v>151</v>
      </c>
      <c r="H2322" s="9">
        <v>144</v>
      </c>
      <c r="I2322" s="9">
        <v>44</v>
      </c>
      <c r="J2322" s="9">
        <v>125</v>
      </c>
      <c r="K2322" s="9">
        <v>107</v>
      </c>
      <c r="L2322" s="9">
        <v>19</v>
      </c>
      <c r="N2322" s="9">
        <v>3210</v>
      </c>
      <c r="O2322" s="9">
        <v>151</v>
      </c>
      <c r="P2322" s="9">
        <v>144</v>
      </c>
      <c r="Q2322" s="9">
        <v>0</v>
      </c>
      <c r="R2322" s="9">
        <v>0</v>
      </c>
      <c r="S2322" s="9">
        <f>+VLOOKUP($A2322,'[1]Sheet 1'!$A$2:$F$2470,5,FALSE)</f>
        <v>151</v>
      </c>
      <c r="T2322" s="9">
        <f>+VLOOKUP($A2322,'[1]Sheet 1'!$A$2:$F$2470,6,FALSE)</f>
        <v>144</v>
      </c>
    </row>
    <row r="2323" spans="1:20" x14ac:dyDescent="0.45">
      <c r="A2323" s="29" t="s">
        <v>2500</v>
      </c>
      <c r="B2323" s="29" t="s">
        <v>2945</v>
      </c>
      <c r="C2323" s="29">
        <v>1</v>
      </c>
      <c r="D2323" s="9">
        <v>16655</v>
      </c>
      <c r="E2323" s="9">
        <v>15476</v>
      </c>
      <c r="F2323" s="9">
        <v>11822</v>
      </c>
      <c r="G2323" s="9">
        <v>3456</v>
      </c>
      <c r="H2323" s="9">
        <v>119</v>
      </c>
      <c r="I2323" s="9">
        <v>1582</v>
      </c>
      <c r="J2323" s="9">
        <v>115</v>
      </c>
      <c r="K2323" s="9">
        <v>1874</v>
      </c>
      <c r="L2323" s="9">
        <v>4</v>
      </c>
      <c r="N2323" s="9">
        <v>11822</v>
      </c>
      <c r="O2323" s="9">
        <v>3456</v>
      </c>
      <c r="P2323" s="9">
        <v>119</v>
      </c>
      <c r="Q2323" s="9">
        <v>1426</v>
      </c>
      <c r="R2323" s="9">
        <v>56</v>
      </c>
      <c r="S2323" s="9">
        <f>+VLOOKUP($A2323,'[1]Sheet 1'!$A$2:$F$2470,5,FALSE)</f>
        <v>2030</v>
      </c>
      <c r="T2323" s="9">
        <f>+VLOOKUP($A2323,'[1]Sheet 1'!$A$2:$F$2470,6,FALSE)</f>
        <v>63</v>
      </c>
    </row>
    <row r="2324" spans="1:20" x14ac:dyDescent="0.45">
      <c r="A2324" s="29" t="s">
        <v>2501</v>
      </c>
      <c r="B2324" s="29" t="s">
        <v>2751</v>
      </c>
      <c r="C2324" s="29">
        <v>0</v>
      </c>
      <c r="D2324" s="9">
        <v>1715</v>
      </c>
      <c r="E2324" s="9">
        <v>1543</v>
      </c>
      <c r="F2324" s="9">
        <v>1478</v>
      </c>
      <c r="G2324" s="9">
        <v>65</v>
      </c>
      <c r="H2324" s="9">
        <v>40</v>
      </c>
      <c r="I2324" s="9">
        <v>51</v>
      </c>
      <c r="J2324" s="9">
        <v>29</v>
      </c>
      <c r="K2324" s="9">
        <v>14</v>
      </c>
      <c r="L2324" s="9">
        <v>11</v>
      </c>
      <c r="N2324" s="9">
        <v>1478</v>
      </c>
      <c r="O2324" s="9">
        <v>65</v>
      </c>
      <c r="P2324" s="9">
        <v>40</v>
      </c>
      <c r="Q2324" s="9">
        <v>0</v>
      </c>
      <c r="R2324" s="9">
        <v>0</v>
      </c>
      <c r="S2324" s="9">
        <f>+VLOOKUP($A2324,'[1]Sheet 1'!$A$2:$F$2470,5,FALSE)</f>
        <v>65</v>
      </c>
      <c r="T2324" s="9">
        <f>+VLOOKUP($A2324,'[1]Sheet 1'!$A$2:$F$2470,6,FALSE)</f>
        <v>40</v>
      </c>
    </row>
    <row r="2325" spans="1:20" x14ac:dyDescent="0.45">
      <c r="A2325" s="29" t="s">
        <v>2502</v>
      </c>
      <c r="B2325" s="29" t="s">
        <v>2751</v>
      </c>
      <c r="C2325" s="29">
        <v>0</v>
      </c>
      <c r="D2325" s="9">
        <v>5564</v>
      </c>
      <c r="E2325" s="9">
        <v>5143</v>
      </c>
      <c r="F2325" s="9">
        <v>4993</v>
      </c>
      <c r="G2325" s="9">
        <v>149</v>
      </c>
      <c r="H2325" s="9">
        <v>181</v>
      </c>
      <c r="I2325" s="9">
        <v>137</v>
      </c>
      <c r="J2325" s="9">
        <v>153</v>
      </c>
      <c r="K2325" s="9">
        <v>12</v>
      </c>
      <c r="L2325" s="9">
        <v>28</v>
      </c>
      <c r="N2325" s="9">
        <v>4993</v>
      </c>
      <c r="O2325" s="9">
        <v>149</v>
      </c>
      <c r="P2325" s="9">
        <v>181</v>
      </c>
      <c r="Q2325" s="9">
        <v>0</v>
      </c>
      <c r="R2325" s="9">
        <v>0</v>
      </c>
      <c r="S2325" s="9">
        <f>+VLOOKUP($A2325,'[1]Sheet 1'!$A$2:$F$2470,5,FALSE)</f>
        <v>149</v>
      </c>
      <c r="T2325" s="9">
        <f>+VLOOKUP($A2325,'[1]Sheet 1'!$A$2:$F$2470,6,FALSE)</f>
        <v>181</v>
      </c>
    </row>
    <row r="2326" spans="1:20" x14ac:dyDescent="0.45">
      <c r="A2326" s="29" t="s">
        <v>2503</v>
      </c>
      <c r="B2326" s="29" t="s">
        <v>2751</v>
      </c>
      <c r="C2326" s="29">
        <v>0</v>
      </c>
      <c r="D2326" s="9">
        <v>3105</v>
      </c>
      <c r="E2326" s="9">
        <v>2820</v>
      </c>
      <c r="F2326" s="9">
        <v>2799</v>
      </c>
      <c r="G2326" s="9">
        <v>17</v>
      </c>
      <c r="H2326" s="9">
        <v>120</v>
      </c>
      <c r="I2326" s="9">
        <v>4</v>
      </c>
      <c r="J2326" s="9">
        <v>120</v>
      </c>
      <c r="K2326" s="9">
        <v>13</v>
      </c>
      <c r="L2326" s="9">
        <v>0</v>
      </c>
      <c r="N2326" s="9">
        <v>2799</v>
      </c>
      <c r="O2326" s="9">
        <v>17</v>
      </c>
      <c r="P2326" s="9">
        <v>120</v>
      </c>
      <c r="Q2326" s="9">
        <v>0</v>
      </c>
      <c r="R2326" s="9">
        <v>0</v>
      </c>
      <c r="S2326" s="9">
        <f>+VLOOKUP($A2326,'[1]Sheet 1'!$A$2:$F$2470,5,FALSE)</f>
        <v>17</v>
      </c>
      <c r="T2326" s="9">
        <f>+VLOOKUP($A2326,'[1]Sheet 1'!$A$2:$F$2470,6,FALSE)</f>
        <v>120</v>
      </c>
    </row>
    <row r="2327" spans="1:20" x14ac:dyDescent="0.45">
      <c r="A2327" s="29" t="s">
        <v>2504</v>
      </c>
      <c r="B2327" s="29" t="s">
        <v>2751</v>
      </c>
      <c r="C2327" s="29">
        <v>0</v>
      </c>
      <c r="D2327" s="9">
        <v>4659</v>
      </c>
      <c r="E2327" s="9">
        <v>4218</v>
      </c>
      <c r="F2327" s="9">
        <v>4079</v>
      </c>
      <c r="G2327" s="9">
        <v>137</v>
      </c>
      <c r="H2327" s="9">
        <v>376</v>
      </c>
      <c r="I2327" s="9">
        <v>64</v>
      </c>
      <c r="J2327" s="9">
        <v>22</v>
      </c>
      <c r="K2327" s="9">
        <v>73</v>
      </c>
      <c r="L2327" s="9">
        <v>354</v>
      </c>
      <c r="N2327" s="9">
        <v>4079</v>
      </c>
      <c r="O2327" s="9">
        <v>137</v>
      </c>
      <c r="P2327" s="9">
        <v>376</v>
      </c>
      <c r="Q2327" s="9">
        <v>0</v>
      </c>
      <c r="R2327" s="9">
        <v>0</v>
      </c>
      <c r="S2327" s="9">
        <f>+VLOOKUP($A2327,'[1]Sheet 1'!$A$2:$F$2470,5,FALSE)</f>
        <v>137</v>
      </c>
      <c r="T2327" s="9">
        <f>+VLOOKUP($A2327,'[1]Sheet 1'!$A$2:$F$2470,6,FALSE)</f>
        <v>376</v>
      </c>
    </row>
    <row r="2328" spans="1:20" x14ac:dyDescent="0.45">
      <c r="A2328" s="29" t="s">
        <v>2505</v>
      </c>
      <c r="B2328" s="29" t="s">
        <v>2751</v>
      </c>
      <c r="C2328" s="29">
        <v>0</v>
      </c>
      <c r="D2328" s="9">
        <v>3325</v>
      </c>
      <c r="E2328" s="9">
        <v>3051</v>
      </c>
      <c r="F2328" s="9">
        <v>2938</v>
      </c>
      <c r="G2328" s="9">
        <v>106</v>
      </c>
      <c r="H2328" s="9">
        <v>52</v>
      </c>
      <c r="I2328" s="9">
        <v>86</v>
      </c>
      <c r="J2328" s="9">
        <v>26</v>
      </c>
      <c r="K2328" s="9">
        <v>20</v>
      </c>
      <c r="L2328" s="9">
        <v>26</v>
      </c>
      <c r="N2328" s="9">
        <v>2938</v>
      </c>
      <c r="O2328" s="9">
        <v>106</v>
      </c>
      <c r="P2328" s="9">
        <v>52</v>
      </c>
      <c r="Q2328" s="9">
        <v>0</v>
      </c>
      <c r="R2328" s="9">
        <v>0</v>
      </c>
      <c r="S2328" s="9">
        <f>+VLOOKUP($A2328,'[1]Sheet 1'!$A$2:$F$2470,5,FALSE)</f>
        <v>106</v>
      </c>
      <c r="T2328" s="9">
        <f>+VLOOKUP($A2328,'[1]Sheet 1'!$A$2:$F$2470,6,FALSE)</f>
        <v>52</v>
      </c>
    </row>
    <row r="2329" spans="1:20" x14ac:dyDescent="0.45">
      <c r="A2329" s="29" t="s">
        <v>2506</v>
      </c>
      <c r="B2329" s="29" t="s">
        <v>2751</v>
      </c>
      <c r="C2329" s="29">
        <v>0</v>
      </c>
      <c r="D2329" s="9">
        <v>38881</v>
      </c>
      <c r="E2329" s="9">
        <v>34794</v>
      </c>
      <c r="F2329" s="9">
        <v>33702</v>
      </c>
      <c r="G2329" s="9">
        <v>1072</v>
      </c>
      <c r="H2329" s="9">
        <v>794</v>
      </c>
      <c r="I2329" s="9">
        <v>256</v>
      </c>
      <c r="J2329" s="9">
        <v>339</v>
      </c>
      <c r="K2329" s="9">
        <v>816</v>
      </c>
      <c r="L2329" s="9">
        <v>455</v>
      </c>
      <c r="N2329" s="9">
        <v>33702</v>
      </c>
      <c r="O2329" s="9">
        <v>1072</v>
      </c>
      <c r="P2329" s="9">
        <v>794</v>
      </c>
      <c r="Q2329" s="9">
        <v>0</v>
      </c>
      <c r="R2329" s="9">
        <v>0</v>
      </c>
      <c r="S2329" s="9">
        <f>+VLOOKUP($A2329,'[1]Sheet 1'!$A$2:$F$2470,5,FALSE)</f>
        <v>1072</v>
      </c>
      <c r="T2329" s="9">
        <f>+VLOOKUP($A2329,'[1]Sheet 1'!$A$2:$F$2470,6,FALSE)</f>
        <v>794</v>
      </c>
    </row>
    <row r="2330" spans="1:20" x14ac:dyDescent="0.45">
      <c r="A2330" s="29" t="s">
        <v>2507</v>
      </c>
      <c r="B2330" s="29" t="s">
        <v>2945</v>
      </c>
      <c r="C2330" s="29">
        <v>1</v>
      </c>
      <c r="D2330" s="9">
        <v>4497</v>
      </c>
      <c r="E2330" s="9">
        <v>4150</v>
      </c>
      <c r="F2330" s="9">
        <v>3835</v>
      </c>
      <c r="G2330" s="9">
        <v>296</v>
      </c>
      <c r="H2330" s="9">
        <v>337</v>
      </c>
      <c r="I2330" s="9">
        <v>152</v>
      </c>
      <c r="J2330" s="9">
        <v>329</v>
      </c>
      <c r="K2330" s="9">
        <v>144</v>
      </c>
      <c r="L2330" s="9">
        <v>8</v>
      </c>
      <c r="N2330" s="9">
        <v>3835</v>
      </c>
      <c r="O2330" s="9">
        <v>296</v>
      </c>
      <c r="P2330" s="9">
        <v>337</v>
      </c>
      <c r="Q2330" s="9">
        <v>106</v>
      </c>
      <c r="R2330" s="9">
        <v>196</v>
      </c>
      <c r="S2330" s="9">
        <f>+VLOOKUP($A2330,'[1]Sheet 1'!$A$2:$F$2470,5,FALSE)</f>
        <v>190</v>
      </c>
      <c r="T2330" s="9">
        <f>+VLOOKUP($A2330,'[1]Sheet 1'!$A$2:$F$2470,6,FALSE)</f>
        <v>141</v>
      </c>
    </row>
    <row r="2331" spans="1:20" x14ac:dyDescent="0.45">
      <c r="A2331" s="29" t="s">
        <v>2508</v>
      </c>
      <c r="B2331" s="29" t="s">
        <v>2946</v>
      </c>
      <c r="C2331" s="29">
        <v>1</v>
      </c>
      <c r="D2331" s="9">
        <v>9400</v>
      </c>
      <c r="E2331" s="9">
        <v>8337</v>
      </c>
      <c r="F2331" s="9">
        <v>8032</v>
      </c>
      <c r="G2331" s="9">
        <v>289</v>
      </c>
      <c r="H2331" s="9">
        <v>180</v>
      </c>
      <c r="I2331" s="9">
        <v>104</v>
      </c>
      <c r="J2331" s="9">
        <v>73</v>
      </c>
      <c r="K2331" s="9">
        <v>185</v>
      </c>
      <c r="L2331" s="9">
        <v>107</v>
      </c>
      <c r="N2331" s="9">
        <v>8032</v>
      </c>
      <c r="O2331" s="9">
        <v>289</v>
      </c>
      <c r="P2331" s="9">
        <v>180</v>
      </c>
      <c r="Q2331" s="9">
        <v>48</v>
      </c>
      <c r="R2331" s="9">
        <v>57</v>
      </c>
      <c r="S2331" s="9">
        <f>+VLOOKUP($A2331,'[1]Sheet 1'!$A$2:$F$2470,5,FALSE)</f>
        <v>241</v>
      </c>
      <c r="T2331" s="9">
        <f>+VLOOKUP($A2331,'[1]Sheet 1'!$A$2:$F$2470,6,FALSE)</f>
        <v>123</v>
      </c>
    </row>
    <row r="2332" spans="1:20" x14ac:dyDescent="0.45">
      <c r="A2332" s="29" t="s">
        <v>2509</v>
      </c>
      <c r="B2332" s="29" t="s">
        <v>2751</v>
      </c>
      <c r="C2332" s="29">
        <v>0</v>
      </c>
      <c r="D2332" s="9">
        <v>4326</v>
      </c>
      <c r="E2332" s="9">
        <v>3877</v>
      </c>
      <c r="F2332" s="9">
        <v>3757</v>
      </c>
      <c r="G2332" s="9">
        <v>111</v>
      </c>
      <c r="H2332" s="9">
        <v>58</v>
      </c>
      <c r="I2332" s="9">
        <v>26</v>
      </c>
      <c r="J2332" s="9">
        <v>38</v>
      </c>
      <c r="K2332" s="9">
        <v>85</v>
      </c>
      <c r="L2332" s="9">
        <v>20</v>
      </c>
      <c r="N2332" s="9">
        <v>3757</v>
      </c>
      <c r="O2332" s="9">
        <v>111</v>
      </c>
      <c r="P2332" s="9">
        <v>58</v>
      </c>
      <c r="Q2332" s="9">
        <v>0</v>
      </c>
      <c r="R2332" s="9">
        <v>0</v>
      </c>
      <c r="S2332" s="9">
        <f>+VLOOKUP($A2332,'[1]Sheet 1'!$A$2:$F$2470,5,FALSE)</f>
        <v>111</v>
      </c>
      <c r="T2332" s="9">
        <f>+VLOOKUP($A2332,'[1]Sheet 1'!$A$2:$F$2470,6,FALSE)</f>
        <v>58</v>
      </c>
    </row>
    <row r="2333" spans="1:20" x14ac:dyDescent="0.45">
      <c r="A2333" s="29" t="s">
        <v>2510</v>
      </c>
      <c r="B2333" s="29" t="s">
        <v>2751</v>
      </c>
      <c r="C2333" s="29">
        <v>0</v>
      </c>
      <c r="D2333" s="9">
        <v>4863</v>
      </c>
      <c r="E2333" s="9">
        <v>4481</v>
      </c>
      <c r="F2333" s="9">
        <v>4220</v>
      </c>
      <c r="G2333" s="9">
        <v>248</v>
      </c>
      <c r="H2333" s="9">
        <v>50</v>
      </c>
      <c r="I2333" s="9">
        <v>140</v>
      </c>
      <c r="J2333" s="9">
        <v>50</v>
      </c>
      <c r="K2333" s="9">
        <v>108</v>
      </c>
      <c r="L2333" s="9">
        <v>0</v>
      </c>
      <c r="N2333" s="9">
        <v>4220</v>
      </c>
      <c r="O2333" s="9">
        <v>248</v>
      </c>
      <c r="P2333" s="9">
        <v>50</v>
      </c>
      <c r="Q2333" s="9">
        <v>0</v>
      </c>
      <c r="R2333" s="9">
        <v>0</v>
      </c>
      <c r="S2333" s="9">
        <f>+VLOOKUP($A2333,'[1]Sheet 1'!$A$2:$F$2470,5,FALSE)</f>
        <v>248</v>
      </c>
      <c r="T2333" s="9">
        <f>+VLOOKUP($A2333,'[1]Sheet 1'!$A$2:$F$2470,6,FALSE)</f>
        <v>50</v>
      </c>
    </row>
    <row r="2334" spans="1:20" x14ac:dyDescent="0.45">
      <c r="A2334" s="29" t="s">
        <v>2511</v>
      </c>
      <c r="B2334" s="29" t="s">
        <v>2751</v>
      </c>
      <c r="C2334" s="29">
        <v>0</v>
      </c>
      <c r="D2334" s="9">
        <v>3245</v>
      </c>
      <c r="E2334" s="9">
        <v>2991</v>
      </c>
      <c r="F2334" s="9">
        <v>2904</v>
      </c>
      <c r="G2334" s="9">
        <v>80</v>
      </c>
      <c r="H2334" s="9">
        <v>80</v>
      </c>
      <c r="I2334" s="9">
        <v>54</v>
      </c>
      <c r="J2334" s="9">
        <v>80</v>
      </c>
      <c r="K2334" s="9">
        <v>26</v>
      </c>
      <c r="L2334" s="9">
        <v>0</v>
      </c>
      <c r="N2334" s="9">
        <v>2904</v>
      </c>
      <c r="O2334" s="9">
        <v>80</v>
      </c>
      <c r="P2334" s="9">
        <v>80</v>
      </c>
      <c r="Q2334" s="9">
        <v>0</v>
      </c>
      <c r="R2334" s="9">
        <v>0</v>
      </c>
      <c r="S2334" s="9">
        <f>+VLOOKUP($A2334,'[1]Sheet 1'!$A$2:$F$2470,5,FALSE)</f>
        <v>80</v>
      </c>
      <c r="T2334" s="9">
        <f>+VLOOKUP($A2334,'[1]Sheet 1'!$A$2:$F$2470,6,FALSE)</f>
        <v>80</v>
      </c>
    </row>
    <row r="2335" spans="1:20" x14ac:dyDescent="0.45">
      <c r="A2335" s="29" t="s">
        <v>2512</v>
      </c>
      <c r="B2335" s="29" t="s">
        <v>2751</v>
      </c>
      <c r="C2335" s="29">
        <v>0</v>
      </c>
      <c r="D2335" s="9">
        <v>5988</v>
      </c>
      <c r="E2335" s="9">
        <v>5396</v>
      </c>
      <c r="F2335" s="9">
        <v>5204</v>
      </c>
      <c r="G2335" s="9">
        <v>156</v>
      </c>
      <c r="H2335" s="9">
        <v>65</v>
      </c>
      <c r="I2335" s="9">
        <v>98</v>
      </c>
      <c r="J2335" s="9">
        <v>37</v>
      </c>
      <c r="K2335" s="9">
        <v>58</v>
      </c>
      <c r="L2335" s="9">
        <v>28</v>
      </c>
      <c r="N2335" s="9">
        <v>5204</v>
      </c>
      <c r="O2335" s="9">
        <v>156</v>
      </c>
      <c r="P2335" s="9">
        <v>65</v>
      </c>
      <c r="Q2335" s="9">
        <v>0</v>
      </c>
      <c r="R2335" s="9">
        <v>0</v>
      </c>
      <c r="S2335" s="9">
        <f>+VLOOKUP($A2335,'[1]Sheet 1'!$A$2:$F$2470,5,FALSE)</f>
        <v>156</v>
      </c>
      <c r="T2335" s="9">
        <f>+VLOOKUP($A2335,'[1]Sheet 1'!$A$2:$F$2470,6,FALSE)</f>
        <v>65</v>
      </c>
    </row>
    <row r="2336" spans="1:20" x14ac:dyDescent="0.45">
      <c r="A2336" s="29" t="s">
        <v>2513</v>
      </c>
      <c r="B2336" s="29" t="s">
        <v>2751</v>
      </c>
      <c r="C2336" s="29">
        <v>0</v>
      </c>
      <c r="D2336" s="9">
        <v>3624</v>
      </c>
      <c r="E2336" s="9">
        <v>3384</v>
      </c>
      <c r="F2336" s="9">
        <v>3212</v>
      </c>
      <c r="G2336" s="9">
        <v>166</v>
      </c>
      <c r="H2336" s="9">
        <v>115</v>
      </c>
      <c r="I2336" s="9">
        <v>110</v>
      </c>
      <c r="J2336" s="9">
        <v>88</v>
      </c>
      <c r="K2336" s="9">
        <v>56</v>
      </c>
      <c r="L2336" s="9">
        <v>27</v>
      </c>
      <c r="N2336" s="9">
        <v>3212</v>
      </c>
      <c r="O2336" s="9">
        <v>166</v>
      </c>
      <c r="P2336" s="9">
        <v>115</v>
      </c>
      <c r="Q2336" s="9">
        <v>0</v>
      </c>
      <c r="R2336" s="9">
        <v>0</v>
      </c>
      <c r="S2336" s="9">
        <f>+VLOOKUP($A2336,'[1]Sheet 1'!$A$2:$F$2470,5,FALSE)</f>
        <v>166</v>
      </c>
      <c r="T2336" s="9">
        <f>+VLOOKUP($A2336,'[1]Sheet 1'!$A$2:$F$2470,6,FALSE)</f>
        <v>115</v>
      </c>
    </row>
    <row r="2337" spans="1:20" x14ac:dyDescent="0.45">
      <c r="A2337" s="29" t="s">
        <v>2514</v>
      </c>
      <c r="B2337" s="29" t="s">
        <v>2751</v>
      </c>
      <c r="C2337" s="29">
        <v>0</v>
      </c>
      <c r="D2337" s="9">
        <v>8333</v>
      </c>
      <c r="E2337" s="9">
        <v>7766</v>
      </c>
      <c r="F2337" s="9">
        <v>7295</v>
      </c>
      <c r="G2337" s="9">
        <v>443</v>
      </c>
      <c r="H2337" s="9">
        <v>192</v>
      </c>
      <c r="I2337" s="9">
        <v>245</v>
      </c>
      <c r="J2337" s="9">
        <v>165</v>
      </c>
      <c r="K2337" s="9">
        <v>198</v>
      </c>
      <c r="L2337" s="9">
        <v>27</v>
      </c>
      <c r="N2337" s="9">
        <v>7295</v>
      </c>
      <c r="O2337" s="9">
        <v>443</v>
      </c>
      <c r="P2337" s="9">
        <v>192</v>
      </c>
      <c r="Q2337" s="9">
        <v>0</v>
      </c>
      <c r="R2337" s="9">
        <v>0</v>
      </c>
      <c r="S2337" s="9">
        <f>+VLOOKUP($A2337,'[1]Sheet 1'!$A$2:$F$2470,5,FALSE)</f>
        <v>443</v>
      </c>
      <c r="T2337" s="9">
        <f>+VLOOKUP($A2337,'[1]Sheet 1'!$A$2:$F$2470,6,FALSE)</f>
        <v>192</v>
      </c>
    </row>
    <row r="2338" spans="1:20" x14ac:dyDescent="0.45">
      <c r="A2338" s="29" t="s">
        <v>2515</v>
      </c>
      <c r="B2338" s="29" t="s">
        <v>2751</v>
      </c>
      <c r="C2338" s="29">
        <v>0</v>
      </c>
      <c r="D2338" s="9">
        <v>2937</v>
      </c>
      <c r="E2338" s="9">
        <v>2684</v>
      </c>
      <c r="F2338" s="9">
        <v>2448</v>
      </c>
      <c r="G2338" s="9">
        <v>218</v>
      </c>
      <c r="H2338" s="9">
        <v>375</v>
      </c>
      <c r="I2338" s="9">
        <v>107</v>
      </c>
      <c r="J2338" s="9">
        <v>346</v>
      </c>
      <c r="K2338" s="9">
        <v>111</v>
      </c>
      <c r="L2338" s="9">
        <v>29</v>
      </c>
      <c r="N2338" s="9">
        <v>2448</v>
      </c>
      <c r="O2338" s="9">
        <v>218</v>
      </c>
      <c r="P2338" s="9">
        <v>375</v>
      </c>
      <c r="Q2338" s="9">
        <v>0</v>
      </c>
      <c r="R2338" s="9">
        <v>0</v>
      </c>
      <c r="S2338" s="9">
        <f>+VLOOKUP($A2338,'[1]Sheet 1'!$A$2:$F$2470,5,FALSE)</f>
        <v>218</v>
      </c>
      <c r="T2338" s="9">
        <f>+VLOOKUP($A2338,'[1]Sheet 1'!$A$2:$F$2470,6,FALSE)</f>
        <v>375</v>
      </c>
    </row>
    <row r="2339" spans="1:20" x14ac:dyDescent="0.45">
      <c r="A2339" s="29" t="s">
        <v>2516</v>
      </c>
      <c r="B2339" s="29" t="s">
        <v>2751</v>
      </c>
      <c r="C2339" s="29">
        <v>0</v>
      </c>
      <c r="D2339" s="9">
        <v>6240</v>
      </c>
      <c r="E2339" s="9">
        <v>5807</v>
      </c>
      <c r="F2339" s="9">
        <v>5619</v>
      </c>
      <c r="G2339" s="9">
        <v>181</v>
      </c>
      <c r="H2339" s="9">
        <v>211</v>
      </c>
      <c r="I2339" s="9">
        <v>77</v>
      </c>
      <c r="J2339" s="9">
        <v>201</v>
      </c>
      <c r="K2339" s="9">
        <v>104</v>
      </c>
      <c r="L2339" s="9">
        <v>10</v>
      </c>
      <c r="N2339" s="9">
        <v>5619</v>
      </c>
      <c r="O2339" s="9">
        <v>181</v>
      </c>
      <c r="P2339" s="9">
        <v>211</v>
      </c>
      <c r="Q2339" s="9">
        <v>0</v>
      </c>
      <c r="R2339" s="9">
        <v>0</v>
      </c>
      <c r="S2339" s="9">
        <f>+VLOOKUP($A2339,'[1]Sheet 1'!$A$2:$F$2470,5,FALSE)</f>
        <v>181</v>
      </c>
      <c r="T2339" s="9">
        <f>+VLOOKUP($A2339,'[1]Sheet 1'!$A$2:$F$2470,6,FALSE)</f>
        <v>211</v>
      </c>
    </row>
    <row r="2340" spans="1:20" x14ac:dyDescent="0.45">
      <c r="A2340" s="29" t="s">
        <v>2517</v>
      </c>
      <c r="B2340" s="29" t="s">
        <v>2751</v>
      </c>
      <c r="C2340" s="29">
        <v>0</v>
      </c>
      <c r="D2340" s="9">
        <v>4015</v>
      </c>
      <c r="E2340" s="9">
        <v>3639</v>
      </c>
      <c r="F2340" s="9">
        <v>3470</v>
      </c>
      <c r="G2340" s="9">
        <v>167</v>
      </c>
      <c r="H2340" s="9">
        <v>54</v>
      </c>
      <c r="I2340" s="9">
        <v>65</v>
      </c>
      <c r="J2340" s="9">
        <v>54</v>
      </c>
      <c r="K2340" s="9">
        <v>102</v>
      </c>
      <c r="L2340" s="9">
        <v>0</v>
      </c>
      <c r="N2340" s="9">
        <v>3470</v>
      </c>
      <c r="O2340" s="9">
        <v>167</v>
      </c>
      <c r="P2340" s="9">
        <v>54</v>
      </c>
      <c r="Q2340" s="9">
        <v>0</v>
      </c>
      <c r="R2340" s="9">
        <v>0</v>
      </c>
      <c r="S2340" s="9">
        <f>+VLOOKUP($A2340,'[1]Sheet 1'!$A$2:$F$2470,5,FALSE)</f>
        <v>167</v>
      </c>
      <c r="T2340" s="9">
        <f>+VLOOKUP($A2340,'[1]Sheet 1'!$A$2:$F$2470,6,FALSE)</f>
        <v>54</v>
      </c>
    </row>
    <row r="2341" spans="1:20" x14ac:dyDescent="0.45">
      <c r="A2341" s="29" t="s">
        <v>2518</v>
      </c>
      <c r="B2341" s="29" t="s">
        <v>2751</v>
      </c>
      <c r="C2341" s="29">
        <v>0</v>
      </c>
      <c r="D2341" s="9">
        <v>2818</v>
      </c>
      <c r="E2341" s="9">
        <v>2607</v>
      </c>
      <c r="F2341" s="9">
        <v>2474</v>
      </c>
      <c r="G2341" s="9">
        <v>125</v>
      </c>
      <c r="H2341" s="9">
        <v>230</v>
      </c>
      <c r="I2341" s="9">
        <v>54</v>
      </c>
      <c r="J2341" s="9">
        <v>223</v>
      </c>
      <c r="K2341" s="9">
        <v>71</v>
      </c>
      <c r="L2341" s="9">
        <v>7</v>
      </c>
      <c r="N2341" s="9">
        <v>2474</v>
      </c>
      <c r="O2341" s="9">
        <v>125</v>
      </c>
      <c r="P2341" s="9">
        <v>230</v>
      </c>
      <c r="Q2341" s="9">
        <v>0</v>
      </c>
      <c r="R2341" s="9">
        <v>0</v>
      </c>
      <c r="S2341" s="9">
        <f>+VLOOKUP($A2341,'[1]Sheet 1'!$A$2:$F$2470,5,FALSE)</f>
        <v>125</v>
      </c>
      <c r="T2341" s="9">
        <f>+VLOOKUP($A2341,'[1]Sheet 1'!$A$2:$F$2470,6,FALSE)</f>
        <v>230</v>
      </c>
    </row>
    <row r="2342" spans="1:20" x14ac:dyDescent="0.45">
      <c r="A2342" s="29" t="s">
        <v>2519</v>
      </c>
      <c r="B2342" s="29" t="s">
        <v>2751</v>
      </c>
      <c r="C2342" s="29">
        <v>0</v>
      </c>
      <c r="D2342" s="9">
        <v>16777</v>
      </c>
      <c r="E2342" s="9">
        <v>15168</v>
      </c>
      <c r="F2342" s="9">
        <v>14697</v>
      </c>
      <c r="G2342" s="9">
        <v>468</v>
      </c>
      <c r="H2342" s="9">
        <v>210</v>
      </c>
      <c r="I2342" s="9">
        <v>103</v>
      </c>
      <c r="J2342" s="9">
        <v>200</v>
      </c>
      <c r="K2342" s="9">
        <v>365</v>
      </c>
      <c r="L2342" s="9">
        <v>10</v>
      </c>
      <c r="N2342" s="9">
        <v>14697</v>
      </c>
      <c r="O2342" s="9">
        <v>468</v>
      </c>
      <c r="P2342" s="9">
        <v>210</v>
      </c>
      <c r="Q2342" s="9">
        <v>0</v>
      </c>
      <c r="R2342" s="9">
        <v>0</v>
      </c>
      <c r="S2342" s="9">
        <f>+VLOOKUP($A2342,'[1]Sheet 1'!$A$2:$F$2470,5,FALSE)</f>
        <v>468</v>
      </c>
      <c r="T2342" s="9">
        <f>+VLOOKUP($A2342,'[1]Sheet 1'!$A$2:$F$2470,6,FALSE)</f>
        <v>210</v>
      </c>
    </row>
    <row r="2343" spans="1:20" x14ac:dyDescent="0.45">
      <c r="A2343" s="29" t="s">
        <v>2520</v>
      </c>
      <c r="B2343" s="29" t="s">
        <v>2751</v>
      </c>
      <c r="C2343" s="29">
        <v>0</v>
      </c>
      <c r="D2343" s="9">
        <v>21200</v>
      </c>
      <c r="E2343" s="9">
        <v>19263</v>
      </c>
      <c r="F2343" s="9">
        <v>18609</v>
      </c>
      <c r="G2343" s="9">
        <v>620</v>
      </c>
      <c r="H2343" s="9">
        <v>287</v>
      </c>
      <c r="I2343" s="9">
        <v>211</v>
      </c>
      <c r="J2343" s="9">
        <v>207</v>
      </c>
      <c r="K2343" s="9">
        <v>409</v>
      </c>
      <c r="L2343" s="9">
        <v>80</v>
      </c>
      <c r="N2343" s="9">
        <v>18609</v>
      </c>
      <c r="O2343" s="9">
        <v>620</v>
      </c>
      <c r="P2343" s="9">
        <v>287</v>
      </c>
      <c r="Q2343" s="9">
        <v>0</v>
      </c>
      <c r="R2343" s="9">
        <v>0</v>
      </c>
      <c r="S2343" s="9">
        <f>+VLOOKUP($A2343,'[1]Sheet 1'!$A$2:$F$2470,5,FALSE)</f>
        <v>620</v>
      </c>
      <c r="T2343" s="9">
        <f>+VLOOKUP($A2343,'[1]Sheet 1'!$A$2:$F$2470,6,FALSE)</f>
        <v>287</v>
      </c>
    </row>
    <row r="2344" spans="1:20" x14ac:dyDescent="0.45">
      <c r="A2344" s="29" t="s">
        <v>2521</v>
      </c>
      <c r="B2344" s="29" t="s">
        <v>2751</v>
      </c>
      <c r="C2344" s="29">
        <v>0</v>
      </c>
      <c r="D2344" s="9">
        <v>6514</v>
      </c>
      <c r="E2344" s="9">
        <v>5933</v>
      </c>
      <c r="F2344" s="9">
        <v>5724</v>
      </c>
      <c r="G2344" s="9">
        <v>199</v>
      </c>
      <c r="H2344" s="9">
        <v>232</v>
      </c>
      <c r="I2344" s="9">
        <v>166</v>
      </c>
      <c r="J2344" s="9">
        <v>232</v>
      </c>
      <c r="K2344" s="9">
        <v>33</v>
      </c>
      <c r="L2344" s="9">
        <v>0</v>
      </c>
      <c r="N2344" s="9">
        <v>5724</v>
      </c>
      <c r="O2344" s="9">
        <v>199</v>
      </c>
      <c r="P2344" s="9">
        <v>232</v>
      </c>
      <c r="Q2344" s="9">
        <v>0</v>
      </c>
      <c r="R2344" s="9">
        <v>0</v>
      </c>
      <c r="S2344" s="9">
        <f>+VLOOKUP($A2344,'[1]Sheet 1'!$A$2:$F$2470,5,FALSE)</f>
        <v>199</v>
      </c>
      <c r="T2344" s="9">
        <f>+VLOOKUP($A2344,'[1]Sheet 1'!$A$2:$F$2470,6,FALSE)</f>
        <v>232</v>
      </c>
    </row>
    <row r="2345" spans="1:20" x14ac:dyDescent="0.45">
      <c r="A2345" s="29" t="s">
        <v>2522</v>
      </c>
      <c r="B2345" s="29" t="s">
        <v>2751</v>
      </c>
      <c r="C2345" s="29">
        <v>0</v>
      </c>
      <c r="D2345" s="9">
        <v>6382</v>
      </c>
      <c r="E2345" s="9">
        <v>5910</v>
      </c>
      <c r="F2345" s="9">
        <v>5640</v>
      </c>
      <c r="G2345" s="9">
        <v>221</v>
      </c>
      <c r="H2345" s="9">
        <v>108</v>
      </c>
      <c r="I2345" s="9">
        <v>124</v>
      </c>
      <c r="J2345" s="9">
        <v>94</v>
      </c>
      <c r="K2345" s="9">
        <v>97</v>
      </c>
      <c r="L2345" s="9">
        <v>14</v>
      </c>
      <c r="N2345" s="9">
        <v>5640</v>
      </c>
      <c r="O2345" s="9">
        <v>221</v>
      </c>
      <c r="P2345" s="9">
        <v>108</v>
      </c>
      <c r="Q2345" s="9">
        <v>0</v>
      </c>
      <c r="R2345" s="9">
        <v>0</v>
      </c>
      <c r="S2345" s="9">
        <f>+VLOOKUP($A2345,'[1]Sheet 1'!$A$2:$F$2470,5,FALSE)</f>
        <v>221</v>
      </c>
      <c r="T2345" s="9">
        <f>+VLOOKUP($A2345,'[1]Sheet 1'!$A$2:$F$2470,6,FALSE)</f>
        <v>108</v>
      </c>
    </row>
    <row r="2346" spans="1:20" x14ac:dyDescent="0.45">
      <c r="A2346" s="29" t="s">
        <v>2523</v>
      </c>
      <c r="B2346" s="29" t="s">
        <v>2751</v>
      </c>
      <c r="C2346" s="29">
        <v>0</v>
      </c>
      <c r="D2346" s="9">
        <v>8090</v>
      </c>
      <c r="E2346" s="9">
        <v>7392</v>
      </c>
      <c r="F2346" s="9">
        <v>7149</v>
      </c>
      <c r="G2346" s="9">
        <v>225</v>
      </c>
      <c r="H2346" s="9">
        <v>93</v>
      </c>
      <c r="I2346" s="9">
        <v>164</v>
      </c>
      <c r="J2346" s="9">
        <v>93</v>
      </c>
      <c r="K2346" s="9">
        <v>61</v>
      </c>
      <c r="L2346" s="9">
        <v>0</v>
      </c>
      <c r="N2346" s="9">
        <v>7149</v>
      </c>
      <c r="O2346" s="9">
        <v>225</v>
      </c>
      <c r="P2346" s="9">
        <v>93</v>
      </c>
      <c r="Q2346" s="9">
        <v>0</v>
      </c>
      <c r="R2346" s="9">
        <v>0</v>
      </c>
      <c r="S2346" s="9">
        <f>+VLOOKUP($A2346,'[1]Sheet 1'!$A$2:$F$2470,5,FALSE)</f>
        <v>225</v>
      </c>
      <c r="T2346" s="9">
        <f>+VLOOKUP($A2346,'[1]Sheet 1'!$A$2:$F$2470,6,FALSE)</f>
        <v>93</v>
      </c>
    </row>
    <row r="2347" spans="1:20" x14ac:dyDescent="0.45">
      <c r="A2347" s="29" t="s">
        <v>2524</v>
      </c>
      <c r="B2347" s="29" t="s">
        <v>2751</v>
      </c>
      <c r="C2347" s="29">
        <v>0</v>
      </c>
      <c r="D2347" s="9">
        <v>5250</v>
      </c>
      <c r="E2347" s="9">
        <v>4854</v>
      </c>
      <c r="F2347" s="9">
        <v>4654</v>
      </c>
      <c r="G2347" s="9">
        <v>195</v>
      </c>
      <c r="H2347" s="9">
        <v>118</v>
      </c>
      <c r="I2347" s="9">
        <v>159</v>
      </c>
      <c r="J2347" s="9">
        <v>118</v>
      </c>
      <c r="K2347" s="9">
        <v>36</v>
      </c>
      <c r="L2347" s="9">
        <v>0</v>
      </c>
      <c r="N2347" s="9">
        <v>4654</v>
      </c>
      <c r="O2347" s="9">
        <v>195</v>
      </c>
      <c r="P2347" s="9">
        <v>118</v>
      </c>
      <c r="Q2347" s="9">
        <v>0</v>
      </c>
      <c r="R2347" s="9">
        <v>0</v>
      </c>
      <c r="S2347" s="9">
        <f>+VLOOKUP($A2347,'[1]Sheet 1'!$A$2:$F$2470,5,FALSE)</f>
        <v>195</v>
      </c>
      <c r="T2347" s="9">
        <f>+VLOOKUP($A2347,'[1]Sheet 1'!$A$2:$F$2470,6,FALSE)</f>
        <v>118</v>
      </c>
    </row>
    <row r="2348" spans="1:20" x14ac:dyDescent="0.45">
      <c r="A2348" s="29" t="s">
        <v>2525</v>
      </c>
      <c r="B2348" s="29" t="s">
        <v>2945</v>
      </c>
      <c r="C2348" s="29">
        <v>1</v>
      </c>
      <c r="D2348" s="9">
        <v>35120</v>
      </c>
      <c r="E2348" s="9">
        <v>32152</v>
      </c>
      <c r="F2348" s="9">
        <v>31144</v>
      </c>
      <c r="G2348" s="9">
        <v>896</v>
      </c>
      <c r="H2348" s="9">
        <v>318</v>
      </c>
      <c r="I2348" s="9">
        <v>462</v>
      </c>
      <c r="J2348" s="9">
        <v>316</v>
      </c>
      <c r="K2348" s="9">
        <v>434</v>
      </c>
      <c r="L2348" s="9">
        <v>2</v>
      </c>
      <c r="N2348" s="9">
        <v>31144</v>
      </c>
      <c r="O2348" s="9">
        <v>896</v>
      </c>
      <c r="P2348" s="9">
        <v>318</v>
      </c>
      <c r="Q2348" s="9">
        <v>324</v>
      </c>
      <c r="R2348" s="9">
        <v>208</v>
      </c>
      <c r="S2348" s="9">
        <f>+VLOOKUP($A2348,'[1]Sheet 1'!$A$2:$F$2470,5,FALSE)</f>
        <v>572</v>
      </c>
      <c r="T2348" s="9">
        <f>+VLOOKUP($A2348,'[1]Sheet 1'!$A$2:$F$2470,6,FALSE)</f>
        <v>110</v>
      </c>
    </row>
    <row r="2349" spans="1:20" x14ac:dyDescent="0.45">
      <c r="A2349" s="29" t="s">
        <v>2526</v>
      </c>
      <c r="B2349" s="29" t="s">
        <v>2945</v>
      </c>
      <c r="C2349" s="29">
        <v>1</v>
      </c>
      <c r="D2349" s="9">
        <v>4169</v>
      </c>
      <c r="E2349" s="9">
        <v>3865</v>
      </c>
      <c r="F2349" s="9">
        <v>3758</v>
      </c>
      <c r="G2349" s="9">
        <v>103</v>
      </c>
      <c r="H2349" s="9">
        <v>95</v>
      </c>
      <c r="I2349" s="9">
        <v>83</v>
      </c>
      <c r="J2349" s="9">
        <v>95</v>
      </c>
      <c r="K2349" s="9">
        <v>20</v>
      </c>
      <c r="L2349" s="9">
        <v>0</v>
      </c>
      <c r="N2349" s="9">
        <v>3758</v>
      </c>
      <c r="O2349" s="9">
        <v>103</v>
      </c>
      <c r="P2349" s="9">
        <v>95</v>
      </c>
      <c r="Q2349" s="9">
        <v>58</v>
      </c>
      <c r="R2349" s="9">
        <v>40</v>
      </c>
      <c r="S2349" s="9">
        <f>+VLOOKUP($A2349,'[1]Sheet 1'!$A$2:$F$2470,5,FALSE)</f>
        <v>45</v>
      </c>
      <c r="T2349" s="9">
        <f>+VLOOKUP($A2349,'[1]Sheet 1'!$A$2:$F$2470,6,FALSE)</f>
        <v>55</v>
      </c>
    </row>
    <row r="2350" spans="1:20" x14ac:dyDescent="0.45">
      <c r="A2350" s="29" t="s">
        <v>2527</v>
      </c>
      <c r="B2350" s="29" t="s">
        <v>2751</v>
      </c>
      <c r="C2350" s="29">
        <v>0</v>
      </c>
      <c r="D2350" s="9">
        <v>28515</v>
      </c>
      <c r="E2350" s="9">
        <v>26207</v>
      </c>
      <c r="F2350" s="9">
        <v>24973</v>
      </c>
      <c r="G2350" s="9">
        <v>1137</v>
      </c>
      <c r="H2350" s="9">
        <v>1198</v>
      </c>
      <c r="I2350" s="9">
        <v>422</v>
      </c>
      <c r="J2350" s="9">
        <v>372</v>
      </c>
      <c r="K2350" s="9">
        <v>715</v>
      </c>
      <c r="L2350" s="9">
        <v>826</v>
      </c>
      <c r="N2350" s="9">
        <v>24973</v>
      </c>
      <c r="O2350" s="9">
        <v>1137</v>
      </c>
      <c r="P2350" s="9">
        <v>1198</v>
      </c>
      <c r="Q2350" s="9">
        <v>0</v>
      </c>
      <c r="R2350" s="9">
        <v>0</v>
      </c>
      <c r="S2350" s="9">
        <f>+VLOOKUP($A2350,'[1]Sheet 1'!$A$2:$F$2470,5,FALSE)</f>
        <v>1137</v>
      </c>
      <c r="T2350" s="9">
        <f>+VLOOKUP($A2350,'[1]Sheet 1'!$A$2:$F$2470,6,FALSE)</f>
        <v>1198</v>
      </c>
    </row>
    <row r="2351" spans="1:20" x14ac:dyDescent="0.45">
      <c r="A2351" s="29" t="s">
        <v>2528</v>
      </c>
      <c r="B2351" s="29" t="s">
        <v>2945</v>
      </c>
      <c r="C2351" s="29">
        <v>1</v>
      </c>
      <c r="D2351" s="9">
        <v>141855</v>
      </c>
      <c r="E2351" s="9">
        <v>129956</v>
      </c>
      <c r="F2351" s="9">
        <v>115769</v>
      </c>
      <c r="G2351" s="9">
        <v>13624</v>
      </c>
      <c r="H2351" s="9">
        <v>1125</v>
      </c>
      <c r="I2351" s="9">
        <v>6086</v>
      </c>
      <c r="J2351" s="9">
        <v>869</v>
      </c>
      <c r="K2351" s="9">
        <v>7538</v>
      </c>
      <c r="L2351" s="9">
        <v>256</v>
      </c>
      <c r="N2351" s="9">
        <v>115769</v>
      </c>
      <c r="O2351" s="9">
        <v>13624</v>
      </c>
      <c r="P2351" s="9">
        <v>1125</v>
      </c>
      <c r="Q2351" s="9">
        <v>5074</v>
      </c>
      <c r="R2351" s="9">
        <v>724</v>
      </c>
      <c r="S2351" s="9">
        <f>+VLOOKUP($A2351,'[1]Sheet 1'!$A$2:$F$2470,5,FALSE)</f>
        <v>8550</v>
      </c>
      <c r="T2351" s="9">
        <f>+VLOOKUP($A2351,'[1]Sheet 1'!$A$2:$F$2470,6,FALSE)</f>
        <v>401</v>
      </c>
    </row>
    <row r="2352" spans="1:20" x14ac:dyDescent="0.45">
      <c r="A2352" s="29" t="s">
        <v>2529</v>
      </c>
      <c r="B2352" s="29" t="s">
        <v>2751</v>
      </c>
      <c r="C2352" s="29">
        <v>0</v>
      </c>
      <c r="D2352" s="9">
        <v>5555</v>
      </c>
      <c r="E2352" s="9">
        <v>5045</v>
      </c>
      <c r="F2352" s="9">
        <v>4810</v>
      </c>
      <c r="G2352" s="9">
        <v>228</v>
      </c>
      <c r="H2352" s="9">
        <v>68</v>
      </c>
      <c r="I2352" s="9">
        <v>56</v>
      </c>
      <c r="J2352" s="9">
        <v>56</v>
      </c>
      <c r="K2352" s="9">
        <v>172</v>
      </c>
      <c r="L2352" s="9">
        <v>12</v>
      </c>
      <c r="N2352" s="9">
        <v>4810</v>
      </c>
      <c r="O2352" s="9">
        <v>228</v>
      </c>
      <c r="P2352" s="9">
        <v>68</v>
      </c>
      <c r="Q2352" s="9">
        <v>0</v>
      </c>
      <c r="R2352" s="9">
        <v>0</v>
      </c>
      <c r="S2352" s="9">
        <f>+VLOOKUP($A2352,'[1]Sheet 1'!$A$2:$F$2470,5,FALSE)</f>
        <v>228</v>
      </c>
      <c r="T2352" s="9">
        <f>+VLOOKUP($A2352,'[1]Sheet 1'!$A$2:$F$2470,6,FALSE)</f>
        <v>68</v>
      </c>
    </row>
    <row r="2353" spans="1:20" x14ac:dyDescent="0.45">
      <c r="A2353" s="29" t="s">
        <v>2530</v>
      </c>
      <c r="B2353" s="29" t="s">
        <v>2751</v>
      </c>
      <c r="C2353" s="29">
        <v>0</v>
      </c>
      <c r="D2353" s="9">
        <v>3405</v>
      </c>
      <c r="E2353" s="9">
        <v>3088</v>
      </c>
      <c r="F2353" s="9">
        <v>3013</v>
      </c>
      <c r="G2353" s="9">
        <v>71</v>
      </c>
      <c r="H2353" s="9">
        <v>33</v>
      </c>
      <c r="I2353" s="9">
        <v>36</v>
      </c>
      <c r="J2353" s="9">
        <v>19</v>
      </c>
      <c r="K2353" s="9">
        <v>35</v>
      </c>
      <c r="L2353" s="9">
        <v>14</v>
      </c>
      <c r="N2353" s="9">
        <v>3013</v>
      </c>
      <c r="O2353" s="9">
        <v>71</v>
      </c>
      <c r="P2353" s="9">
        <v>33</v>
      </c>
      <c r="Q2353" s="9">
        <v>0</v>
      </c>
      <c r="R2353" s="9">
        <v>0</v>
      </c>
      <c r="S2353" s="9">
        <f>+VLOOKUP($A2353,'[1]Sheet 1'!$A$2:$F$2470,5,FALSE)</f>
        <v>71</v>
      </c>
      <c r="T2353" s="9">
        <f>+VLOOKUP($A2353,'[1]Sheet 1'!$A$2:$F$2470,6,FALSE)</f>
        <v>33</v>
      </c>
    </row>
    <row r="2354" spans="1:20" x14ac:dyDescent="0.45">
      <c r="A2354" s="29" t="s">
        <v>2531</v>
      </c>
      <c r="B2354" s="29" t="s">
        <v>2751</v>
      </c>
      <c r="C2354" s="29">
        <v>0</v>
      </c>
      <c r="D2354" s="9">
        <v>7530</v>
      </c>
      <c r="E2354" s="9">
        <v>6840</v>
      </c>
      <c r="F2354" s="9">
        <v>6622</v>
      </c>
      <c r="G2354" s="9">
        <v>216</v>
      </c>
      <c r="H2354" s="9">
        <v>131</v>
      </c>
      <c r="I2354" s="9">
        <v>187</v>
      </c>
      <c r="J2354" s="9">
        <v>131</v>
      </c>
      <c r="K2354" s="9">
        <v>29</v>
      </c>
      <c r="L2354" s="9">
        <v>0</v>
      </c>
      <c r="N2354" s="9">
        <v>6622</v>
      </c>
      <c r="O2354" s="9">
        <v>216</v>
      </c>
      <c r="P2354" s="9">
        <v>131</v>
      </c>
      <c r="Q2354" s="9">
        <v>0</v>
      </c>
      <c r="R2354" s="9">
        <v>0</v>
      </c>
      <c r="S2354" s="9">
        <f>+VLOOKUP($A2354,'[1]Sheet 1'!$A$2:$F$2470,5,FALSE)</f>
        <v>216</v>
      </c>
      <c r="T2354" s="9">
        <f>+VLOOKUP($A2354,'[1]Sheet 1'!$A$2:$F$2470,6,FALSE)</f>
        <v>131</v>
      </c>
    </row>
    <row r="2355" spans="1:20" x14ac:dyDescent="0.45">
      <c r="A2355" s="29" t="s">
        <v>2532</v>
      </c>
      <c r="B2355" s="29" t="s">
        <v>2751</v>
      </c>
      <c r="C2355" s="29">
        <v>0</v>
      </c>
      <c r="D2355" s="9">
        <v>2677</v>
      </c>
      <c r="E2355" s="9">
        <v>2478</v>
      </c>
      <c r="F2355" s="9">
        <v>2351</v>
      </c>
      <c r="G2355" s="9">
        <v>123</v>
      </c>
      <c r="H2355" s="9">
        <v>77</v>
      </c>
      <c r="I2355" s="9">
        <v>97</v>
      </c>
      <c r="J2355" s="9">
        <v>77</v>
      </c>
      <c r="K2355" s="9">
        <v>26</v>
      </c>
      <c r="L2355" s="9">
        <v>0</v>
      </c>
      <c r="N2355" s="9">
        <v>2351</v>
      </c>
      <c r="O2355" s="9">
        <v>123</v>
      </c>
      <c r="P2355" s="9">
        <v>77</v>
      </c>
      <c r="Q2355" s="9">
        <v>0</v>
      </c>
      <c r="R2355" s="9">
        <v>0</v>
      </c>
      <c r="S2355" s="9">
        <f>+VLOOKUP($A2355,'[1]Sheet 1'!$A$2:$F$2470,5,FALSE)</f>
        <v>123</v>
      </c>
      <c r="T2355" s="9">
        <f>+VLOOKUP($A2355,'[1]Sheet 1'!$A$2:$F$2470,6,FALSE)</f>
        <v>77</v>
      </c>
    </row>
    <row r="2356" spans="1:20" x14ac:dyDescent="0.45">
      <c r="A2356" s="29" t="s">
        <v>2533</v>
      </c>
      <c r="B2356" s="29" t="s">
        <v>2751</v>
      </c>
      <c r="C2356" s="29">
        <v>0</v>
      </c>
      <c r="D2356" s="9">
        <v>3296</v>
      </c>
      <c r="E2356" s="9">
        <v>2991</v>
      </c>
      <c r="F2356" s="9">
        <v>2828</v>
      </c>
      <c r="G2356" s="9">
        <v>140</v>
      </c>
      <c r="H2356" s="9">
        <v>112</v>
      </c>
      <c r="I2356" s="9">
        <v>120</v>
      </c>
      <c r="J2356" s="9">
        <v>107</v>
      </c>
      <c r="K2356" s="9">
        <v>20</v>
      </c>
      <c r="L2356" s="9">
        <v>5</v>
      </c>
      <c r="N2356" s="9">
        <v>2828</v>
      </c>
      <c r="O2356" s="9">
        <v>140</v>
      </c>
      <c r="P2356" s="9">
        <v>112</v>
      </c>
      <c r="Q2356" s="9">
        <v>0</v>
      </c>
      <c r="R2356" s="9">
        <v>0</v>
      </c>
      <c r="S2356" s="9">
        <f>+VLOOKUP($A2356,'[1]Sheet 1'!$A$2:$F$2470,5,FALSE)</f>
        <v>140</v>
      </c>
      <c r="T2356" s="9">
        <f>+VLOOKUP($A2356,'[1]Sheet 1'!$A$2:$F$2470,6,FALSE)</f>
        <v>112</v>
      </c>
    </row>
    <row r="2357" spans="1:20" x14ac:dyDescent="0.45">
      <c r="A2357" s="29" t="s">
        <v>2534</v>
      </c>
      <c r="B2357" s="29" t="s">
        <v>2751</v>
      </c>
      <c r="C2357" s="29">
        <v>0</v>
      </c>
      <c r="D2357" s="9">
        <v>5969</v>
      </c>
      <c r="E2357" s="9">
        <v>5458</v>
      </c>
      <c r="F2357" s="9">
        <v>5251</v>
      </c>
      <c r="G2357" s="9">
        <v>176</v>
      </c>
      <c r="H2357" s="9">
        <v>185</v>
      </c>
      <c r="I2357" s="9">
        <v>122</v>
      </c>
      <c r="J2357" s="9">
        <v>158</v>
      </c>
      <c r="K2357" s="9">
        <v>54</v>
      </c>
      <c r="L2357" s="9">
        <v>27</v>
      </c>
      <c r="N2357" s="9">
        <v>5251</v>
      </c>
      <c r="O2357" s="9">
        <v>176</v>
      </c>
      <c r="P2357" s="9">
        <v>185</v>
      </c>
      <c r="Q2357" s="9">
        <v>0</v>
      </c>
      <c r="R2357" s="9">
        <v>0</v>
      </c>
      <c r="S2357" s="9">
        <f>+VLOOKUP($A2357,'[1]Sheet 1'!$A$2:$F$2470,5,FALSE)</f>
        <v>176</v>
      </c>
      <c r="T2357" s="9">
        <f>+VLOOKUP($A2357,'[1]Sheet 1'!$A$2:$F$2470,6,FALSE)</f>
        <v>185</v>
      </c>
    </row>
    <row r="2358" spans="1:20" x14ac:dyDescent="0.45">
      <c r="A2358" s="29" t="s">
        <v>2535</v>
      </c>
      <c r="B2358" s="29" t="s">
        <v>2751</v>
      </c>
      <c r="C2358" s="29">
        <v>0</v>
      </c>
      <c r="D2358" s="9">
        <v>23836</v>
      </c>
      <c r="E2358" s="9">
        <v>21875</v>
      </c>
      <c r="F2358" s="9">
        <v>21301</v>
      </c>
      <c r="G2358" s="9">
        <v>553</v>
      </c>
      <c r="H2358" s="9">
        <v>632</v>
      </c>
      <c r="I2358" s="9">
        <v>294</v>
      </c>
      <c r="J2358" s="9">
        <v>583</v>
      </c>
      <c r="K2358" s="9">
        <v>259</v>
      </c>
      <c r="L2358" s="9">
        <v>49</v>
      </c>
      <c r="N2358" s="9">
        <v>21301</v>
      </c>
      <c r="O2358" s="9">
        <v>553</v>
      </c>
      <c r="P2358" s="9">
        <v>632</v>
      </c>
      <c r="Q2358" s="9">
        <v>0</v>
      </c>
      <c r="R2358" s="9">
        <v>0</v>
      </c>
      <c r="S2358" s="9">
        <f>+VLOOKUP($A2358,'[1]Sheet 1'!$A$2:$F$2470,5,FALSE)</f>
        <v>553</v>
      </c>
      <c r="T2358" s="9">
        <f>+VLOOKUP($A2358,'[1]Sheet 1'!$A$2:$F$2470,6,FALSE)</f>
        <v>632</v>
      </c>
    </row>
    <row r="2359" spans="1:20" x14ac:dyDescent="0.45">
      <c r="A2359" s="29" t="s">
        <v>2536</v>
      </c>
      <c r="B2359" s="29" t="s">
        <v>2751</v>
      </c>
      <c r="C2359" s="29">
        <v>0</v>
      </c>
      <c r="D2359" s="9">
        <v>3966</v>
      </c>
      <c r="E2359" s="9">
        <v>3530</v>
      </c>
      <c r="F2359" s="9">
        <v>3464</v>
      </c>
      <c r="G2359" s="9">
        <v>64</v>
      </c>
      <c r="H2359" s="9">
        <v>39</v>
      </c>
      <c r="I2359" s="9">
        <v>41</v>
      </c>
      <c r="J2359" s="9">
        <v>33</v>
      </c>
      <c r="K2359" s="9">
        <v>23</v>
      </c>
      <c r="L2359" s="9">
        <v>6</v>
      </c>
      <c r="N2359" s="9">
        <v>3464</v>
      </c>
      <c r="O2359" s="9">
        <v>64</v>
      </c>
      <c r="P2359" s="9">
        <v>39</v>
      </c>
      <c r="Q2359" s="9">
        <v>0</v>
      </c>
      <c r="R2359" s="9">
        <v>0</v>
      </c>
      <c r="S2359" s="9">
        <f>+VLOOKUP($A2359,'[1]Sheet 1'!$A$2:$F$2470,5,FALSE)</f>
        <v>64</v>
      </c>
      <c r="T2359" s="9">
        <f>+VLOOKUP($A2359,'[1]Sheet 1'!$A$2:$F$2470,6,FALSE)</f>
        <v>39</v>
      </c>
    </row>
    <row r="2360" spans="1:20" x14ac:dyDescent="0.45">
      <c r="A2360" s="29" t="s">
        <v>2537</v>
      </c>
      <c r="B2360" s="29" t="s">
        <v>2945</v>
      </c>
      <c r="C2360" s="29">
        <v>1</v>
      </c>
      <c r="D2360" s="9">
        <v>992994</v>
      </c>
      <c r="E2360" s="9">
        <v>932835</v>
      </c>
      <c r="F2360" s="9">
        <v>829710</v>
      </c>
      <c r="G2360" s="9">
        <v>83740</v>
      </c>
      <c r="H2360" s="9">
        <v>36597</v>
      </c>
      <c r="I2360" s="9">
        <v>10317</v>
      </c>
      <c r="J2360" s="9">
        <v>14084</v>
      </c>
      <c r="K2360" s="9">
        <v>73423</v>
      </c>
      <c r="L2360" s="9">
        <v>22513</v>
      </c>
      <c r="N2360" s="9">
        <v>829710</v>
      </c>
      <c r="O2360" s="9">
        <v>83740</v>
      </c>
      <c r="P2360" s="9">
        <v>36597</v>
      </c>
      <c r="Q2360" s="9">
        <v>1333</v>
      </c>
      <c r="R2360" s="9">
        <v>9173</v>
      </c>
      <c r="S2360" s="9">
        <f>+VLOOKUP($A2360,'[1]Sheet 1'!$A$2:$F$2470,5,FALSE)</f>
        <v>82407</v>
      </c>
      <c r="T2360" s="9">
        <f>+VLOOKUP($A2360,'[1]Sheet 1'!$A$2:$F$2470,6,FALSE)</f>
        <v>27424</v>
      </c>
    </row>
    <row r="2361" spans="1:20" x14ac:dyDescent="0.45">
      <c r="A2361" s="29" t="s">
        <v>2538</v>
      </c>
      <c r="B2361" s="29" t="s">
        <v>2751</v>
      </c>
      <c r="C2361" s="29">
        <v>0</v>
      </c>
      <c r="D2361" s="9">
        <v>3432</v>
      </c>
      <c r="E2361" s="9">
        <v>3198</v>
      </c>
      <c r="F2361" s="9">
        <v>3062</v>
      </c>
      <c r="G2361" s="9">
        <v>126</v>
      </c>
      <c r="H2361" s="9">
        <v>77</v>
      </c>
      <c r="I2361" s="9">
        <v>79</v>
      </c>
      <c r="J2361" s="9">
        <v>77</v>
      </c>
      <c r="K2361" s="9">
        <v>47</v>
      </c>
      <c r="L2361" s="9">
        <v>0</v>
      </c>
      <c r="N2361" s="9">
        <v>3062</v>
      </c>
      <c r="O2361" s="9">
        <v>126</v>
      </c>
      <c r="P2361" s="9">
        <v>77</v>
      </c>
      <c r="Q2361" s="9">
        <v>0</v>
      </c>
      <c r="R2361" s="9">
        <v>0</v>
      </c>
      <c r="S2361" s="9">
        <f>+VLOOKUP($A2361,'[1]Sheet 1'!$A$2:$F$2470,5,FALSE)</f>
        <v>126</v>
      </c>
      <c r="T2361" s="9">
        <f>+VLOOKUP($A2361,'[1]Sheet 1'!$A$2:$F$2470,6,FALSE)</f>
        <v>77</v>
      </c>
    </row>
    <row r="2362" spans="1:20" x14ac:dyDescent="0.45">
      <c r="A2362" s="29" t="s">
        <v>2539</v>
      </c>
      <c r="B2362" s="29" t="s">
        <v>2751</v>
      </c>
      <c r="C2362" s="29">
        <v>0</v>
      </c>
      <c r="D2362" s="9">
        <v>37800</v>
      </c>
      <c r="E2362" s="9">
        <v>34969</v>
      </c>
      <c r="F2362" s="9">
        <v>33125</v>
      </c>
      <c r="G2362" s="9">
        <v>1628</v>
      </c>
      <c r="H2362" s="9">
        <v>588</v>
      </c>
      <c r="I2362" s="9">
        <v>769</v>
      </c>
      <c r="J2362" s="9">
        <v>508</v>
      </c>
      <c r="K2362" s="9">
        <v>859</v>
      </c>
      <c r="L2362" s="9">
        <v>80</v>
      </c>
      <c r="N2362" s="9">
        <v>33125</v>
      </c>
      <c r="O2362" s="9">
        <v>1628</v>
      </c>
      <c r="P2362" s="9">
        <v>588</v>
      </c>
      <c r="Q2362" s="9">
        <v>0</v>
      </c>
      <c r="R2362" s="9">
        <v>0</v>
      </c>
      <c r="S2362" s="9">
        <f>+VLOOKUP($A2362,'[1]Sheet 1'!$A$2:$F$2470,5,FALSE)</f>
        <v>1628</v>
      </c>
      <c r="T2362" s="9">
        <f>+VLOOKUP($A2362,'[1]Sheet 1'!$A$2:$F$2470,6,FALSE)</f>
        <v>588</v>
      </c>
    </row>
    <row r="2363" spans="1:20" x14ac:dyDescent="0.45">
      <c r="A2363" s="29" t="s">
        <v>2540</v>
      </c>
      <c r="B2363" s="29" t="s">
        <v>2751</v>
      </c>
      <c r="C2363" s="29">
        <v>0</v>
      </c>
      <c r="D2363" s="9">
        <v>13489</v>
      </c>
      <c r="E2363" s="9">
        <v>12404</v>
      </c>
      <c r="F2363" s="9">
        <v>12001</v>
      </c>
      <c r="G2363" s="9">
        <v>298</v>
      </c>
      <c r="H2363" s="9">
        <v>526</v>
      </c>
      <c r="I2363" s="9">
        <v>117</v>
      </c>
      <c r="J2363" s="9">
        <v>467</v>
      </c>
      <c r="K2363" s="9">
        <v>181</v>
      </c>
      <c r="L2363" s="9">
        <v>59</v>
      </c>
      <c r="N2363" s="9">
        <v>12001</v>
      </c>
      <c r="O2363" s="9">
        <v>298</v>
      </c>
      <c r="P2363" s="9">
        <v>526</v>
      </c>
      <c r="Q2363" s="9">
        <v>0</v>
      </c>
      <c r="R2363" s="9">
        <v>0</v>
      </c>
      <c r="S2363" s="9">
        <f>+VLOOKUP($A2363,'[1]Sheet 1'!$A$2:$F$2470,5,FALSE)</f>
        <v>298</v>
      </c>
      <c r="T2363" s="9">
        <f>+VLOOKUP($A2363,'[1]Sheet 1'!$A$2:$F$2470,6,FALSE)</f>
        <v>526</v>
      </c>
    </row>
    <row r="2364" spans="1:20" x14ac:dyDescent="0.45">
      <c r="A2364" s="29" t="s">
        <v>2541</v>
      </c>
      <c r="B2364" s="29" t="s">
        <v>2751</v>
      </c>
      <c r="C2364" s="29">
        <v>0</v>
      </c>
      <c r="D2364" s="9">
        <v>2991</v>
      </c>
      <c r="E2364" s="9">
        <v>2755</v>
      </c>
      <c r="F2364" s="9">
        <v>2648</v>
      </c>
      <c r="G2364" s="9">
        <v>101</v>
      </c>
      <c r="H2364" s="9">
        <v>57</v>
      </c>
      <c r="I2364" s="9">
        <v>52</v>
      </c>
      <c r="J2364" s="9">
        <v>57</v>
      </c>
      <c r="K2364" s="9">
        <v>49</v>
      </c>
      <c r="L2364" s="9">
        <v>0</v>
      </c>
      <c r="N2364" s="9">
        <v>2648</v>
      </c>
      <c r="O2364" s="9">
        <v>101</v>
      </c>
      <c r="P2364" s="9">
        <v>57</v>
      </c>
      <c r="Q2364" s="9">
        <v>0</v>
      </c>
      <c r="R2364" s="9">
        <v>0</v>
      </c>
      <c r="S2364" s="9">
        <f>+VLOOKUP($A2364,'[1]Sheet 1'!$A$2:$F$2470,5,FALSE)</f>
        <v>101</v>
      </c>
      <c r="T2364" s="9">
        <f>+VLOOKUP($A2364,'[1]Sheet 1'!$A$2:$F$2470,6,FALSE)</f>
        <v>57</v>
      </c>
    </row>
    <row r="2365" spans="1:20" x14ac:dyDescent="0.45">
      <c r="A2365" s="29" t="s">
        <v>2542</v>
      </c>
      <c r="B2365" s="29" t="s">
        <v>2751</v>
      </c>
      <c r="C2365" s="29">
        <v>0</v>
      </c>
      <c r="D2365" s="9">
        <v>7081</v>
      </c>
      <c r="E2365" s="9">
        <v>6485</v>
      </c>
      <c r="F2365" s="9">
        <v>6376</v>
      </c>
      <c r="G2365" s="9">
        <v>90</v>
      </c>
      <c r="H2365" s="9">
        <v>89</v>
      </c>
      <c r="I2365" s="9">
        <v>68</v>
      </c>
      <c r="J2365" s="9">
        <v>80</v>
      </c>
      <c r="K2365" s="9">
        <v>22</v>
      </c>
      <c r="L2365" s="9">
        <v>9</v>
      </c>
      <c r="N2365" s="9">
        <v>6376</v>
      </c>
      <c r="O2365" s="9">
        <v>90</v>
      </c>
      <c r="P2365" s="9">
        <v>89</v>
      </c>
      <c r="Q2365" s="9">
        <v>0</v>
      </c>
      <c r="R2365" s="9">
        <v>0</v>
      </c>
      <c r="S2365" s="9">
        <f>+VLOOKUP($A2365,'[1]Sheet 1'!$A$2:$F$2470,5,FALSE)</f>
        <v>90</v>
      </c>
      <c r="T2365" s="9">
        <f>+VLOOKUP($A2365,'[1]Sheet 1'!$A$2:$F$2470,6,FALSE)</f>
        <v>89</v>
      </c>
    </row>
    <row r="2366" spans="1:20" x14ac:dyDescent="0.45">
      <c r="A2366" s="29" t="s">
        <v>2543</v>
      </c>
      <c r="B2366" s="29" t="s">
        <v>2751</v>
      </c>
      <c r="C2366" s="29">
        <v>0</v>
      </c>
      <c r="D2366" s="9">
        <v>33833</v>
      </c>
      <c r="E2366" s="9">
        <v>30600</v>
      </c>
      <c r="F2366" s="9">
        <v>29798</v>
      </c>
      <c r="G2366" s="9">
        <v>633</v>
      </c>
      <c r="H2366" s="9">
        <v>641</v>
      </c>
      <c r="I2366" s="9">
        <v>338</v>
      </c>
      <c r="J2366" s="9">
        <v>553</v>
      </c>
      <c r="K2366" s="9">
        <v>295</v>
      </c>
      <c r="L2366" s="9">
        <v>88</v>
      </c>
      <c r="N2366" s="9">
        <v>29798</v>
      </c>
      <c r="O2366" s="9">
        <v>633</v>
      </c>
      <c r="P2366" s="9">
        <v>641</v>
      </c>
      <c r="Q2366" s="9">
        <v>0</v>
      </c>
      <c r="R2366" s="9">
        <v>0</v>
      </c>
      <c r="S2366" s="9">
        <f>+VLOOKUP($A2366,'[1]Sheet 1'!$A$2:$F$2470,5,FALSE)</f>
        <v>633</v>
      </c>
      <c r="T2366" s="9">
        <f>+VLOOKUP($A2366,'[1]Sheet 1'!$A$2:$F$2470,6,FALSE)</f>
        <v>641</v>
      </c>
    </row>
    <row r="2367" spans="1:20" x14ac:dyDescent="0.45">
      <c r="A2367" s="29" t="s">
        <v>2544</v>
      </c>
      <c r="B2367" s="29" t="s">
        <v>2751</v>
      </c>
      <c r="C2367" s="29">
        <v>0</v>
      </c>
      <c r="D2367" s="9">
        <v>7766</v>
      </c>
      <c r="E2367" s="9">
        <v>7131</v>
      </c>
      <c r="F2367" s="9">
        <v>6743</v>
      </c>
      <c r="G2367" s="9">
        <v>378</v>
      </c>
      <c r="H2367" s="9">
        <v>406</v>
      </c>
      <c r="I2367" s="9">
        <v>165</v>
      </c>
      <c r="J2367" s="9">
        <v>174</v>
      </c>
      <c r="K2367" s="9">
        <v>213</v>
      </c>
      <c r="L2367" s="9">
        <v>232</v>
      </c>
      <c r="N2367" s="9">
        <v>6743</v>
      </c>
      <c r="O2367" s="9">
        <v>378</v>
      </c>
      <c r="P2367" s="9">
        <v>406</v>
      </c>
      <c r="Q2367" s="9">
        <v>0</v>
      </c>
      <c r="R2367" s="9">
        <v>0</v>
      </c>
      <c r="S2367" s="9">
        <f>+VLOOKUP($A2367,'[1]Sheet 1'!$A$2:$F$2470,5,FALSE)</f>
        <v>378</v>
      </c>
      <c r="T2367" s="9">
        <f>+VLOOKUP($A2367,'[1]Sheet 1'!$A$2:$F$2470,6,FALSE)</f>
        <v>406</v>
      </c>
    </row>
    <row r="2368" spans="1:20" x14ac:dyDescent="0.45">
      <c r="A2368" s="29" t="s">
        <v>2545</v>
      </c>
      <c r="B2368" s="29" t="s">
        <v>2751</v>
      </c>
      <c r="C2368" s="29">
        <v>0</v>
      </c>
      <c r="D2368" s="9">
        <v>25933</v>
      </c>
      <c r="E2368" s="9">
        <v>23267</v>
      </c>
      <c r="F2368" s="9">
        <v>22537</v>
      </c>
      <c r="G2368" s="9">
        <v>668</v>
      </c>
      <c r="H2368" s="9">
        <v>1240</v>
      </c>
      <c r="I2368" s="9">
        <v>211</v>
      </c>
      <c r="J2368" s="9">
        <v>378</v>
      </c>
      <c r="K2368" s="9">
        <v>457</v>
      </c>
      <c r="L2368" s="9">
        <v>862</v>
      </c>
      <c r="N2368" s="9">
        <v>22537</v>
      </c>
      <c r="O2368" s="9">
        <v>668</v>
      </c>
      <c r="P2368" s="9">
        <v>1240</v>
      </c>
      <c r="Q2368" s="9">
        <v>0</v>
      </c>
      <c r="R2368" s="9">
        <v>0</v>
      </c>
      <c r="S2368" s="9">
        <f>+VLOOKUP($A2368,'[1]Sheet 1'!$A$2:$F$2470,5,FALSE)</f>
        <v>668</v>
      </c>
      <c r="T2368" s="9">
        <f>+VLOOKUP($A2368,'[1]Sheet 1'!$A$2:$F$2470,6,FALSE)</f>
        <v>1240</v>
      </c>
    </row>
    <row r="2369" spans="1:20" x14ac:dyDescent="0.45">
      <c r="A2369" s="29" t="s">
        <v>2546</v>
      </c>
      <c r="B2369" s="29" t="s">
        <v>2751</v>
      </c>
      <c r="C2369" s="29">
        <v>0</v>
      </c>
      <c r="D2369" s="9">
        <v>65856</v>
      </c>
      <c r="E2369" s="9">
        <v>61034</v>
      </c>
      <c r="F2369" s="9">
        <v>56017</v>
      </c>
      <c r="G2369" s="9">
        <v>4193</v>
      </c>
      <c r="H2369" s="9">
        <v>2170</v>
      </c>
      <c r="I2369" s="9">
        <v>1468</v>
      </c>
      <c r="J2369" s="9">
        <v>1418</v>
      </c>
      <c r="K2369" s="9">
        <v>2725</v>
      </c>
      <c r="L2369" s="9">
        <v>752</v>
      </c>
      <c r="N2369" s="9">
        <v>56017</v>
      </c>
      <c r="O2369" s="9">
        <v>4193</v>
      </c>
      <c r="P2369" s="9">
        <v>2170</v>
      </c>
      <c r="Q2369" s="9">
        <v>0</v>
      </c>
      <c r="R2369" s="9">
        <v>0</v>
      </c>
      <c r="S2369" s="9">
        <f>+VLOOKUP($A2369,'[1]Sheet 1'!$A$2:$F$2470,5,FALSE)</f>
        <v>4193</v>
      </c>
      <c r="T2369" s="9">
        <f>+VLOOKUP($A2369,'[1]Sheet 1'!$A$2:$F$2470,6,FALSE)</f>
        <v>2170</v>
      </c>
    </row>
    <row r="2370" spans="1:20" x14ac:dyDescent="0.45">
      <c r="A2370" s="29" t="s">
        <v>2547</v>
      </c>
      <c r="B2370" s="29" t="s">
        <v>2751</v>
      </c>
      <c r="C2370" s="29">
        <v>0</v>
      </c>
      <c r="D2370" s="9">
        <v>978</v>
      </c>
      <c r="E2370" s="9">
        <v>902</v>
      </c>
      <c r="F2370" s="9">
        <v>845</v>
      </c>
      <c r="G2370" s="9">
        <v>57</v>
      </c>
      <c r="H2370" s="9">
        <v>186</v>
      </c>
      <c r="I2370" s="9">
        <v>25</v>
      </c>
      <c r="J2370" s="9">
        <v>109</v>
      </c>
      <c r="K2370" s="9">
        <v>32</v>
      </c>
      <c r="L2370" s="9">
        <v>77</v>
      </c>
      <c r="N2370" s="9">
        <v>845</v>
      </c>
      <c r="O2370" s="9">
        <v>57</v>
      </c>
      <c r="P2370" s="9">
        <v>186</v>
      </c>
      <c r="Q2370" s="9">
        <v>0</v>
      </c>
      <c r="R2370" s="9">
        <v>0</v>
      </c>
      <c r="S2370" s="9">
        <f>+VLOOKUP($A2370,'[1]Sheet 1'!$A$2:$F$2470,5,FALSE)</f>
        <v>57</v>
      </c>
      <c r="T2370" s="9">
        <f>+VLOOKUP($A2370,'[1]Sheet 1'!$A$2:$F$2470,6,FALSE)</f>
        <v>186</v>
      </c>
    </row>
    <row r="2371" spans="1:20" x14ac:dyDescent="0.45">
      <c r="A2371" s="29" t="s">
        <v>2548</v>
      </c>
      <c r="B2371" s="29" t="s">
        <v>2751</v>
      </c>
      <c r="C2371" s="29">
        <v>0</v>
      </c>
      <c r="D2371" s="9">
        <v>3975</v>
      </c>
      <c r="E2371" s="9">
        <v>3668</v>
      </c>
      <c r="F2371" s="9">
        <v>3417</v>
      </c>
      <c r="G2371" s="9">
        <v>241</v>
      </c>
      <c r="H2371" s="9">
        <v>93</v>
      </c>
      <c r="I2371" s="9">
        <v>165</v>
      </c>
      <c r="J2371" s="9">
        <v>39</v>
      </c>
      <c r="K2371" s="9">
        <v>76</v>
      </c>
      <c r="L2371" s="9">
        <v>54</v>
      </c>
      <c r="N2371" s="9">
        <v>3417</v>
      </c>
      <c r="O2371" s="9">
        <v>241</v>
      </c>
      <c r="P2371" s="9">
        <v>93</v>
      </c>
      <c r="Q2371" s="9">
        <v>0</v>
      </c>
      <c r="R2371" s="9">
        <v>0</v>
      </c>
      <c r="S2371" s="9">
        <f>+VLOOKUP($A2371,'[1]Sheet 1'!$A$2:$F$2470,5,FALSE)</f>
        <v>241</v>
      </c>
      <c r="T2371" s="9">
        <f>+VLOOKUP($A2371,'[1]Sheet 1'!$A$2:$F$2470,6,FALSE)</f>
        <v>93</v>
      </c>
    </row>
    <row r="2372" spans="1:20" x14ac:dyDescent="0.45">
      <c r="A2372" s="29" t="s">
        <v>2549</v>
      </c>
      <c r="B2372" s="29" t="s">
        <v>2751</v>
      </c>
      <c r="C2372" s="29">
        <v>0</v>
      </c>
      <c r="D2372" s="9">
        <v>4905</v>
      </c>
      <c r="E2372" s="9">
        <v>4490</v>
      </c>
      <c r="F2372" s="9">
        <v>4321</v>
      </c>
      <c r="G2372" s="9">
        <v>165</v>
      </c>
      <c r="H2372" s="9">
        <v>215</v>
      </c>
      <c r="I2372" s="9">
        <v>124</v>
      </c>
      <c r="J2372" s="9">
        <v>143</v>
      </c>
      <c r="K2372" s="9">
        <v>41</v>
      </c>
      <c r="L2372" s="9">
        <v>72</v>
      </c>
      <c r="N2372" s="9">
        <v>4321</v>
      </c>
      <c r="O2372" s="9">
        <v>165</v>
      </c>
      <c r="P2372" s="9">
        <v>215</v>
      </c>
      <c r="Q2372" s="9">
        <v>0</v>
      </c>
      <c r="R2372" s="9">
        <v>0</v>
      </c>
      <c r="S2372" s="9">
        <f>+VLOOKUP($A2372,'[1]Sheet 1'!$A$2:$F$2470,5,FALSE)</f>
        <v>165</v>
      </c>
      <c r="T2372" s="9">
        <f>+VLOOKUP($A2372,'[1]Sheet 1'!$A$2:$F$2470,6,FALSE)</f>
        <v>215</v>
      </c>
    </row>
    <row r="2373" spans="1:20" x14ac:dyDescent="0.45">
      <c r="A2373" s="29" t="s">
        <v>2550</v>
      </c>
      <c r="B2373" s="29" t="s">
        <v>2945</v>
      </c>
      <c r="C2373" s="29">
        <v>1</v>
      </c>
      <c r="D2373" s="9">
        <v>5614</v>
      </c>
      <c r="E2373" s="9">
        <v>5133</v>
      </c>
      <c r="F2373" s="9">
        <v>4992</v>
      </c>
      <c r="G2373" s="9">
        <v>141</v>
      </c>
      <c r="H2373" s="9">
        <v>81</v>
      </c>
      <c r="I2373" s="9">
        <v>121</v>
      </c>
      <c r="J2373" s="9">
        <v>69</v>
      </c>
      <c r="K2373" s="9">
        <v>20</v>
      </c>
      <c r="L2373" s="9">
        <v>12</v>
      </c>
      <c r="N2373" s="9">
        <v>4992</v>
      </c>
      <c r="O2373" s="9">
        <v>141</v>
      </c>
      <c r="P2373" s="9">
        <v>81</v>
      </c>
      <c r="Q2373" s="9">
        <v>75</v>
      </c>
      <c r="R2373" s="9">
        <v>24</v>
      </c>
      <c r="S2373" s="9">
        <f>+VLOOKUP($A2373,'[1]Sheet 1'!$A$2:$F$2470,5,FALSE)</f>
        <v>66</v>
      </c>
      <c r="T2373" s="9">
        <f>+VLOOKUP($A2373,'[1]Sheet 1'!$A$2:$F$2470,6,FALSE)</f>
        <v>57</v>
      </c>
    </row>
    <row r="2374" spans="1:20" x14ac:dyDescent="0.45">
      <c r="A2374" s="29" t="s">
        <v>2551</v>
      </c>
      <c r="B2374" s="29" t="s">
        <v>2751</v>
      </c>
      <c r="C2374" s="29">
        <v>0</v>
      </c>
      <c r="D2374" s="9">
        <v>1703</v>
      </c>
      <c r="E2374" s="9">
        <v>1563</v>
      </c>
      <c r="F2374" s="9">
        <v>1522</v>
      </c>
      <c r="G2374" s="9">
        <v>35</v>
      </c>
      <c r="H2374" s="9">
        <v>604</v>
      </c>
      <c r="I2374" s="9">
        <v>29</v>
      </c>
      <c r="J2374" s="9">
        <v>604</v>
      </c>
      <c r="K2374" s="9">
        <v>6</v>
      </c>
      <c r="L2374" s="9">
        <v>0</v>
      </c>
      <c r="N2374" s="9">
        <v>1522</v>
      </c>
      <c r="O2374" s="9">
        <v>35</v>
      </c>
      <c r="P2374" s="9">
        <v>604</v>
      </c>
      <c r="Q2374" s="9">
        <v>0</v>
      </c>
      <c r="R2374" s="9">
        <v>0</v>
      </c>
      <c r="S2374" s="9">
        <f>+VLOOKUP($A2374,'[1]Sheet 1'!$A$2:$F$2470,5,FALSE)</f>
        <v>35</v>
      </c>
      <c r="T2374" s="9">
        <f>+VLOOKUP($A2374,'[1]Sheet 1'!$A$2:$F$2470,6,FALSE)</f>
        <v>604</v>
      </c>
    </row>
    <row r="2375" spans="1:20" x14ac:dyDescent="0.45">
      <c r="A2375" s="29" t="s">
        <v>2552</v>
      </c>
      <c r="B2375" s="29" t="s">
        <v>2751</v>
      </c>
      <c r="C2375" s="29">
        <v>0</v>
      </c>
      <c r="D2375" s="9">
        <v>2118</v>
      </c>
      <c r="E2375" s="9">
        <v>1957</v>
      </c>
      <c r="F2375" s="9">
        <v>1779</v>
      </c>
      <c r="G2375" s="9">
        <v>176</v>
      </c>
      <c r="H2375" s="9">
        <v>102</v>
      </c>
      <c r="I2375" s="9">
        <v>102</v>
      </c>
      <c r="J2375" s="9">
        <v>41</v>
      </c>
      <c r="K2375" s="9">
        <v>74</v>
      </c>
      <c r="L2375" s="9">
        <v>61</v>
      </c>
      <c r="N2375" s="9">
        <v>1779</v>
      </c>
      <c r="O2375" s="9">
        <v>176</v>
      </c>
      <c r="P2375" s="9">
        <v>102</v>
      </c>
      <c r="Q2375" s="9">
        <v>0</v>
      </c>
      <c r="R2375" s="9">
        <v>0</v>
      </c>
      <c r="S2375" s="9">
        <f>+VLOOKUP($A2375,'[1]Sheet 1'!$A$2:$F$2470,5,FALSE)</f>
        <v>176</v>
      </c>
      <c r="T2375" s="9">
        <f>+VLOOKUP($A2375,'[1]Sheet 1'!$A$2:$F$2470,6,FALSE)</f>
        <v>102</v>
      </c>
    </row>
    <row r="2376" spans="1:20" x14ac:dyDescent="0.45">
      <c r="A2376" s="29" t="s">
        <v>2553</v>
      </c>
      <c r="B2376" s="29" t="s">
        <v>2751</v>
      </c>
      <c r="C2376" s="29">
        <v>0</v>
      </c>
      <c r="D2376" s="9">
        <v>4220</v>
      </c>
      <c r="E2376" s="9">
        <v>3845</v>
      </c>
      <c r="F2376" s="9">
        <v>3796</v>
      </c>
      <c r="G2376" s="9">
        <v>37</v>
      </c>
      <c r="H2376" s="9">
        <v>342</v>
      </c>
      <c r="I2376" s="9">
        <v>22</v>
      </c>
      <c r="J2376" s="9">
        <v>165</v>
      </c>
      <c r="K2376" s="9">
        <v>15</v>
      </c>
      <c r="L2376" s="9">
        <v>177</v>
      </c>
      <c r="N2376" s="9">
        <v>3796</v>
      </c>
      <c r="O2376" s="9">
        <v>37</v>
      </c>
      <c r="P2376" s="9">
        <v>342</v>
      </c>
      <c r="Q2376" s="9">
        <v>0</v>
      </c>
      <c r="R2376" s="9">
        <v>0</v>
      </c>
      <c r="S2376" s="9">
        <f>+VLOOKUP($A2376,'[1]Sheet 1'!$A$2:$F$2470,5,FALSE)</f>
        <v>37</v>
      </c>
      <c r="T2376" s="9">
        <f>+VLOOKUP($A2376,'[1]Sheet 1'!$A$2:$F$2470,6,FALSE)</f>
        <v>342</v>
      </c>
    </row>
    <row r="2377" spans="1:20" x14ac:dyDescent="0.45">
      <c r="A2377" s="29" t="s">
        <v>2554</v>
      </c>
      <c r="B2377" s="29" t="s">
        <v>2751</v>
      </c>
      <c r="C2377" s="29">
        <v>0</v>
      </c>
      <c r="D2377" s="9">
        <v>10053</v>
      </c>
      <c r="E2377" s="9">
        <v>9247</v>
      </c>
      <c r="F2377" s="9">
        <v>9053</v>
      </c>
      <c r="G2377" s="9">
        <v>176</v>
      </c>
      <c r="H2377" s="9">
        <v>414</v>
      </c>
      <c r="I2377" s="9">
        <v>146</v>
      </c>
      <c r="J2377" s="9">
        <v>401</v>
      </c>
      <c r="K2377" s="9">
        <v>30</v>
      </c>
      <c r="L2377" s="9">
        <v>13</v>
      </c>
      <c r="N2377" s="9">
        <v>9053</v>
      </c>
      <c r="O2377" s="9">
        <v>176</v>
      </c>
      <c r="P2377" s="9">
        <v>414</v>
      </c>
      <c r="Q2377" s="9">
        <v>0</v>
      </c>
      <c r="R2377" s="9">
        <v>0</v>
      </c>
      <c r="S2377" s="9">
        <f>+VLOOKUP($A2377,'[1]Sheet 1'!$A$2:$F$2470,5,FALSE)</f>
        <v>176</v>
      </c>
      <c r="T2377" s="9">
        <f>+VLOOKUP($A2377,'[1]Sheet 1'!$A$2:$F$2470,6,FALSE)</f>
        <v>414</v>
      </c>
    </row>
    <row r="2378" spans="1:20" x14ac:dyDescent="0.45">
      <c r="A2378" s="29" t="s">
        <v>2555</v>
      </c>
      <c r="B2378" s="29" t="s">
        <v>2751</v>
      </c>
      <c r="C2378" s="29">
        <v>0</v>
      </c>
      <c r="D2378" s="9">
        <v>3207</v>
      </c>
      <c r="E2378" s="9">
        <v>2980</v>
      </c>
      <c r="F2378" s="9">
        <v>2785</v>
      </c>
      <c r="G2378" s="9">
        <v>167</v>
      </c>
      <c r="H2378" s="9">
        <v>131</v>
      </c>
      <c r="I2378" s="9">
        <v>76</v>
      </c>
      <c r="J2378" s="9">
        <v>49</v>
      </c>
      <c r="K2378" s="9">
        <v>91</v>
      </c>
      <c r="L2378" s="9">
        <v>82</v>
      </c>
      <c r="N2378" s="9">
        <v>2785</v>
      </c>
      <c r="O2378" s="9">
        <v>167</v>
      </c>
      <c r="P2378" s="9">
        <v>131</v>
      </c>
      <c r="Q2378" s="9">
        <v>0</v>
      </c>
      <c r="R2378" s="9">
        <v>0</v>
      </c>
      <c r="S2378" s="9">
        <f>+VLOOKUP($A2378,'[1]Sheet 1'!$A$2:$F$2470,5,FALSE)</f>
        <v>167</v>
      </c>
      <c r="T2378" s="9">
        <f>+VLOOKUP($A2378,'[1]Sheet 1'!$A$2:$F$2470,6,FALSE)</f>
        <v>131</v>
      </c>
    </row>
    <row r="2379" spans="1:20" x14ac:dyDescent="0.45">
      <c r="A2379" s="29" t="s">
        <v>2556</v>
      </c>
      <c r="B2379" s="29" t="s">
        <v>2751</v>
      </c>
      <c r="C2379" s="29">
        <v>0</v>
      </c>
      <c r="D2379" s="9">
        <v>8967</v>
      </c>
      <c r="E2379" s="9">
        <v>8205</v>
      </c>
      <c r="F2379" s="9">
        <v>8011</v>
      </c>
      <c r="G2379" s="9">
        <v>178</v>
      </c>
      <c r="H2379" s="9">
        <v>642</v>
      </c>
      <c r="I2379" s="9">
        <v>123</v>
      </c>
      <c r="J2379" s="9">
        <v>118</v>
      </c>
      <c r="K2379" s="9">
        <v>55</v>
      </c>
      <c r="L2379" s="9">
        <v>524</v>
      </c>
      <c r="N2379" s="9">
        <v>8011</v>
      </c>
      <c r="O2379" s="9">
        <v>178</v>
      </c>
      <c r="P2379" s="9">
        <v>642</v>
      </c>
      <c r="Q2379" s="9">
        <v>0</v>
      </c>
      <c r="R2379" s="9">
        <v>0</v>
      </c>
      <c r="S2379" s="9">
        <f>+VLOOKUP($A2379,'[1]Sheet 1'!$A$2:$F$2470,5,FALSE)</f>
        <v>178</v>
      </c>
      <c r="T2379" s="9">
        <f>+VLOOKUP($A2379,'[1]Sheet 1'!$A$2:$F$2470,6,FALSE)</f>
        <v>642</v>
      </c>
    </row>
    <row r="2380" spans="1:20" x14ac:dyDescent="0.45">
      <c r="A2380" s="29" t="s">
        <v>2557</v>
      </c>
      <c r="B2380" s="29" t="s">
        <v>2751</v>
      </c>
      <c r="C2380" s="29">
        <v>0</v>
      </c>
      <c r="D2380" s="9">
        <v>3971</v>
      </c>
      <c r="E2380" s="9">
        <v>3648</v>
      </c>
      <c r="F2380" s="9">
        <v>3378</v>
      </c>
      <c r="G2380" s="9">
        <v>261</v>
      </c>
      <c r="H2380" s="9">
        <v>56</v>
      </c>
      <c r="I2380" s="9">
        <v>106</v>
      </c>
      <c r="J2380" s="9">
        <v>51</v>
      </c>
      <c r="K2380" s="9">
        <v>155</v>
      </c>
      <c r="L2380" s="9">
        <v>5</v>
      </c>
      <c r="N2380" s="9">
        <v>3378</v>
      </c>
      <c r="O2380" s="9">
        <v>261</v>
      </c>
      <c r="P2380" s="9">
        <v>56</v>
      </c>
      <c r="Q2380" s="9">
        <v>0</v>
      </c>
      <c r="R2380" s="9">
        <v>0</v>
      </c>
      <c r="S2380" s="9">
        <f>+VLOOKUP($A2380,'[1]Sheet 1'!$A$2:$F$2470,5,FALSE)</f>
        <v>261</v>
      </c>
      <c r="T2380" s="9">
        <f>+VLOOKUP($A2380,'[1]Sheet 1'!$A$2:$F$2470,6,FALSE)</f>
        <v>56</v>
      </c>
    </row>
    <row r="2381" spans="1:20" x14ac:dyDescent="0.45">
      <c r="A2381" s="29" t="s">
        <v>2558</v>
      </c>
      <c r="B2381" s="29" t="s">
        <v>2751</v>
      </c>
      <c r="C2381" s="29">
        <v>0</v>
      </c>
      <c r="D2381" s="9">
        <v>1949</v>
      </c>
      <c r="E2381" s="9">
        <v>1730</v>
      </c>
      <c r="F2381" s="9">
        <v>1580</v>
      </c>
      <c r="G2381" s="9">
        <v>150</v>
      </c>
      <c r="H2381" s="9">
        <v>68</v>
      </c>
      <c r="I2381" s="9">
        <v>65</v>
      </c>
      <c r="J2381" s="9">
        <v>42</v>
      </c>
      <c r="K2381" s="9">
        <v>85</v>
      </c>
      <c r="L2381" s="9">
        <v>26</v>
      </c>
      <c r="N2381" s="9">
        <v>1580</v>
      </c>
      <c r="O2381" s="9">
        <v>150</v>
      </c>
      <c r="P2381" s="9">
        <v>68</v>
      </c>
      <c r="Q2381" s="9">
        <v>0</v>
      </c>
      <c r="R2381" s="9">
        <v>0</v>
      </c>
      <c r="S2381" s="9">
        <f>+VLOOKUP($A2381,'[1]Sheet 1'!$A$2:$F$2470,5,FALSE)</f>
        <v>150</v>
      </c>
      <c r="T2381" s="9">
        <f>+VLOOKUP($A2381,'[1]Sheet 1'!$A$2:$F$2470,6,FALSE)</f>
        <v>68</v>
      </c>
    </row>
    <row r="2382" spans="1:20" x14ac:dyDescent="0.45">
      <c r="A2382" s="29" t="s">
        <v>2559</v>
      </c>
      <c r="B2382" s="29" t="s">
        <v>2751</v>
      </c>
      <c r="C2382" s="29">
        <v>0</v>
      </c>
      <c r="D2382" s="9">
        <v>1857</v>
      </c>
      <c r="E2382" s="9">
        <v>1724</v>
      </c>
      <c r="F2382" s="9">
        <v>1613</v>
      </c>
      <c r="G2382" s="9">
        <v>109</v>
      </c>
      <c r="H2382" s="9">
        <v>37</v>
      </c>
      <c r="I2382" s="9">
        <v>65</v>
      </c>
      <c r="J2382" s="9">
        <v>4</v>
      </c>
      <c r="K2382" s="9">
        <v>44</v>
      </c>
      <c r="L2382" s="9">
        <v>33</v>
      </c>
      <c r="N2382" s="9">
        <v>1613</v>
      </c>
      <c r="O2382" s="9">
        <v>109</v>
      </c>
      <c r="P2382" s="9">
        <v>37</v>
      </c>
      <c r="Q2382" s="9">
        <v>0</v>
      </c>
      <c r="R2382" s="9">
        <v>0</v>
      </c>
      <c r="S2382" s="9">
        <f>+VLOOKUP($A2382,'[1]Sheet 1'!$A$2:$F$2470,5,FALSE)</f>
        <v>109</v>
      </c>
      <c r="T2382" s="9">
        <f>+VLOOKUP($A2382,'[1]Sheet 1'!$A$2:$F$2470,6,FALSE)</f>
        <v>37</v>
      </c>
    </row>
    <row r="2383" spans="1:20" x14ac:dyDescent="0.45">
      <c r="A2383" s="29" t="s">
        <v>2560</v>
      </c>
      <c r="B2383" s="29" t="s">
        <v>2751</v>
      </c>
      <c r="C2383" s="29">
        <v>0</v>
      </c>
      <c r="D2383" s="9">
        <v>5842</v>
      </c>
      <c r="E2383" s="9">
        <v>5030</v>
      </c>
      <c r="F2383" s="9">
        <v>4932</v>
      </c>
      <c r="G2383" s="9">
        <v>96</v>
      </c>
      <c r="H2383" s="9">
        <v>40</v>
      </c>
      <c r="I2383" s="9">
        <v>70</v>
      </c>
      <c r="J2383" s="9">
        <v>40</v>
      </c>
      <c r="K2383" s="9">
        <v>26</v>
      </c>
      <c r="L2383" s="9">
        <v>0</v>
      </c>
      <c r="N2383" s="9">
        <v>4932</v>
      </c>
      <c r="O2383" s="9">
        <v>96</v>
      </c>
      <c r="P2383" s="9">
        <v>40</v>
      </c>
      <c r="Q2383" s="9">
        <v>0</v>
      </c>
      <c r="R2383" s="9">
        <v>0</v>
      </c>
      <c r="S2383" s="9">
        <f>+VLOOKUP($A2383,'[1]Sheet 1'!$A$2:$F$2470,5,FALSE)</f>
        <v>96</v>
      </c>
      <c r="T2383" s="9">
        <f>+VLOOKUP($A2383,'[1]Sheet 1'!$A$2:$F$2470,6,FALSE)</f>
        <v>40</v>
      </c>
    </row>
    <row r="2384" spans="1:20" x14ac:dyDescent="0.45">
      <c r="A2384" s="29" t="s">
        <v>2561</v>
      </c>
      <c r="B2384" s="29" t="s">
        <v>2751</v>
      </c>
      <c r="C2384" s="29">
        <v>0</v>
      </c>
      <c r="D2384" s="9">
        <v>3775</v>
      </c>
      <c r="E2384" s="9">
        <v>3532</v>
      </c>
      <c r="F2384" s="9">
        <v>3384</v>
      </c>
      <c r="G2384" s="9">
        <v>142</v>
      </c>
      <c r="H2384" s="9">
        <v>159</v>
      </c>
      <c r="I2384" s="9">
        <v>95</v>
      </c>
      <c r="J2384" s="9">
        <v>159</v>
      </c>
      <c r="K2384" s="9">
        <v>47</v>
      </c>
      <c r="L2384" s="9">
        <v>0</v>
      </c>
      <c r="N2384" s="9">
        <v>3384</v>
      </c>
      <c r="O2384" s="9">
        <v>142</v>
      </c>
      <c r="P2384" s="9">
        <v>159</v>
      </c>
      <c r="Q2384" s="9">
        <v>0</v>
      </c>
      <c r="R2384" s="9">
        <v>0</v>
      </c>
      <c r="S2384" s="9">
        <f>+VLOOKUP($A2384,'[1]Sheet 1'!$A$2:$F$2470,5,FALSE)</f>
        <v>142</v>
      </c>
      <c r="T2384" s="9">
        <f>+VLOOKUP($A2384,'[1]Sheet 1'!$A$2:$F$2470,6,FALSE)</f>
        <v>159</v>
      </c>
    </row>
    <row r="2385" spans="1:20" x14ac:dyDescent="0.45">
      <c r="A2385" s="29" t="s">
        <v>2562</v>
      </c>
      <c r="B2385" s="29" t="s">
        <v>2751</v>
      </c>
      <c r="C2385" s="29">
        <v>0</v>
      </c>
      <c r="D2385" s="9">
        <v>6919</v>
      </c>
      <c r="E2385" s="9">
        <v>6234</v>
      </c>
      <c r="F2385" s="9">
        <v>6019</v>
      </c>
      <c r="G2385" s="9">
        <v>186</v>
      </c>
      <c r="H2385" s="9">
        <v>112</v>
      </c>
      <c r="I2385" s="9">
        <v>154</v>
      </c>
      <c r="J2385" s="9">
        <v>92</v>
      </c>
      <c r="K2385" s="9">
        <v>32</v>
      </c>
      <c r="L2385" s="9">
        <v>20</v>
      </c>
      <c r="N2385" s="9">
        <v>6019</v>
      </c>
      <c r="O2385" s="9">
        <v>186</v>
      </c>
      <c r="P2385" s="9">
        <v>112</v>
      </c>
      <c r="Q2385" s="9">
        <v>0</v>
      </c>
      <c r="R2385" s="9">
        <v>0</v>
      </c>
      <c r="S2385" s="9">
        <f>+VLOOKUP($A2385,'[1]Sheet 1'!$A$2:$F$2470,5,FALSE)</f>
        <v>186</v>
      </c>
      <c r="T2385" s="9">
        <f>+VLOOKUP($A2385,'[1]Sheet 1'!$A$2:$F$2470,6,FALSE)</f>
        <v>112</v>
      </c>
    </row>
    <row r="2386" spans="1:20" x14ac:dyDescent="0.45">
      <c r="A2386" s="29" t="s">
        <v>2563</v>
      </c>
      <c r="B2386" s="29" t="s">
        <v>2751</v>
      </c>
      <c r="C2386" s="29">
        <v>0</v>
      </c>
      <c r="D2386" s="9">
        <v>17931</v>
      </c>
      <c r="E2386" s="9">
        <v>16439</v>
      </c>
      <c r="F2386" s="9">
        <v>15929</v>
      </c>
      <c r="G2386" s="9">
        <v>493</v>
      </c>
      <c r="H2386" s="9">
        <v>191</v>
      </c>
      <c r="I2386" s="9">
        <v>368</v>
      </c>
      <c r="J2386" s="9">
        <v>158</v>
      </c>
      <c r="K2386" s="9">
        <v>125</v>
      </c>
      <c r="L2386" s="9">
        <v>33</v>
      </c>
      <c r="N2386" s="9">
        <v>15929</v>
      </c>
      <c r="O2386" s="9">
        <v>493</v>
      </c>
      <c r="P2386" s="9">
        <v>191</v>
      </c>
      <c r="Q2386" s="9">
        <v>0</v>
      </c>
      <c r="R2386" s="9">
        <v>0</v>
      </c>
      <c r="S2386" s="9">
        <f>+VLOOKUP($A2386,'[1]Sheet 1'!$A$2:$F$2470,5,FALSE)</f>
        <v>493</v>
      </c>
      <c r="T2386" s="9">
        <f>+VLOOKUP($A2386,'[1]Sheet 1'!$A$2:$F$2470,6,FALSE)</f>
        <v>191</v>
      </c>
    </row>
    <row r="2387" spans="1:20" x14ac:dyDescent="0.45">
      <c r="A2387" s="29" t="s">
        <v>2564</v>
      </c>
      <c r="B2387" s="29" t="s">
        <v>2751</v>
      </c>
      <c r="C2387" s="29">
        <v>0</v>
      </c>
      <c r="D2387" s="9">
        <v>2683</v>
      </c>
      <c r="E2387" s="9">
        <v>2456</v>
      </c>
      <c r="F2387" s="9">
        <v>2344</v>
      </c>
      <c r="G2387" s="9">
        <v>108</v>
      </c>
      <c r="H2387" s="9">
        <v>26</v>
      </c>
      <c r="I2387" s="9">
        <v>51</v>
      </c>
      <c r="J2387" s="9">
        <v>26</v>
      </c>
      <c r="K2387" s="9">
        <v>57</v>
      </c>
      <c r="L2387" s="9">
        <v>0</v>
      </c>
      <c r="N2387" s="9">
        <v>2344</v>
      </c>
      <c r="O2387" s="9">
        <v>108</v>
      </c>
      <c r="P2387" s="9">
        <v>26</v>
      </c>
      <c r="Q2387" s="9">
        <v>0</v>
      </c>
      <c r="R2387" s="9">
        <v>0</v>
      </c>
      <c r="S2387" s="9">
        <f>+VLOOKUP($A2387,'[1]Sheet 1'!$A$2:$F$2470,5,FALSE)</f>
        <v>108</v>
      </c>
      <c r="T2387" s="9">
        <f>+VLOOKUP($A2387,'[1]Sheet 1'!$A$2:$F$2470,6,FALSE)</f>
        <v>26</v>
      </c>
    </row>
    <row r="2388" spans="1:20" x14ac:dyDescent="0.45">
      <c r="A2388" s="29" t="s">
        <v>2565</v>
      </c>
      <c r="B2388" s="29" t="s">
        <v>2751</v>
      </c>
      <c r="C2388" s="29">
        <v>0</v>
      </c>
      <c r="D2388" s="9">
        <v>3749</v>
      </c>
      <c r="E2388" s="9">
        <v>3465</v>
      </c>
      <c r="F2388" s="9">
        <v>3368</v>
      </c>
      <c r="G2388" s="9">
        <v>94</v>
      </c>
      <c r="H2388" s="9">
        <v>204</v>
      </c>
      <c r="I2388" s="9">
        <v>43</v>
      </c>
      <c r="J2388" s="9">
        <v>130</v>
      </c>
      <c r="K2388" s="9">
        <v>51</v>
      </c>
      <c r="L2388" s="9">
        <v>74</v>
      </c>
      <c r="N2388" s="9">
        <v>3368</v>
      </c>
      <c r="O2388" s="9">
        <v>94</v>
      </c>
      <c r="P2388" s="9">
        <v>204</v>
      </c>
      <c r="Q2388" s="9">
        <v>0</v>
      </c>
      <c r="R2388" s="9">
        <v>0</v>
      </c>
      <c r="S2388" s="9">
        <f>+VLOOKUP($A2388,'[1]Sheet 1'!$A$2:$F$2470,5,FALSE)</f>
        <v>94</v>
      </c>
      <c r="T2388" s="9">
        <f>+VLOOKUP($A2388,'[1]Sheet 1'!$A$2:$F$2470,6,FALSE)</f>
        <v>204</v>
      </c>
    </row>
    <row r="2389" spans="1:20" x14ac:dyDescent="0.45">
      <c r="A2389" s="29" t="s">
        <v>2566</v>
      </c>
      <c r="B2389" s="29" t="s">
        <v>2751</v>
      </c>
      <c r="C2389" s="29">
        <v>0</v>
      </c>
      <c r="D2389" s="9">
        <v>44851</v>
      </c>
      <c r="E2389" s="9">
        <v>40831</v>
      </c>
      <c r="F2389" s="9">
        <v>40009</v>
      </c>
      <c r="G2389" s="9">
        <v>692</v>
      </c>
      <c r="H2389" s="9">
        <v>1415</v>
      </c>
      <c r="I2389" s="9">
        <v>255</v>
      </c>
      <c r="J2389" s="9">
        <v>1191</v>
      </c>
      <c r="K2389" s="9">
        <v>437</v>
      </c>
      <c r="L2389" s="9">
        <v>224</v>
      </c>
      <c r="N2389" s="9">
        <v>40009</v>
      </c>
      <c r="O2389" s="9">
        <v>692</v>
      </c>
      <c r="P2389" s="9">
        <v>1415</v>
      </c>
      <c r="Q2389" s="9">
        <v>0</v>
      </c>
      <c r="R2389" s="9">
        <v>0</v>
      </c>
      <c r="S2389" s="9">
        <f>+VLOOKUP($A2389,'[1]Sheet 1'!$A$2:$F$2470,5,FALSE)</f>
        <v>692</v>
      </c>
      <c r="T2389" s="9">
        <f>+VLOOKUP($A2389,'[1]Sheet 1'!$A$2:$F$2470,6,FALSE)</f>
        <v>1415</v>
      </c>
    </row>
    <row r="2390" spans="1:20" x14ac:dyDescent="0.45">
      <c r="A2390" s="29" t="s">
        <v>2567</v>
      </c>
      <c r="B2390" s="29" t="s">
        <v>2751</v>
      </c>
      <c r="C2390" s="29">
        <v>0</v>
      </c>
      <c r="D2390" s="9">
        <v>11020</v>
      </c>
      <c r="E2390" s="9">
        <v>10046</v>
      </c>
      <c r="F2390" s="9">
        <v>9848</v>
      </c>
      <c r="G2390" s="9">
        <v>174</v>
      </c>
      <c r="H2390" s="9">
        <v>182</v>
      </c>
      <c r="I2390" s="9">
        <v>143</v>
      </c>
      <c r="J2390" s="9">
        <v>182</v>
      </c>
      <c r="K2390" s="9">
        <v>31</v>
      </c>
      <c r="L2390" s="9">
        <v>0</v>
      </c>
      <c r="N2390" s="9">
        <v>9848</v>
      </c>
      <c r="O2390" s="9">
        <v>174</v>
      </c>
      <c r="P2390" s="9">
        <v>182</v>
      </c>
      <c r="Q2390" s="9">
        <v>0</v>
      </c>
      <c r="R2390" s="9">
        <v>0</v>
      </c>
      <c r="S2390" s="9">
        <f>+VLOOKUP($A2390,'[1]Sheet 1'!$A$2:$F$2470,5,FALSE)</f>
        <v>174</v>
      </c>
      <c r="T2390" s="9">
        <f>+VLOOKUP($A2390,'[1]Sheet 1'!$A$2:$F$2470,6,FALSE)</f>
        <v>182</v>
      </c>
    </row>
    <row r="2391" spans="1:20" x14ac:dyDescent="0.45">
      <c r="A2391" s="29" t="s">
        <v>2568</v>
      </c>
      <c r="B2391" s="29" t="s">
        <v>2751</v>
      </c>
      <c r="C2391" s="29">
        <v>0</v>
      </c>
      <c r="D2391" s="9">
        <v>3356</v>
      </c>
      <c r="E2391" s="9">
        <v>3035</v>
      </c>
      <c r="F2391" s="9">
        <v>2875</v>
      </c>
      <c r="G2391" s="9">
        <v>154</v>
      </c>
      <c r="H2391" s="9">
        <v>145</v>
      </c>
      <c r="I2391" s="9">
        <v>57</v>
      </c>
      <c r="J2391" s="9">
        <v>78</v>
      </c>
      <c r="K2391" s="9">
        <v>97</v>
      </c>
      <c r="L2391" s="9">
        <v>67</v>
      </c>
      <c r="N2391" s="9">
        <v>2875</v>
      </c>
      <c r="O2391" s="9">
        <v>154</v>
      </c>
      <c r="P2391" s="9">
        <v>145</v>
      </c>
      <c r="Q2391" s="9">
        <v>0</v>
      </c>
      <c r="R2391" s="9">
        <v>0</v>
      </c>
      <c r="S2391" s="9">
        <f>+VLOOKUP($A2391,'[1]Sheet 1'!$A$2:$F$2470,5,FALSE)</f>
        <v>154</v>
      </c>
      <c r="T2391" s="9">
        <f>+VLOOKUP($A2391,'[1]Sheet 1'!$A$2:$F$2470,6,FALSE)</f>
        <v>145</v>
      </c>
    </row>
    <row r="2392" spans="1:20" x14ac:dyDescent="0.45">
      <c r="A2392" s="29" t="s">
        <v>2569</v>
      </c>
      <c r="B2392" s="29" t="s">
        <v>2751</v>
      </c>
      <c r="C2392" s="29">
        <v>0</v>
      </c>
      <c r="D2392" s="9">
        <v>3513</v>
      </c>
      <c r="E2392" s="9">
        <v>3286</v>
      </c>
      <c r="F2392" s="9">
        <v>3085</v>
      </c>
      <c r="G2392" s="9">
        <v>185</v>
      </c>
      <c r="H2392" s="9">
        <v>138</v>
      </c>
      <c r="I2392" s="9">
        <v>101</v>
      </c>
      <c r="J2392" s="9">
        <v>90</v>
      </c>
      <c r="K2392" s="9">
        <v>84</v>
      </c>
      <c r="L2392" s="9">
        <v>48</v>
      </c>
      <c r="N2392" s="9">
        <v>3085</v>
      </c>
      <c r="O2392" s="9">
        <v>185</v>
      </c>
      <c r="P2392" s="9">
        <v>138</v>
      </c>
      <c r="Q2392" s="9">
        <v>0</v>
      </c>
      <c r="R2392" s="9">
        <v>0</v>
      </c>
      <c r="S2392" s="9">
        <f>+VLOOKUP($A2392,'[1]Sheet 1'!$A$2:$F$2470,5,FALSE)</f>
        <v>185</v>
      </c>
      <c r="T2392" s="9">
        <f>+VLOOKUP($A2392,'[1]Sheet 1'!$A$2:$F$2470,6,FALSE)</f>
        <v>138</v>
      </c>
    </row>
    <row r="2393" spans="1:20" x14ac:dyDescent="0.45">
      <c r="A2393" s="29" t="s">
        <v>2570</v>
      </c>
      <c r="B2393" s="29" t="s">
        <v>2751</v>
      </c>
      <c r="C2393" s="29">
        <v>0</v>
      </c>
      <c r="D2393" s="9">
        <v>1916</v>
      </c>
      <c r="E2393" s="9">
        <v>1752</v>
      </c>
      <c r="F2393" s="9">
        <v>1599</v>
      </c>
      <c r="G2393" s="9">
        <v>137</v>
      </c>
      <c r="H2393" s="9">
        <v>74</v>
      </c>
      <c r="I2393" s="9">
        <v>82</v>
      </c>
      <c r="J2393" s="9">
        <v>74</v>
      </c>
      <c r="K2393" s="9">
        <v>55</v>
      </c>
      <c r="L2393" s="9">
        <v>0</v>
      </c>
      <c r="N2393" s="9">
        <v>1599</v>
      </c>
      <c r="O2393" s="9">
        <v>137</v>
      </c>
      <c r="P2393" s="9">
        <v>74</v>
      </c>
      <c r="Q2393" s="9">
        <v>0</v>
      </c>
      <c r="R2393" s="9">
        <v>0</v>
      </c>
      <c r="S2393" s="9">
        <f>+VLOOKUP($A2393,'[1]Sheet 1'!$A$2:$F$2470,5,FALSE)</f>
        <v>137</v>
      </c>
      <c r="T2393" s="9">
        <f>+VLOOKUP($A2393,'[1]Sheet 1'!$A$2:$F$2470,6,FALSE)</f>
        <v>74</v>
      </c>
    </row>
    <row r="2394" spans="1:20" x14ac:dyDescent="0.45">
      <c r="A2394" s="29" t="s">
        <v>2571</v>
      </c>
      <c r="B2394" s="29" t="s">
        <v>2751</v>
      </c>
      <c r="C2394" s="29">
        <v>0</v>
      </c>
      <c r="D2394" s="9">
        <v>7038</v>
      </c>
      <c r="E2394" s="9">
        <v>6476</v>
      </c>
      <c r="F2394" s="9">
        <v>6335</v>
      </c>
      <c r="G2394" s="9">
        <v>135</v>
      </c>
      <c r="H2394" s="9">
        <v>127</v>
      </c>
      <c r="I2394" s="9">
        <v>95</v>
      </c>
      <c r="J2394" s="9">
        <v>99</v>
      </c>
      <c r="K2394" s="9">
        <v>40</v>
      </c>
      <c r="L2394" s="9">
        <v>28</v>
      </c>
      <c r="N2394" s="9">
        <v>6335</v>
      </c>
      <c r="O2394" s="9">
        <v>135</v>
      </c>
      <c r="P2394" s="9">
        <v>127</v>
      </c>
      <c r="Q2394" s="9">
        <v>0</v>
      </c>
      <c r="R2394" s="9">
        <v>0</v>
      </c>
      <c r="S2394" s="9">
        <f>+VLOOKUP($A2394,'[1]Sheet 1'!$A$2:$F$2470,5,FALSE)</f>
        <v>135</v>
      </c>
      <c r="T2394" s="9">
        <f>+VLOOKUP($A2394,'[1]Sheet 1'!$A$2:$F$2470,6,FALSE)</f>
        <v>127</v>
      </c>
    </row>
    <row r="2395" spans="1:20" x14ac:dyDescent="0.45">
      <c r="A2395" s="29" t="s">
        <v>2572</v>
      </c>
      <c r="B2395" s="29" t="s">
        <v>2751</v>
      </c>
      <c r="C2395" s="29">
        <v>0</v>
      </c>
      <c r="D2395" s="9">
        <v>16653</v>
      </c>
      <c r="E2395" s="9">
        <v>15060</v>
      </c>
      <c r="F2395" s="9">
        <v>14500</v>
      </c>
      <c r="G2395" s="9">
        <v>508</v>
      </c>
      <c r="H2395" s="9">
        <v>287</v>
      </c>
      <c r="I2395" s="9">
        <v>217</v>
      </c>
      <c r="J2395" s="9">
        <v>249</v>
      </c>
      <c r="K2395" s="9">
        <v>291</v>
      </c>
      <c r="L2395" s="9">
        <v>38</v>
      </c>
      <c r="N2395" s="9">
        <v>14500</v>
      </c>
      <c r="O2395" s="9">
        <v>508</v>
      </c>
      <c r="P2395" s="9">
        <v>287</v>
      </c>
      <c r="Q2395" s="9">
        <v>0</v>
      </c>
      <c r="R2395" s="9">
        <v>0</v>
      </c>
      <c r="S2395" s="9">
        <f>+VLOOKUP($A2395,'[1]Sheet 1'!$A$2:$F$2470,5,FALSE)</f>
        <v>508</v>
      </c>
      <c r="T2395" s="9">
        <f>+VLOOKUP($A2395,'[1]Sheet 1'!$A$2:$F$2470,6,FALSE)</f>
        <v>287</v>
      </c>
    </row>
    <row r="2396" spans="1:20" x14ac:dyDescent="0.45">
      <c r="A2396" s="29" t="s">
        <v>2573</v>
      </c>
      <c r="B2396" s="29" t="s">
        <v>2751</v>
      </c>
      <c r="C2396" s="29">
        <v>0</v>
      </c>
      <c r="D2396" s="9">
        <v>2135</v>
      </c>
      <c r="E2396" s="9">
        <v>1947</v>
      </c>
      <c r="F2396" s="9">
        <v>1835</v>
      </c>
      <c r="G2396" s="9">
        <v>110</v>
      </c>
      <c r="H2396" s="9">
        <v>41</v>
      </c>
      <c r="I2396" s="9">
        <v>40</v>
      </c>
      <c r="J2396" s="9">
        <v>41</v>
      </c>
      <c r="K2396" s="9">
        <v>70</v>
      </c>
      <c r="L2396" s="9">
        <v>0</v>
      </c>
      <c r="N2396" s="9">
        <v>1835</v>
      </c>
      <c r="O2396" s="9">
        <v>110</v>
      </c>
      <c r="P2396" s="9">
        <v>41</v>
      </c>
      <c r="Q2396" s="9">
        <v>0</v>
      </c>
      <c r="R2396" s="9">
        <v>0</v>
      </c>
      <c r="S2396" s="9">
        <f>+VLOOKUP($A2396,'[1]Sheet 1'!$A$2:$F$2470,5,FALSE)</f>
        <v>110</v>
      </c>
      <c r="T2396" s="9">
        <f>+VLOOKUP($A2396,'[1]Sheet 1'!$A$2:$F$2470,6,FALSE)</f>
        <v>41</v>
      </c>
    </row>
    <row r="2397" spans="1:20" x14ac:dyDescent="0.45">
      <c r="A2397" s="29" t="s">
        <v>2574</v>
      </c>
      <c r="B2397" s="29" t="s">
        <v>2751</v>
      </c>
      <c r="C2397" s="29">
        <v>0</v>
      </c>
      <c r="D2397" s="9">
        <v>5464</v>
      </c>
      <c r="E2397" s="9">
        <v>4967</v>
      </c>
      <c r="F2397" s="9">
        <v>4835</v>
      </c>
      <c r="G2397" s="9">
        <v>108</v>
      </c>
      <c r="H2397" s="9">
        <v>158</v>
      </c>
      <c r="I2397" s="9">
        <v>82</v>
      </c>
      <c r="J2397" s="9">
        <v>158</v>
      </c>
      <c r="K2397" s="9">
        <v>26</v>
      </c>
      <c r="L2397" s="9">
        <v>0</v>
      </c>
      <c r="N2397" s="9">
        <v>4835</v>
      </c>
      <c r="O2397" s="9">
        <v>108</v>
      </c>
      <c r="P2397" s="9">
        <v>158</v>
      </c>
      <c r="Q2397" s="9">
        <v>0</v>
      </c>
      <c r="R2397" s="9">
        <v>0</v>
      </c>
      <c r="S2397" s="9">
        <f>+VLOOKUP($A2397,'[1]Sheet 1'!$A$2:$F$2470,5,FALSE)</f>
        <v>108</v>
      </c>
      <c r="T2397" s="9">
        <f>+VLOOKUP($A2397,'[1]Sheet 1'!$A$2:$F$2470,6,FALSE)</f>
        <v>158</v>
      </c>
    </row>
    <row r="2398" spans="1:20" x14ac:dyDescent="0.45">
      <c r="A2398" s="29" t="s">
        <v>2575</v>
      </c>
      <c r="B2398" s="29" t="s">
        <v>2751</v>
      </c>
      <c r="C2398" s="29">
        <v>0</v>
      </c>
      <c r="D2398" s="9">
        <v>1917</v>
      </c>
      <c r="E2398" s="9">
        <v>1760</v>
      </c>
      <c r="F2398" s="9">
        <v>1727</v>
      </c>
      <c r="G2398" s="9">
        <v>31</v>
      </c>
      <c r="H2398" s="9">
        <v>61</v>
      </c>
      <c r="I2398" s="9">
        <v>6</v>
      </c>
      <c r="J2398" s="9">
        <v>61</v>
      </c>
      <c r="K2398" s="9">
        <v>25</v>
      </c>
      <c r="L2398" s="9">
        <v>0</v>
      </c>
      <c r="N2398" s="9">
        <v>1727</v>
      </c>
      <c r="O2398" s="9">
        <v>31</v>
      </c>
      <c r="P2398" s="9">
        <v>61</v>
      </c>
      <c r="Q2398" s="9">
        <v>0</v>
      </c>
      <c r="R2398" s="9">
        <v>0</v>
      </c>
      <c r="S2398" s="9">
        <f>+VLOOKUP($A2398,'[1]Sheet 1'!$A$2:$F$2470,5,FALSE)</f>
        <v>31</v>
      </c>
      <c r="T2398" s="9">
        <f>+VLOOKUP($A2398,'[1]Sheet 1'!$A$2:$F$2470,6,FALSE)</f>
        <v>61</v>
      </c>
    </row>
    <row r="2399" spans="1:20" x14ac:dyDescent="0.45">
      <c r="A2399" s="29" t="s">
        <v>2576</v>
      </c>
      <c r="B2399" s="29" t="s">
        <v>2751</v>
      </c>
      <c r="C2399" s="29">
        <v>0</v>
      </c>
      <c r="D2399" s="9">
        <v>40433</v>
      </c>
      <c r="E2399" s="9">
        <v>36939</v>
      </c>
      <c r="F2399" s="9">
        <v>36437</v>
      </c>
      <c r="G2399" s="9">
        <v>459</v>
      </c>
      <c r="H2399" s="9">
        <v>1083</v>
      </c>
      <c r="I2399" s="9">
        <v>181</v>
      </c>
      <c r="J2399" s="9">
        <v>660</v>
      </c>
      <c r="K2399" s="9">
        <v>278</v>
      </c>
      <c r="L2399" s="9">
        <v>423</v>
      </c>
      <c r="N2399" s="9">
        <v>36437</v>
      </c>
      <c r="O2399" s="9">
        <v>459</v>
      </c>
      <c r="P2399" s="9">
        <v>1083</v>
      </c>
      <c r="Q2399" s="9">
        <v>0</v>
      </c>
      <c r="R2399" s="9">
        <v>0</v>
      </c>
      <c r="S2399" s="9">
        <f>+VLOOKUP($A2399,'[1]Sheet 1'!$A$2:$F$2470,5,FALSE)</f>
        <v>459</v>
      </c>
      <c r="T2399" s="9">
        <f>+VLOOKUP($A2399,'[1]Sheet 1'!$A$2:$F$2470,6,FALSE)</f>
        <v>1083</v>
      </c>
    </row>
    <row r="2400" spans="1:20" x14ac:dyDescent="0.45">
      <c r="A2400" s="29" t="s">
        <v>2577</v>
      </c>
      <c r="B2400" s="29" t="s">
        <v>2945</v>
      </c>
      <c r="C2400" s="29">
        <v>1</v>
      </c>
      <c r="D2400" s="9">
        <v>7503</v>
      </c>
      <c r="E2400" s="9">
        <v>6855</v>
      </c>
      <c r="F2400" s="9">
        <v>6735</v>
      </c>
      <c r="G2400" s="9">
        <v>112</v>
      </c>
      <c r="H2400" s="9">
        <v>206</v>
      </c>
      <c r="I2400" s="9">
        <v>97</v>
      </c>
      <c r="J2400" s="9">
        <v>206</v>
      </c>
      <c r="K2400" s="9">
        <v>15</v>
      </c>
      <c r="L2400" s="9">
        <v>0</v>
      </c>
      <c r="N2400" s="9">
        <v>6735</v>
      </c>
      <c r="O2400" s="9">
        <v>112</v>
      </c>
      <c r="P2400" s="9">
        <v>206</v>
      </c>
      <c r="Q2400" s="9">
        <v>70</v>
      </c>
      <c r="R2400" s="9">
        <v>173</v>
      </c>
      <c r="S2400" s="9">
        <f>+VLOOKUP($A2400,'[1]Sheet 1'!$A$2:$F$2470,5,FALSE)</f>
        <v>42</v>
      </c>
      <c r="T2400" s="9">
        <f>+VLOOKUP($A2400,'[1]Sheet 1'!$A$2:$F$2470,6,FALSE)</f>
        <v>33</v>
      </c>
    </row>
    <row r="2401" spans="1:20" x14ac:dyDescent="0.45">
      <c r="A2401" s="29" t="s">
        <v>2578</v>
      </c>
      <c r="B2401" s="29" t="s">
        <v>2751</v>
      </c>
      <c r="C2401" s="29">
        <v>0</v>
      </c>
      <c r="D2401" s="9">
        <v>12700</v>
      </c>
      <c r="E2401" s="9">
        <v>11660</v>
      </c>
      <c r="F2401" s="9">
        <v>11349</v>
      </c>
      <c r="G2401" s="9">
        <v>306</v>
      </c>
      <c r="H2401" s="9">
        <v>481</v>
      </c>
      <c r="I2401" s="9">
        <v>141</v>
      </c>
      <c r="J2401" s="9">
        <v>202</v>
      </c>
      <c r="K2401" s="9">
        <v>165</v>
      </c>
      <c r="L2401" s="9">
        <v>279</v>
      </c>
      <c r="N2401" s="9">
        <v>11349</v>
      </c>
      <c r="O2401" s="9">
        <v>306</v>
      </c>
      <c r="P2401" s="9">
        <v>481</v>
      </c>
      <c r="Q2401" s="9">
        <v>0</v>
      </c>
      <c r="R2401" s="9">
        <v>0</v>
      </c>
      <c r="S2401" s="9">
        <f>+VLOOKUP($A2401,'[1]Sheet 1'!$A$2:$F$2470,5,FALSE)</f>
        <v>306</v>
      </c>
      <c r="T2401" s="9">
        <f>+VLOOKUP($A2401,'[1]Sheet 1'!$A$2:$F$2470,6,FALSE)</f>
        <v>481</v>
      </c>
    </row>
    <row r="2402" spans="1:20" x14ac:dyDescent="0.45">
      <c r="A2402" s="29" t="s">
        <v>2579</v>
      </c>
      <c r="B2402" s="29" t="s">
        <v>2751</v>
      </c>
      <c r="C2402" s="29">
        <v>0</v>
      </c>
      <c r="D2402" s="9">
        <v>7864</v>
      </c>
      <c r="E2402" s="9">
        <v>7005</v>
      </c>
      <c r="F2402" s="9">
        <v>6865</v>
      </c>
      <c r="G2402" s="9">
        <v>136</v>
      </c>
      <c r="H2402" s="9">
        <v>55</v>
      </c>
      <c r="I2402" s="9">
        <v>62</v>
      </c>
      <c r="J2402" s="9">
        <v>28</v>
      </c>
      <c r="K2402" s="9">
        <v>74</v>
      </c>
      <c r="L2402" s="9">
        <v>27</v>
      </c>
      <c r="N2402" s="9">
        <v>6865</v>
      </c>
      <c r="O2402" s="9">
        <v>136</v>
      </c>
      <c r="P2402" s="9">
        <v>55</v>
      </c>
      <c r="Q2402" s="9">
        <v>0</v>
      </c>
      <c r="R2402" s="9">
        <v>0</v>
      </c>
      <c r="S2402" s="9">
        <f>+VLOOKUP($A2402,'[1]Sheet 1'!$A$2:$F$2470,5,FALSE)</f>
        <v>136</v>
      </c>
      <c r="T2402" s="9">
        <f>+VLOOKUP($A2402,'[1]Sheet 1'!$A$2:$F$2470,6,FALSE)</f>
        <v>55</v>
      </c>
    </row>
    <row r="2403" spans="1:20" x14ac:dyDescent="0.45">
      <c r="A2403" s="29" t="s">
        <v>2580</v>
      </c>
      <c r="B2403" s="29" t="s">
        <v>2945</v>
      </c>
      <c r="C2403" s="29">
        <v>1</v>
      </c>
      <c r="D2403" s="9">
        <v>18417</v>
      </c>
      <c r="E2403" s="9">
        <v>17306</v>
      </c>
      <c r="F2403" s="9">
        <v>16767</v>
      </c>
      <c r="G2403" s="9">
        <v>493</v>
      </c>
      <c r="H2403" s="9">
        <v>237</v>
      </c>
      <c r="I2403" s="9">
        <v>291</v>
      </c>
      <c r="J2403" s="9">
        <v>228</v>
      </c>
      <c r="K2403" s="9">
        <v>202</v>
      </c>
      <c r="L2403" s="9">
        <v>9</v>
      </c>
      <c r="N2403" s="9">
        <v>16767</v>
      </c>
      <c r="O2403" s="9">
        <v>493</v>
      </c>
      <c r="P2403" s="9">
        <v>237</v>
      </c>
      <c r="Q2403" s="9">
        <v>214</v>
      </c>
      <c r="R2403" s="9">
        <v>147</v>
      </c>
      <c r="S2403" s="9">
        <f>+VLOOKUP($A2403,'[1]Sheet 1'!$A$2:$F$2470,5,FALSE)</f>
        <v>279</v>
      </c>
      <c r="T2403" s="9">
        <f>+VLOOKUP($A2403,'[1]Sheet 1'!$A$2:$F$2470,6,FALSE)</f>
        <v>90</v>
      </c>
    </row>
    <row r="2404" spans="1:20" x14ac:dyDescent="0.45">
      <c r="A2404" s="29" t="s">
        <v>2581</v>
      </c>
      <c r="B2404" s="29" t="s">
        <v>2751</v>
      </c>
      <c r="C2404" s="29">
        <v>0</v>
      </c>
      <c r="D2404" s="9">
        <v>5430</v>
      </c>
      <c r="E2404" s="9">
        <v>4869</v>
      </c>
      <c r="F2404" s="9">
        <v>4704</v>
      </c>
      <c r="G2404" s="9">
        <v>152</v>
      </c>
      <c r="H2404" s="9">
        <v>42</v>
      </c>
      <c r="I2404" s="9">
        <v>89</v>
      </c>
      <c r="J2404" s="9">
        <v>42</v>
      </c>
      <c r="K2404" s="9">
        <v>63</v>
      </c>
      <c r="L2404" s="9">
        <v>0</v>
      </c>
      <c r="N2404" s="9">
        <v>4704</v>
      </c>
      <c r="O2404" s="9">
        <v>152</v>
      </c>
      <c r="P2404" s="9">
        <v>42</v>
      </c>
      <c r="Q2404" s="9">
        <v>0</v>
      </c>
      <c r="R2404" s="9">
        <v>0</v>
      </c>
      <c r="S2404" s="9">
        <f>+VLOOKUP($A2404,'[1]Sheet 1'!$A$2:$F$2470,5,FALSE)</f>
        <v>152</v>
      </c>
      <c r="T2404" s="9">
        <f>+VLOOKUP($A2404,'[1]Sheet 1'!$A$2:$F$2470,6,FALSE)</f>
        <v>42</v>
      </c>
    </row>
    <row r="2405" spans="1:20" x14ac:dyDescent="0.45">
      <c r="A2405" s="29" t="s">
        <v>2582</v>
      </c>
      <c r="B2405" s="29" t="s">
        <v>2945</v>
      </c>
      <c r="C2405" s="29">
        <v>1</v>
      </c>
      <c r="D2405" s="9">
        <v>5695</v>
      </c>
      <c r="E2405" s="9">
        <v>5327</v>
      </c>
      <c r="F2405" s="9">
        <v>5108</v>
      </c>
      <c r="G2405" s="9">
        <v>212</v>
      </c>
      <c r="H2405" s="9">
        <v>125</v>
      </c>
      <c r="I2405" s="9">
        <v>147</v>
      </c>
      <c r="J2405" s="9">
        <v>105</v>
      </c>
      <c r="K2405" s="9">
        <v>65</v>
      </c>
      <c r="L2405" s="9">
        <v>20</v>
      </c>
      <c r="N2405" s="9">
        <v>5108</v>
      </c>
      <c r="O2405" s="9">
        <v>212</v>
      </c>
      <c r="P2405" s="9">
        <v>125</v>
      </c>
      <c r="Q2405" s="9">
        <v>117</v>
      </c>
      <c r="R2405" s="9">
        <v>87</v>
      </c>
      <c r="S2405" s="9">
        <f>+VLOOKUP($A2405,'[1]Sheet 1'!$A$2:$F$2470,5,FALSE)</f>
        <v>95</v>
      </c>
      <c r="T2405" s="9">
        <f>+VLOOKUP($A2405,'[1]Sheet 1'!$A$2:$F$2470,6,FALSE)</f>
        <v>38</v>
      </c>
    </row>
    <row r="2406" spans="1:20" x14ac:dyDescent="0.45">
      <c r="A2406" s="29" t="s">
        <v>2583</v>
      </c>
      <c r="B2406" s="29" t="s">
        <v>2751</v>
      </c>
      <c r="C2406" s="29">
        <v>0</v>
      </c>
      <c r="D2406" s="9">
        <v>80592</v>
      </c>
      <c r="E2406" s="9">
        <v>73595</v>
      </c>
      <c r="F2406" s="9">
        <v>69945</v>
      </c>
      <c r="G2406" s="9">
        <v>3436</v>
      </c>
      <c r="H2406" s="9">
        <v>3194</v>
      </c>
      <c r="I2406" s="9">
        <v>622</v>
      </c>
      <c r="J2406" s="9">
        <v>1926</v>
      </c>
      <c r="K2406" s="9">
        <v>2814</v>
      </c>
      <c r="L2406" s="9">
        <v>1268</v>
      </c>
      <c r="N2406" s="9">
        <v>69945</v>
      </c>
      <c r="O2406" s="9">
        <v>3436</v>
      </c>
      <c r="P2406" s="9">
        <v>3194</v>
      </c>
      <c r="Q2406" s="9">
        <v>0</v>
      </c>
      <c r="R2406" s="9">
        <v>0</v>
      </c>
      <c r="S2406" s="9">
        <f>+VLOOKUP($A2406,'[1]Sheet 1'!$A$2:$F$2470,5,FALSE)</f>
        <v>3436</v>
      </c>
      <c r="T2406" s="9">
        <f>+VLOOKUP($A2406,'[1]Sheet 1'!$A$2:$F$2470,6,FALSE)</f>
        <v>3194</v>
      </c>
    </row>
    <row r="2407" spans="1:20" x14ac:dyDescent="0.45">
      <c r="A2407" s="29" t="s">
        <v>2584</v>
      </c>
      <c r="B2407" s="29" t="s">
        <v>2751</v>
      </c>
      <c r="C2407" s="29">
        <v>0</v>
      </c>
      <c r="D2407" s="9">
        <v>3684</v>
      </c>
      <c r="E2407" s="9">
        <v>3372</v>
      </c>
      <c r="F2407" s="9">
        <v>3101</v>
      </c>
      <c r="G2407" s="9">
        <v>235</v>
      </c>
      <c r="H2407" s="9">
        <v>53</v>
      </c>
      <c r="I2407" s="9">
        <v>90</v>
      </c>
      <c r="J2407" s="9">
        <v>53</v>
      </c>
      <c r="K2407" s="9">
        <v>145</v>
      </c>
      <c r="L2407" s="9">
        <v>0</v>
      </c>
      <c r="N2407" s="9">
        <v>3101</v>
      </c>
      <c r="O2407" s="9">
        <v>235</v>
      </c>
      <c r="P2407" s="9">
        <v>53</v>
      </c>
      <c r="Q2407" s="9">
        <v>0</v>
      </c>
      <c r="R2407" s="9">
        <v>0</v>
      </c>
      <c r="S2407" s="9">
        <f>+VLOOKUP($A2407,'[1]Sheet 1'!$A$2:$F$2470,5,FALSE)</f>
        <v>235</v>
      </c>
      <c r="T2407" s="9">
        <f>+VLOOKUP($A2407,'[1]Sheet 1'!$A$2:$F$2470,6,FALSE)</f>
        <v>53</v>
      </c>
    </row>
    <row r="2408" spans="1:20" x14ac:dyDescent="0.45">
      <c r="A2408" s="29" t="s">
        <v>2585</v>
      </c>
      <c r="B2408" s="29" t="s">
        <v>2751</v>
      </c>
      <c r="C2408" s="29">
        <v>0</v>
      </c>
      <c r="D2408" s="9">
        <v>15321</v>
      </c>
      <c r="E2408" s="9">
        <v>13876</v>
      </c>
      <c r="F2408" s="9">
        <v>13176</v>
      </c>
      <c r="G2408" s="9">
        <v>647</v>
      </c>
      <c r="H2408" s="9">
        <v>402</v>
      </c>
      <c r="I2408" s="9">
        <v>229</v>
      </c>
      <c r="J2408" s="9">
        <v>116</v>
      </c>
      <c r="K2408" s="9">
        <v>418</v>
      </c>
      <c r="L2408" s="9">
        <v>286</v>
      </c>
      <c r="N2408" s="9">
        <v>13176</v>
      </c>
      <c r="O2408" s="9">
        <v>647</v>
      </c>
      <c r="P2408" s="9">
        <v>402</v>
      </c>
      <c r="Q2408" s="9">
        <v>0</v>
      </c>
      <c r="R2408" s="9">
        <v>0</v>
      </c>
      <c r="S2408" s="9">
        <f>+VLOOKUP($A2408,'[1]Sheet 1'!$A$2:$F$2470,5,FALSE)</f>
        <v>647</v>
      </c>
      <c r="T2408" s="9">
        <f>+VLOOKUP($A2408,'[1]Sheet 1'!$A$2:$F$2470,6,FALSE)</f>
        <v>402</v>
      </c>
    </row>
    <row r="2409" spans="1:20" x14ac:dyDescent="0.45">
      <c r="A2409" s="29" t="s">
        <v>2586</v>
      </c>
      <c r="B2409" s="29" t="s">
        <v>2946</v>
      </c>
      <c r="C2409" s="29">
        <v>1</v>
      </c>
      <c r="D2409" s="9">
        <v>4191</v>
      </c>
      <c r="E2409" s="9">
        <v>3834</v>
      </c>
      <c r="F2409" s="9">
        <v>3740</v>
      </c>
      <c r="G2409" s="9">
        <v>87</v>
      </c>
      <c r="H2409" s="9">
        <v>25</v>
      </c>
      <c r="I2409" s="9">
        <v>55</v>
      </c>
      <c r="J2409" s="9">
        <v>25</v>
      </c>
      <c r="K2409" s="9">
        <v>32</v>
      </c>
      <c r="L2409" s="9">
        <v>0</v>
      </c>
      <c r="N2409" s="9">
        <v>3740</v>
      </c>
      <c r="O2409" s="9">
        <v>87</v>
      </c>
      <c r="P2409" s="9">
        <v>25</v>
      </c>
      <c r="Q2409" s="9">
        <v>23</v>
      </c>
      <c r="R2409" s="9">
        <v>0</v>
      </c>
      <c r="S2409" s="9">
        <f>+VLOOKUP($A2409,'[1]Sheet 1'!$A$2:$F$2470,5,FALSE)</f>
        <v>64</v>
      </c>
      <c r="T2409" s="9">
        <f>+VLOOKUP($A2409,'[1]Sheet 1'!$A$2:$F$2470,6,FALSE)</f>
        <v>25</v>
      </c>
    </row>
    <row r="2410" spans="1:20" x14ac:dyDescent="0.45">
      <c r="A2410" s="29" t="s">
        <v>2587</v>
      </c>
      <c r="B2410" s="29" t="s">
        <v>2945</v>
      </c>
      <c r="C2410" s="29">
        <v>1</v>
      </c>
      <c r="D2410" s="9">
        <v>4051</v>
      </c>
      <c r="E2410" s="9">
        <v>3739</v>
      </c>
      <c r="F2410" s="9">
        <v>3480</v>
      </c>
      <c r="G2410" s="9">
        <v>250</v>
      </c>
      <c r="H2410" s="9">
        <v>73</v>
      </c>
      <c r="I2410" s="9">
        <v>184</v>
      </c>
      <c r="J2410" s="9">
        <v>73</v>
      </c>
      <c r="K2410" s="9">
        <v>66</v>
      </c>
      <c r="L2410" s="9">
        <v>0</v>
      </c>
      <c r="N2410" s="9">
        <v>3480</v>
      </c>
      <c r="O2410" s="9">
        <v>250</v>
      </c>
      <c r="P2410" s="9">
        <v>73</v>
      </c>
      <c r="Q2410" s="9">
        <v>142</v>
      </c>
      <c r="R2410" s="9">
        <v>62</v>
      </c>
      <c r="S2410" s="9">
        <f>+VLOOKUP($A2410,'[1]Sheet 1'!$A$2:$F$2470,5,FALSE)</f>
        <v>108</v>
      </c>
      <c r="T2410" s="9">
        <f>+VLOOKUP($A2410,'[1]Sheet 1'!$A$2:$F$2470,6,FALSE)</f>
        <v>11</v>
      </c>
    </row>
    <row r="2411" spans="1:20" x14ac:dyDescent="0.45">
      <c r="A2411" s="29" t="s">
        <v>2588</v>
      </c>
      <c r="B2411" s="29" t="s">
        <v>2945</v>
      </c>
      <c r="C2411" s="29">
        <v>1</v>
      </c>
      <c r="D2411" s="9">
        <v>69127</v>
      </c>
      <c r="E2411" s="9">
        <v>63248</v>
      </c>
      <c r="F2411" s="9">
        <v>56416</v>
      </c>
      <c r="G2411" s="9">
        <v>6674</v>
      </c>
      <c r="H2411" s="9">
        <v>802</v>
      </c>
      <c r="I2411" s="9">
        <v>3296</v>
      </c>
      <c r="J2411" s="9">
        <v>654</v>
      </c>
      <c r="K2411" s="9">
        <v>3378</v>
      </c>
      <c r="L2411" s="9">
        <v>148</v>
      </c>
      <c r="N2411" s="9">
        <v>56416</v>
      </c>
      <c r="O2411" s="9">
        <v>6674</v>
      </c>
      <c r="P2411" s="9">
        <v>802</v>
      </c>
      <c r="Q2411" s="9">
        <v>2488</v>
      </c>
      <c r="R2411" s="9">
        <v>436</v>
      </c>
      <c r="S2411" s="9">
        <f>+VLOOKUP($A2411,'[1]Sheet 1'!$A$2:$F$2470,5,FALSE)</f>
        <v>4186</v>
      </c>
      <c r="T2411" s="9">
        <f>+VLOOKUP($A2411,'[1]Sheet 1'!$A$2:$F$2470,6,FALSE)</f>
        <v>366</v>
      </c>
    </row>
    <row r="2412" spans="1:20" x14ac:dyDescent="0.45">
      <c r="A2412" s="29" t="s">
        <v>2589</v>
      </c>
      <c r="B2412" s="29" t="s">
        <v>2946</v>
      </c>
      <c r="C2412" s="29">
        <v>1</v>
      </c>
      <c r="D2412" s="9">
        <v>85227</v>
      </c>
      <c r="E2412" s="9">
        <v>77560</v>
      </c>
      <c r="F2412" s="9">
        <v>71742</v>
      </c>
      <c r="G2412" s="9">
        <v>5523</v>
      </c>
      <c r="H2412" s="9">
        <v>4778</v>
      </c>
      <c r="I2412" s="9">
        <v>1422</v>
      </c>
      <c r="J2412" s="9">
        <v>1631</v>
      </c>
      <c r="K2412" s="9">
        <v>4101</v>
      </c>
      <c r="L2412" s="9">
        <v>3147</v>
      </c>
      <c r="N2412" s="9">
        <v>71742</v>
      </c>
      <c r="O2412" s="9">
        <v>5523</v>
      </c>
      <c r="P2412" s="9">
        <v>4778</v>
      </c>
      <c r="Q2412" s="9">
        <v>57</v>
      </c>
      <c r="R2412" s="9">
        <v>71</v>
      </c>
      <c r="S2412" s="9">
        <f>+VLOOKUP($A2412,'[1]Sheet 1'!$A$2:$F$2470,5,FALSE)</f>
        <v>5466</v>
      </c>
      <c r="T2412" s="9">
        <f>+VLOOKUP($A2412,'[1]Sheet 1'!$A$2:$F$2470,6,FALSE)</f>
        <v>4707</v>
      </c>
    </row>
    <row r="2413" spans="1:20" x14ac:dyDescent="0.45">
      <c r="A2413" s="29" t="s">
        <v>2590</v>
      </c>
      <c r="B2413" s="29" t="s">
        <v>2751</v>
      </c>
      <c r="C2413" s="29">
        <v>0</v>
      </c>
      <c r="D2413" s="9">
        <v>3452</v>
      </c>
      <c r="E2413" s="9">
        <v>3101</v>
      </c>
      <c r="F2413" s="9">
        <v>3000</v>
      </c>
      <c r="G2413" s="9">
        <v>99</v>
      </c>
      <c r="H2413" s="9">
        <v>45</v>
      </c>
      <c r="I2413" s="9">
        <v>59</v>
      </c>
      <c r="J2413" s="9">
        <v>42</v>
      </c>
      <c r="K2413" s="9">
        <v>40</v>
      </c>
      <c r="L2413" s="9">
        <v>3</v>
      </c>
      <c r="N2413" s="9">
        <v>3000</v>
      </c>
      <c r="O2413" s="9">
        <v>99</v>
      </c>
      <c r="P2413" s="9">
        <v>45</v>
      </c>
      <c r="Q2413" s="9">
        <v>0</v>
      </c>
      <c r="R2413" s="9">
        <v>0</v>
      </c>
      <c r="S2413" s="9">
        <f>+VLOOKUP($A2413,'[1]Sheet 1'!$A$2:$F$2470,5,FALSE)</f>
        <v>99</v>
      </c>
      <c r="T2413" s="9">
        <f>+VLOOKUP($A2413,'[1]Sheet 1'!$A$2:$F$2470,6,FALSE)</f>
        <v>45</v>
      </c>
    </row>
    <row r="2414" spans="1:20" x14ac:dyDescent="0.45">
      <c r="A2414" s="29" t="s">
        <v>2591</v>
      </c>
      <c r="B2414" s="29" t="s">
        <v>2751</v>
      </c>
      <c r="C2414" s="29">
        <v>0</v>
      </c>
      <c r="D2414" s="9">
        <v>16304</v>
      </c>
      <c r="E2414" s="9">
        <v>14514</v>
      </c>
      <c r="F2414" s="9">
        <v>13980</v>
      </c>
      <c r="G2414" s="9">
        <v>528</v>
      </c>
      <c r="H2414" s="9">
        <v>347</v>
      </c>
      <c r="I2414" s="9">
        <v>242</v>
      </c>
      <c r="J2414" s="9">
        <v>285</v>
      </c>
      <c r="K2414" s="9">
        <v>286</v>
      </c>
      <c r="L2414" s="9">
        <v>62</v>
      </c>
      <c r="N2414" s="9">
        <v>13980</v>
      </c>
      <c r="O2414" s="9">
        <v>528</v>
      </c>
      <c r="P2414" s="9">
        <v>347</v>
      </c>
      <c r="Q2414" s="9">
        <v>0</v>
      </c>
      <c r="R2414" s="9">
        <v>0</v>
      </c>
      <c r="S2414" s="9">
        <f>+VLOOKUP($A2414,'[1]Sheet 1'!$A$2:$F$2470,5,FALSE)</f>
        <v>528</v>
      </c>
      <c r="T2414" s="9">
        <f>+VLOOKUP($A2414,'[1]Sheet 1'!$A$2:$F$2470,6,FALSE)</f>
        <v>347</v>
      </c>
    </row>
    <row r="2415" spans="1:20" x14ac:dyDescent="0.45">
      <c r="A2415" s="29" t="s">
        <v>2592</v>
      </c>
      <c r="B2415" s="29" t="s">
        <v>2751</v>
      </c>
      <c r="C2415" s="29">
        <v>0</v>
      </c>
      <c r="D2415" s="9">
        <v>3295</v>
      </c>
      <c r="E2415" s="9">
        <v>3061</v>
      </c>
      <c r="F2415" s="9">
        <v>2898</v>
      </c>
      <c r="G2415" s="9">
        <v>148</v>
      </c>
      <c r="H2415" s="9">
        <v>68</v>
      </c>
      <c r="I2415" s="9">
        <v>88</v>
      </c>
      <c r="J2415" s="9">
        <v>51</v>
      </c>
      <c r="K2415" s="9">
        <v>60</v>
      </c>
      <c r="L2415" s="9">
        <v>17</v>
      </c>
      <c r="N2415" s="9">
        <v>2898</v>
      </c>
      <c r="O2415" s="9">
        <v>148</v>
      </c>
      <c r="P2415" s="9">
        <v>68</v>
      </c>
      <c r="Q2415" s="9">
        <v>0</v>
      </c>
      <c r="R2415" s="9">
        <v>0</v>
      </c>
      <c r="S2415" s="9">
        <f>+VLOOKUP($A2415,'[1]Sheet 1'!$A$2:$F$2470,5,FALSE)</f>
        <v>148</v>
      </c>
      <c r="T2415" s="9">
        <f>+VLOOKUP($A2415,'[1]Sheet 1'!$A$2:$F$2470,6,FALSE)</f>
        <v>68</v>
      </c>
    </row>
    <row r="2416" spans="1:20" x14ac:dyDescent="0.45">
      <c r="A2416" s="29" t="s">
        <v>2593</v>
      </c>
      <c r="B2416" s="29" t="s">
        <v>2751</v>
      </c>
      <c r="C2416" s="29">
        <v>0</v>
      </c>
      <c r="D2416" s="9">
        <v>2215</v>
      </c>
      <c r="E2416" s="9">
        <v>2052</v>
      </c>
      <c r="F2416" s="9">
        <v>1882</v>
      </c>
      <c r="G2416" s="9">
        <v>159</v>
      </c>
      <c r="H2416" s="9">
        <v>263</v>
      </c>
      <c r="I2416" s="9">
        <v>94</v>
      </c>
      <c r="J2416" s="9">
        <v>257</v>
      </c>
      <c r="K2416" s="9">
        <v>65</v>
      </c>
      <c r="L2416" s="9">
        <v>6</v>
      </c>
      <c r="N2416" s="9">
        <v>1882</v>
      </c>
      <c r="O2416" s="9">
        <v>159</v>
      </c>
      <c r="P2416" s="9">
        <v>263</v>
      </c>
      <c r="Q2416" s="9">
        <v>0</v>
      </c>
      <c r="R2416" s="9">
        <v>0</v>
      </c>
      <c r="S2416" s="9">
        <f>+VLOOKUP($A2416,'[1]Sheet 1'!$A$2:$F$2470,5,FALSE)</f>
        <v>159</v>
      </c>
      <c r="T2416" s="9">
        <f>+VLOOKUP($A2416,'[1]Sheet 1'!$A$2:$F$2470,6,FALSE)</f>
        <v>263</v>
      </c>
    </row>
    <row r="2417" spans="1:20" x14ac:dyDescent="0.45">
      <c r="A2417" s="29" t="s">
        <v>2594</v>
      </c>
      <c r="B2417" s="29" t="s">
        <v>2751</v>
      </c>
      <c r="C2417" s="29">
        <v>0</v>
      </c>
      <c r="D2417" s="9">
        <v>6260</v>
      </c>
      <c r="E2417" s="9">
        <v>5716</v>
      </c>
      <c r="F2417" s="9">
        <v>5485</v>
      </c>
      <c r="G2417" s="9">
        <v>111</v>
      </c>
      <c r="H2417" s="9">
        <v>98</v>
      </c>
      <c r="I2417" s="9">
        <v>53</v>
      </c>
      <c r="J2417" s="9">
        <v>38</v>
      </c>
      <c r="K2417" s="9">
        <v>58</v>
      </c>
      <c r="L2417" s="9">
        <v>60</v>
      </c>
      <c r="N2417" s="9">
        <v>5485</v>
      </c>
      <c r="O2417" s="9">
        <v>111</v>
      </c>
      <c r="P2417" s="9">
        <v>98</v>
      </c>
      <c r="Q2417" s="9">
        <v>0</v>
      </c>
      <c r="R2417" s="9">
        <v>0</v>
      </c>
      <c r="S2417" s="9">
        <f>+VLOOKUP($A2417,'[1]Sheet 1'!$A$2:$F$2470,5,FALSE)</f>
        <v>111</v>
      </c>
      <c r="T2417" s="9">
        <f>+VLOOKUP($A2417,'[1]Sheet 1'!$A$2:$F$2470,6,FALSE)</f>
        <v>98</v>
      </c>
    </row>
    <row r="2418" spans="1:20" x14ac:dyDescent="0.45">
      <c r="A2418" s="29" t="s">
        <v>2595</v>
      </c>
      <c r="B2418" s="29" t="s">
        <v>2751</v>
      </c>
      <c r="C2418" s="29">
        <v>0</v>
      </c>
      <c r="D2418" s="9">
        <v>4942</v>
      </c>
      <c r="E2418" s="9">
        <v>4471</v>
      </c>
      <c r="F2418" s="9">
        <v>4205</v>
      </c>
      <c r="G2418" s="9">
        <v>195</v>
      </c>
      <c r="H2418" s="9">
        <v>161</v>
      </c>
      <c r="I2418" s="9">
        <v>38</v>
      </c>
      <c r="J2418" s="9">
        <v>77</v>
      </c>
      <c r="K2418" s="9">
        <v>157</v>
      </c>
      <c r="L2418" s="9">
        <v>84</v>
      </c>
      <c r="N2418" s="9">
        <v>4205</v>
      </c>
      <c r="O2418" s="9">
        <v>195</v>
      </c>
      <c r="P2418" s="9">
        <v>161</v>
      </c>
      <c r="Q2418" s="9">
        <v>0</v>
      </c>
      <c r="R2418" s="9">
        <v>0</v>
      </c>
      <c r="S2418" s="9">
        <f>+VLOOKUP($A2418,'[1]Sheet 1'!$A$2:$F$2470,5,FALSE)</f>
        <v>195</v>
      </c>
      <c r="T2418" s="9">
        <f>+VLOOKUP($A2418,'[1]Sheet 1'!$A$2:$F$2470,6,FALSE)</f>
        <v>161</v>
      </c>
    </row>
    <row r="2419" spans="1:20" x14ac:dyDescent="0.45">
      <c r="A2419" s="29" t="s">
        <v>2596</v>
      </c>
      <c r="B2419" s="29" t="s">
        <v>2751</v>
      </c>
      <c r="C2419" s="29">
        <v>0</v>
      </c>
      <c r="D2419" s="9">
        <v>2279</v>
      </c>
      <c r="E2419" s="9">
        <v>2082</v>
      </c>
      <c r="F2419" s="9">
        <v>1962</v>
      </c>
      <c r="G2419" s="9">
        <v>61</v>
      </c>
      <c r="H2419" s="9">
        <v>82</v>
      </c>
      <c r="I2419" s="9">
        <v>19</v>
      </c>
      <c r="J2419" s="9">
        <v>60</v>
      </c>
      <c r="K2419" s="9">
        <v>42</v>
      </c>
      <c r="L2419" s="9">
        <v>22</v>
      </c>
      <c r="N2419" s="9">
        <v>1962</v>
      </c>
      <c r="O2419" s="9">
        <v>61</v>
      </c>
      <c r="P2419" s="9">
        <v>82</v>
      </c>
      <c r="Q2419" s="9">
        <v>0</v>
      </c>
      <c r="R2419" s="9">
        <v>0</v>
      </c>
      <c r="S2419" s="9">
        <f>+VLOOKUP($A2419,'[1]Sheet 1'!$A$2:$F$2470,5,FALSE)</f>
        <v>61</v>
      </c>
      <c r="T2419" s="9">
        <f>+VLOOKUP($A2419,'[1]Sheet 1'!$A$2:$F$2470,6,FALSE)</f>
        <v>82</v>
      </c>
    </row>
    <row r="2420" spans="1:20" x14ac:dyDescent="0.45">
      <c r="A2420" s="29" t="s">
        <v>2597</v>
      </c>
      <c r="B2420" s="29" t="s">
        <v>2751</v>
      </c>
      <c r="C2420" s="29">
        <v>0</v>
      </c>
      <c r="D2420" s="9">
        <v>4471</v>
      </c>
      <c r="E2420" s="9">
        <v>4057</v>
      </c>
      <c r="F2420" s="9">
        <v>3804</v>
      </c>
      <c r="G2420" s="9">
        <v>142</v>
      </c>
      <c r="H2420" s="9">
        <v>144</v>
      </c>
      <c r="I2420" s="9">
        <v>21</v>
      </c>
      <c r="J2420" s="9">
        <v>74</v>
      </c>
      <c r="K2420" s="9">
        <v>121</v>
      </c>
      <c r="L2420" s="9">
        <v>70</v>
      </c>
      <c r="N2420" s="9">
        <v>3804</v>
      </c>
      <c r="O2420" s="9">
        <v>142</v>
      </c>
      <c r="P2420" s="9">
        <v>144</v>
      </c>
      <c r="Q2420" s="9">
        <v>0</v>
      </c>
      <c r="R2420" s="9">
        <v>0</v>
      </c>
      <c r="S2420" s="9">
        <f>+VLOOKUP($A2420,'[1]Sheet 1'!$A$2:$F$2470,5,FALSE)</f>
        <v>142</v>
      </c>
      <c r="T2420" s="9">
        <f>+VLOOKUP($A2420,'[1]Sheet 1'!$A$2:$F$2470,6,FALSE)</f>
        <v>144</v>
      </c>
    </row>
    <row r="2421" spans="1:20" x14ac:dyDescent="0.45">
      <c r="A2421" s="29" t="s">
        <v>2598</v>
      </c>
      <c r="B2421" s="29" t="s">
        <v>2751</v>
      </c>
      <c r="C2421" s="29">
        <v>0</v>
      </c>
      <c r="D2421" s="9">
        <v>45677</v>
      </c>
      <c r="E2421" s="9">
        <v>40916</v>
      </c>
      <c r="F2421" s="9">
        <v>38843</v>
      </c>
      <c r="G2421" s="9">
        <v>1832</v>
      </c>
      <c r="H2421" s="9">
        <v>1773</v>
      </c>
      <c r="I2421" s="9">
        <v>817</v>
      </c>
      <c r="J2421" s="9">
        <v>908</v>
      </c>
      <c r="K2421" s="9">
        <v>1015</v>
      </c>
      <c r="L2421" s="9">
        <v>865</v>
      </c>
      <c r="N2421" s="9">
        <v>38843</v>
      </c>
      <c r="O2421" s="9">
        <v>1832</v>
      </c>
      <c r="P2421" s="9">
        <v>1773</v>
      </c>
      <c r="Q2421" s="9">
        <v>0</v>
      </c>
      <c r="R2421" s="9">
        <v>0</v>
      </c>
      <c r="S2421" s="9">
        <f>+VLOOKUP($A2421,'[1]Sheet 1'!$A$2:$F$2470,5,FALSE)</f>
        <v>1832</v>
      </c>
      <c r="T2421" s="9">
        <f>+VLOOKUP($A2421,'[1]Sheet 1'!$A$2:$F$2470,6,FALSE)</f>
        <v>1773</v>
      </c>
    </row>
    <row r="2422" spans="1:20" x14ac:dyDescent="0.45">
      <c r="A2422" s="29" t="s">
        <v>2599</v>
      </c>
      <c r="B2422" s="29" t="s">
        <v>2751</v>
      </c>
      <c r="C2422" s="29">
        <v>0</v>
      </c>
      <c r="D2422" s="9">
        <v>8254</v>
      </c>
      <c r="E2422" s="9">
        <v>7438</v>
      </c>
      <c r="F2422" s="9">
        <v>7088</v>
      </c>
      <c r="G2422" s="9">
        <v>305</v>
      </c>
      <c r="H2422" s="9">
        <v>410</v>
      </c>
      <c r="I2422" s="9">
        <v>143</v>
      </c>
      <c r="J2422" s="9">
        <v>221</v>
      </c>
      <c r="K2422" s="9">
        <v>162</v>
      </c>
      <c r="L2422" s="9">
        <v>189</v>
      </c>
      <c r="N2422" s="9">
        <v>7088</v>
      </c>
      <c r="O2422" s="9">
        <v>305</v>
      </c>
      <c r="P2422" s="9">
        <v>410</v>
      </c>
      <c r="Q2422" s="9">
        <v>0</v>
      </c>
      <c r="R2422" s="9">
        <v>0</v>
      </c>
      <c r="S2422" s="9">
        <f>+VLOOKUP($A2422,'[1]Sheet 1'!$A$2:$F$2470,5,FALSE)</f>
        <v>305</v>
      </c>
      <c r="T2422" s="9">
        <f>+VLOOKUP($A2422,'[1]Sheet 1'!$A$2:$F$2470,6,FALSE)</f>
        <v>410</v>
      </c>
    </row>
    <row r="2423" spans="1:20" x14ac:dyDescent="0.45">
      <c r="A2423" s="29" t="s">
        <v>2600</v>
      </c>
      <c r="B2423" s="29" t="s">
        <v>2751</v>
      </c>
      <c r="C2423" s="29">
        <v>0</v>
      </c>
      <c r="D2423" s="9">
        <v>12051</v>
      </c>
      <c r="E2423" s="9">
        <v>11128</v>
      </c>
      <c r="F2423" s="9">
        <v>10474</v>
      </c>
      <c r="G2423" s="9">
        <v>602</v>
      </c>
      <c r="H2423" s="9">
        <v>594</v>
      </c>
      <c r="I2423" s="9">
        <v>191</v>
      </c>
      <c r="J2423" s="9">
        <v>56</v>
      </c>
      <c r="K2423" s="9">
        <v>411</v>
      </c>
      <c r="L2423" s="9">
        <v>538</v>
      </c>
      <c r="N2423" s="9">
        <v>10474</v>
      </c>
      <c r="O2423" s="9">
        <v>602</v>
      </c>
      <c r="P2423" s="9">
        <v>594</v>
      </c>
      <c r="Q2423" s="9">
        <v>0</v>
      </c>
      <c r="R2423" s="9">
        <v>0</v>
      </c>
      <c r="S2423" s="9">
        <f>+VLOOKUP($A2423,'[1]Sheet 1'!$A$2:$F$2470,5,FALSE)</f>
        <v>602</v>
      </c>
      <c r="T2423" s="9">
        <f>+VLOOKUP($A2423,'[1]Sheet 1'!$A$2:$F$2470,6,FALSE)</f>
        <v>594</v>
      </c>
    </row>
    <row r="2424" spans="1:20" x14ac:dyDescent="0.45">
      <c r="A2424" s="29" t="s">
        <v>2601</v>
      </c>
      <c r="B2424" s="29" t="s">
        <v>2751</v>
      </c>
      <c r="C2424" s="29">
        <v>0</v>
      </c>
      <c r="D2424" s="9">
        <v>13465</v>
      </c>
      <c r="E2424" s="9">
        <v>12011</v>
      </c>
      <c r="F2424" s="9">
        <v>11580</v>
      </c>
      <c r="G2424" s="9">
        <v>332</v>
      </c>
      <c r="H2424" s="9">
        <v>258</v>
      </c>
      <c r="I2424" s="9">
        <v>124</v>
      </c>
      <c r="J2424" s="9">
        <v>30</v>
      </c>
      <c r="K2424" s="9">
        <v>208</v>
      </c>
      <c r="L2424" s="9">
        <v>228</v>
      </c>
      <c r="N2424" s="9">
        <v>11580</v>
      </c>
      <c r="O2424" s="9">
        <v>332</v>
      </c>
      <c r="P2424" s="9">
        <v>258</v>
      </c>
      <c r="Q2424" s="9">
        <v>0</v>
      </c>
      <c r="R2424" s="9">
        <v>0</v>
      </c>
      <c r="S2424" s="9">
        <f>+VLOOKUP($A2424,'[1]Sheet 1'!$A$2:$F$2470,5,FALSE)</f>
        <v>332</v>
      </c>
      <c r="T2424" s="9">
        <f>+VLOOKUP($A2424,'[1]Sheet 1'!$A$2:$F$2470,6,FALSE)</f>
        <v>258</v>
      </c>
    </row>
    <row r="2425" spans="1:20" x14ac:dyDescent="0.45">
      <c r="A2425" s="29" t="s">
        <v>2602</v>
      </c>
      <c r="B2425" s="29" t="s">
        <v>2751</v>
      </c>
      <c r="C2425" s="29">
        <v>0</v>
      </c>
      <c r="D2425" s="9">
        <v>10072</v>
      </c>
      <c r="E2425" s="9">
        <v>9127</v>
      </c>
      <c r="F2425" s="9">
        <v>8824</v>
      </c>
      <c r="G2425" s="9">
        <v>195</v>
      </c>
      <c r="H2425" s="9">
        <v>795</v>
      </c>
      <c r="I2425" s="9">
        <v>63</v>
      </c>
      <c r="J2425" s="9">
        <v>216</v>
      </c>
      <c r="K2425" s="9">
        <v>132</v>
      </c>
      <c r="L2425" s="9">
        <v>579</v>
      </c>
      <c r="N2425" s="9">
        <v>8824</v>
      </c>
      <c r="O2425" s="9">
        <v>195</v>
      </c>
      <c r="P2425" s="9">
        <v>795</v>
      </c>
      <c r="Q2425" s="9">
        <v>0</v>
      </c>
      <c r="R2425" s="9">
        <v>0</v>
      </c>
      <c r="S2425" s="9">
        <f>+VLOOKUP($A2425,'[1]Sheet 1'!$A$2:$F$2470,5,FALSE)</f>
        <v>195</v>
      </c>
      <c r="T2425" s="9">
        <f>+VLOOKUP($A2425,'[1]Sheet 1'!$A$2:$F$2470,6,FALSE)</f>
        <v>795</v>
      </c>
    </row>
    <row r="2426" spans="1:20" x14ac:dyDescent="0.45">
      <c r="A2426" s="29" t="s">
        <v>2603</v>
      </c>
      <c r="B2426" s="29" t="s">
        <v>2751</v>
      </c>
      <c r="C2426" s="29">
        <v>0</v>
      </c>
      <c r="D2426" s="9">
        <v>239790</v>
      </c>
      <c r="E2426" s="9">
        <v>215806</v>
      </c>
      <c r="F2426" s="9">
        <v>208578</v>
      </c>
      <c r="G2426" s="9">
        <v>5221</v>
      </c>
      <c r="H2426" s="9">
        <v>9180</v>
      </c>
      <c r="I2426" s="9">
        <v>1566</v>
      </c>
      <c r="J2426" s="9">
        <v>2960</v>
      </c>
      <c r="K2426" s="9">
        <v>3655</v>
      </c>
      <c r="L2426" s="9">
        <v>6220</v>
      </c>
      <c r="N2426" s="9">
        <v>208578</v>
      </c>
      <c r="O2426" s="9">
        <v>5221</v>
      </c>
      <c r="P2426" s="9">
        <v>9180</v>
      </c>
      <c r="Q2426" s="9">
        <v>0</v>
      </c>
      <c r="R2426" s="9">
        <v>0</v>
      </c>
      <c r="S2426" s="9">
        <f>+VLOOKUP($A2426,'[1]Sheet 1'!$A$2:$F$2470,5,FALSE)</f>
        <v>5221</v>
      </c>
      <c r="T2426" s="9">
        <f>+VLOOKUP($A2426,'[1]Sheet 1'!$A$2:$F$2470,6,FALSE)</f>
        <v>9180</v>
      </c>
    </row>
    <row r="2427" spans="1:20" x14ac:dyDescent="0.45">
      <c r="A2427" s="29" t="s">
        <v>2604</v>
      </c>
      <c r="B2427" s="29" t="s">
        <v>2751</v>
      </c>
      <c r="C2427" s="29">
        <v>0</v>
      </c>
      <c r="D2427" s="9">
        <v>3364</v>
      </c>
      <c r="E2427" s="9">
        <v>3066</v>
      </c>
      <c r="F2427" s="9">
        <v>2700</v>
      </c>
      <c r="G2427" s="9">
        <v>287</v>
      </c>
      <c r="H2427" s="9">
        <v>308</v>
      </c>
      <c r="I2427" s="9">
        <v>68</v>
      </c>
      <c r="J2427" s="9">
        <v>30</v>
      </c>
      <c r="K2427" s="9">
        <v>219</v>
      </c>
      <c r="L2427" s="9">
        <v>278</v>
      </c>
      <c r="N2427" s="9">
        <v>2700</v>
      </c>
      <c r="O2427" s="9">
        <v>287</v>
      </c>
      <c r="P2427" s="9">
        <v>308</v>
      </c>
      <c r="Q2427" s="9">
        <v>0</v>
      </c>
      <c r="R2427" s="9">
        <v>0</v>
      </c>
      <c r="S2427" s="9">
        <f>+VLOOKUP($A2427,'[1]Sheet 1'!$A$2:$F$2470,5,FALSE)</f>
        <v>287</v>
      </c>
      <c r="T2427" s="9">
        <f>+VLOOKUP($A2427,'[1]Sheet 1'!$A$2:$F$2470,6,FALSE)</f>
        <v>308</v>
      </c>
    </row>
    <row r="2428" spans="1:20" x14ac:dyDescent="0.45">
      <c r="A2428" s="29" t="s">
        <v>2605</v>
      </c>
      <c r="B2428" s="29" t="s">
        <v>2751</v>
      </c>
      <c r="C2428" s="29">
        <v>0</v>
      </c>
      <c r="D2428" s="9">
        <v>8168</v>
      </c>
      <c r="E2428" s="9">
        <v>7378</v>
      </c>
      <c r="F2428" s="9">
        <v>7137</v>
      </c>
      <c r="G2428" s="9">
        <v>173</v>
      </c>
      <c r="H2428" s="9">
        <v>378</v>
      </c>
      <c r="I2428" s="9">
        <v>139</v>
      </c>
      <c r="J2428" s="9">
        <v>285</v>
      </c>
      <c r="K2428" s="9">
        <v>34</v>
      </c>
      <c r="L2428" s="9">
        <v>93</v>
      </c>
      <c r="N2428" s="9">
        <v>7137</v>
      </c>
      <c r="O2428" s="9">
        <v>173</v>
      </c>
      <c r="P2428" s="9">
        <v>378</v>
      </c>
      <c r="Q2428" s="9">
        <v>0</v>
      </c>
      <c r="R2428" s="9">
        <v>0</v>
      </c>
      <c r="S2428" s="9">
        <f>+VLOOKUP($A2428,'[1]Sheet 1'!$A$2:$F$2470,5,FALSE)</f>
        <v>173</v>
      </c>
      <c r="T2428" s="9">
        <f>+VLOOKUP($A2428,'[1]Sheet 1'!$A$2:$F$2470,6,FALSE)</f>
        <v>378</v>
      </c>
    </row>
    <row r="2429" spans="1:20" x14ac:dyDescent="0.45">
      <c r="A2429" s="29" t="s">
        <v>2606</v>
      </c>
      <c r="B2429" s="29" t="s">
        <v>2751</v>
      </c>
      <c r="C2429" s="29">
        <v>0</v>
      </c>
      <c r="D2429" s="9">
        <v>6644</v>
      </c>
      <c r="E2429" s="9">
        <v>5997</v>
      </c>
      <c r="F2429" s="9">
        <v>5686</v>
      </c>
      <c r="G2429" s="9">
        <v>274</v>
      </c>
      <c r="H2429" s="9">
        <v>256</v>
      </c>
      <c r="I2429" s="9">
        <v>151</v>
      </c>
      <c r="J2429" s="9">
        <v>148</v>
      </c>
      <c r="K2429" s="9">
        <v>123</v>
      </c>
      <c r="L2429" s="9">
        <v>108</v>
      </c>
      <c r="N2429" s="9">
        <v>5686</v>
      </c>
      <c r="O2429" s="9">
        <v>274</v>
      </c>
      <c r="P2429" s="9">
        <v>256</v>
      </c>
      <c r="Q2429" s="9">
        <v>0</v>
      </c>
      <c r="R2429" s="9">
        <v>0</v>
      </c>
      <c r="S2429" s="9">
        <f>+VLOOKUP($A2429,'[1]Sheet 1'!$A$2:$F$2470,5,FALSE)</f>
        <v>274</v>
      </c>
      <c r="T2429" s="9">
        <f>+VLOOKUP($A2429,'[1]Sheet 1'!$A$2:$F$2470,6,FALSE)</f>
        <v>256</v>
      </c>
    </row>
    <row r="2430" spans="1:20" x14ac:dyDescent="0.45">
      <c r="A2430" s="29" t="s">
        <v>2607</v>
      </c>
      <c r="B2430" s="29" t="s">
        <v>2751</v>
      </c>
      <c r="C2430" s="29">
        <v>0</v>
      </c>
      <c r="D2430" s="9">
        <v>20167</v>
      </c>
      <c r="E2430" s="9">
        <v>18404</v>
      </c>
      <c r="F2430" s="9">
        <v>17747</v>
      </c>
      <c r="G2430" s="9">
        <v>292</v>
      </c>
      <c r="H2430" s="9">
        <v>702</v>
      </c>
      <c r="I2430" s="9">
        <v>118</v>
      </c>
      <c r="J2430" s="9">
        <v>405</v>
      </c>
      <c r="K2430" s="9">
        <v>174</v>
      </c>
      <c r="L2430" s="9">
        <v>297</v>
      </c>
      <c r="N2430" s="9">
        <v>17747</v>
      </c>
      <c r="O2430" s="9">
        <v>292</v>
      </c>
      <c r="P2430" s="9">
        <v>702</v>
      </c>
      <c r="Q2430" s="9">
        <v>0</v>
      </c>
      <c r="R2430" s="9">
        <v>0</v>
      </c>
      <c r="S2430" s="9">
        <f>+VLOOKUP($A2430,'[1]Sheet 1'!$A$2:$F$2470,5,FALSE)</f>
        <v>292</v>
      </c>
      <c r="T2430" s="9">
        <f>+VLOOKUP($A2430,'[1]Sheet 1'!$A$2:$F$2470,6,FALSE)</f>
        <v>702</v>
      </c>
    </row>
    <row r="2431" spans="1:20" x14ac:dyDescent="0.45">
      <c r="A2431" s="29" t="s">
        <v>2608</v>
      </c>
      <c r="B2431" s="29" t="s">
        <v>2751</v>
      </c>
      <c r="C2431" s="29">
        <v>0</v>
      </c>
      <c r="D2431" s="9">
        <v>1579</v>
      </c>
      <c r="E2431" s="9">
        <v>1459</v>
      </c>
      <c r="F2431" s="9">
        <v>1292</v>
      </c>
      <c r="G2431" s="9">
        <v>111</v>
      </c>
      <c r="H2431" s="9">
        <v>58</v>
      </c>
      <c r="I2431" s="9">
        <v>66</v>
      </c>
      <c r="J2431" s="9">
        <v>54</v>
      </c>
      <c r="K2431" s="9">
        <v>45</v>
      </c>
      <c r="L2431" s="9">
        <v>4</v>
      </c>
      <c r="N2431" s="9">
        <v>1292</v>
      </c>
      <c r="O2431" s="9">
        <v>111</v>
      </c>
      <c r="P2431" s="9">
        <v>58</v>
      </c>
      <c r="Q2431" s="9">
        <v>0</v>
      </c>
      <c r="R2431" s="9">
        <v>0</v>
      </c>
      <c r="S2431" s="9">
        <f>+VLOOKUP($A2431,'[1]Sheet 1'!$A$2:$F$2470,5,FALSE)</f>
        <v>111</v>
      </c>
      <c r="T2431" s="9">
        <f>+VLOOKUP($A2431,'[1]Sheet 1'!$A$2:$F$2470,6,FALSE)</f>
        <v>58</v>
      </c>
    </row>
    <row r="2432" spans="1:20" x14ac:dyDescent="0.45">
      <c r="A2432" s="29" t="s">
        <v>2609</v>
      </c>
      <c r="B2432" s="29" t="s">
        <v>2751</v>
      </c>
      <c r="C2432" s="29">
        <v>0</v>
      </c>
      <c r="D2432" s="9">
        <v>23523</v>
      </c>
      <c r="E2432" s="9">
        <v>21317</v>
      </c>
      <c r="F2432" s="9">
        <v>20460</v>
      </c>
      <c r="G2432" s="9">
        <v>609</v>
      </c>
      <c r="H2432" s="9">
        <v>425</v>
      </c>
      <c r="I2432" s="9">
        <v>204</v>
      </c>
      <c r="J2432" s="9">
        <v>188</v>
      </c>
      <c r="K2432" s="9">
        <v>405</v>
      </c>
      <c r="L2432" s="9">
        <v>237</v>
      </c>
      <c r="N2432" s="9">
        <v>20460</v>
      </c>
      <c r="O2432" s="9">
        <v>609</v>
      </c>
      <c r="P2432" s="9">
        <v>425</v>
      </c>
      <c r="Q2432" s="9">
        <v>0</v>
      </c>
      <c r="R2432" s="9">
        <v>0</v>
      </c>
      <c r="S2432" s="9">
        <f>+VLOOKUP($A2432,'[1]Sheet 1'!$A$2:$F$2470,5,FALSE)</f>
        <v>609</v>
      </c>
      <c r="T2432" s="9">
        <f>+VLOOKUP($A2432,'[1]Sheet 1'!$A$2:$F$2470,6,FALSE)</f>
        <v>425</v>
      </c>
    </row>
    <row r="2433" spans="1:20" x14ac:dyDescent="0.45">
      <c r="A2433" s="29" t="s">
        <v>2610</v>
      </c>
      <c r="B2433" s="29" t="s">
        <v>2947</v>
      </c>
      <c r="C2433" s="29">
        <v>1</v>
      </c>
      <c r="D2433" s="9">
        <v>211202</v>
      </c>
      <c r="E2433" s="9">
        <v>192593</v>
      </c>
      <c r="F2433" s="9">
        <v>173361</v>
      </c>
      <c r="G2433" s="9">
        <v>17541</v>
      </c>
      <c r="H2433" s="9">
        <v>5556</v>
      </c>
      <c r="I2433" s="9">
        <v>12128</v>
      </c>
      <c r="J2433" s="9">
        <v>2350</v>
      </c>
      <c r="K2433" s="9">
        <v>5413</v>
      </c>
      <c r="L2433" s="9">
        <v>3206</v>
      </c>
      <c r="N2433" s="9">
        <v>173361</v>
      </c>
      <c r="O2433" s="9">
        <v>17541</v>
      </c>
      <c r="P2433" s="9">
        <v>5556</v>
      </c>
      <c r="Q2433" s="9">
        <v>5121</v>
      </c>
      <c r="R2433" s="9">
        <v>1094</v>
      </c>
      <c r="S2433" s="9">
        <f>+VLOOKUP($A2433,'[1]Sheet 1'!$A$2:$F$2470,5,FALSE)</f>
        <v>12420</v>
      </c>
      <c r="T2433" s="9">
        <f>+VLOOKUP($A2433,'[1]Sheet 1'!$A$2:$F$2470,6,FALSE)</f>
        <v>4462</v>
      </c>
    </row>
    <row r="2434" spans="1:20" x14ac:dyDescent="0.45">
      <c r="A2434" s="29" t="s">
        <v>2611</v>
      </c>
      <c r="B2434" s="29" t="s">
        <v>2751</v>
      </c>
      <c r="C2434" s="29">
        <v>0</v>
      </c>
      <c r="D2434" s="9">
        <v>4549</v>
      </c>
      <c r="E2434" s="9">
        <v>4177</v>
      </c>
      <c r="F2434" s="9">
        <v>3905</v>
      </c>
      <c r="G2434" s="9">
        <v>181</v>
      </c>
      <c r="H2434" s="9">
        <v>253</v>
      </c>
      <c r="I2434" s="9">
        <v>79</v>
      </c>
      <c r="J2434" s="9">
        <v>39</v>
      </c>
      <c r="K2434" s="9">
        <v>102</v>
      </c>
      <c r="L2434" s="9">
        <v>214</v>
      </c>
      <c r="N2434" s="9">
        <v>3905</v>
      </c>
      <c r="O2434" s="9">
        <v>181</v>
      </c>
      <c r="P2434" s="9">
        <v>253</v>
      </c>
      <c r="Q2434" s="9">
        <v>0</v>
      </c>
      <c r="R2434" s="9">
        <v>0</v>
      </c>
      <c r="S2434" s="9">
        <f>+VLOOKUP($A2434,'[1]Sheet 1'!$A$2:$F$2470,5,FALSE)</f>
        <v>181</v>
      </c>
      <c r="T2434" s="9">
        <f>+VLOOKUP($A2434,'[1]Sheet 1'!$A$2:$F$2470,6,FALSE)</f>
        <v>253</v>
      </c>
    </row>
    <row r="2435" spans="1:20" x14ac:dyDescent="0.45">
      <c r="A2435" s="29" t="s">
        <v>2612</v>
      </c>
      <c r="B2435" s="29" t="s">
        <v>2751</v>
      </c>
      <c r="C2435" s="29">
        <v>0</v>
      </c>
      <c r="D2435" s="9">
        <v>25168</v>
      </c>
      <c r="E2435" s="9">
        <v>22633</v>
      </c>
      <c r="F2435" s="9">
        <v>21612</v>
      </c>
      <c r="G2435" s="9">
        <v>804</v>
      </c>
      <c r="H2435" s="9">
        <v>1876</v>
      </c>
      <c r="I2435" s="9">
        <v>233</v>
      </c>
      <c r="J2435" s="9">
        <v>229</v>
      </c>
      <c r="K2435" s="9">
        <v>571</v>
      </c>
      <c r="L2435" s="9">
        <v>1647</v>
      </c>
      <c r="N2435" s="9">
        <v>21612</v>
      </c>
      <c r="O2435" s="9">
        <v>804</v>
      </c>
      <c r="P2435" s="9">
        <v>1876</v>
      </c>
      <c r="Q2435" s="9">
        <v>0</v>
      </c>
      <c r="R2435" s="9">
        <v>0</v>
      </c>
      <c r="S2435" s="9">
        <f>+VLOOKUP($A2435,'[1]Sheet 1'!$A$2:$F$2470,5,FALSE)</f>
        <v>804</v>
      </c>
      <c r="T2435" s="9">
        <f>+VLOOKUP($A2435,'[1]Sheet 1'!$A$2:$F$2470,6,FALSE)</f>
        <v>1876</v>
      </c>
    </row>
    <row r="2436" spans="1:20" x14ac:dyDescent="0.45">
      <c r="A2436" s="29" t="s">
        <v>2613</v>
      </c>
      <c r="B2436" s="29" t="s">
        <v>2751</v>
      </c>
      <c r="C2436" s="29">
        <v>0</v>
      </c>
      <c r="D2436" s="9">
        <v>59777</v>
      </c>
      <c r="E2436" s="9">
        <v>54859</v>
      </c>
      <c r="F2436" s="9">
        <v>51804</v>
      </c>
      <c r="G2436" s="9">
        <v>2208</v>
      </c>
      <c r="H2436" s="9">
        <v>2001</v>
      </c>
      <c r="I2436" s="9">
        <v>1022</v>
      </c>
      <c r="J2436" s="9">
        <v>1138</v>
      </c>
      <c r="K2436" s="9">
        <v>1186</v>
      </c>
      <c r="L2436" s="9">
        <v>863</v>
      </c>
      <c r="N2436" s="9">
        <v>51804</v>
      </c>
      <c r="O2436" s="9">
        <v>2208</v>
      </c>
      <c r="P2436" s="9">
        <v>2001</v>
      </c>
      <c r="Q2436" s="9">
        <v>0</v>
      </c>
      <c r="R2436" s="9">
        <v>0</v>
      </c>
      <c r="S2436" s="9">
        <f>+VLOOKUP($A2436,'[1]Sheet 1'!$A$2:$F$2470,5,FALSE)</f>
        <v>2208</v>
      </c>
      <c r="T2436" s="9">
        <f>+VLOOKUP($A2436,'[1]Sheet 1'!$A$2:$F$2470,6,FALSE)</f>
        <v>2001</v>
      </c>
    </row>
    <row r="2437" spans="1:20" x14ac:dyDescent="0.45">
      <c r="A2437" s="29" t="s">
        <v>2614</v>
      </c>
      <c r="B2437" s="29" t="s">
        <v>2751</v>
      </c>
      <c r="C2437" s="29">
        <v>0</v>
      </c>
      <c r="D2437" s="9">
        <v>4442</v>
      </c>
      <c r="E2437" s="9">
        <v>3944</v>
      </c>
      <c r="F2437" s="9">
        <v>3791</v>
      </c>
      <c r="G2437" s="9">
        <v>124</v>
      </c>
      <c r="H2437" s="9">
        <v>44</v>
      </c>
      <c r="I2437" s="9">
        <v>76</v>
      </c>
      <c r="J2437" s="9">
        <v>26</v>
      </c>
      <c r="K2437" s="9">
        <v>48</v>
      </c>
      <c r="L2437" s="9">
        <v>18</v>
      </c>
      <c r="N2437" s="9">
        <v>3791</v>
      </c>
      <c r="O2437" s="9">
        <v>124</v>
      </c>
      <c r="P2437" s="9">
        <v>44</v>
      </c>
      <c r="Q2437" s="9">
        <v>0</v>
      </c>
      <c r="R2437" s="9">
        <v>0</v>
      </c>
      <c r="S2437" s="9">
        <f>+VLOOKUP($A2437,'[1]Sheet 1'!$A$2:$F$2470,5,FALSE)</f>
        <v>124</v>
      </c>
      <c r="T2437" s="9">
        <f>+VLOOKUP($A2437,'[1]Sheet 1'!$A$2:$F$2470,6,FALSE)</f>
        <v>44</v>
      </c>
    </row>
    <row r="2438" spans="1:20" x14ac:dyDescent="0.45">
      <c r="A2438" s="29" t="s">
        <v>2615</v>
      </c>
      <c r="B2438" s="29" t="s">
        <v>2751</v>
      </c>
      <c r="C2438" s="29">
        <v>0</v>
      </c>
      <c r="D2438" s="9">
        <v>19731</v>
      </c>
      <c r="E2438" s="9">
        <v>17832</v>
      </c>
      <c r="F2438" s="9">
        <v>16548</v>
      </c>
      <c r="G2438" s="9">
        <v>969</v>
      </c>
      <c r="H2438" s="9">
        <v>984</v>
      </c>
      <c r="I2438" s="9">
        <v>333</v>
      </c>
      <c r="J2438" s="9">
        <v>199</v>
      </c>
      <c r="K2438" s="9">
        <v>636</v>
      </c>
      <c r="L2438" s="9">
        <v>785</v>
      </c>
      <c r="N2438" s="9">
        <v>16548</v>
      </c>
      <c r="O2438" s="9">
        <v>969</v>
      </c>
      <c r="P2438" s="9">
        <v>984</v>
      </c>
      <c r="Q2438" s="9">
        <v>0</v>
      </c>
      <c r="R2438" s="9">
        <v>0</v>
      </c>
      <c r="S2438" s="9">
        <f>+VLOOKUP($A2438,'[1]Sheet 1'!$A$2:$F$2470,5,FALSE)</f>
        <v>969</v>
      </c>
      <c r="T2438" s="9">
        <f>+VLOOKUP($A2438,'[1]Sheet 1'!$A$2:$F$2470,6,FALSE)</f>
        <v>984</v>
      </c>
    </row>
    <row r="2439" spans="1:20" x14ac:dyDescent="0.45">
      <c r="A2439" s="29" t="s">
        <v>2616</v>
      </c>
      <c r="B2439" s="29" t="s">
        <v>2751</v>
      </c>
      <c r="C2439" s="29">
        <v>0</v>
      </c>
      <c r="D2439" s="9">
        <v>12211</v>
      </c>
      <c r="E2439" s="9">
        <v>11288</v>
      </c>
      <c r="F2439" s="9">
        <v>10987</v>
      </c>
      <c r="G2439" s="9">
        <v>215</v>
      </c>
      <c r="H2439" s="9">
        <v>352</v>
      </c>
      <c r="I2439" s="9">
        <v>94</v>
      </c>
      <c r="J2439" s="9">
        <v>151</v>
      </c>
      <c r="K2439" s="9">
        <v>121</v>
      </c>
      <c r="L2439" s="9">
        <v>201</v>
      </c>
      <c r="N2439" s="9">
        <v>10987</v>
      </c>
      <c r="O2439" s="9">
        <v>215</v>
      </c>
      <c r="P2439" s="9">
        <v>352</v>
      </c>
      <c r="Q2439" s="9">
        <v>0</v>
      </c>
      <c r="R2439" s="9">
        <v>0</v>
      </c>
      <c r="S2439" s="9">
        <f>+VLOOKUP($A2439,'[1]Sheet 1'!$A$2:$F$2470,5,FALSE)</f>
        <v>215</v>
      </c>
      <c r="T2439" s="9">
        <f>+VLOOKUP($A2439,'[1]Sheet 1'!$A$2:$F$2470,6,FALSE)</f>
        <v>352</v>
      </c>
    </row>
    <row r="2440" spans="1:20" x14ac:dyDescent="0.45">
      <c r="A2440" s="29" t="s">
        <v>2617</v>
      </c>
      <c r="B2440" s="29" t="s">
        <v>2751</v>
      </c>
      <c r="C2440" s="29">
        <v>0</v>
      </c>
      <c r="D2440" s="9">
        <v>53450</v>
      </c>
      <c r="E2440" s="9">
        <v>47385</v>
      </c>
      <c r="F2440" s="9">
        <v>46396</v>
      </c>
      <c r="G2440" s="9">
        <v>789</v>
      </c>
      <c r="H2440" s="9">
        <v>3577</v>
      </c>
      <c r="I2440" s="9">
        <v>226</v>
      </c>
      <c r="J2440" s="9">
        <v>508</v>
      </c>
      <c r="K2440" s="9">
        <v>563</v>
      </c>
      <c r="L2440" s="9">
        <v>3069</v>
      </c>
      <c r="N2440" s="9">
        <v>46396</v>
      </c>
      <c r="O2440" s="9">
        <v>789</v>
      </c>
      <c r="P2440" s="9">
        <v>3577</v>
      </c>
      <c r="Q2440" s="9">
        <v>0</v>
      </c>
      <c r="R2440" s="9">
        <v>0</v>
      </c>
      <c r="S2440" s="9">
        <f>+VLOOKUP($A2440,'[1]Sheet 1'!$A$2:$F$2470,5,FALSE)</f>
        <v>789</v>
      </c>
      <c r="T2440" s="9">
        <f>+VLOOKUP($A2440,'[1]Sheet 1'!$A$2:$F$2470,6,FALSE)</f>
        <v>3577</v>
      </c>
    </row>
    <row r="2441" spans="1:20" x14ac:dyDescent="0.45">
      <c r="A2441" s="29" t="s">
        <v>2618</v>
      </c>
      <c r="B2441" s="29" t="s">
        <v>2751</v>
      </c>
      <c r="C2441" s="29">
        <v>0</v>
      </c>
      <c r="D2441" s="9">
        <v>13184</v>
      </c>
      <c r="E2441" s="9">
        <v>11676</v>
      </c>
      <c r="F2441" s="9">
        <v>10991</v>
      </c>
      <c r="G2441" s="9">
        <v>607</v>
      </c>
      <c r="H2441" s="9">
        <v>527</v>
      </c>
      <c r="I2441" s="9">
        <v>278</v>
      </c>
      <c r="J2441" s="9">
        <v>272</v>
      </c>
      <c r="K2441" s="9">
        <v>329</v>
      </c>
      <c r="L2441" s="9">
        <v>255</v>
      </c>
      <c r="N2441" s="9">
        <v>10991</v>
      </c>
      <c r="O2441" s="9">
        <v>607</v>
      </c>
      <c r="P2441" s="9">
        <v>527</v>
      </c>
      <c r="Q2441" s="9">
        <v>0</v>
      </c>
      <c r="R2441" s="9">
        <v>0</v>
      </c>
      <c r="S2441" s="9">
        <f>+VLOOKUP($A2441,'[1]Sheet 1'!$A$2:$F$2470,5,FALSE)</f>
        <v>607</v>
      </c>
      <c r="T2441" s="9">
        <f>+VLOOKUP($A2441,'[1]Sheet 1'!$A$2:$F$2470,6,FALSE)</f>
        <v>527</v>
      </c>
    </row>
    <row r="2442" spans="1:20" x14ac:dyDescent="0.45">
      <c r="A2442" s="29" t="s">
        <v>2619</v>
      </c>
      <c r="B2442" s="29" t="s">
        <v>2751</v>
      </c>
      <c r="C2442" s="29">
        <v>0</v>
      </c>
      <c r="D2442" s="9">
        <v>17759</v>
      </c>
      <c r="E2442" s="9">
        <v>15888</v>
      </c>
      <c r="F2442" s="9">
        <v>15459</v>
      </c>
      <c r="G2442" s="9">
        <v>316</v>
      </c>
      <c r="H2442" s="9">
        <v>1783</v>
      </c>
      <c r="I2442" s="9">
        <v>85</v>
      </c>
      <c r="J2442" s="9">
        <v>317</v>
      </c>
      <c r="K2442" s="9">
        <v>231</v>
      </c>
      <c r="L2442" s="9">
        <v>1466</v>
      </c>
      <c r="N2442" s="9">
        <v>15459</v>
      </c>
      <c r="O2442" s="9">
        <v>316</v>
      </c>
      <c r="P2442" s="9">
        <v>1783</v>
      </c>
      <c r="Q2442" s="9">
        <v>0</v>
      </c>
      <c r="R2442" s="9">
        <v>0</v>
      </c>
      <c r="S2442" s="9">
        <f>+VLOOKUP($A2442,'[1]Sheet 1'!$A$2:$F$2470,5,FALSE)</f>
        <v>316</v>
      </c>
      <c r="T2442" s="9">
        <f>+VLOOKUP($A2442,'[1]Sheet 1'!$A$2:$F$2470,6,FALSE)</f>
        <v>1783</v>
      </c>
    </row>
    <row r="2443" spans="1:20" x14ac:dyDescent="0.45">
      <c r="A2443" s="29" t="s">
        <v>2620</v>
      </c>
      <c r="B2443" s="29" t="s">
        <v>2751</v>
      </c>
      <c r="C2443" s="29">
        <v>0</v>
      </c>
      <c r="D2443" s="9">
        <v>2726</v>
      </c>
      <c r="E2443" s="9">
        <v>2445</v>
      </c>
      <c r="F2443" s="9">
        <v>2330</v>
      </c>
      <c r="G2443" s="9">
        <v>102</v>
      </c>
      <c r="H2443" s="9">
        <v>121</v>
      </c>
      <c r="I2443" s="9">
        <v>39</v>
      </c>
      <c r="J2443" s="9">
        <v>29</v>
      </c>
      <c r="K2443" s="9">
        <v>63</v>
      </c>
      <c r="L2443" s="9">
        <v>92</v>
      </c>
      <c r="N2443" s="9">
        <v>2330</v>
      </c>
      <c r="O2443" s="9">
        <v>102</v>
      </c>
      <c r="P2443" s="9">
        <v>121</v>
      </c>
      <c r="Q2443" s="9">
        <v>0</v>
      </c>
      <c r="R2443" s="9">
        <v>0</v>
      </c>
      <c r="S2443" s="9">
        <f>+VLOOKUP($A2443,'[1]Sheet 1'!$A$2:$F$2470,5,FALSE)</f>
        <v>102</v>
      </c>
      <c r="T2443" s="9">
        <f>+VLOOKUP($A2443,'[1]Sheet 1'!$A$2:$F$2470,6,FALSE)</f>
        <v>121</v>
      </c>
    </row>
    <row r="2444" spans="1:20" x14ac:dyDescent="0.45">
      <c r="A2444" s="29" t="s">
        <v>2621</v>
      </c>
      <c r="B2444" s="29" t="s">
        <v>2751</v>
      </c>
      <c r="C2444" s="29">
        <v>0</v>
      </c>
      <c r="D2444" s="9">
        <v>2451</v>
      </c>
      <c r="E2444" s="9">
        <v>2256</v>
      </c>
      <c r="F2444" s="9">
        <v>2107</v>
      </c>
      <c r="G2444" s="9">
        <v>103</v>
      </c>
      <c r="H2444" s="9">
        <v>182</v>
      </c>
      <c r="I2444" s="9">
        <v>14</v>
      </c>
      <c r="J2444" s="9">
        <v>31</v>
      </c>
      <c r="K2444" s="9">
        <v>89</v>
      </c>
      <c r="L2444" s="9">
        <v>151</v>
      </c>
      <c r="N2444" s="9">
        <v>2107</v>
      </c>
      <c r="O2444" s="9">
        <v>103</v>
      </c>
      <c r="P2444" s="9">
        <v>182</v>
      </c>
      <c r="Q2444" s="9">
        <v>0</v>
      </c>
      <c r="R2444" s="9">
        <v>0</v>
      </c>
      <c r="S2444" s="9">
        <f>+VLOOKUP($A2444,'[1]Sheet 1'!$A$2:$F$2470,5,FALSE)</f>
        <v>103</v>
      </c>
      <c r="T2444" s="9">
        <f>+VLOOKUP($A2444,'[1]Sheet 1'!$A$2:$F$2470,6,FALSE)</f>
        <v>182</v>
      </c>
    </row>
    <row r="2445" spans="1:20" x14ac:dyDescent="0.45">
      <c r="A2445" s="29" t="s">
        <v>2622</v>
      </c>
      <c r="B2445" s="29" t="s">
        <v>2751</v>
      </c>
      <c r="C2445" s="29">
        <v>0</v>
      </c>
      <c r="D2445" s="9">
        <v>23634</v>
      </c>
      <c r="E2445" s="9">
        <v>20960</v>
      </c>
      <c r="F2445" s="9">
        <v>19865</v>
      </c>
      <c r="G2445" s="9">
        <v>748</v>
      </c>
      <c r="H2445" s="9">
        <v>459</v>
      </c>
      <c r="I2445" s="9">
        <v>191</v>
      </c>
      <c r="J2445" s="9">
        <v>286</v>
      </c>
      <c r="K2445" s="9">
        <v>557</v>
      </c>
      <c r="L2445" s="9">
        <v>173</v>
      </c>
      <c r="N2445" s="9">
        <v>19865</v>
      </c>
      <c r="O2445" s="9">
        <v>748</v>
      </c>
      <c r="P2445" s="9">
        <v>459</v>
      </c>
      <c r="Q2445" s="9">
        <v>0</v>
      </c>
      <c r="R2445" s="9">
        <v>0</v>
      </c>
      <c r="S2445" s="9">
        <f>+VLOOKUP($A2445,'[1]Sheet 1'!$A$2:$F$2470,5,FALSE)</f>
        <v>748</v>
      </c>
      <c r="T2445" s="9">
        <f>+VLOOKUP($A2445,'[1]Sheet 1'!$A$2:$F$2470,6,FALSE)</f>
        <v>459</v>
      </c>
    </row>
    <row r="2446" spans="1:20" x14ac:dyDescent="0.45">
      <c r="A2446" s="29" t="s">
        <v>2623</v>
      </c>
      <c r="B2446" s="29" t="s">
        <v>2751</v>
      </c>
      <c r="C2446" s="29">
        <v>0</v>
      </c>
      <c r="D2446" s="9">
        <v>2448</v>
      </c>
      <c r="E2446" s="9">
        <v>2243</v>
      </c>
      <c r="F2446" s="9">
        <v>2093</v>
      </c>
      <c r="G2446" s="9">
        <v>92</v>
      </c>
      <c r="H2446" s="9">
        <v>238</v>
      </c>
      <c r="I2446" s="9">
        <v>21</v>
      </c>
      <c r="J2446" s="9">
        <v>55</v>
      </c>
      <c r="K2446" s="9">
        <v>71</v>
      </c>
      <c r="L2446" s="9">
        <v>183</v>
      </c>
      <c r="N2446" s="9">
        <v>2093</v>
      </c>
      <c r="O2446" s="9">
        <v>92</v>
      </c>
      <c r="P2446" s="9">
        <v>238</v>
      </c>
      <c r="Q2446" s="9">
        <v>0</v>
      </c>
      <c r="R2446" s="9">
        <v>0</v>
      </c>
      <c r="S2446" s="9">
        <f>+VLOOKUP($A2446,'[1]Sheet 1'!$A$2:$F$2470,5,FALSE)</f>
        <v>92</v>
      </c>
      <c r="T2446" s="9">
        <f>+VLOOKUP($A2446,'[1]Sheet 1'!$A$2:$F$2470,6,FALSE)</f>
        <v>238</v>
      </c>
    </row>
    <row r="2447" spans="1:20" x14ac:dyDescent="0.45">
      <c r="A2447" s="29" t="s">
        <v>2624</v>
      </c>
      <c r="B2447" s="29" t="s">
        <v>2751</v>
      </c>
      <c r="C2447" s="29">
        <v>0</v>
      </c>
      <c r="D2447" s="9">
        <v>8659</v>
      </c>
      <c r="E2447" s="9">
        <v>8022</v>
      </c>
      <c r="F2447" s="9">
        <v>7474</v>
      </c>
      <c r="G2447" s="9">
        <v>347</v>
      </c>
      <c r="H2447" s="9">
        <v>480</v>
      </c>
      <c r="I2447" s="9">
        <v>152</v>
      </c>
      <c r="J2447" s="9">
        <v>177</v>
      </c>
      <c r="K2447" s="9">
        <v>195</v>
      </c>
      <c r="L2447" s="9">
        <v>303</v>
      </c>
      <c r="N2447" s="9">
        <v>7474</v>
      </c>
      <c r="O2447" s="9">
        <v>347</v>
      </c>
      <c r="P2447" s="9">
        <v>480</v>
      </c>
      <c r="Q2447" s="9">
        <v>0</v>
      </c>
      <c r="R2447" s="9">
        <v>0</v>
      </c>
      <c r="S2447" s="9">
        <f>+VLOOKUP($A2447,'[1]Sheet 1'!$A$2:$F$2470,5,FALSE)</f>
        <v>347</v>
      </c>
      <c r="T2447" s="9">
        <f>+VLOOKUP($A2447,'[1]Sheet 1'!$A$2:$F$2470,6,FALSE)</f>
        <v>480</v>
      </c>
    </row>
    <row r="2448" spans="1:20" x14ac:dyDescent="0.45">
      <c r="A2448" s="29" t="s">
        <v>2625</v>
      </c>
      <c r="B2448" s="29" t="s">
        <v>2947</v>
      </c>
      <c r="C2448" s="29">
        <v>1</v>
      </c>
      <c r="D2448" s="9">
        <v>13207</v>
      </c>
      <c r="E2448" s="9">
        <v>12086</v>
      </c>
      <c r="F2448" s="9">
        <v>11640</v>
      </c>
      <c r="G2448" s="9">
        <v>389</v>
      </c>
      <c r="H2448" s="9">
        <v>301</v>
      </c>
      <c r="I2448" s="9">
        <v>263</v>
      </c>
      <c r="J2448" s="9">
        <v>226</v>
      </c>
      <c r="K2448" s="9">
        <v>126</v>
      </c>
      <c r="L2448" s="9">
        <v>75</v>
      </c>
      <c r="N2448" s="9">
        <v>11640</v>
      </c>
      <c r="O2448" s="9">
        <v>389</v>
      </c>
      <c r="P2448" s="9">
        <v>301</v>
      </c>
      <c r="Q2448" s="9">
        <v>138</v>
      </c>
      <c r="R2448" s="9">
        <v>118</v>
      </c>
      <c r="S2448" s="9">
        <f>+VLOOKUP($A2448,'[1]Sheet 1'!$A$2:$F$2470,5,FALSE)</f>
        <v>251</v>
      </c>
      <c r="T2448" s="9">
        <f>+VLOOKUP($A2448,'[1]Sheet 1'!$A$2:$F$2470,6,FALSE)</f>
        <v>183</v>
      </c>
    </row>
    <row r="2449" spans="1:20" x14ac:dyDescent="0.45">
      <c r="A2449" s="29" t="s">
        <v>2626</v>
      </c>
      <c r="B2449" s="29" t="s">
        <v>2751</v>
      </c>
      <c r="C2449" s="29">
        <v>0</v>
      </c>
      <c r="D2449" s="9">
        <v>4532</v>
      </c>
      <c r="E2449" s="9">
        <v>4186</v>
      </c>
      <c r="F2449" s="9">
        <v>3949</v>
      </c>
      <c r="G2449" s="9">
        <v>156</v>
      </c>
      <c r="H2449" s="9">
        <v>208</v>
      </c>
      <c r="I2449" s="9">
        <v>24</v>
      </c>
      <c r="J2449" s="9">
        <v>64</v>
      </c>
      <c r="K2449" s="9">
        <v>132</v>
      </c>
      <c r="L2449" s="9">
        <v>144</v>
      </c>
      <c r="N2449" s="9">
        <v>3949</v>
      </c>
      <c r="O2449" s="9">
        <v>156</v>
      </c>
      <c r="P2449" s="9">
        <v>208</v>
      </c>
      <c r="Q2449" s="9">
        <v>0</v>
      </c>
      <c r="R2449" s="9">
        <v>0</v>
      </c>
      <c r="S2449" s="9">
        <f>+VLOOKUP($A2449,'[1]Sheet 1'!$A$2:$F$2470,5,FALSE)</f>
        <v>156</v>
      </c>
      <c r="T2449" s="9">
        <f>+VLOOKUP($A2449,'[1]Sheet 1'!$A$2:$F$2470,6,FALSE)</f>
        <v>208</v>
      </c>
    </row>
    <row r="2450" spans="1:20" x14ac:dyDescent="0.45">
      <c r="A2450" s="29" t="s">
        <v>2627</v>
      </c>
      <c r="B2450" s="29" t="s">
        <v>2751</v>
      </c>
      <c r="C2450" s="29">
        <v>0</v>
      </c>
      <c r="D2450" s="9">
        <v>27860</v>
      </c>
      <c r="E2450" s="9">
        <v>25297</v>
      </c>
      <c r="F2450" s="9">
        <v>23696</v>
      </c>
      <c r="G2450" s="9">
        <v>1047</v>
      </c>
      <c r="H2450" s="9">
        <v>874</v>
      </c>
      <c r="I2450" s="9">
        <v>258</v>
      </c>
      <c r="J2450" s="9">
        <v>250</v>
      </c>
      <c r="K2450" s="9">
        <v>789</v>
      </c>
      <c r="L2450" s="9">
        <v>624</v>
      </c>
      <c r="N2450" s="9">
        <v>23696</v>
      </c>
      <c r="O2450" s="9">
        <v>1047</v>
      </c>
      <c r="P2450" s="9">
        <v>874</v>
      </c>
      <c r="Q2450" s="9">
        <v>0</v>
      </c>
      <c r="R2450" s="9">
        <v>0</v>
      </c>
      <c r="S2450" s="9">
        <f>+VLOOKUP($A2450,'[1]Sheet 1'!$A$2:$F$2470,5,FALSE)</f>
        <v>1047</v>
      </c>
      <c r="T2450" s="9">
        <f>+VLOOKUP($A2450,'[1]Sheet 1'!$A$2:$F$2470,6,FALSE)</f>
        <v>874</v>
      </c>
    </row>
    <row r="2451" spans="1:20" x14ac:dyDescent="0.45">
      <c r="A2451" s="29" t="s">
        <v>2628</v>
      </c>
      <c r="B2451" s="29" t="s">
        <v>2751</v>
      </c>
      <c r="C2451" s="29">
        <v>0</v>
      </c>
      <c r="D2451" s="9">
        <v>16284</v>
      </c>
      <c r="E2451" s="9">
        <v>14650</v>
      </c>
      <c r="F2451" s="9">
        <v>13917</v>
      </c>
      <c r="G2451" s="9">
        <v>486</v>
      </c>
      <c r="H2451" s="9">
        <v>690</v>
      </c>
      <c r="I2451" s="9">
        <v>239</v>
      </c>
      <c r="J2451" s="9">
        <v>260</v>
      </c>
      <c r="K2451" s="9">
        <v>247</v>
      </c>
      <c r="L2451" s="9">
        <v>430</v>
      </c>
      <c r="N2451" s="9">
        <v>13917</v>
      </c>
      <c r="O2451" s="9">
        <v>486</v>
      </c>
      <c r="P2451" s="9">
        <v>690</v>
      </c>
      <c r="Q2451" s="9">
        <v>0</v>
      </c>
      <c r="R2451" s="9">
        <v>0</v>
      </c>
      <c r="S2451" s="9">
        <f>+VLOOKUP($A2451,'[1]Sheet 1'!$A$2:$F$2470,5,FALSE)</f>
        <v>486</v>
      </c>
      <c r="T2451" s="9">
        <f>+VLOOKUP($A2451,'[1]Sheet 1'!$A$2:$F$2470,6,FALSE)</f>
        <v>690</v>
      </c>
    </row>
    <row r="2452" spans="1:20" x14ac:dyDescent="0.45">
      <c r="A2452" s="29" t="s">
        <v>2629</v>
      </c>
      <c r="B2452" s="29" t="s">
        <v>2751</v>
      </c>
      <c r="C2452" s="29">
        <v>0</v>
      </c>
      <c r="D2452" s="9">
        <v>44086</v>
      </c>
      <c r="E2452" s="9">
        <v>39607</v>
      </c>
      <c r="F2452" s="9">
        <v>38283</v>
      </c>
      <c r="G2452" s="9">
        <v>851</v>
      </c>
      <c r="H2452" s="9">
        <v>3158</v>
      </c>
      <c r="I2452" s="9">
        <v>415</v>
      </c>
      <c r="J2452" s="9">
        <v>1099</v>
      </c>
      <c r="K2452" s="9">
        <v>436</v>
      </c>
      <c r="L2452" s="9">
        <v>2059</v>
      </c>
      <c r="N2452" s="9">
        <v>38283</v>
      </c>
      <c r="O2452" s="9">
        <v>851</v>
      </c>
      <c r="P2452" s="9">
        <v>3158</v>
      </c>
      <c r="Q2452" s="9">
        <v>0</v>
      </c>
      <c r="R2452" s="9">
        <v>0</v>
      </c>
      <c r="S2452" s="9">
        <f>+VLOOKUP($A2452,'[1]Sheet 1'!$A$2:$F$2470,5,FALSE)</f>
        <v>851</v>
      </c>
      <c r="T2452" s="9">
        <f>+VLOOKUP($A2452,'[1]Sheet 1'!$A$2:$F$2470,6,FALSE)</f>
        <v>3158</v>
      </c>
    </row>
    <row r="2453" spans="1:20" x14ac:dyDescent="0.45">
      <c r="A2453" s="29" t="s">
        <v>2630</v>
      </c>
      <c r="B2453" s="29" t="s">
        <v>2751</v>
      </c>
      <c r="C2453" s="29">
        <v>0</v>
      </c>
      <c r="D2453" s="9">
        <v>17577</v>
      </c>
      <c r="E2453" s="9">
        <v>15612</v>
      </c>
      <c r="F2453" s="9">
        <v>15131</v>
      </c>
      <c r="G2453" s="9">
        <v>451</v>
      </c>
      <c r="H2453" s="9">
        <v>1567</v>
      </c>
      <c r="I2453" s="9">
        <v>271</v>
      </c>
      <c r="J2453" s="9">
        <v>1158</v>
      </c>
      <c r="K2453" s="9">
        <v>180</v>
      </c>
      <c r="L2453" s="9">
        <v>409</v>
      </c>
      <c r="N2453" s="9">
        <v>15131</v>
      </c>
      <c r="O2453" s="9">
        <v>451</v>
      </c>
      <c r="P2453" s="9">
        <v>1567</v>
      </c>
      <c r="Q2453" s="9">
        <v>0</v>
      </c>
      <c r="R2453" s="9">
        <v>0</v>
      </c>
      <c r="S2453" s="9">
        <f>+VLOOKUP($A2453,'[1]Sheet 1'!$A$2:$F$2470,5,FALSE)</f>
        <v>451</v>
      </c>
      <c r="T2453" s="9">
        <f>+VLOOKUP($A2453,'[1]Sheet 1'!$A$2:$F$2470,6,FALSE)</f>
        <v>1567</v>
      </c>
    </row>
    <row r="2454" spans="1:20" x14ac:dyDescent="0.45">
      <c r="A2454" s="29" t="s">
        <v>2631</v>
      </c>
      <c r="B2454" s="29" t="s">
        <v>2751</v>
      </c>
      <c r="C2454" s="29">
        <v>0</v>
      </c>
      <c r="D2454" s="9">
        <v>72168</v>
      </c>
      <c r="E2454" s="9">
        <v>64518</v>
      </c>
      <c r="F2454" s="9">
        <v>62324</v>
      </c>
      <c r="G2454" s="9">
        <v>1155</v>
      </c>
      <c r="H2454" s="9">
        <v>2825</v>
      </c>
      <c r="I2454" s="9">
        <v>278</v>
      </c>
      <c r="J2454" s="9">
        <v>938</v>
      </c>
      <c r="K2454" s="9">
        <v>877</v>
      </c>
      <c r="L2454" s="9">
        <v>1887</v>
      </c>
      <c r="N2454" s="9">
        <v>62324</v>
      </c>
      <c r="O2454" s="9">
        <v>1155</v>
      </c>
      <c r="P2454" s="9">
        <v>2825</v>
      </c>
      <c r="Q2454" s="9">
        <v>0</v>
      </c>
      <c r="R2454" s="9">
        <v>0</v>
      </c>
      <c r="S2454" s="9">
        <f>+VLOOKUP($A2454,'[1]Sheet 1'!$A$2:$F$2470,5,FALSE)</f>
        <v>1155</v>
      </c>
      <c r="T2454" s="9">
        <f>+VLOOKUP($A2454,'[1]Sheet 1'!$A$2:$F$2470,6,FALSE)</f>
        <v>2825</v>
      </c>
    </row>
    <row r="2455" spans="1:20" x14ac:dyDescent="0.45">
      <c r="A2455" s="29" t="s">
        <v>2632</v>
      </c>
      <c r="B2455" s="29" t="s">
        <v>2751</v>
      </c>
      <c r="C2455" s="29">
        <v>0</v>
      </c>
      <c r="D2455" s="9">
        <v>64427</v>
      </c>
      <c r="E2455" s="9">
        <v>59258</v>
      </c>
      <c r="F2455" s="9">
        <v>56523</v>
      </c>
      <c r="G2455" s="9">
        <v>1713</v>
      </c>
      <c r="H2455" s="9">
        <v>1851</v>
      </c>
      <c r="I2455" s="9">
        <v>761</v>
      </c>
      <c r="J2455" s="9">
        <v>769</v>
      </c>
      <c r="K2455" s="9">
        <v>952</v>
      </c>
      <c r="L2455" s="9">
        <v>1082</v>
      </c>
      <c r="N2455" s="9">
        <v>56523</v>
      </c>
      <c r="O2455" s="9">
        <v>1713</v>
      </c>
      <c r="P2455" s="9">
        <v>1851</v>
      </c>
      <c r="Q2455" s="9">
        <v>0</v>
      </c>
      <c r="R2455" s="9">
        <v>0</v>
      </c>
      <c r="S2455" s="9">
        <f>+VLOOKUP($A2455,'[1]Sheet 1'!$A$2:$F$2470,5,FALSE)</f>
        <v>1713</v>
      </c>
      <c r="T2455" s="9">
        <f>+VLOOKUP($A2455,'[1]Sheet 1'!$A$2:$F$2470,6,FALSE)</f>
        <v>1851</v>
      </c>
    </row>
    <row r="2456" spans="1:20" x14ac:dyDescent="0.45">
      <c r="A2456" s="29" t="s">
        <v>2633</v>
      </c>
      <c r="B2456" s="29" t="s">
        <v>2751</v>
      </c>
      <c r="C2456" s="29">
        <v>0</v>
      </c>
      <c r="D2456" s="9">
        <v>21844</v>
      </c>
      <c r="E2456" s="9">
        <v>19698</v>
      </c>
      <c r="F2456" s="9">
        <v>19019</v>
      </c>
      <c r="G2456" s="9">
        <v>351</v>
      </c>
      <c r="H2456" s="9">
        <v>518</v>
      </c>
      <c r="I2456" s="9">
        <v>178</v>
      </c>
      <c r="J2456" s="9">
        <v>219</v>
      </c>
      <c r="K2456" s="9">
        <v>173</v>
      </c>
      <c r="L2456" s="9">
        <v>299</v>
      </c>
      <c r="N2456" s="9">
        <v>19019</v>
      </c>
      <c r="O2456" s="9">
        <v>351</v>
      </c>
      <c r="P2456" s="9">
        <v>518</v>
      </c>
      <c r="Q2456" s="9">
        <v>0</v>
      </c>
      <c r="R2456" s="9">
        <v>0</v>
      </c>
      <c r="S2456" s="9">
        <f>+VLOOKUP($A2456,'[1]Sheet 1'!$A$2:$F$2470,5,FALSE)</f>
        <v>351</v>
      </c>
      <c r="T2456" s="9">
        <f>+VLOOKUP($A2456,'[1]Sheet 1'!$A$2:$F$2470,6,FALSE)</f>
        <v>518</v>
      </c>
    </row>
    <row r="2457" spans="1:20" x14ac:dyDescent="0.45">
      <c r="A2457" s="29" t="s">
        <v>2634</v>
      </c>
      <c r="B2457" s="29" t="s">
        <v>2751</v>
      </c>
      <c r="C2457" s="29">
        <v>0</v>
      </c>
      <c r="D2457" s="9">
        <v>2509</v>
      </c>
      <c r="E2457" s="9">
        <v>2289</v>
      </c>
      <c r="F2457" s="9">
        <v>2126</v>
      </c>
      <c r="G2457" s="9">
        <v>158</v>
      </c>
      <c r="H2457" s="9">
        <v>243</v>
      </c>
      <c r="I2457" s="9">
        <v>13</v>
      </c>
      <c r="J2457" s="9">
        <v>27</v>
      </c>
      <c r="K2457" s="9">
        <v>145</v>
      </c>
      <c r="L2457" s="9">
        <v>216</v>
      </c>
      <c r="N2457" s="9">
        <v>2126</v>
      </c>
      <c r="O2457" s="9">
        <v>158</v>
      </c>
      <c r="P2457" s="9">
        <v>243</v>
      </c>
      <c r="Q2457" s="9">
        <v>0</v>
      </c>
      <c r="R2457" s="9">
        <v>0</v>
      </c>
      <c r="S2457" s="9">
        <f>+VLOOKUP($A2457,'[1]Sheet 1'!$A$2:$F$2470,5,FALSE)</f>
        <v>158</v>
      </c>
      <c r="T2457" s="9">
        <f>+VLOOKUP($A2457,'[1]Sheet 1'!$A$2:$F$2470,6,FALSE)</f>
        <v>243</v>
      </c>
    </row>
    <row r="2458" spans="1:20" x14ac:dyDescent="0.45">
      <c r="A2458" s="29" t="s">
        <v>2635</v>
      </c>
      <c r="B2458" s="29" t="s">
        <v>2751</v>
      </c>
      <c r="C2458" s="29">
        <v>0</v>
      </c>
      <c r="D2458" s="9">
        <v>63571</v>
      </c>
      <c r="E2458" s="9">
        <v>57266</v>
      </c>
      <c r="F2458" s="9">
        <v>54929</v>
      </c>
      <c r="G2458" s="9">
        <v>1374</v>
      </c>
      <c r="H2458" s="9">
        <v>2953</v>
      </c>
      <c r="I2458" s="9">
        <v>404</v>
      </c>
      <c r="J2458" s="9">
        <v>931</v>
      </c>
      <c r="K2458" s="9">
        <v>970</v>
      </c>
      <c r="L2458" s="9">
        <v>2022</v>
      </c>
      <c r="N2458" s="9">
        <v>54929</v>
      </c>
      <c r="O2458" s="9">
        <v>1374</v>
      </c>
      <c r="P2458" s="9">
        <v>2953</v>
      </c>
      <c r="Q2458" s="9">
        <v>0</v>
      </c>
      <c r="R2458" s="9">
        <v>0</v>
      </c>
      <c r="S2458" s="9">
        <f>+VLOOKUP($A2458,'[1]Sheet 1'!$A$2:$F$2470,5,FALSE)</f>
        <v>1374</v>
      </c>
      <c r="T2458" s="9">
        <f>+VLOOKUP($A2458,'[1]Sheet 1'!$A$2:$F$2470,6,FALSE)</f>
        <v>2953</v>
      </c>
    </row>
    <row r="2459" spans="1:20" x14ac:dyDescent="0.45">
      <c r="A2459" s="29" t="s">
        <v>2636</v>
      </c>
      <c r="B2459" s="29" t="s">
        <v>2751</v>
      </c>
      <c r="C2459" s="29">
        <v>0</v>
      </c>
      <c r="D2459" s="9">
        <v>1365</v>
      </c>
      <c r="E2459" s="9">
        <v>1253</v>
      </c>
      <c r="F2459" s="9">
        <v>1142</v>
      </c>
      <c r="G2459" s="9">
        <v>62</v>
      </c>
      <c r="H2459" s="9">
        <v>46</v>
      </c>
      <c r="I2459" s="9">
        <v>58</v>
      </c>
      <c r="J2459" s="9">
        <v>36</v>
      </c>
      <c r="K2459" s="9">
        <v>4</v>
      </c>
      <c r="L2459" s="9">
        <v>10</v>
      </c>
      <c r="N2459" s="9">
        <v>1142</v>
      </c>
      <c r="O2459" s="9">
        <v>62</v>
      </c>
      <c r="P2459" s="9">
        <v>46</v>
      </c>
      <c r="Q2459" s="9">
        <v>0</v>
      </c>
      <c r="R2459" s="9">
        <v>0</v>
      </c>
      <c r="S2459" s="9">
        <f>+VLOOKUP($A2459,'[1]Sheet 1'!$A$2:$F$2470,5,FALSE)</f>
        <v>62</v>
      </c>
      <c r="T2459" s="9">
        <f>+VLOOKUP($A2459,'[1]Sheet 1'!$A$2:$F$2470,6,FALSE)</f>
        <v>46</v>
      </c>
    </row>
    <row r="2460" spans="1:20" x14ac:dyDescent="0.45">
      <c r="A2460" s="29" t="s">
        <v>2637</v>
      </c>
      <c r="B2460" s="29" t="s">
        <v>2751</v>
      </c>
      <c r="C2460" s="29">
        <v>0</v>
      </c>
      <c r="D2460" s="9">
        <v>16584</v>
      </c>
      <c r="E2460" s="9">
        <v>15100</v>
      </c>
      <c r="F2460" s="9">
        <v>14416</v>
      </c>
      <c r="G2460" s="9">
        <v>471</v>
      </c>
      <c r="H2460" s="9">
        <v>1080</v>
      </c>
      <c r="I2460" s="9">
        <v>212</v>
      </c>
      <c r="J2460" s="9">
        <v>217</v>
      </c>
      <c r="K2460" s="9">
        <v>259</v>
      </c>
      <c r="L2460" s="9">
        <v>863</v>
      </c>
      <c r="N2460" s="9">
        <v>14416</v>
      </c>
      <c r="O2460" s="9">
        <v>471</v>
      </c>
      <c r="P2460" s="9">
        <v>1080</v>
      </c>
      <c r="Q2460" s="9">
        <v>0</v>
      </c>
      <c r="R2460" s="9">
        <v>0</v>
      </c>
      <c r="S2460" s="9">
        <f>+VLOOKUP($A2460,'[1]Sheet 1'!$A$2:$F$2470,5,FALSE)</f>
        <v>471</v>
      </c>
      <c r="T2460" s="9">
        <f>+VLOOKUP($A2460,'[1]Sheet 1'!$A$2:$F$2470,6,FALSE)</f>
        <v>1080</v>
      </c>
    </row>
    <row r="2461" spans="1:20" x14ac:dyDescent="0.45">
      <c r="A2461" s="29" t="s">
        <v>2638</v>
      </c>
      <c r="B2461" s="29" t="s">
        <v>2751</v>
      </c>
      <c r="C2461" s="29">
        <v>0</v>
      </c>
      <c r="D2461" s="9">
        <v>8311</v>
      </c>
      <c r="E2461" s="9">
        <v>7513</v>
      </c>
      <c r="F2461" s="9">
        <v>7245</v>
      </c>
      <c r="G2461" s="9">
        <v>135</v>
      </c>
      <c r="H2461" s="9">
        <v>248</v>
      </c>
      <c r="I2461" s="9">
        <v>46</v>
      </c>
      <c r="J2461" s="9">
        <v>195</v>
      </c>
      <c r="K2461" s="9">
        <v>89</v>
      </c>
      <c r="L2461" s="9">
        <v>53</v>
      </c>
      <c r="N2461" s="9">
        <v>7245</v>
      </c>
      <c r="O2461" s="9">
        <v>135</v>
      </c>
      <c r="P2461" s="9">
        <v>248</v>
      </c>
      <c r="Q2461" s="9">
        <v>0</v>
      </c>
      <c r="R2461" s="9">
        <v>0</v>
      </c>
      <c r="S2461" s="9">
        <f>+VLOOKUP($A2461,'[1]Sheet 1'!$A$2:$F$2470,5,FALSE)</f>
        <v>135</v>
      </c>
      <c r="T2461" s="9">
        <f>+VLOOKUP($A2461,'[1]Sheet 1'!$A$2:$F$2470,6,FALSE)</f>
        <v>248</v>
      </c>
    </row>
    <row r="2462" spans="1:20" x14ac:dyDescent="0.45">
      <c r="A2462" s="29" t="s">
        <v>2639</v>
      </c>
      <c r="B2462" s="29" t="s">
        <v>2751</v>
      </c>
      <c r="C2462" s="29">
        <v>0</v>
      </c>
      <c r="D2462" s="9">
        <v>6485</v>
      </c>
      <c r="E2462" s="9">
        <v>6065</v>
      </c>
      <c r="F2462" s="9">
        <v>5746</v>
      </c>
      <c r="G2462" s="9">
        <v>215</v>
      </c>
      <c r="H2462" s="9">
        <v>241</v>
      </c>
      <c r="I2462" s="9">
        <v>71</v>
      </c>
      <c r="J2462" s="9">
        <v>163</v>
      </c>
      <c r="K2462" s="9">
        <v>144</v>
      </c>
      <c r="L2462" s="9">
        <v>78</v>
      </c>
      <c r="N2462" s="9">
        <v>5746</v>
      </c>
      <c r="O2462" s="9">
        <v>215</v>
      </c>
      <c r="P2462" s="9">
        <v>241</v>
      </c>
      <c r="Q2462" s="9">
        <v>0</v>
      </c>
      <c r="R2462" s="9">
        <v>0</v>
      </c>
      <c r="S2462" s="9">
        <f>+VLOOKUP($A2462,'[1]Sheet 1'!$A$2:$F$2470,5,FALSE)</f>
        <v>215</v>
      </c>
      <c r="T2462" s="9">
        <f>+VLOOKUP($A2462,'[1]Sheet 1'!$A$2:$F$2470,6,FALSE)</f>
        <v>241</v>
      </c>
    </row>
    <row r="2463" spans="1:20" x14ac:dyDescent="0.45">
      <c r="A2463" s="29" t="s">
        <v>2640</v>
      </c>
      <c r="B2463" s="29" t="s">
        <v>2751</v>
      </c>
      <c r="C2463" s="29">
        <v>0</v>
      </c>
      <c r="D2463" s="9">
        <v>5343</v>
      </c>
      <c r="E2463" s="9">
        <v>4851</v>
      </c>
      <c r="F2463" s="9">
        <v>4587</v>
      </c>
      <c r="G2463" s="9">
        <v>184</v>
      </c>
      <c r="H2463" s="9">
        <v>276</v>
      </c>
      <c r="I2463" s="9">
        <v>54</v>
      </c>
      <c r="J2463" s="9">
        <v>250</v>
      </c>
      <c r="K2463" s="9">
        <v>130</v>
      </c>
      <c r="L2463" s="9">
        <v>26</v>
      </c>
      <c r="N2463" s="9">
        <v>4587</v>
      </c>
      <c r="O2463" s="9">
        <v>184</v>
      </c>
      <c r="P2463" s="9">
        <v>276</v>
      </c>
      <c r="Q2463" s="9">
        <v>0</v>
      </c>
      <c r="R2463" s="9">
        <v>0</v>
      </c>
      <c r="S2463" s="9">
        <f>+VLOOKUP($A2463,'[1]Sheet 1'!$A$2:$F$2470,5,FALSE)</f>
        <v>184</v>
      </c>
      <c r="T2463" s="9">
        <f>+VLOOKUP($A2463,'[1]Sheet 1'!$A$2:$F$2470,6,FALSE)</f>
        <v>276</v>
      </c>
    </row>
    <row r="2464" spans="1:20" x14ac:dyDescent="0.45">
      <c r="A2464" s="29" t="s">
        <v>2641</v>
      </c>
      <c r="B2464" s="29" t="s">
        <v>2751</v>
      </c>
      <c r="C2464" s="29">
        <v>0</v>
      </c>
      <c r="D2464" s="9">
        <v>27229</v>
      </c>
      <c r="E2464" s="9">
        <v>24614</v>
      </c>
      <c r="F2464" s="9">
        <v>23030</v>
      </c>
      <c r="G2464" s="9">
        <v>1295</v>
      </c>
      <c r="H2464" s="9">
        <v>1853</v>
      </c>
      <c r="I2464" s="9">
        <v>420</v>
      </c>
      <c r="J2464" s="9">
        <v>720</v>
      </c>
      <c r="K2464" s="9">
        <v>875</v>
      </c>
      <c r="L2464" s="9">
        <v>1133</v>
      </c>
      <c r="N2464" s="9">
        <v>23030</v>
      </c>
      <c r="O2464" s="9">
        <v>1295</v>
      </c>
      <c r="P2464" s="9">
        <v>1853</v>
      </c>
      <c r="Q2464" s="9">
        <v>0</v>
      </c>
      <c r="R2464" s="9">
        <v>0</v>
      </c>
      <c r="S2464" s="9">
        <f>+VLOOKUP($A2464,'[1]Sheet 1'!$A$2:$F$2470,5,FALSE)</f>
        <v>1295</v>
      </c>
      <c r="T2464" s="9">
        <f>+VLOOKUP($A2464,'[1]Sheet 1'!$A$2:$F$2470,6,FALSE)</f>
        <v>1853</v>
      </c>
    </row>
    <row r="2465" spans="1:20" x14ac:dyDescent="0.45">
      <c r="A2465" s="29" t="s">
        <v>2642</v>
      </c>
      <c r="B2465" s="29" t="s">
        <v>2751</v>
      </c>
      <c r="C2465" s="29">
        <v>0</v>
      </c>
      <c r="D2465" s="9">
        <v>32365</v>
      </c>
      <c r="E2465" s="9">
        <v>29305</v>
      </c>
      <c r="F2465" s="9">
        <v>28373</v>
      </c>
      <c r="G2465" s="9">
        <v>501</v>
      </c>
      <c r="H2465" s="9">
        <v>1503</v>
      </c>
      <c r="I2465" s="9">
        <v>144</v>
      </c>
      <c r="J2465" s="9">
        <v>957</v>
      </c>
      <c r="K2465" s="9">
        <v>357</v>
      </c>
      <c r="L2465" s="9">
        <v>546</v>
      </c>
      <c r="N2465" s="9">
        <v>28373</v>
      </c>
      <c r="O2465" s="9">
        <v>501</v>
      </c>
      <c r="P2465" s="9">
        <v>1503</v>
      </c>
      <c r="Q2465" s="9">
        <v>0</v>
      </c>
      <c r="R2465" s="9">
        <v>0</v>
      </c>
      <c r="S2465" s="9">
        <f>+VLOOKUP($A2465,'[1]Sheet 1'!$A$2:$F$2470,5,FALSE)</f>
        <v>501</v>
      </c>
      <c r="T2465" s="9">
        <f>+VLOOKUP($A2465,'[1]Sheet 1'!$A$2:$F$2470,6,FALSE)</f>
        <v>1503</v>
      </c>
    </row>
    <row r="2466" spans="1:20" x14ac:dyDescent="0.45">
      <c r="A2466" s="29" t="s">
        <v>2643</v>
      </c>
      <c r="B2466" s="29" t="s">
        <v>2947</v>
      </c>
      <c r="C2466" s="29">
        <v>1</v>
      </c>
      <c r="D2466" s="9">
        <v>10276</v>
      </c>
      <c r="E2466" s="9">
        <v>9281</v>
      </c>
      <c r="F2466" s="9">
        <v>9173</v>
      </c>
      <c r="G2466" s="9">
        <v>85</v>
      </c>
      <c r="H2466" s="9">
        <v>643</v>
      </c>
      <c r="I2466" s="9">
        <v>58</v>
      </c>
      <c r="J2466" s="9">
        <v>312</v>
      </c>
      <c r="K2466" s="9">
        <v>27</v>
      </c>
      <c r="L2466" s="9">
        <v>331</v>
      </c>
      <c r="N2466" s="9">
        <v>9173</v>
      </c>
      <c r="O2466" s="9">
        <v>85</v>
      </c>
      <c r="P2466" s="9">
        <v>643</v>
      </c>
      <c r="Q2466" s="9">
        <v>52</v>
      </c>
      <c r="R2466" s="9">
        <v>235</v>
      </c>
      <c r="S2466" s="9">
        <f>+VLOOKUP($A2466,'[1]Sheet 1'!$A$2:$F$2470,5,FALSE)</f>
        <v>33</v>
      </c>
      <c r="T2466" s="9">
        <f>+VLOOKUP($A2466,'[1]Sheet 1'!$A$2:$F$2470,6,FALSE)</f>
        <v>408</v>
      </c>
    </row>
    <row r="2467" spans="1:20" x14ac:dyDescent="0.45">
      <c r="A2467" s="29" t="s">
        <v>2644</v>
      </c>
      <c r="B2467" s="29" t="s">
        <v>2751</v>
      </c>
      <c r="C2467" s="29">
        <v>0</v>
      </c>
      <c r="D2467" s="9">
        <v>34618</v>
      </c>
      <c r="E2467" s="9">
        <v>31138</v>
      </c>
      <c r="F2467" s="9">
        <v>30486</v>
      </c>
      <c r="G2467" s="9">
        <v>455</v>
      </c>
      <c r="H2467" s="9">
        <v>1699</v>
      </c>
      <c r="I2467" s="9">
        <v>144</v>
      </c>
      <c r="J2467" s="9">
        <v>605</v>
      </c>
      <c r="K2467" s="9">
        <v>311</v>
      </c>
      <c r="L2467" s="9">
        <v>1094</v>
      </c>
      <c r="N2467" s="9">
        <v>30486</v>
      </c>
      <c r="O2467" s="9">
        <v>455</v>
      </c>
      <c r="P2467" s="9">
        <v>1699</v>
      </c>
      <c r="Q2467" s="9">
        <v>0</v>
      </c>
      <c r="R2467" s="9">
        <v>0</v>
      </c>
      <c r="S2467" s="9">
        <f>+VLOOKUP($A2467,'[1]Sheet 1'!$A$2:$F$2470,5,FALSE)</f>
        <v>455</v>
      </c>
      <c r="T2467" s="9">
        <f>+VLOOKUP($A2467,'[1]Sheet 1'!$A$2:$F$2470,6,FALSE)</f>
        <v>1699</v>
      </c>
    </row>
    <row r="2468" spans="1:20" x14ac:dyDescent="0.45">
      <c r="A2468" s="29" t="s">
        <v>2645</v>
      </c>
      <c r="B2468" s="29" t="s">
        <v>2751</v>
      </c>
      <c r="C2468" s="29">
        <v>0</v>
      </c>
      <c r="D2468" s="9">
        <v>19526</v>
      </c>
      <c r="E2468" s="9">
        <v>17703</v>
      </c>
      <c r="F2468" s="9">
        <v>17185</v>
      </c>
      <c r="G2468" s="9">
        <v>406</v>
      </c>
      <c r="H2468" s="9">
        <v>862</v>
      </c>
      <c r="I2468" s="9">
        <v>32</v>
      </c>
      <c r="J2468" s="9">
        <v>130</v>
      </c>
      <c r="K2468" s="9">
        <v>374</v>
      </c>
      <c r="L2468" s="9">
        <v>732</v>
      </c>
      <c r="N2468" s="9">
        <v>17185</v>
      </c>
      <c r="O2468" s="9">
        <v>406</v>
      </c>
      <c r="P2468" s="9">
        <v>862</v>
      </c>
      <c r="Q2468" s="9">
        <v>0</v>
      </c>
      <c r="R2468" s="9">
        <v>0</v>
      </c>
      <c r="S2468" s="9">
        <f>+VLOOKUP($A2468,'[1]Sheet 1'!$A$2:$F$2470,5,FALSE)</f>
        <v>406</v>
      </c>
      <c r="T2468" s="9">
        <f>+VLOOKUP($A2468,'[1]Sheet 1'!$A$2:$F$2470,6,FALSE)</f>
        <v>862</v>
      </c>
    </row>
    <row r="2469" spans="1:20" x14ac:dyDescent="0.45">
      <c r="A2469" s="29" t="s">
        <v>2646</v>
      </c>
      <c r="B2469" s="29" t="s">
        <v>2751</v>
      </c>
      <c r="C2469" s="29">
        <v>0</v>
      </c>
      <c r="D2469" s="9">
        <v>13194</v>
      </c>
      <c r="E2469" s="9">
        <v>11902</v>
      </c>
      <c r="F2469" s="9">
        <v>11283</v>
      </c>
      <c r="G2469" s="9">
        <v>344</v>
      </c>
      <c r="H2469" s="9">
        <v>544</v>
      </c>
      <c r="I2469" s="9">
        <v>147</v>
      </c>
      <c r="J2469" s="9">
        <v>321</v>
      </c>
      <c r="K2469" s="9">
        <v>197</v>
      </c>
      <c r="L2469" s="9">
        <v>223</v>
      </c>
      <c r="N2469" s="9">
        <v>11283</v>
      </c>
      <c r="O2469" s="9">
        <v>344</v>
      </c>
      <c r="P2469" s="9">
        <v>544</v>
      </c>
      <c r="Q2469" s="9">
        <v>0</v>
      </c>
      <c r="R2469" s="9">
        <v>0</v>
      </c>
      <c r="S2469" s="9">
        <f>+VLOOKUP($A2469,'[1]Sheet 1'!$A$2:$F$2470,5,FALSE)</f>
        <v>344</v>
      </c>
      <c r="T2469" s="9">
        <f>+VLOOKUP($A2469,'[1]Sheet 1'!$A$2:$F$2470,6,FALSE)</f>
        <v>544</v>
      </c>
    </row>
    <row r="2470" spans="1:20" x14ac:dyDescent="0.45">
      <c r="A2470" s="29" t="s">
        <v>2647</v>
      </c>
      <c r="B2470" s="29" t="s">
        <v>2751</v>
      </c>
      <c r="C2470" s="29">
        <v>0</v>
      </c>
      <c r="D2470" s="9">
        <v>19444</v>
      </c>
      <c r="E2470" s="9">
        <v>17028</v>
      </c>
      <c r="F2470" s="9">
        <v>16463</v>
      </c>
      <c r="G2470" s="9">
        <v>440</v>
      </c>
      <c r="H2470" s="9">
        <v>1188</v>
      </c>
      <c r="I2470" s="9">
        <v>180</v>
      </c>
      <c r="J2470" s="9">
        <v>128</v>
      </c>
      <c r="K2470" s="9">
        <v>260</v>
      </c>
      <c r="L2470" s="9">
        <v>1060</v>
      </c>
      <c r="N2470" s="9">
        <v>16463</v>
      </c>
      <c r="O2470" s="9">
        <v>440</v>
      </c>
      <c r="P2470" s="9">
        <v>1188</v>
      </c>
      <c r="Q2470" s="9">
        <v>0</v>
      </c>
      <c r="R2470" s="9">
        <v>0</v>
      </c>
      <c r="S2470" s="9">
        <f>+VLOOKUP($A2470,'[1]Sheet 1'!$A$2:$F$2470,5,FALSE)</f>
        <v>440</v>
      </c>
      <c r="T2470" s="9">
        <f>+VLOOKUP($A2470,'[1]Sheet 1'!$A$2:$F$2470,6,FALSE)</f>
        <v>1188</v>
      </c>
    </row>
    <row r="2471" spans="1:20" x14ac:dyDescent="0.45">
      <c r="A2471" s="29" t="s">
        <v>2648</v>
      </c>
      <c r="B2471" s="29" t="s">
        <v>2751</v>
      </c>
      <c r="C2471" s="29">
        <v>0</v>
      </c>
      <c r="D2471" s="9">
        <v>31420</v>
      </c>
      <c r="E2471" s="9">
        <v>28948</v>
      </c>
      <c r="F2471" s="9">
        <v>27652</v>
      </c>
      <c r="G2471" s="9">
        <v>792</v>
      </c>
      <c r="H2471" s="9">
        <v>1221</v>
      </c>
      <c r="I2471" s="9">
        <v>352</v>
      </c>
      <c r="J2471" s="9">
        <v>703</v>
      </c>
      <c r="K2471" s="9">
        <v>440</v>
      </c>
      <c r="L2471" s="9">
        <v>518</v>
      </c>
      <c r="N2471" s="9">
        <v>27652</v>
      </c>
      <c r="O2471" s="9">
        <v>792</v>
      </c>
      <c r="P2471" s="9">
        <v>1221</v>
      </c>
      <c r="Q2471" s="9">
        <v>0</v>
      </c>
      <c r="R2471" s="9">
        <v>0</v>
      </c>
      <c r="S2471" s="9">
        <f>+VLOOKUP($A2471,'[1]Sheet 1'!$A$2:$F$2470,5,FALSE)</f>
        <v>792</v>
      </c>
      <c r="T2471" s="9">
        <f>+VLOOKUP($A2471,'[1]Sheet 1'!$A$2:$F$2470,6,FALSE)</f>
        <v>1221</v>
      </c>
    </row>
    <row r="2472" spans="1:20" x14ac:dyDescent="0.45">
      <c r="A2472" s="29" t="s">
        <v>2649</v>
      </c>
      <c r="B2472" s="29" t="s">
        <v>2947</v>
      </c>
      <c r="C2472" s="29">
        <v>1</v>
      </c>
      <c r="D2472" s="9">
        <v>147845</v>
      </c>
      <c r="E2472" s="9">
        <v>135740</v>
      </c>
      <c r="F2472" s="9">
        <v>125139</v>
      </c>
      <c r="G2472" s="9">
        <v>9767</v>
      </c>
      <c r="H2472" s="9">
        <v>18163</v>
      </c>
      <c r="I2472" s="9">
        <v>5783</v>
      </c>
      <c r="J2472" s="9">
        <v>7309</v>
      </c>
      <c r="K2472" s="9">
        <v>3984</v>
      </c>
      <c r="L2472" s="9">
        <v>10854</v>
      </c>
      <c r="N2472" s="9">
        <v>125139</v>
      </c>
      <c r="O2472" s="9">
        <v>9767</v>
      </c>
      <c r="P2472" s="9">
        <v>18163</v>
      </c>
      <c r="Q2472" s="9">
        <v>1135</v>
      </c>
      <c r="R2472" s="9">
        <v>4912</v>
      </c>
      <c r="S2472" s="9">
        <f>+VLOOKUP($A2472,'[1]Sheet 1'!$A$2:$F$2470,5,FALSE)</f>
        <v>8632</v>
      </c>
      <c r="T2472" s="9">
        <f>+VLOOKUP($A2472,'[1]Sheet 1'!$A$2:$F$2470,6,FALSE)</f>
        <v>13251</v>
      </c>
    </row>
    <row r="2473" spans="1:20" x14ac:dyDescent="0.45">
      <c r="A2473" s="29" t="s">
        <v>2650</v>
      </c>
      <c r="B2473" s="29" t="s">
        <v>2947</v>
      </c>
      <c r="C2473" s="29">
        <v>1</v>
      </c>
      <c r="D2473" s="9">
        <v>20449</v>
      </c>
      <c r="E2473" s="9">
        <v>18164</v>
      </c>
      <c r="F2473" s="9">
        <v>17879</v>
      </c>
      <c r="G2473" s="9">
        <v>192</v>
      </c>
      <c r="H2473" s="9">
        <v>297</v>
      </c>
      <c r="I2473" s="9">
        <v>85</v>
      </c>
      <c r="J2473" s="9">
        <v>153</v>
      </c>
      <c r="K2473" s="9">
        <v>107</v>
      </c>
      <c r="L2473" s="9">
        <v>144</v>
      </c>
      <c r="N2473" s="9">
        <v>17879</v>
      </c>
      <c r="O2473" s="9">
        <v>192</v>
      </c>
      <c r="P2473" s="9">
        <v>297</v>
      </c>
      <c r="Q2473" s="9">
        <v>38</v>
      </c>
      <c r="R2473" s="9">
        <v>125</v>
      </c>
      <c r="S2473" s="9">
        <f>+VLOOKUP($A2473,'[1]Sheet 1'!$A$2:$F$2470,5,FALSE)</f>
        <v>154</v>
      </c>
      <c r="T2473" s="9">
        <f>+VLOOKUP($A2473,'[1]Sheet 1'!$A$2:$F$2470,6,FALSE)</f>
        <v>172</v>
      </c>
    </row>
    <row r="2474" spans="1:20" x14ac:dyDescent="0.45">
      <c r="A2474" s="29" t="s">
        <v>2651</v>
      </c>
      <c r="B2474" s="29" t="s">
        <v>2751</v>
      </c>
      <c r="C2474" s="29">
        <v>0</v>
      </c>
      <c r="D2474" s="9">
        <v>2768</v>
      </c>
      <c r="E2474" s="9">
        <v>2527</v>
      </c>
      <c r="F2474" s="9">
        <v>2342</v>
      </c>
      <c r="G2474" s="9">
        <v>129</v>
      </c>
      <c r="H2474" s="9">
        <v>28</v>
      </c>
      <c r="I2474" s="9">
        <v>75</v>
      </c>
      <c r="J2474" s="9">
        <v>20</v>
      </c>
      <c r="K2474" s="9">
        <v>54</v>
      </c>
      <c r="L2474" s="9">
        <v>8</v>
      </c>
      <c r="N2474" s="9">
        <v>2342</v>
      </c>
      <c r="O2474" s="9">
        <v>129</v>
      </c>
      <c r="P2474" s="9">
        <v>28</v>
      </c>
      <c r="Q2474" s="9">
        <v>0</v>
      </c>
      <c r="R2474" s="9">
        <v>0</v>
      </c>
      <c r="S2474" s="9">
        <f>+VLOOKUP($A2474,'[1]Sheet 1'!$A$2:$F$2470,5,FALSE)</f>
        <v>129</v>
      </c>
      <c r="T2474" s="9">
        <f>+VLOOKUP($A2474,'[1]Sheet 1'!$A$2:$F$2470,6,FALSE)</f>
        <v>28</v>
      </c>
    </row>
  </sheetData>
  <mergeCells count="7">
    <mergeCell ref="N2:T2"/>
    <mergeCell ref="S3:T3"/>
    <mergeCell ref="F3:H3"/>
    <mergeCell ref="K3:L3"/>
    <mergeCell ref="I3:J3"/>
    <mergeCell ref="N3:P3"/>
    <mergeCell ref="Q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0341-7A31-4081-A2BA-148D9A2C6B13}">
  <dimension ref="A2:U2474"/>
  <sheetViews>
    <sheetView workbookViewId="0"/>
  </sheetViews>
  <sheetFormatPr baseColWidth="10" defaultRowHeight="12" x14ac:dyDescent="0.45"/>
  <cols>
    <col min="1" max="1" width="10.6640625" style="9"/>
    <col min="2" max="4" width="10.6640625" style="29"/>
    <col min="5" max="7" width="13.1328125" style="9" bestFit="1" customWidth="1"/>
    <col min="8" max="9" width="10.73046875" style="9" bestFit="1" customWidth="1"/>
    <col min="10" max="11" width="10.73046875" style="9" customWidth="1"/>
    <col min="12" max="13" width="10.6640625" style="9"/>
    <col min="14" max="14" width="2.796875" style="9" customWidth="1"/>
    <col min="15" max="15" width="12.53125" style="9" customWidth="1"/>
    <col min="16" max="16" width="13.33203125" style="9" customWidth="1"/>
    <col min="17" max="17" width="12.3984375" style="9" customWidth="1"/>
    <col min="18" max="18" width="15.33203125" style="9" customWidth="1"/>
    <col min="19" max="19" width="13.46484375" style="9" customWidth="1"/>
    <col min="20" max="20" width="13.86328125" style="9" customWidth="1"/>
    <col min="21" max="21" width="13.73046875" style="9" customWidth="1"/>
    <col min="22" max="16384" width="10.6640625" style="9"/>
  </cols>
  <sheetData>
    <row r="2" spans="1:21" x14ac:dyDescent="0.45">
      <c r="O2" s="117" t="s">
        <v>2714</v>
      </c>
      <c r="P2" s="117"/>
      <c r="Q2" s="117"/>
      <c r="R2" s="117"/>
      <c r="S2" s="117"/>
      <c r="T2" s="117"/>
      <c r="U2" s="117"/>
    </row>
    <row r="3" spans="1:21" x14ac:dyDescent="0.45">
      <c r="G3" s="119" t="s">
        <v>2653</v>
      </c>
      <c r="H3" s="119"/>
      <c r="I3" s="119"/>
      <c r="J3" s="120" t="s">
        <v>2655</v>
      </c>
      <c r="K3" s="120"/>
      <c r="L3" s="118" t="s">
        <v>2654</v>
      </c>
      <c r="M3" s="118"/>
      <c r="O3" s="119" t="s">
        <v>2653</v>
      </c>
      <c r="P3" s="119"/>
      <c r="Q3" s="119"/>
      <c r="R3" s="120" t="s">
        <v>2655</v>
      </c>
      <c r="S3" s="120"/>
      <c r="T3" s="118" t="s">
        <v>2654</v>
      </c>
      <c r="U3" s="118"/>
    </row>
    <row r="4" spans="1:21" s="29" customFormat="1" x14ac:dyDescent="0.45">
      <c r="A4" s="31" t="s">
        <v>164</v>
      </c>
      <c r="B4" s="31" t="s">
        <v>182</v>
      </c>
      <c r="C4" s="31" t="s">
        <v>2948</v>
      </c>
      <c r="D4" s="31" t="s">
        <v>3372</v>
      </c>
      <c r="E4" s="31" t="s">
        <v>165</v>
      </c>
      <c r="F4" s="31" t="s">
        <v>176</v>
      </c>
      <c r="G4" s="31" t="s">
        <v>166</v>
      </c>
      <c r="H4" s="31" t="s">
        <v>167</v>
      </c>
      <c r="I4" s="31" t="s">
        <v>168</v>
      </c>
      <c r="J4" s="31" t="s">
        <v>167</v>
      </c>
      <c r="K4" s="31" t="s">
        <v>168</v>
      </c>
      <c r="L4" s="31" t="s">
        <v>167</v>
      </c>
      <c r="M4" s="31" t="s">
        <v>168</v>
      </c>
      <c r="N4" s="31"/>
      <c r="O4" s="31" t="s">
        <v>166</v>
      </c>
      <c r="P4" s="31" t="s">
        <v>167</v>
      </c>
      <c r="Q4" s="31" t="s">
        <v>168</v>
      </c>
      <c r="R4" s="31" t="s">
        <v>167</v>
      </c>
      <c r="S4" s="31" t="s">
        <v>168</v>
      </c>
      <c r="T4" s="31" t="s">
        <v>167</v>
      </c>
      <c r="U4" s="31" t="s">
        <v>168</v>
      </c>
    </row>
    <row r="5" spans="1:21" s="29" customFormat="1" x14ac:dyDescent="0.45">
      <c r="B5" s="29" t="s">
        <v>151</v>
      </c>
    </row>
    <row r="6" spans="1:21" x14ac:dyDescent="0.45">
      <c r="A6" s="29" t="s">
        <v>119</v>
      </c>
      <c r="B6" s="29" t="s">
        <v>183</v>
      </c>
      <c r="C6" s="29" t="s">
        <v>2856</v>
      </c>
      <c r="D6" s="29">
        <v>1</v>
      </c>
    </row>
    <row r="7" spans="1:21" x14ac:dyDescent="0.45">
      <c r="A7" s="29" t="s">
        <v>119</v>
      </c>
      <c r="B7" s="29" t="s">
        <v>184</v>
      </c>
      <c r="C7" s="29" t="s">
        <v>2751</v>
      </c>
      <c r="D7" s="29">
        <v>0</v>
      </c>
    </row>
    <row r="8" spans="1:21" x14ac:dyDescent="0.45">
      <c r="A8" s="29" t="s">
        <v>119</v>
      </c>
      <c r="B8" s="29" t="s">
        <v>185</v>
      </c>
      <c r="C8" s="29" t="s">
        <v>2751</v>
      </c>
      <c r="D8" s="29">
        <v>0</v>
      </c>
    </row>
    <row r="9" spans="1:21" x14ac:dyDescent="0.45">
      <c r="A9" s="29" t="s">
        <v>119</v>
      </c>
      <c r="B9" s="29" t="s">
        <v>186</v>
      </c>
      <c r="C9" s="29" t="s">
        <v>2751</v>
      </c>
      <c r="D9" s="29">
        <v>0</v>
      </c>
    </row>
    <row r="10" spans="1:21" x14ac:dyDescent="0.45">
      <c r="A10" s="29" t="s">
        <v>119</v>
      </c>
      <c r="B10" s="29" t="s">
        <v>187</v>
      </c>
      <c r="C10" s="29" t="s">
        <v>2856</v>
      </c>
      <c r="D10" s="29">
        <v>1</v>
      </c>
    </row>
    <row r="11" spans="1:21" x14ac:dyDescent="0.45">
      <c r="A11" s="29" t="s">
        <v>119</v>
      </c>
      <c r="B11" s="29" t="s">
        <v>188</v>
      </c>
      <c r="C11" s="29" t="s">
        <v>2751</v>
      </c>
      <c r="D11" s="29">
        <v>0</v>
      </c>
    </row>
    <row r="12" spans="1:21" x14ac:dyDescent="0.45">
      <c r="A12" s="29" t="s">
        <v>119</v>
      </c>
      <c r="B12" s="29" t="s">
        <v>189</v>
      </c>
      <c r="C12" s="29" t="s">
        <v>2751</v>
      </c>
      <c r="D12" s="29">
        <v>0</v>
      </c>
    </row>
    <row r="13" spans="1:21" x14ac:dyDescent="0.45">
      <c r="A13" s="29" t="s">
        <v>119</v>
      </c>
      <c r="B13" s="29" t="s">
        <v>190</v>
      </c>
      <c r="C13" s="29" t="s">
        <v>2751</v>
      </c>
      <c r="D13" s="29">
        <v>0</v>
      </c>
    </row>
    <row r="14" spans="1:21" x14ac:dyDescent="0.45">
      <c r="A14" s="29" t="s">
        <v>119</v>
      </c>
      <c r="B14" s="29" t="s">
        <v>191</v>
      </c>
      <c r="C14" s="29" t="s">
        <v>2751</v>
      </c>
      <c r="D14" s="29">
        <v>0</v>
      </c>
    </row>
    <row r="15" spans="1:21" x14ac:dyDescent="0.45">
      <c r="A15" s="29" t="s">
        <v>119</v>
      </c>
      <c r="B15" s="29" t="s">
        <v>192</v>
      </c>
      <c r="C15" s="29" t="s">
        <v>2751</v>
      </c>
      <c r="D15" s="29">
        <v>0</v>
      </c>
    </row>
    <row r="16" spans="1:21" x14ac:dyDescent="0.45">
      <c r="A16" s="29" t="s">
        <v>119</v>
      </c>
      <c r="B16" s="29" t="s">
        <v>193</v>
      </c>
      <c r="C16" s="29" t="s">
        <v>2856</v>
      </c>
      <c r="D16" s="29">
        <v>1</v>
      </c>
    </row>
    <row r="17" spans="1:4" x14ac:dyDescent="0.45">
      <c r="A17" s="29" t="s">
        <v>120</v>
      </c>
      <c r="B17" s="29" t="s">
        <v>194</v>
      </c>
      <c r="C17" s="29" t="s">
        <v>2857</v>
      </c>
      <c r="D17" s="29">
        <v>1</v>
      </c>
    </row>
    <row r="18" spans="1:4" x14ac:dyDescent="0.45">
      <c r="A18" s="29" t="s">
        <v>120</v>
      </c>
      <c r="B18" s="29" t="s">
        <v>195</v>
      </c>
      <c r="C18" s="29" t="s">
        <v>2858</v>
      </c>
      <c r="D18" s="29">
        <v>1</v>
      </c>
    </row>
    <row r="19" spans="1:4" x14ac:dyDescent="0.45">
      <c r="A19" s="29" t="s">
        <v>120</v>
      </c>
      <c r="B19" s="29" t="s">
        <v>196</v>
      </c>
      <c r="C19" s="29" t="s">
        <v>2751</v>
      </c>
      <c r="D19" s="29">
        <v>0</v>
      </c>
    </row>
    <row r="20" spans="1:4" x14ac:dyDescent="0.45">
      <c r="A20" s="29" t="s">
        <v>120</v>
      </c>
      <c r="B20" s="29" t="s">
        <v>197</v>
      </c>
      <c r="C20" s="29" t="s">
        <v>2859</v>
      </c>
      <c r="D20" s="29">
        <v>1</v>
      </c>
    </row>
    <row r="21" spans="1:4" x14ac:dyDescent="0.45">
      <c r="A21" s="29" t="s">
        <v>120</v>
      </c>
      <c r="B21" s="29" t="s">
        <v>198</v>
      </c>
      <c r="C21" s="29" t="s">
        <v>2859</v>
      </c>
      <c r="D21" s="29">
        <v>1</v>
      </c>
    </row>
    <row r="22" spans="1:4" x14ac:dyDescent="0.45">
      <c r="A22" s="29" t="s">
        <v>120</v>
      </c>
      <c r="B22" s="29" t="s">
        <v>199</v>
      </c>
      <c r="C22" s="29" t="s">
        <v>2751</v>
      </c>
      <c r="D22" s="29">
        <v>0</v>
      </c>
    </row>
    <row r="23" spans="1:4" x14ac:dyDescent="0.45">
      <c r="A23" s="29" t="s">
        <v>121</v>
      </c>
      <c r="B23" s="29" t="s">
        <v>200</v>
      </c>
      <c r="C23" s="29" t="s">
        <v>2751</v>
      </c>
      <c r="D23" s="29">
        <v>0</v>
      </c>
    </row>
    <row r="24" spans="1:4" x14ac:dyDescent="0.45">
      <c r="A24" s="29" t="s">
        <v>121</v>
      </c>
      <c r="B24" s="29" t="s">
        <v>201</v>
      </c>
      <c r="C24" s="29" t="s">
        <v>2751</v>
      </c>
      <c r="D24" s="29">
        <v>0</v>
      </c>
    </row>
    <row r="25" spans="1:4" x14ac:dyDescent="0.45">
      <c r="A25" s="29" t="s">
        <v>121</v>
      </c>
      <c r="B25" s="29" t="s">
        <v>202</v>
      </c>
      <c r="C25" s="29" t="s">
        <v>2860</v>
      </c>
      <c r="D25" s="29">
        <v>1</v>
      </c>
    </row>
    <row r="26" spans="1:4" x14ac:dyDescent="0.45">
      <c r="A26" s="29" t="s">
        <v>121</v>
      </c>
      <c r="B26" s="29" t="s">
        <v>203</v>
      </c>
      <c r="C26" s="29" t="s">
        <v>2861</v>
      </c>
      <c r="D26" s="29">
        <v>1</v>
      </c>
    </row>
    <row r="27" spans="1:4" x14ac:dyDescent="0.45">
      <c r="A27" s="29" t="s">
        <v>121</v>
      </c>
      <c r="B27" s="29" t="s">
        <v>204</v>
      </c>
      <c r="C27" s="29" t="s">
        <v>2751</v>
      </c>
      <c r="D27" s="29">
        <v>0</v>
      </c>
    </row>
    <row r="28" spans="1:4" x14ac:dyDescent="0.45">
      <c r="A28" s="29" t="s">
        <v>122</v>
      </c>
      <c r="B28" s="29" t="s">
        <v>205</v>
      </c>
      <c r="C28" s="29" t="s">
        <v>2751</v>
      </c>
      <c r="D28" s="29">
        <v>0</v>
      </c>
    </row>
    <row r="29" spans="1:4" x14ac:dyDescent="0.45">
      <c r="A29" s="29" t="s">
        <v>122</v>
      </c>
      <c r="B29" s="29" t="s">
        <v>206</v>
      </c>
      <c r="C29" s="29" t="s">
        <v>2862</v>
      </c>
      <c r="D29" s="29">
        <v>1</v>
      </c>
    </row>
    <row r="30" spans="1:4" x14ac:dyDescent="0.45">
      <c r="A30" s="29" t="s">
        <v>122</v>
      </c>
      <c r="B30" s="29" t="s">
        <v>207</v>
      </c>
      <c r="C30" s="29" t="s">
        <v>2751</v>
      </c>
      <c r="D30" s="29">
        <v>0</v>
      </c>
    </row>
    <row r="31" spans="1:4" x14ac:dyDescent="0.45">
      <c r="A31" s="29" t="s">
        <v>122</v>
      </c>
      <c r="B31" s="29" t="s">
        <v>208</v>
      </c>
      <c r="C31" s="29" t="s">
        <v>2751</v>
      </c>
      <c r="D31" s="29">
        <v>0</v>
      </c>
    </row>
    <row r="32" spans="1:4" x14ac:dyDescent="0.45">
      <c r="A32" s="29" t="s">
        <v>122</v>
      </c>
      <c r="B32" s="29" t="s">
        <v>209</v>
      </c>
      <c r="C32" s="29" t="s">
        <v>2751</v>
      </c>
      <c r="D32" s="29">
        <v>0</v>
      </c>
    </row>
    <row r="33" spans="1:4" x14ac:dyDescent="0.45">
      <c r="A33" s="29" t="s">
        <v>122</v>
      </c>
      <c r="B33" s="29" t="s">
        <v>210</v>
      </c>
      <c r="C33" s="29" t="s">
        <v>2751</v>
      </c>
      <c r="D33" s="29">
        <v>0</v>
      </c>
    </row>
    <row r="34" spans="1:4" x14ac:dyDescent="0.45">
      <c r="A34" s="29" t="s">
        <v>122</v>
      </c>
      <c r="B34" s="29" t="s">
        <v>211</v>
      </c>
      <c r="C34" s="29" t="s">
        <v>2751</v>
      </c>
      <c r="D34" s="29">
        <v>0</v>
      </c>
    </row>
    <row r="35" spans="1:4" x14ac:dyDescent="0.45">
      <c r="A35" s="29" t="s">
        <v>122</v>
      </c>
      <c r="B35" s="29" t="s">
        <v>212</v>
      </c>
      <c r="C35" s="29" t="s">
        <v>2751</v>
      </c>
      <c r="D35" s="29">
        <v>0</v>
      </c>
    </row>
    <row r="36" spans="1:4" x14ac:dyDescent="0.45">
      <c r="A36" s="29" t="s">
        <v>122</v>
      </c>
      <c r="B36" s="29" t="s">
        <v>213</v>
      </c>
      <c r="C36" s="29" t="s">
        <v>2751</v>
      </c>
      <c r="D36" s="29">
        <v>0</v>
      </c>
    </row>
    <row r="37" spans="1:4" x14ac:dyDescent="0.45">
      <c r="A37" s="29" t="s">
        <v>122</v>
      </c>
      <c r="B37" s="29" t="s">
        <v>214</v>
      </c>
      <c r="C37" s="29" t="s">
        <v>2751</v>
      </c>
      <c r="D37" s="29">
        <v>0</v>
      </c>
    </row>
    <row r="38" spans="1:4" x14ac:dyDescent="0.45">
      <c r="A38" s="29" t="s">
        <v>122</v>
      </c>
      <c r="B38" s="29" t="s">
        <v>215</v>
      </c>
      <c r="C38" s="29" t="s">
        <v>2751</v>
      </c>
      <c r="D38" s="29">
        <v>0</v>
      </c>
    </row>
    <row r="39" spans="1:4" x14ac:dyDescent="0.45">
      <c r="A39" s="29" t="s">
        <v>122</v>
      </c>
      <c r="B39" s="29" t="s">
        <v>216</v>
      </c>
      <c r="C39" s="29" t="s">
        <v>2751</v>
      </c>
      <c r="D39" s="29">
        <v>0</v>
      </c>
    </row>
    <row r="40" spans="1:4" x14ac:dyDescent="0.45">
      <c r="A40" s="29" t="s">
        <v>123</v>
      </c>
      <c r="B40" s="29" t="s">
        <v>217</v>
      </c>
      <c r="C40" s="29" t="s">
        <v>2751</v>
      </c>
      <c r="D40" s="29">
        <v>0</v>
      </c>
    </row>
    <row r="41" spans="1:4" x14ac:dyDescent="0.45">
      <c r="A41" s="29" t="s">
        <v>123</v>
      </c>
      <c r="B41" s="29" t="s">
        <v>218</v>
      </c>
      <c r="C41" s="29" t="s">
        <v>2751</v>
      </c>
      <c r="D41" s="29">
        <v>0</v>
      </c>
    </row>
    <row r="42" spans="1:4" x14ac:dyDescent="0.45">
      <c r="A42" s="29" t="s">
        <v>123</v>
      </c>
      <c r="B42" s="29" t="s">
        <v>219</v>
      </c>
      <c r="C42" s="29" t="s">
        <v>2751</v>
      </c>
      <c r="D42" s="29">
        <v>0</v>
      </c>
    </row>
    <row r="43" spans="1:4" x14ac:dyDescent="0.45">
      <c r="A43" s="29" t="s">
        <v>123</v>
      </c>
      <c r="B43" s="29" t="s">
        <v>220</v>
      </c>
      <c r="C43" s="29" t="s">
        <v>2866</v>
      </c>
      <c r="D43" s="29">
        <v>1</v>
      </c>
    </row>
    <row r="44" spans="1:4" x14ac:dyDescent="0.45">
      <c r="A44" s="29" t="s">
        <v>123</v>
      </c>
      <c r="B44" s="29" t="s">
        <v>221</v>
      </c>
      <c r="C44" s="29" t="s">
        <v>2751</v>
      </c>
      <c r="D44" s="29">
        <v>0</v>
      </c>
    </row>
    <row r="45" spans="1:4" x14ac:dyDescent="0.45">
      <c r="A45" s="29" t="s">
        <v>123</v>
      </c>
      <c r="B45" s="29" t="s">
        <v>222</v>
      </c>
      <c r="C45" s="29" t="s">
        <v>2864</v>
      </c>
      <c r="D45" s="29">
        <v>1</v>
      </c>
    </row>
    <row r="46" spans="1:4" x14ac:dyDescent="0.45">
      <c r="A46" s="29" t="s">
        <v>123</v>
      </c>
      <c r="B46" s="29" t="s">
        <v>223</v>
      </c>
      <c r="C46" s="29" t="s">
        <v>2751</v>
      </c>
      <c r="D46" s="29">
        <v>0</v>
      </c>
    </row>
    <row r="47" spans="1:4" x14ac:dyDescent="0.45">
      <c r="A47" s="29" t="s">
        <v>123</v>
      </c>
      <c r="B47" s="29" t="s">
        <v>224</v>
      </c>
      <c r="C47" s="29" t="s">
        <v>2751</v>
      </c>
      <c r="D47" s="29">
        <v>0</v>
      </c>
    </row>
    <row r="48" spans="1:4" x14ac:dyDescent="0.45">
      <c r="A48" s="29" t="s">
        <v>123</v>
      </c>
      <c r="B48" s="29" t="s">
        <v>225</v>
      </c>
      <c r="C48" s="29" t="s">
        <v>2751</v>
      </c>
      <c r="D48" s="29">
        <v>0</v>
      </c>
    </row>
    <row r="49" spans="1:4" x14ac:dyDescent="0.45">
      <c r="A49" s="29" t="s">
        <v>123</v>
      </c>
      <c r="B49" s="29" t="s">
        <v>226</v>
      </c>
      <c r="C49" s="29" t="s">
        <v>2864</v>
      </c>
      <c r="D49" s="29">
        <v>1</v>
      </c>
    </row>
    <row r="50" spans="1:4" x14ac:dyDescent="0.45">
      <c r="A50" s="29" t="s">
        <v>123</v>
      </c>
      <c r="B50" s="29" t="s">
        <v>227</v>
      </c>
      <c r="C50" s="29" t="s">
        <v>2751</v>
      </c>
      <c r="D50" s="29">
        <v>0</v>
      </c>
    </row>
    <row r="51" spans="1:4" x14ac:dyDescent="0.45">
      <c r="A51" s="29" t="s">
        <v>123</v>
      </c>
      <c r="B51" s="29" t="s">
        <v>228</v>
      </c>
      <c r="C51" s="29" t="s">
        <v>2751</v>
      </c>
      <c r="D51" s="29">
        <v>0</v>
      </c>
    </row>
    <row r="52" spans="1:4" x14ac:dyDescent="0.45">
      <c r="A52" s="29" t="s">
        <v>123</v>
      </c>
      <c r="B52" s="29" t="s">
        <v>229</v>
      </c>
      <c r="C52" s="29" t="s">
        <v>2751</v>
      </c>
      <c r="D52" s="29">
        <v>0</v>
      </c>
    </row>
    <row r="53" spans="1:4" x14ac:dyDescent="0.45">
      <c r="A53" s="29" t="s">
        <v>123</v>
      </c>
      <c r="B53" s="29" t="s">
        <v>230</v>
      </c>
      <c r="C53" s="29" t="s">
        <v>2751</v>
      </c>
      <c r="D53" s="29">
        <v>0</v>
      </c>
    </row>
    <row r="54" spans="1:4" x14ac:dyDescent="0.45">
      <c r="A54" s="29" t="s">
        <v>123</v>
      </c>
      <c r="B54" s="29" t="s">
        <v>231</v>
      </c>
      <c r="C54" s="29" t="s">
        <v>2751</v>
      </c>
      <c r="D54" s="29">
        <v>0</v>
      </c>
    </row>
    <row r="55" spans="1:4" x14ac:dyDescent="0.45">
      <c r="A55" s="29" t="s">
        <v>123</v>
      </c>
      <c r="B55" s="29" t="s">
        <v>232</v>
      </c>
      <c r="C55" s="29" t="s">
        <v>2751</v>
      </c>
      <c r="D55" s="29">
        <v>0</v>
      </c>
    </row>
    <row r="56" spans="1:4" x14ac:dyDescent="0.45">
      <c r="A56" s="29" t="s">
        <v>123</v>
      </c>
      <c r="B56" s="29" t="s">
        <v>233</v>
      </c>
      <c r="C56" s="29" t="s">
        <v>2863</v>
      </c>
      <c r="D56" s="29">
        <v>1</v>
      </c>
    </row>
    <row r="57" spans="1:4" x14ac:dyDescent="0.45">
      <c r="A57" s="29" t="s">
        <v>123</v>
      </c>
      <c r="B57" s="29" t="s">
        <v>234</v>
      </c>
      <c r="C57" s="29" t="s">
        <v>2864</v>
      </c>
      <c r="D57" s="29">
        <v>1</v>
      </c>
    </row>
    <row r="58" spans="1:4" x14ac:dyDescent="0.45">
      <c r="A58" s="29" t="s">
        <v>123</v>
      </c>
      <c r="B58" s="29" t="s">
        <v>235</v>
      </c>
      <c r="C58" s="29" t="s">
        <v>2751</v>
      </c>
      <c r="D58" s="29">
        <v>0</v>
      </c>
    </row>
    <row r="59" spans="1:4" x14ac:dyDescent="0.45">
      <c r="A59" s="29" t="s">
        <v>123</v>
      </c>
      <c r="B59" s="29" t="s">
        <v>236</v>
      </c>
      <c r="C59" s="29" t="s">
        <v>2751</v>
      </c>
      <c r="D59" s="29">
        <v>0</v>
      </c>
    </row>
    <row r="60" spans="1:4" x14ac:dyDescent="0.45">
      <c r="A60" s="29" t="s">
        <v>123</v>
      </c>
      <c r="B60" s="29" t="s">
        <v>237</v>
      </c>
      <c r="C60" s="29" t="s">
        <v>2751</v>
      </c>
      <c r="D60" s="29">
        <v>0</v>
      </c>
    </row>
    <row r="61" spans="1:4" x14ac:dyDescent="0.45">
      <c r="A61" s="29" t="s">
        <v>123</v>
      </c>
      <c r="B61" s="29" t="s">
        <v>238</v>
      </c>
      <c r="C61" s="29" t="s">
        <v>2865</v>
      </c>
      <c r="D61" s="29">
        <v>1</v>
      </c>
    </row>
    <row r="62" spans="1:4" x14ac:dyDescent="0.45">
      <c r="A62" s="29" t="s">
        <v>123</v>
      </c>
      <c r="B62" s="29" t="s">
        <v>239</v>
      </c>
      <c r="C62" s="29" t="s">
        <v>2751</v>
      </c>
      <c r="D62" s="29">
        <v>0</v>
      </c>
    </row>
    <row r="63" spans="1:4" x14ac:dyDescent="0.45">
      <c r="A63" s="29" t="s">
        <v>123</v>
      </c>
      <c r="B63" s="29" t="s">
        <v>240</v>
      </c>
      <c r="C63" s="29" t="s">
        <v>2751</v>
      </c>
      <c r="D63" s="29">
        <v>0</v>
      </c>
    </row>
    <row r="64" spans="1:4" x14ac:dyDescent="0.45">
      <c r="A64" s="29" t="s">
        <v>123</v>
      </c>
      <c r="B64" s="29" t="s">
        <v>241</v>
      </c>
      <c r="C64" s="29" t="s">
        <v>2865</v>
      </c>
      <c r="D64" s="29">
        <v>1</v>
      </c>
    </row>
    <row r="65" spans="1:4" x14ac:dyDescent="0.45">
      <c r="A65" s="29" t="s">
        <v>123</v>
      </c>
      <c r="B65" s="29" t="s">
        <v>242</v>
      </c>
      <c r="C65" s="29" t="s">
        <v>2751</v>
      </c>
      <c r="D65" s="29">
        <v>0</v>
      </c>
    </row>
    <row r="66" spans="1:4" x14ac:dyDescent="0.45">
      <c r="A66" s="29" t="s">
        <v>123</v>
      </c>
      <c r="B66" s="29" t="s">
        <v>243</v>
      </c>
      <c r="C66" s="29" t="s">
        <v>2866</v>
      </c>
      <c r="D66" s="29">
        <v>1</v>
      </c>
    </row>
    <row r="67" spans="1:4" x14ac:dyDescent="0.45">
      <c r="A67" s="29" t="s">
        <v>123</v>
      </c>
      <c r="B67" s="29" t="s">
        <v>244</v>
      </c>
      <c r="C67" s="29" t="s">
        <v>2867</v>
      </c>
      <c r="D67" s="29">
        <v>1</v>
      </c>
    </row>
    <row r="68" spans="1:4" x14ac:dyDescent="0.45">
      <c r="A68" s="29" t="s">
        <v>123</v>
      </c>
      <c r="B68" s="29" t="s">
        <v>245</v>
      </c>
      <c r="C68" s="29" t="s">
        <v>2751</v>
      </c>
      <c r="D68" s="29">
        <v>0</v>
      </c>
    </row>
    <row r="69" spans="1:4" x14ac:dyDescent="0.45">
      <c r="A69" s="29" t="s">
        <v>123</v>
      </c>
      <c r="B69" s="29" t="s">
        <v>246</v>
      </c>
      <c r="C69" s="29" t="s">
        <v>2866</v>
      </c>
      <c r="D69" s="29">
        <v>1</v>
      </c>
    </row>
    <row r="70" spans="1:4" x14ac:dyDescent="0.45">
      <c r="A70" s="29" t="s">
        <v>123</v>
      </c>
      <c r="B70" s="29" t="s">
        <v>247</v>
      </c>
      <c r="C70" s="29" t="s">
        <v>2864</v>
      </c>
      <c r="D70" s="29">
        <v>1</v>
      </c>
    </row>
    <row r="71" spans="1:4" x14ac:dyDescent="0.45">
      <c r="A71" s="29" t="s">
        <v>123</v>
      </c>
      <c r="B71" s="29" t="s">
        <v>248</v>
      </c>
      <c r="C71" s="29" t="s">
        <v>2867</v>
      </c>
      <c r="D71" s="29">
        <v>1</v>
      </c>
    </row>
    <row r="72" spans="1:4" x14ac:dyDescent="0.45">
      <c r="A72" s="29" t="s">
        <v>123</v>
      </c>
      <c r="B72" s="29" t="s">
        <v>249</v>
      </c>
      <c r="C72" s="29" t="s">
        <v>2751</v>
      </c>
      <c r="D72" s="29">
        <v>0</v>
      </c>
    </row>
    <row r="73" spans="1:4" x14ac:dyDescent="0.45">
      <c r="A73" s="29" t="s">
        <v>123</v>
      </c>
      <c r="B73" s="29" t="s">
        <v>250</v>
      </c>
      <c r="C73" s="29" t="s">
        <v>2751</v>
      </c>
      <c r="D73" s="29">
        <v>0</v>
      </c>
    </row>
    <row r="74" spans="1:4" x14ac:dyDescent="0.45">
      <c r="A74" s="29" t="s">
        <v>123</v>
      </c>
      <c r="B74" s="29" t="s">
        <v>251</v>
      </c>
      <c r="C74" s="29" t="s">
        <v>2863</v>
      </c>
      <c r="D74" s="29">
        <v>1</v>
      </c>
    </row>
    <row r="75" spans="1:4" x14ac:dyDescent="0.45">
      <c r="A75" s="29" t="s">
        <v>123</v>
      </c>
      <c r="B75" s="29" t="s">
        <v>252</v>
      </c>
      <c r="C75" s="29" t="s">
        <v>2751</v>
      </c>
      <c r="D75" s="29">
        <v>0</v>
      </c>
    </row>
    <row r="76" spans="1:4" x14ac:dyDescent="0.45">
      <c r="A76" s="29" t="s">
        <v>123</v>
      </c>
      <c r="B76" s="29" t="s">
        <v>253</v>
      </c>
      <c r="C76" s="29" t="s">
        <v>2751</v>
      </c>
      <c r="D76" s="29">
        <v>0</v>
      </c>
    </row>
    <row r="77" spans="1:4" x14ac:dyDescent="0.45">
      <c r="A77" s="29" t="s">
        <v>123</v>
      </c>
      <c r="B77" s="29" t="s">
        <v>254</v>
      </c>
      <c r="C77" s="29" t="s">
        <v>2751</v>
      </c>
      <c r="D77" s="29">
        <v>0</v>
      </c>
    </row>
    <row r="78" spans="1:4" x14ac:dyDescent="0.45">
      <c r="A78" s="29" t="s">
        <v>124</v>
      </c>
      <c r="B78" s="29" t="s">
        <v>255</v>
      </c>
      <c r="C78" s="29" t="s">
        <v>2869</v>
      </c>
      <c r="D78" s="29">
        <v>1</v>
      </c>
    </row>
    <row r="79" spans="1:4" x14ac:dyDescent="0.45">
      <c r="A79" s="29" t="s">
        <v>124</v>
      </c>
      <c r="B79" s="29" t="s">
        <v>256</v>
      </c>
      <c r="C79" s="29" t="s">
        <v>2868</v>
      </c>
      <c r="D79" s="29">
        <v>1</v>
      </c>
    </row>
    <row r="80" spans="1:4" x14ac:dyDescent="0.45">
      <c r="A80" s="29" t="s">
        <v>124</v>
      </c>
      <c r="B80" s="29" t="s">
        <v>257</v>
      </c>
      <c r="C80" s="29" t="s">
        <v>2868</v>
      </c>
      <c r="D80" s="29">
        <v>1</v>
      </c>
    </row>
    <row r="81" spans="1:4" x14ac:dyDescent="0.45">
      <c r="A81" s="29" t="s">
        <v>124</v>
      </c>
      <c r="B81" s="29" t="s">
        <v>258</v>
      </c>
      <c r="C81" s="29" t="s">
        <v>2751</v>
      </c>
      <c r="D81" s="29">
        <v>0</v>
      </c>
    </row>
    <row r="82" spans="1:4" x14ac:dyDescent="0.45">
      <c r="A82" s="29" t="s">
        <v>124</v>
      </c>
      <c r="B82" s="29" t="s">
        <v>259</v>
      </c>
      <c r="C82" s="29" t="s">
        <v>2751</v>
      </c>
      <c r="D82" s="29">
        <v>0</v>
      </c>
    </row>
    <row r="83" spans="1:4" x14ac:dyDescent="0.45">
      <c r="A83" s="29" t="s">
        <v>124</v>
      </c>
      <c r="B83" s="29" t="s">
        <v>260</v>
      </c>
      <c r="C83" s="29" t="s">
        <v>2751</v>
      </c>
      <c r="D83" s="29">
        <v>0</v>
      </c>
    </row>
    <row r="84" spans="1:4" x14ac:dyDescent="0.45">
      <c r="A84" s="29" t="s">
        <v>124</v>
      </c>
      <c r="B84" s="29" t="s">
        <v>261</v>
      </c>
      <c r="C84" s="29" t="s">
        <v>2751</v>
      </c>
      <c r="D84" s="29">
        <v>0</v>
      </c>
    </row>
    <row r="85" spans="1:4" x14ac:dyDescent="0.45">
      <c r="A85" s="29" t="s">
        <v>124</v>
      </c>
      <c r="B85" s="29" t="s">
        <v>262</v>
      </c>
      <c r="C85" s="29" t="s">
        <v>2751</v>
      </c>
      <c r="D85" s="29">
        <v>0</v>
      </c>
    </row>
    <row r="86" spans="1:4" x14ac:dyDescent="0.45">
      <c r="A86" s="29" t="s">
        <v>124</v>
      </c>
      <c r="B86" s="29" t="s">
        <v>263</v>
      </c>
      <c r="C86" s="29" t="s">
        <v>2869</v>
      </c>
      <c r="D86" s="29">
        <v>1</v>
      </c>
    </row>
    <row r="87" spans="1:4" x14ac:dyDescent="0.45">
      <c r="A87" s="29" t="s">
        <v>124</v>
      </c>
      <c r="B87" s="29" t="s">
        <v>264</v>
      </c>
      <c r="C87" s="29" t="s">
        <v>2868</v>
      </c>
      <c r="D87" s="29">
        <v>1</v>
      </c>
    </row>
    <row r="88" spans="1:4" x14ac:dyDescent="0.45">
      <c r="A88" s="29" t="s">
        <v>125</v>
      </c>
      <c r="B88" s="29" t="s">
        <v>265</v>
      </c>
      <c r="C88" s="29" t="s">
        <v>2751</v>
      </c>
      <c r="D88" s="29">
        <v>0</v>
      </c>
    </row>
    <row r="89" spans="1:4" x14ac:dyDescent="0.45">
      <c r="A89" s="29" t="s">
        <v>125</v>
      </c>
      <c r="B89" s="29" t="s">
        <v>266</v>
      </c>
      <c r="C89" s="29" t="s">
        <v>2751</v>
      </c>
      <c r="D89" s="29">
        <v>0</v>
      </c>
    </row>
    <row r="90" spans="1:4" x14ac:dyDescent="0.45">
      <c r="A90" s="29" t="s">
        <v>125</v>
      </c>
      <c r="B90" s="29" t="s">
        <v>267</v>
      </c>
      <c r="C90" s="29" t="s">
        <v>2751</v>
      </c>
      <c r="D90" s="29">
        <v>0</v>
      </c>
    </row>
    <row r="91" spans="1:4" x14ac:dyDescent="0.45">
      <c r="A91" s="29" t="s">
        <v>125</v>
      </c>
      <c r="B91" s="29" t="s">
        <v>268</v>
      </c>
      <c r="C91" s="29" t="s">
        <v>2751</v>
      </c>
      <c r="D91" s="29">
        <v>0</v>
      </c>
    </row>
    <row r="92" spans="1:4" x14ac:dyDescent="0.45">
      <c r="A92" s="29" t="s">
        <v>125</v>
      </c>
      <c r="B92" s="29" t="s">
        <v>269</v>
      </c>
      <c r="C92" s="29" t="s">
        <v>2751</v>
      </c>
      <c r="D92" s="29">
        <v>0</v>
      </c>
    </row>
    <row r="93" spans="1:4" x14ac:dyDescent="0.45">
      <c r="A93" s="29" t="s">
        <v>125</v>
      </c>
      <c r="B93" s="29" t="s">
        <v>270</v>
      </c>
      <c r="C93" s="29" t="s">
        <v>2751</v>
      </c>
      <c r="D93" s="29">
        <v>0</v>
      </c>
    </row>
    <row r="94" spans="1:4" x14ac:dyDescent="0.45">
      <c r="A94" s="29" t="s">
        <v>125</v>
      </c>
      <c r="B94" s="29" t="s">
        <v>271</v>
      </c>
      <c r="C94" s="29" t="s">
        <v>2751</v>
      </c>
      <c r="D94" s="29">
        <v>0</v>
      </c>
    </row>
    <row r="95" spans="1:4" x14ac:dyDescent="0.45">
      <c r="A95" s="29" t="s">
        <v>125</v>
      </c>
      <c r="B95" s="29" t="s">
        <v>272</v>
      </c>
      <c r="C95" s="29" t="s">
        <v>2751</v>
      </c>
      <c r="D95" s="29">
        <v>0</v>
      </c>
    </row>
    <row r="96" spans="1:4" x14ac:dyDescent="0.45">
      <c r="A96" s="29" t="s">
        <v>125</v>
      </c>
      <c r="B96" s="29" t="s">
        <v>273</v>
      </c>
      <c r="C96" s="29" t="s">
        <v>2751</v>
      </c>
      <c r="D96" s="29">
        <v>0</v>
      </c>
    </row>
    <row r="97" spans="1:4" x14ac:dyDescent="0.45">
      <c r="A97" s="29" t="s">
        <v>125</v>
      </c>
      <c r="B97" s="29" t="s">
        <v>274</v>
      </c>
      <c r="C97" s="29" t="s">
        <v>2751</v>
      </c>
      <c r="D97" s="29">
        <v>0</v>
      </c>
    </row>
    <row r="98" spans="1:4" x14ac:dyDescent="0.45">
      <c r="A98" s="29" t="s">
        <v>125</v>
      </c>
      <c r="B98" s="29" t="s">
        <v>275</v>
      </c>
      <c r="C98" s="29" t="s">
        <v>2751</v>
      </c>
      <c r="D98" s="29">
        <v>0</v>
      </c>
    </row>
    <row r="99" spans="1:4" x14ac:dyDescent="0.45">
      <c r="A99" s="29" t="s">
        <v>125</v>
      </c>
      <c r="B99" s="29" t="s">
        <v>276</v>
      </c>
      <c r="C99" s="29" t="s">
        <v>2871</v>
      </c>
      <c r="D99" s="29">
        <v>1</v>
      </c>
    </row>
    <row r="100" spans="1:4" x14ac:dyDescent="0.45">
      <c r="A100" s="29" t="s">
        <v>125</v>
      </c>
      <c r="B100" s="29" t="s">
        <v>277</v>
      </c>
      <c r="C100" s="29" t="s">
        <v>2751</v>
      </c>
      <c r="D100" s="29">
        <v>0</v>
      </c>
    </row>
    <row r="101" spans="1:4" x14ac:dyDescent="0.45">
      <c r="A101" s="29" t="s">
        <v>125</v>
      </c>
      <c r="B101" s="29" t="s">
        <v>278</v>
      </c>
      <c r="C101" s="29" t="s">
        <v>2751</v>
      </c>
      <c r="D101" s="29">
        <v>0</v>
      </c>
    </row>
    <row r="102" spans="1:4" x14ac:dyDescent="0.45">
      <c r="A102" s="29" t="s">
        <v>125</v>
      </c>
      <c r="B102" s="29" t="s">
        <v>279</v>
      </c>
      <c r="C102" s="29" t="s">
        <v>2751</v>
      </c>
      <c r="D102" s="29">
        <v>0</v>
      </c>
    </row>
    <row r="103" spans="1:4" x14ac:dyDescent="0.45">
      <c r="A103" s="29" t="s">
        <v>125</v>
      </c>
      <c r="B103" s="29" t="s">
        <v>280</v>
      </c>
      <c r="C103" s="29" t="s">
        <v>2751</v>
      </c>
      <c r="D103" s="29">
        <v>0</v>
      </c>
    </row>
    <row r="104" spans="1:4" x14ac:dyDescent="0.45">
      <c r="A104" s="29" t="s">
        <v>125</v>
      </c>
      <c r="B104" s="29" t="s">
        <v>281</v>
      </c>
      <c r="C104" s="29" t="s">
        <v>2751</v>
      </c>
      <c r="D104" s="29">
        <v>0</v>
      </c>
    </row>
    <row r="105" spans="1:4" x14ac:dyDescent="0.45">
      <c r="A105" s="29" t="s">
        <v>125</v>
      </c>
      <c r="B105" s="29" t="s">
        <v>282</v>
      </c>
      <c r="C105" s="29" t="s">
        <v>2751</v>
      </c>
      <c r="D105" s="29">
        <v>0</v>
      </c>
    </row>
    <row r="106" spans="1:4" x14ac:dyDescent="0.45">
      <c r="A106" s="29" t="s">
        <v>125</v>
      </c>
      <c r="B106" s="29" t="s">
        <v>283</v>
      </c>
      <c r="C106" s="29" t="s">
        <v>2751</v>
      </c>
      <c r="D106" s="29">
        <v>0</v>
      </c>
    </row>
    <row r="107" spans="1:4" x14ac:dyDescent="0.45">
      <c r="A107" s="29" t="s">
        <v>125</v>
      </c>
      <c r="B107" s="29" t="s">
        <v>284</v>
      </c>
      <c r="C107" s="29" t="s">
        <v>2751</v>
      </c>
      <c r="D107" s="29">
        <v>0</v>
      </c>
    </row>
    <row r="108" spans="1:4" x14ac:dyDescent="0.45">
      <c r="A108" s="29" t="s">
        <v>125</v>
      </c>
      <c r="B108" s="29" t="s">
        <v>285</v>
      </c>
      <c r="C108" s="29" t="s">
        <v>2751</v>
      </c>
      <c r="D108" s="29">
        <v>0</v>
      </c>
    </row>
    <row r="109" spans="1:4" x14ac:dyDescent="0.45">
      <c r="A109" s="29" t="s">
        <v>125</v>
      </c>
      <c r="B109" s="29" t="s">
        <v>286</v>
      </c>
      <c r="C109" s="29" t="s">
        <v>2751</v>
      </c>
      <c r="D109" s="29">
        <v>0</v>
      </c>
    </row>
    <row r="110" spans="1:4" x14ac:dyDescent="0.45">
      <c r="A110" s="29" t="s">
        <v>125</v>
      </c>
      <c r="B110" s="29" t="s">
        <v>287</v>
      </c>
      <c r="C110" s="29" t="s">
        <v>2751</v>
      </c>
      <c r="D110" s="29">
        <v>0</v>
      </c>
    </row>
    <row r="111" spans="1:4" x14ac:dyDescent="0.45">
      <c r="A111" s="29" t="s">
        <v>125</v>
      </c>
      <c r="B111" s="29" t="s">
        <v>288</v>
      </c>
      <c r="C111" s="29" t="s">
        <v>2751</v>
      </c>
      <c r="D111" s="29">
        <v>0</v>
      </c>
    </row>
    <row r="112" spans="1:4" x14ac:dyDescent="0.45">
      <c r="A112" s="29" t="s">
        <v>125</v>
      </c>
      <c r="B112" s="29" t="s">
        <v>289</v>
      </c>
      <c r="C112" s="29" t="s">
        <v>2751</v>
      </c>
      <c r="D112" s="29">
        <v>0</v>
      </c>
    </row>
    <row r="113" spans="1:4" x14ac:dyDescent="0.45">
      <c r="A113" s="29" t="s">
        <v>125</v>
      </c>
      <c r="B113" s="29" t="s">
        <v>290</v>
      </c>
      <c r="C113" s="29" t="s">
        <v>2751</v>
      </c>
      <c r="D113" s="29">
        <v>0</v>
      </c>
    </row>
    <row r="114" spans="1:4" x14ac:dyDescent="0.45">
      <c r="A114" s="29" t="s">
        <v>125</v>
      </c>
      <c r="B114" s="29" t="s">
        <v>291</v>
      </c>
      <c r="C114" s="29" t="s">
        <v>2871</v>
      </c>
      <c r="D114" s="29">
        <v>1</v>
      </c>
    </row>
    <row r="115" spans="1:4" x14ac:dyDescent="0.45">
      <c r="A115" s="29" t="s">
        <v>125</v>
      </c>
      <c r="B115" s="29" t="s">
        <v>292</v>
      </c>
      <c r="C115" s="29" t="s">
        <v>2751</v>
      </c>
      <c r="D115" s="29">
        <v>0</v>
      </c>
    </row>
    <row r="116" spans="1:4" x14ac:dyDescent="0.45">
      <c r="A116" s="29" t="s">
        <v>125</v>
      </c>
      <c r="B116" s="29" t="s">
        <v>293</v>
      </c>
      <c r="C116" s="29" t="s">
        <v>2751</v>
      </c>
      <c r="D116" s="29">
        <v>0</v>
      </c>
    </row>
    <row r="117" spans="1:4" x14ac:dyDescent="0.45">
      <c r="A117" s="29" t="s">
        <v>125</v>
      </c>
      <c r="B117" s="29" t="s">
        <v>294</v>
      </c>
      <c r="C117" s="29" t="s">
        <v>2751</v>
      </c>
      <c r="D117" s="29">
        <v>0</v>
      </c>
    </row>
    <row r="118" spans="1:4" x14ac:dyDescent="0.45">
      <c r="A118" s="29" t="s">
        <v>125</v>
      </c>
      <c r="B118" s="29" t="s">
        <v>295</v>
      </c>
      <c r="C118" s="29" t="s">
        <v>2751</v>
      </c>
      <c r="D118" s="29">
        <v>0</v>
      </c>
    </row>
    <row r="119" spans="1:4" x14ac:dyDescent="0.45">
      <c r="A119" s="29" t="s">
        <v>125</v>
      </c>
      <c r="B119" s="29" t="s">
        <v>296</v>
      </c>
      <c r="C119" s="29" t="s">
        <v>2751</v>
      </c>
      <c r="D119" s="29">
        <v>0</v>
      </c>
    </row>
    <row r="120" spans="1:4" x14ac:dyDescent="0.45">
      <c r="A120" s="29" t="s">
        <v>125</v>
      </c>
      <c r="B120" s="29" t="s">
        <v>297</v>
      </c>
      <c r="C120" s="29" t="s">
        <v>2751</v>
      </c>
      <c r="D120" s="29">
        <v>0</v>
      </c>
    </row>
    <row r="121" spans="1:4" x14ac:dyDescent="0.45">
      <c r="A121" s="29" t="s">
        <v>125</v>
      </c>
      <c r="B121" s="29" t="s">
        <v>298</v>
      </c>
      <c r="C121" s="29" t="s">
        <v>2751</v>
      </c>
      <c r="D121" s="29">
        <v>0</v>
      </c>
    </row>
    <row r="122" spans="1:4" x14ac:dyDescent="0.45">
      <c r="A122" s="29" t="s">
        <v>125</v>
      </c>
      <c r="B122" s="29" t="s">
        <v>299</v>
      </c>
      <c r="C122" s="29" t="s">
        <v>2751</v>
      </c>
      <c r="D122" s="29">
        <v>0</v>
      </c>
    </row>
    <row r="123" spans="1:4" x14ac:dyDescent="0.45">
      <c r="A123" s="29" t="s">
        <v>125</v>
      </c>
      <c r="B123" s="29" t="s">
        <v>300</v>
      </c>
      <c r="C123" s="29" t="s">
        <v>2751</v>
      </c>
      <c r="D123" s="29">
        <v>0</v>
      </c>
    </row>
    <row r="124" spans="1:4" x14ac:dyDescent="0.45">
      <c r="A124" s="29" t="s">
        <v>125</v>
      </c>
      <c r="B124" s="29" t="s">
        <v>301</v>
      </c>
      <c r="C124" s="29" t="s">
        <v>2751</v>
      </c>
      <c r="D124" s="29">
        <v>0</v>
      </c>
    </row>
    <row r="125" spans="1:4" x14ac:dyDescent="0.45">
      <c r="A125" s="29" t="s">
        <v>125</v>
      </c>
      <c r="B125" s="29" t="s">
        <v>302</v>
      </c>
      <c r="C125" s="29" t="s">
        <v>2751</v>
      </c>
      <c r="D125" s="29">
        <v>0</v>
      </c>
    </row>
    <row r="126" spans="1:4" x14ac:dyDescent="0.45">
      <c r="A126" s="29" t="s">
        <v>125</v>
      </c>
      <c r="B126" s="29" t="s">
        <v>303</v>
      </c>
      <c r="C126" s="29" t="s">
        <v>2751</v>
      </c>
      <c r="D126" s="29">
        <v>0</v>
      </c>
    </row>
    <row r="127" spans="1:4" x14ac:dyDescent="0.45">
      <c r="A127" s="29" t="s">
        <v>125</v>
      </c>
      <c r="B127" s="29" t="s">
        <v>304</v>
      </c>
      <c r="C127" s="29" t="s">
        <v>2751</v>
      </c>
      <c r="D127" s="29">
        <v>0</v>
      </c>
    </row>
    <row r="128" spans="1:4" x14ac:dyDescent="0.45">
      <c r="A128" s="29" t="s">
        <v>125</v>
      </c>
      <c r="B128" s="29" t="s">
        <v>305</v>
      </c>
      <c r="C128" s="29" t="s">
        <v>2751</v>
      </c>
      <c r="D128" s="29">
        <v>0</v>
      </c>
    </row>
    <row r="129" spans="1:4" x14ac:dyDescent="0.45">
      <c r="A129" s="29" t="s">
        <v>125</v>
      </c>
      <c r="B129" s="29" t="s">
        <v>306</v>
      </c>
      <c r="C129" s="29" t="s">
        <v>2751</v>
      </c>
      <c r="D129" s="29">
        <v>0</v>
      </c>
    </row>
    <row r="130" spans="1:4" x14ac:dyDescent="0.45">
      <c r="A130" s="29" t="s">
        <v>125</v>
      </c>
      <c r="B130" s="29" t="s">
        <v>307</v>
      </c>
      <c r="C130" s="29" t="s">
        <v>2751</v>
      </c>
      <c r="D130" s="29">
        <v>0</v>
      </c>
    </row>
    <row r="131" spans="1:4" x14ac:dyDescent="0.45">
      <c r="A131" s="29" t="s">
        <v>125</v>
      </c>
      <c r="B131" s="29" t="s">
        <v>308</v>
      </c>
      <c r="C131" s="29" t="s">
        <v>2751</v>
      </c>
      <c r="D131" s="29">
        <v>0</v>
      </c>
    </row>
    <row r="132" spans="1:4" x14ac:dyDescent="0.45">
      <c r="A132" s="29" t="s">
        <v>125</v>
      </c>
      <c r="B132" s="29" t="s">
        <v>309</v>
      </c>
      <c r="C132" s="29" t="s">
        <v>2751</v>
      </c>
      <c r="D132" s="29">
        <v>0</v>
      </c>
    </row>
    <row r="133" spans="1:4" x14ac:dyDescent="0.45">
      <c r="A133" s="29" t="s">
        <v>125</v>
      </c>
      <c r="B133" s="29" t="s">
        <v>310</v>
      </c>
      <c r="C133" s="29" t="s">
        <v>2751</v>
      </c>
      <c r="D133" s="29">
        <v>0</v>
      </c>
    </row>
    <row r="134" spans="1:4" x14ac:dyDescent="0.45">
      <c r="A134" s="29" t="s">
        <v>125</v>
      </c>
      <c r="B134" s="29" t="s">
        <v>311</v>
      </c>
      <c r="C134" s="29" t="s">
        <v>2751</v>
      </c>
      <c r="D134" s="29">
        <v>0</v>
      </c>
    </row>
    <row r="135" spans="1:4" x14ac:dyDescent="0.45">
      <c r="A135" s="29" t="s">
        <v>125</v>
      </c>
      <c r="B135" s="29" t="s">
        <v>312</v>
      </c>
      <c r="C135" s="29" t="s">
        <v>2751</v>
      </c>
      <c r="D135" s="29">
        <v>0</v>
      </c>
    </row>
    <row r="136" spans="1:4" x14ac:dyDescent="0.45">
      <c r="A136" s="29" t="s">
        <v>125</v>
      </c>
      <c r="B136" s="29" t="s">
        <v>313</v>
      </c>
      <c r="C136" s="29" t="s">
        <v>2751</v>
      </c>
      <c r="D136" s="29">
        <v>0</v>
      </c>
    </row>
    <row r="137" spans="1:4" x14ac:dyDescent="0.45">
      <c r="A137" s="29" t="s">
        <v>125</v>
      </c>
      <c r="B137" s="29" t="s">
        <v>314</v>
      </c>
      <c r="C137" s="29" t="s">
        <v>2751</v>
      </c>
      <c r="D137" s="29">
        <v>0</v>
      </c>
    </row>
    <row r="138" spans="1:4" x14ac:dyDescent="0.45">
      <c r="A138" s="29" t="s">
        <v>125</v>
      </c>
      <c r="B138" s="29" t="s">
        <v>315</v>
      </c>
      <c r="C138" s="29" t="s">
        <v>2751</v>
      </c>
      <c r="D138" s="29">
        <v>0</v>
      </c>
    </row>
    <row r="139" spans="1:4" x14ac:dyDescent="0.45">
      <c r="A139" s="29" t="s">
        <v>125</v>
      </c>
      <c r="B139" s="29" t="s">
        <v>316</v>
      </c>
      <c r="C139" s="29" t="s">
        <v>2751</v>
      </c>
      <c r="D139" s="29">
        <v>0</v>
      </c>
    </row>
    <row r="140" spans="1:4" x14ac:dyDescent="0.45">
      <c r="A140" s="29" t="s">
        <v>125</v>
      </c>
      <c r="B140" s="29" t="s">
        <v>317</v>
      </c>
      <c r="C140" s="29" t="s">
        <v>2751</v>
      </c>
      <c r="D140" s="29">
        <v>0</v>
      </c>
    </row>
    <row r="141" spans="1:4" x14ac:dyDescent="0.45">
      <c r="A141" s="29" t="s">
        <v>125</v>
      </c>
      <c r="B141" s="29" t="s">
        <v>318</v>
      </c>
      <c r="C141" s="29" t="s">
        <v>2751</v>
      </c>
      <c r="D141" s="29">
        <v>0</v>
      </c>
    </row>
    <row r="142" spans="1:4" x14ac:dyDescent="0.45">
      <c r="A142" s="29" t="s">
        <v>125</v>
      </c>
      <c r="B142" s="29" t="s">
        <v>319</v>
      </c>
      <c r="C142" s="29" t="s">
        <v>2870</v>
      </c>
      <c r="D142" s="29">
        <v>1</v>
      </c>
    </row>
    <row r="143" spans="1:4" x14ac:dyDescent="0.45">
      <c r="A143" s="29" t="s">
        <v>125</v>
      </c>
      <c r="B143" s="29" t="s">
        <v>320</v>
      </c>
      <c r="C143" s="29" t="s">
        <v>2751</v>
      </c>
      <c r="D143" s="29">
        <v>0</v>
      </c>
    </row>
    <row r="144" spans="1:4" x14ac:dyDescent="0.45">
      <c r="A144" s="29" t="s">
        <v>125</v>
      </c>
      <c r="B144" s="29" t="s">
        <v>321</v>
      </c>
      <c r="C144" s="29" t="s">
        <v>2751</v>
      </c>
      <c r="D144" s="29">
        <v>0</v>
      </c>
    </row>
    <row r="145" spans="1:4" x14ac:dyDescent="0.45">
      <c r="A145" s="29" t="s">
        <v>125</v>
      </c>
      <c r="B145" s="29" t="s">
        <v>322</v>
      </c>
      <c r="C145" s="29" t="s">
        <v>2751</v>
      </c>
      <c r="D145" s="29">
        <v>0</v>
      </c>
    </row>
    <row r="146" spans="1:4" x14ac:dyDescent="0.45">
      <c r="A146" s="29" t="s">
        <v>125</v>
      </c>
      <c r="B146" s="29" t="s">
        <v>323</v>
      </c>
      <c r="C146" s="29" t="s">
        <v>2751</v>
      </c>
      <c r="D146" s="29">
        <v>0</v>
      </c>
    </row>
    <row r="147" spans="1:4" x14ac:dyDescent="0.45">
      <c r="A147" s="29" t="s">
        <v>125</v>
      </c>
      <c r="B147" s="29" t="s">
        <v>324</v>
      </c>
      <c r="C147" s="29" t="s">
        <v>2751</v>
      </c>
      <c r="D147" s="29">
        <v>0</v>
      </c>
    </row>
    <row r="148" spans="1:4" x14ac:dyDescent="0.45">
      <c r="A148" s="29" t="s">
        <v>125</v>
      </c>
      <c r="B148" s="29" t="s">
        <v>325</v>
      </c>
      <c r="C148" s="29" t="s">
        <v>2751</v>
      </c>
      <c r="D148" s="29">
        <v>0</v>
      </c>
    </row>
    <row r="149" spans="1:4" x14ac:dyDescent="0.45">
      <c r="A149" s="29" t="s">
        <v>125</v>
      </c>
      <c r="B149" s="29" t="s">
        <v>326</v>
      </c>
      <c r="C149" s="29" t="s">
        <v>2751</v>
      </c>
      <c r="D149" s="29">
        <v>0</v>
      </c>
    </row>
    <row r="150" spans="1:4" x14ac:dyDescent="0.45">
      <c r="A150" s="29" t="s">
        <v>125</v>
      </c>
      <c r="B150" s="29" t="s">
        <v>327</v>
      </c>
      <c r="C150" s="29" t="s">
        <v>2751</v>
      </c>
      <c r="D150" s="29">
        <v>0</v>
      </c>
    </row>
    <row r="151" spans="1:4" x14ac:dyDescent="0.45">
      <c r="A151" s="29" t="s">
        <v>125</v>
      </c>
      <c r="B151" s="29" t="s">
        <v>328</v>
      </c>
      <c r="C151" s="29" t="s">
        <v>2751</v>
      </c>
      <c r="D151" s="29">
        <v>0</v>
      </c>
    </row>
    <row r="152" spans="1:4" x14ac:dyDescent="0.45">
      <c r="A152" s="29" t="s">
        <v>125</v>
      </c>
      <c r="B152" s="29" t="s">
        <v>329</v>
      </c>
      <c r="C152" s="29" t="s">
        <v>2751</v>
      </c>
      <c r="D152" s="29">
        <v>0</v>
      </c>
    </row>
    <row r="153" spans="1:4" x14ac:dyDescent="0.45">
      <c r="A153" s="29" t="s">
        <v>125</v>
      </c>
      <c r="B153" s="29" t="s">
        <v>330</v>
      </c>
      <c r="C153" s="29" t="s">
        <v>2751</v>
      </c>
      <c r="D153" s="29">
        <v>0</v>
      </c>
    </row>
    <row r="154" spans="1:4" x14ac:dyDescent="0.45">
      <c r="A154" s="29" t="s">
        <v>125</v>
      </c>
      <c r="B154" s="29" t="s">
        <v>331</v>
      </c>
      <c r="C154" s="29" t="s">
        <v>2751</v>
      </c>
      <c r="D154" s="29">
        <v>0</v>
      </c>
    </row>
    <row r="155" spans="1:4" x14ac:dyDescent="0.45">
      <c r="A155" s="29" t="s">
        <v>125</v>
      </c>
      <c r="B155" s="29" t="s">
        <v>332</v>
      </c>
      <c r="C155" s="29" t="s">
        <v>2751</v>
      </c>
      <c r="D155" s="29">
        <v>0</v>
      </c>
    </row>
    <row r="156" spans="1:4" x14ac:dyDescent="0.45">
      <c r="A156" s="29" t="s">
        <v>125</v>
      </c>
      <c r="B156" s="29" t="s">
        <v>333</v>
      </c>
      <c r="C156" s="29" t="s">
        <v>2751</v>
      </c>
      <c r="D156" s="29">
        <v>0</v>
      </c>
    </row>
    <row r="157" spans="1:4" x14ac:dyDescent="0.45">
      <c r="A157" s="29" t="s">
        <v>125</v>
      </c>
      <c r="B157" s="29" t="s">
        <v>334</v>
      </c>
      <c r="C157" s="29" t="s">
        <v>2751</v>
      </c>
      <c r="D157" s="29">
        <v>0</v>
      </c>
    </row>
    <row r="158" spans="1:4" x14ac:dyDescent="0.45">
      <c r="A158" s="29" t="s">
        <v>125</v>
      </c>
      <c r="B158" s="29" t="s">
        <v>335</v>
      </c>
      <c r="C158" s="29" t="s">
        <v>2751</v>
      </c>
      <c r="D158" s="29">
        <v>0</v>
      </c>
    </row>
    <row r="159" spans="1:4" x14ac:dyDescent="0.45">
      <c r="A159" s="29" t="s">
        <v>125</v>
      </c>
      <c r="B159" s="29" t="s">
        <v>336</v>
      </c>
      <c r="C159" s="29" t="s">
        <v>2751</v>
      </c>
      <c r="D159" s="29">
        <v>0</v>
      </c>
    </row>
    <row r="160" spans="1:4" x14ac:dyDescent="0.45">
      <c r="A160" s="29" t="s">
        <v>125</v>
      </c>
      <c r="B160" s="29" t="s">
        <v>337</v>
      </c>
      <c r="C160" s="29" t="s">
        <v>2751</v>
      </c>
      <c r="D160" s="29">
        <v>0</v>
      </c>
    </row>
    <row r="161" spans="1:4" x14ac:dyDescent="0.45">
      <c r="A161" s="29" t="s">
        <v>125</v>
      </c>
      <c r="B161" s="29" t="s">
        <v>338</v>
      </c>
      <c r="C161" s="29" t="s">
        <v>2751</v>
      </c>
      <c r="D161" s="29">
        <v>0</v>
      </c>
    </row>
    <row r="162" spans="1:4" x14ac:dyDescent="0.45">
      <c r="A162" s="29" t="s">
        <v>125</v>
      </c>
      <c r="B162" s="29" t="s">
        <v>339</v>
      </c>
      <c r="C162" s="29" t="s">
        <v>2751</v>
      </c>
      <c r="D162" s="29">
        <v>0</v>
      </c>
    </row>
    <row r="163" spans="1:4" x14ac:dyDescent="0.45">
      <c r="A163" s="29" t="s">
        <v>125</v>
      </c>
      <c r="B163" s="29" t="s">
        <v>340</v>
      </c>
      <c r="C163" s="29" t="s">
        <v>2751</v>
      </c>
      <c r="D163" s="29">
        <v>0</v>
      </c>
    </row>
    <row r="164" spans="1:4" x14ac:dyDescent="0.45">
      <c r="A164" s="29" t="s">
        <v>125</v>
      </c>
      <c r="B164" s="29" t="s">
        <v>341</v>
      </c>
      <c r="C164" s="29" t="s">
        <v>2751</v>
      </c>
      <c r="D164" s="29">
        <v>0</v>
      </c>
    </row>
    <row r="165" spans="1:4" x14ac:dyDescent="0.45">
      <c r="A165" s="29" t="s">
        <v>125</v>
      </c>
      <c r="B165" s="29" t="s">
        <v>342</v>
      </c>
      <c r="C165" s="29" t="s">
        <v>2751</v>
      </c>
      <c r="D165" s="29">
        <v>0</v>
      </c>
    </row>
    <row r="166" spans="1:4" x14ac:dyDescent="0.45">
      <c r="A166" s="29" t="s">
        <v>125</v>
      </c>
      <c r="B166" s="29" t="s">
        <v>343</v>
      </c>
      <c r="C166" s="29" t="s">
        <v>2871</v>
      </c>
      <c r="D166" s="29">
        <v>1</v>
      </c>
    </row>
    <row r="167" spans="1:4" x14ac:dyDescent="0.45">
      <c r="A167" s="29" t="s">
        <v>125</v>
      </c>
      <c r="B167" s="29" t="s">
        <v>344</v>
      </c>
      <c r="C167" s="29" t="s">
        <v>2751</v>
      </c>
      <c r="D167" s="29">
        <v>0</v>
      </c>
    </row>
    <row r="168" spans="1:4" x14ac:dyDescent="0.45">
      <c r="A168" s="29" t="s">
        <v>125</v>
      </c>
      <c r="B168" s="29" t="s">
        <v>345</v>
      </c>
      <c r="C168" s="29" t="s">
        <v>2751</v>
      </c>
      <c r="D168" s="29">
        <v>0</v>
      </c>
    </row>
    <row r="169" spans="1:4" x14ac:dyDescent="0.45">
      <c r="A169" s="29" t="s">
        <v>125</v>
      </c>
      <c r="B169" s="29" t="s">
        <v>346</v>
      </c>
      <c r="C169" s="29" t="s">
        <v>2751</v>
      </c>
      <c r="D169" s="29">
        <v>0</v>
      </c>
    </row>
    <row r="170" spans="1:4" x14ac:dyDescent="0.45">
      <c r="A170" s="29" t="s">
        <v>125</v>
      </c>
      <c r="B170" s="29" t="s">
        <v>347</v>
      </c>
      <c r="C170" s="29" t="s">
        <v>2751</v>
      </c>
      <c r="D170" s="29">
        <v>0</v>
      </c>
    </row>
    <row r="171" spans="1:4" x14ac:dyDescent="0.45">
      <c r="A171" s="29" t="s">
        <v>125</v>
      </c>
      <c r="B171" s="29" t="s">
        <v>348</v>
      </c>
      <c r="C171" s="29" t="s">
        <v>2751</v>
      </c>
      <c r="D171" s="29">
        <v>0</v>
      </c>
    </row>
    <row r="172" spans="1:4" x14ac:dyDescent="0.45">
      <c r="A172" s="29" t="s">
        <v>125</v>
      </c>
      <c r="B172" s="29" t="s">
        <v>349</v>
      </c>
      <c r="C172" s="29" t="s">
        <v>2751</v>
      </c>
      <c r="D172" s="29">
        <v>0</v>
      </c>
    </row>
    <row r="173" spans="1:4" x14ac:dyDescent="0.45">
      <c r="A173" s="29" t="s">
        <v>125</v>
      </c>
      <c r="B173" s="29" t="s">
        <v>350</v>
      </c>
      <c r="C173" s="29" t="s">
        <v>2871</v>
      </c>
      <c r="D173" s="29">
        <v>1</v>
      </c>
    </row>
    <row r="174" spans="1:4" x14ac:dyDescent="0.45">
      <c r="A174" s="29" t="s">
        <v>125</v>
      </c>
      <c r="B174" s="29" t="s">
        <v>351</v>
      </c>
      <c r="C174" s="29" t="s">
        <v>2751</v>
      </c>
      <c r="D174" s="29">
        <v>0</v>
      </c>
    </row>
    <row r="175" spans="1:4" x14ac:dyDescent="0.45">
      <c r="A175" s="29" t="s">
        <v>125</v>
      </c>
      <c r="B175" s="29" t="s">
        <v>352</v>
      </c>
      <c r="C175" s="29" t="s">
        <v>2751</v>
      </c>
      <c r="D175" s="29">
        <v>0</v>
      </c>
    </row>
    <row r="176" spans="1:4" x14ac:dyDescent="0.45">
      <c r="A176" s="29" t="s">
        <v>125</v>
      </c>
      <c r="B176" s="29" t="s">
        <v>353</v>
      </c>
      <c r="C176" s="29" t="s">
        <v>2870</v>
      </c>
      <c r="D176" s="29">
        <v>1</v>
      </c>
    </row>
    <row r="177" spans="1:4" x14ac:dyDescent="0.45">
      <c r="A177" s="29" t="s">
        <v>125</v>
      </c>
      <c r="B177" s="29" t="s">
        <v>354</v>
      </c>
      <c r="C177" s="29" t="s">
        <v>2751</v>
      </c>
      <c r="D177" s="29">
        <v>0</v>
      </c>
    </row>
    <row r="178" spans="1:4" x14ac:dyDescent="0.45">
      <c r="A178" s="29" t="s">
        <v>125</v>
      </c>
      <c r="B178" s="29" t="s">
        <v>355</v>
      </c>
      <c r="C178" s="29" t="s">
        <v>2751</v>
      </c>
      <c r="D178" s="29">
        <v>0</v>
      </c>
    </row>
    <row r="179" spans="1:4" x14ac:dyDescent="0.45">
      <c r="A179" s="29" t="s">
        <v>125</v>
      </c>
      <c r="B179" s="29" t="s">
        <v>356</v>
      </c>
      <c r="C179" s="29" t="s">
        <v>2751</v>
      </c>
      <c r="D179" s="29">
        <v>0</v>
      </c>
    </row>
    <row r="180" spans="1:4" x14ac:dyDescent="0.45">
      <c r="A180" s="29" t="s">
        <v>125</v>
      </c>
      <c r="B180" s="29" t="s">
        <v>357</v>
      </c>
      <c r="C180" s="29" t="s">
        <v>2751</v>
      </c>
      <c r="D180" s="29">
        <v>0</v>
      </c>
    </row>
    <row r="181" spans="1:4" x14ac:dyDescent="0.45">
      <c r="A181" s="29" t="s">
        <v>125</v>
      </c>
      <c r="B181" s="29" t="s">
        <v>358</v>
      </c>
      <c r="C181" s="29" t="s">
        <v>2751</v>
      </c>
      <c r="D181" s="29">
        <v>0</v>
      </c>
    </row>
    <row r="182" spans="1:4" x14ac:dyDescent="0.45">
      <c r="A182" s="29" t="s">
        <v>125</v>
      </c>
      <c r="B182" s="29" t="s">
        <v>359</v>
      </c>
      <c r="C182" s="29" t="s">
        <v>2751</v>
      </c>
      <c r="D182" s="29">
        <v>0</v>
      </c>
    </row>
    <row r="183" spans="1:4" x14ac:dyDescent="0.45">
      <c r="A183" s="29" t="s">
        <v>125</v>
      </c>
      <c r="B183" s="29" t="s">
        <v>360</v>
      </c>
      <c r="C183" s="29" t="s">
        <v>2751</v>
      </c>
      <c r="D183" s="29">
        <v>0</v>
      </c>
    </row>
    <row r="184" spans="1:4" x14ac:dyDescent="0.45">
      <c r="A184" s="29" t="s">
        <v>125</v>
      </c>
      <c r="B184" s="29" t="s">
        <v>361</v>
      </c>
      <c r="C184" s="29" t="s">
        <v>2751</v>
      </c>
      <c r="D184" s="29">
        <v>0</v>
      </c>
    </row>
    <row r="185" spans="1:4" x14ac:dyDescent="0.45">
      <c r="A185" s="29" t="s">
        <v>125</v>
      </c>
      <c r="B185" s="29" t="s">
        <v>362</v>
      </c>
      <c r="C185" s="29" t="s">
        <v>2751</v>
      </c>
      <c r="D185" s="29">
        <v>0</v>
      </c>
    </row>
    <row r="186" spans="1:4" x14ac:dyDescent="0.45">
      <c r="A186" s="29" t="s">
        <v>125</v>
      </c>
      <c r="B186" s="29" t="s">
        <v>363</v>
      </c>
      <c r="C186" s="29" t="s">
        <v>2751</v>
      </c>
      <c r="D186" s="29">
        <v>0</v>
      </c>
    </row>
    <row r="187" spans="1:4" x14ac:dyDescent="0.45">
      <c r="A187" s="29" t="s">
        <v>125</v>
      </c>
      <c r="B187" s="29" t="s">
        <v>364</v>
      </c>
      <c r="C187" s="29" t="s">
        <v>2871</v>
      </c>
      <c r="D187" s="29">
        <v>1</v>
      </c>
    </row>
    <row r="188" spans="1:4" x14ac:dyDescent="0.45">
      <c r="A188" s="29" t="s">
        <v>125</v>
      </c>
      <c r="B188" s="29" t="s">
        <v>365</v>
      </c>
      <c r="C188" s="29" t="s">
        <v>2870</v>
      </c>
      <c r="D188" s="29">
        <v>1</v>
      </c>
    </row>
    <row r="189" spans="1:4" x14ac:dyDescent="0.45">
      <c r="A189" s="29" t="s">
        <v>125</v>
      </c>
      <c r="B189" s="29" t="s">
        <v>366</v>
      </c>
      <c r="C189" s="29" t="s">
        <v>2751</v>
      </c>
      <c r="D189" s="29">
        <v>0</v>
      </c>
    </row>
    <row r="190" spans="1:4" x14ac:dyDescent="0.45">
      <c r="A190" s="29" t="s">
        <v>125</v>
      </c>
      <c r="B190" s="29" t="s">
        <v>367</v>
      </c>
      <c r="C190" s="29" t="s">
        <v>2751</v>
      </c>
      <c r="D190" s="29">
        <v>0</v>
      </c>
    </row>
    <row r="191" spans="1:4" x14ac:dyDescent="0.45">
      <c r="A191" s="29" t="s">
        <v>125</v>
      </c>
      <c r="B191" s="29" t="s">
        <v>368</v>
      </c>
      <c r="C191" s="29" t="s">
        <v>2751</v>
      </c>
      <c r="D191" s="29">
        <v>0</v>
      </c>
    </row>
    <row r="192" spans="1:4" x14ac:dyDescent="0.45">
      <c r="A192" s="29" t="s">
        <v>125</v>
      </c>
      <c r="B192" s="29" t="s">
        <v>369</v>
      </c>
      <c r="C192" s="29" t="s">
        <v>2751</v>
      </c>
      <c r="D192" s="29">
        <v>0</v>
      </c>
    </row>
    <row r="193" spans="1:4" x14ac:dyDescent="0.45">
      <c r="A193" s="29" t="s">
        <v>125</v>
      </c>
      <c r="B193" s="29" t="s">
        <v>370</v>
      </c>
      <c r="C193" s="29" t="s">
        <v>2751</v>
      </c>
      <c r="D193" s="29">
        <v>0</v>
      </c>
    </row>
    <row r="194" spans="1:4" x14ac:dyDescent="0.45">
      <c r="A194" s="29" t="s">
        <v>125</v>
      </c>
      <c r="B194" s="29" t="s">
        <v>371</v>
      </c>
      <c r="C194" s="29" t="s">
        <v>2751</v>
      </c>
      <c r="D194" s="29">
        <v>0</v>
      </c>
    </row>
    <row r="195" spans="1:4" x14ac:dyDescent="0.45">
      <c r="A195" s="29" t="s">
        <v>125</v>
      </c>
      <c r="B195" s="29" t="s">
        <v>372</v>
      </c>
      <c r="C195" s="29" t="s">
        <v>2751</v>
      </c>
      <c r="D195" s="29">
        <v>0</v>
      </c>
    </row>
    <row r="196" spans="1:4" x14ac:dyDescent="0.45">
      <c r="A196" s="29" t="s">
        <v>125</v>
      </c>
      <c r="B196" s="29" t="s">
        <v>373</v>
      </c>
      <c r="C196" s="29" t="s">
        <v>2751</v>
      </c>
      <c r="D196" s="29">
        <v>0</v>
      </c>
    </row>
    <row r="197" spans="1:4" x14ac:dyDescent="0.45">
      <c r="A197" s="29" t="s">
        <v>125</v>
      </c>
      <c r="B197" s="29" t="s">
        <v>374</v>
      </c>
      <c r="C197" s="29" t="s">
        <v>2751</v>
      </c>
      <c r="D197" s="29">
        <v>0</v>
      </c>
    </row>
    <row r="198" spans="1:4" x14ac:dyDescent="0.45">
      <c r="A198" s="29" t="s">
        <v>125</v>
      </c>
      <c r="B198" s="29" t="s">
        <v>375</v>
      </c>
      <c r="C198" s="29" t="s">
        <v>2751</v>
      </c>
      <c r="D198" s="29">
        <v>0</v>
      </c>
    </row>
    <row r="199" spans="1:4" x14ac:dyDescent="0.45">
      <c r="A199" s="29" t="s">
        <v>125</v>
      </c>
      <c r="B199" s="29" t="s">
        <v>376</v>
      </c>
      <c r="C199" s="29" t="s">
        <v>2751</v>
      </c>
      <c r="D199" s="29">
        <v>0</v>
      </c>
    </row>
    <row r="200" spans="1:4" x14ac:dyDescent="0.45">
      <c r="A200" s="29" t="s">
        <v>125</v>
      </c>
      <c r="B200" s="29" t="s">
        <v>377</v>
      </c>
      <c r="C200" s="29" t="s">
        <v>2751</v>
      </c>
      <c r="D200" s="29">
        <v>0</v>
      </c>
    </row>
    <row r="201" spans="1:4" x14ac:dyDescent="0.45">
      <c r="A201" s="29" t="s">
        <v>125</v>
      </c>
      <c r="B201" s="29" t="s">
        <v>378</v>
      </c>
      <c r="C201" s="29" t="s">
        <v>2751</v>
      </c>
      <c r="D201" s="29">
        <v>0</v>
      </c>
    </row>
    <row r="202" spans="1:4" x14ac:dyDescent="0.45">
      <c r="A202" s="29" t="s">
        <v>125</v>
      </c>
      <c r="B202" s="29" t="s">
        <v>379</v>
      </c>
      <c r="C202" s="29" t="s">
        <v>2751</v>
      </c>
      <c r="D202" s="29">
        <v>0</v>
      </c>
    </row>
    <row r="203" spans="1:4" x14ac:dyDescent="0.45">
      <c r="A203" s="29" t="s">
        <v>125</v>
      </c>
      <c r="B203" s="29" t="s">
        <v>380</v>
      </c>
      <c r="C203" s="29" t="s">
        <v>2751</v>
      </c>
      <c r="D203" s="29">
        <v>0</v>
      </c>
    </row>
    <row r="204" spans="1:4" x14ac:dyDescent="0.45">
      <c r="A204" s="29" t="s">
        <v>125</v>
      </c>
      <c r="B204" s="29" t="s">
        <v>381</v>
      </c>
      <c r="C204" s="29" t="s">
        <v>2751</v>
      </c>
      <c r="D204" s="29">
        <v>0</v>
      </c>
    </row>
    <row r="205" spans="1:4" x14ac:dyDescent="0.45">
      <c r="A205" s="29" t="s">
        <v>125</v>
      </c>
      <c r="B205" s="29" t="s">
        <v>382</v>
      </c>
      <c r="C205" s="29" t="s">
        <v>2751</v>
      </c>
      <c r="D205" s="29">
        <v>0</v>
      </c>
    </row>
    <row r="206" spans="1:4" x14ac:dyDescent="0.45">
      <c r="A206" s="29" t="s">
        <v>125</v>
      </c>
      <c r="B206" s="29" t="s">
        <v>383</v>
      </c>
      <c r="C206" s="29" t="s">
        <v>2751</v>
      </c>
      <c r="D206" s="29">
        <v>0</v>
      </c>
    </row>
    <row r="207" spans="1:4" x14ac:dyDescent="0.45">
      <c r="A207" s="29" t="s">
        <v>125</v>
      </c>
      <c r="B207" s="29" t="s">
        <v>384</v>
      </c>
      <c r="C207" s="29" t="s">
        <v>2751</v>
      </c>
      <c r="D207" s="29">
        <v>0</v>
      </c>
    </row>
    <row r="208" spans="1:4" x14ac:dyDescent="0.45">
      <c r="A208" s="29" t="s">
        <v>125</v>
      </c>
      <c r="B208" s="29" t="s">
        <v>385</v>
      </c>
      <c r="C208" s="29" t="s">
        <v>2751</v>
      </c>
      <c r="D208" s="29">
        <v>0</v>
      </c>
    </row>
    <row r="209" spans="1:4" x14ac:dyDescent="0.45">
      <c r="A209" s="29" t="s">
        <v>125</v>
      </c>
      <c r="B209" s="29" t="s">
        <v>386</v>
      </c>
      <c r="C209" s="29" t="s">
        <v>2751</v>
      </c>
      <c r="D209" s="29">
        <v>0</v>
      </c>
    </row>
    <row r="210" spans="1:4" x14ac:dyDescent="0.45">
      <c r="A210" s="29" t="s">
        <v>125</v>
      </c>
      <c r="B210" s="29" t="s">
        <v>387</v>
      </c>
      <c r="C210" s="29" t="s">
        <v>2751</v>
      </c>
      <c r="D210" s="29">
        <v>0</v>
      </c>
    </row>
    <row r="211" spans="1:4" x14ac:dyDescent="0.45">
      <c r="A211" s="29" t="s">
        <v>125</v>
      </c>
      <c r="B211" s="29" t="s">
        <v>388</v>
      </c>
      <c r="C211" s="29" t="s">
        <v>2751</v>
      </c>
      <c r="D211" s="29">
        <v>0</v>
      </c>
    </row>
    <row r="212" spans="1:4" x14ac:dyDescent="0.45">
      <c r="A212" s="29" t="s">
        <v>126</v>
      </c>
      <c r="B212" s="29" t="s">
        <v>389</v>
      </c>
      <c r="C212" s="29" t="s">
        <v>2751</v>
      </c>
      <c r="D212" s="29">
        <v>0</v>
      </c>
    </row>
    <row r="213" spans="1:4" x14ac:dyDescent="0.45">
      <c r="A213" s="29" t="s">
        <v>126</v>
      </c>
      <c r="B213" s="29" t="s">
        <v>390</v>
      </c>
      <c r="C213" s="29" t="s">
        <v>2872</v>
      </c>
      <c r="D213" s="29">
        <v>1</v>
      </c>
    </row>
    <row r="214" spans="1:4" x14ac:dyDescent="0.45">
      <c r="A214" s="29" t="s">
        <v>126</v>
      </c>
      <c r="B214" s="29" t="s">
        <v>391</v>
      </c>
      <c r="C214" s="29" t="s">
        <v>2751</v>
      </c>
      <c r="D214" s="29">
        <v>0</v>
      </c>
    </row>
    <row r="215" spans="1:4" x14ac:dyDescent="0.45">
      <c r="A215" s="29" t="s">
        <v>126</v>
      </c>
      <c r="B215" s="29" t="s">
        <v>392</v>
      </c>
      <c r="C215" s="29" t="s">
        <v>2872</v>
      </c>
      <c r="D215" s="29">
        <v>1</v>
      </c>
    </row>
    <row r="216" spans="1:4" x14ac:dyDescent="0.45">
      <c r="A216" s="29" t="s">
        <v>126</v>
      </c>
      <c r="B216" s="29" t="s">
        <v>393</v>
      </c>
      <c r="C216" s="29" t="s">
        <v>2751</v>
      </c>
      <c r="D216" s="29">
        <v>0</v>
      </c>
    </row>
    <row r="217" spans="1:4" x14ac:dyDescent="0.45">
      <c r="A217" s="29" t="s">
        <v>126</v>
      </c>
      <c r="B217" s="29" t="s">
        <v>394</v>
      </c>
      <c r="C217" s="29" t="s">
        <v>2751</v>
      </c>
      <c r="D217" s="29">
        <v>0</v>
      </c>
    </row>
    <row r="218" spans="1:4" x14ac:dyDescent="0.45">
      <c r="A218" s="29" t="s">
        <v>126</v>
      </c>
      <c r="B218" s="29" t="s">
        <v>395</v>
      </c>
      <c r="C218" s="29" t="s">
        <v>2751</v>
      </c>
      <c r="D218" s="29">
        <v>0</v>
      </c>
    </row>
    <row r="219" spans="1:4" x14ac:dyDescent="0.45">
      <c r="A219" s="29" t="s">
        <v>126</v>
      </c>
      <c r="B219" s="29" t="s">
        <v>396</v>
      </c>
      <c r="C219" s="29" t="s">
        <v>2751</v>
      </c>
      <c r="D219" s="29">
        <v>0</v>
      </c>
    </row>
    <row r="220" spans="1:4" x14ac:dyDescent="0.45">
      <c r="A220" s="29" t="s">
        <v>126</v>
      </c>
      <c r="B220" s="29" t="s">
        <v>397</v>
      </c>
      <c r="C220" s="29" t="s">
        <v>2751</v>
      </c>
      <c r="D220" s="29">
        <v>0</v>
      </c>
    </row>
    <row r="221" spans="1:4" x14ac:dyDescent="0.45">
      <c r="A221" s="29" t="s">
        <v>126</v>
      </c>
      <c r="B221" s="29" t="s">
        <v>398</v>
      </c>
      <c r="C221" s="29" t="s">
        <v>2751</v>
      </c>
      <c r="D221" s="29">
        <v>0</v>
      </c>
    </row>
    <row r="222" spans="1:4" x14ac:dyDescent="0.45">
      <c r="A222" s="29" t="s">
        <v>126</v>
      </c>
      <c r="B222" s="29" t="s">
        <v>399</v>
      </c>
      <c r="C222" s="29" t="s">
        <v>2751</v>
      </c>
      <c r="D222" s="29">
        <v>0</v>
      </c>
    </row>
    <row r="223" spans="1:4" x14ac:dyDescent="0.45">
      <c r="A223" s="29" t="s">
        <v>126</v>
      </c>
      <c r="B223" s="29" t="s">
        <v>400</v>
      </c>
      <c r="C223" s="29" t="s">
        <v>2751</v>
      </c>
      <c r="D223" s="29">
        <v>0</v>
      </c>
    </row>
    <row r="224" spans="1:4" x14ac:dyDescent="0.45">
      <c r="A224" s="29" t="s">
        <v>126</v>
      </c>
      <c r="B224" s="29" t="s">
        <v>401</v>
      </c>
      <c r="C224" s="29" t="s">
        <v>2751</v>
      </c>
      <c r="D224" s="29">
        <v>0</v>
      </c>
    </row>
    <row r="225" spans="1:4" x14ac:dyDescent="0.45">
      <c r="A225" s="29" t="s">
        <v>126</v>
      </c>
      <c r="B225" s="29" t="s">
        <v>402</v>
      </c>
      <c r="C225" s="29" t="s">
        <v>2751</v>
      </c>
      <c r="D225" s="29">
        <v>0</v>
      </c>
    </row>
    <row r="226" spans="1:4" x14ac:dyDescent="0.45">
      <c r="A226" s="29" t="s">
        <v>126</v>
      </c>
      <c r="B226" s="29" t="s">
        <v>403</v>
      </c>
      <c r="C226" s="29" t="s">
        <v>2751</v>
      </c>
      <c r="D226" s="29">
        <v>0</v>
      </c>
    </row>
    <row r="227" spans="1:4" x14ac:dyDescent="0.45">
      <c r="A227" s="29" t="s">
        <v>126</v>
      </c>
      <c r="B227" s="29" t="s">
        <v>404</v>
      </c>
      <c r="C227" s="29" t="s">
        <v>2751</v>
      </c>
      <c r="D227" s="29">
        <v>0</v>
      </c>
    </row>
    <row r="228" spans="1:4" x14ac:dyDescent="0.45">
      <c r="A228" s="29" t="s">
        <v>126</v>
      </c>
      <c r="B228" s="29" t="s">
        <v>405</v>
      </c>
      <c r="C228" s="29" t="s">
        <v>2751</v>
      </c>
      <c r="D228" s="29">
        <v>0</v>
      </c>
    </row>
    <row r="229" spans="1:4" x14ac:dyDescent="0.45">
      <c r="A229" s="29" t="s">
        <v>126</v>
      </c>
      <c r="B229" s="29" t="s">
        <v>406</v>
      </c>
      <c r="C229" s="29" t="s">
        <v>2751</v>
      </c>
      <c r="D229" s="29">
        <v>0</v>
      </c>
    </row>
    <row r="230" spans="1:4" x14ac:dyDescent="0.45">
      <c r="A230" s="29" t="s">
        <v>126</v>
      </c>
      <c r="B230" s="29" t="s">
        <v>407</v>
      </c>
      <c r="C230" s="29" t="s">
        <v>2872</v>
      </c>
      <c r="D230" s="29">
        <v>1</v>
      </c>
    </row>
    <row r="231" spans="1:4" x14ac:dyDescent="0.45">
      <c r="A231" s="29" t="s">
        <v>126</v>
      </c>
      <c r="B231" s="29" t="s">
        <v>408</v>
      </c>
      <c r="C231" s="29" t="s">
        <v>2751</v>
      </c>
      <c r="D231" s="29">
        <v>0</v>
      </c>
    </row>
    <row r="232" spans="1:4" x14ac:dyDescent="0.45">
      <c r="A232" s="29" t="s">
        <v>126</v>
      </c>
      <c r="B232" s="29" t="s">
        <v>409</v>
      </c>
      <c r="C232" s="29" t="s">
        <v>2873</v>
      </c>
      <c r="D232" s="29">
        <v>1</v>
      </c>
    </row>
    <row r="233" spans="1:4" x14ac:dyDescent="0.45">
      <c r="A233" s="29" t="s">
        <v>126</v>
      </c>
      <c r="B233" s="29" t="s">
        <v>410</v>
      </c>
      <c r="C233" s="29" t="s">
        <v>2751</v>
      </c>
      <c r="D233" s="29">
        <v>0</v>
      </c>
    </row>
    <row r="234" spans="1:4" x14ac:dyDescent="0.45">
      <c r="A234" s="29" t="s">
        <v>126</v>
      </c>
      <c r="B234" s="29" t="s">
        <v>411</v>
      </c>
      <c r="C234" s="29" t="s">
        <v>2751</v>
      </c>
      <c r="D234" s="29">
        <v>0</v>
      </c>
    </row>
    <row r="235" spans="1:4" x14ac:dyDescent="0.45">
      <c r="A235" s="29" t="s">
        <v>126</v>
      </c>
      <c r="B235" s="29" t="s">
        <v>412</v>
      </c>
      <c r="C235" s="29" t="s">
        <v>2751</v>
      </c>
      <c r="D235" s="29">
        <v>0</v>
      </c>
    </row>
    <row r="236" spans="1:4" x14ac:dyDescent="0.45">
      <c r="A236" s="29" t="s">
        <v>126</v>
      </c>
      <c r="B236" s="29" t="s">
        <v>413</v>
      </c>
      <c r="C236" s="29" t="s">
        <v>2751</v>
      </c>
      <c r="D236" s="29">
        <v>0</v>
      </c>
    </row>
    <row r="237" spans="1:4" x14ac:dyDescent="0.45">
      <c r="A237" s="29" t="s">
        <v>126</v>
      </c>
      <c r="B237" s="29" t="s">
        <v>414</v>
      </c>
      <c r="C237" s="29" t="s">
        <v>2751</v>
      </c>
      <c r="D237" s="29">
        <v>0</v>
      </c>
    </row>
    <row r="238" spans="1:4" x14ac:dyDescent="0.45">
      <c r="A238" s="29" t="s">
        <v>126</v>
      </c>
      <c r="B238" s="29" t="s">
        <v>415</v>
      </c>
      <c r="C238" s="29" t="s">
        <v>2751</v>
      </c>
      <c r="D238" s="29">
        <v>0</v>
      </c>
    </row>
    <row r="239" spans="1:4" x14ac:dyDescent="0.45">
      <c r="A239" s="29" t="s">
        <v>126</v>
      </c>
      <c r="B239" s="29" t="s">
        <v>416</v>
      </c>
      <c r="C239" s="29" t="s">
        <v>2751</v>
      </c>
      <c r="D239" s="29">
        <v>0</v>
      </c>
    </row>
    <row r="240" spans="1:4" x14ac:dyDescent="0.45">
      <c r="A240" s="29" t="s">
        <v>126</v>
      </c>
      <c r="B240" s="29" t="s">
        <v>417</v>
      </c>
      <c r="C240" s="29" t="s">
        <v>2751</v>
      </c>
      <c r="D240" s="29">
        <v>0</v>
      </c>
    </row>
    <row r="241" spans="1:4" x14ac:dyDescent="0.45">
      <c r="A241" s="29" t="s">
        <v>126</v>
      </c>
      <c r="B241" s="29" t="s">
        <v>418</v>
      </c>
      <c r="C241" s="29" t="s">
        <v>2751</v>
      </c>
      <c r="D241" s="29">
        <v>0</v>
      </c>
    </row>
    <row r="242" spans="1:4" x14ac:dyDescent="0.45">
      <c r="A242" s="29" t="s">
        <v>126</v>
      </c>
      <c r="B242" s="29" t="s">
        <v>419</v>
      </c>
      <c r="C242" s="29" t="s">
        <v>2751</v>
      </c>
      <c r="D242" s="29">
        <v>0</v>
      </c>
    </row>
    <row r="243" spans="1:4" x14ac:dyDescent="0.45">
      <c r="A243" s="29" t="s">
        <v>126</v>
      </c>
      <c r="B243" s="29" t="s">
        <v>420</v>
      </c>
      <c r="C243" s="29" t="s">
        <v>2874</v>
      </c>
      <c r="D243" s="29">
        <v>1</v>
      </c>
    </row>
    <row r="244" spans="1:4" x14ac:dyDescent="0.45">
      <c r="A244" s="29" t="s">
        <v>126</v>
      </c>
      <c r="B244" s="29" t="s">
        <v>421</v>
      </c>
      <c r="C244" s="29" t="s">
        <v>2751</v>
      </c>
      <c r="D244" s="29">
        <v>0</v>
      </c>
    </row>
    <row r="245" spans="1:4" x14ac:dyDescent="0.45">
      <c r="A245" s="29" t="s">
        <v>126</v>
      </c>
      <c r="B245" s="29" t="s">
        <v>422</v>
      </c>
      <c r="C245" s="29" t="s">
        <v>2751</v>
      </c>
      <c r="D245" s="29">
        <v>0</v>
      </c>
    </row>
    <row r="246" spans="1:4" x14ac:dyDescent="0.45">
      <c r="A246" s="29" t="s">
        <v>126</v>
      </c>
      <c r="B246" s="29" t="s">
        <v>423</v>
      </c>
      <c r="C246" s="29" t="s">
        <v>2751</v>
      </c>
      <c r="D246" s="29">
        <v>0</v>
      </c>
    </row>
    <row r="247" spans="1:4" x14ac:dyDescent="0.45">
      <c r="A247" s="29" t="s">
        <v>126</v>
      </c>
      <c r="B247" s="29" t="s">
        <v>424</v>
      </c>
      <c r="C247" s="29" t="s">
        <v>2751</v>
      </c>
      <c r="D247" s="29">
        <v>0</v>
      </c>
    </row>
    <row r="248" spans="1:4" x14ac:dyDescent="0.45">
      <c r="A248" s="29" t="s">
        <v>126</v>
      </c>
      <c r="B248" s="29" t="s">
        <v>425</v>
      </c>
      <c r="C248" s="29" t="s">
        <v>2875</v>
      </c>
      <c r="D248" s="29">
        <v>1</v>
      </c>
    </row>
    <row r="249" spans="1:4" x14ac:dyDescent="0.45">
      <c r="A249" s="29" t="s">
        <v>126</v>
      </c>
      <c r="B249" s="29" t="s">
        <v>426</v>
      </c>
      <c r="C249" s="29" t="s">
        <v>2751</v>
      </c>
      <c r="D249" s="29">
        <v>0</v>
      </c>
    </row>
    <row r="250" spans="1:4" x14ac:dyDescent="0.45">
      <c r="A250" s="29" t="s">
        <v>126</v>
      </c>
      <c r="B250" s="29" t="s">
        <v>427</v>
      </c>
      <c r="C250" s="29" t="s">
        <v>2751</v>
      </c>
      <c r="D250" s="29">
        <v>0</v>
      </c>
    </row>
    <row r="251" spans="1:4" x14ac:dyDescent="0.45">
      <c r="A251" s="29" t="s">
        <v>126</v>
      </c>
      <c r="B251" s="29" t="s">
        <v>428</v>
      </c>
      <c r="C251" s="29" t="s">
        <v>2751</v>
      </c>
      <c r="D251" s="29">
        <v>0</v>
      </c>
    </row>
    <row r="252" spans="1:4" x14ac:dyDescent="0.45">
      <c r="A252" s="29" t="s">
        <v>126</v>
      </c>
      <c r="B252" s="29" t="s">
        <v>429</v>
      </c>
      <c r="C252" s="29" t="s">
        <v>2751</v>
      </c>
      <c r="D252" s="29">
        <v>0</v>
      </c>
    </row>
    <row r="253" spans="1:4" x14ac:dyDescent="0.45">
      <c r="A253" s="29" t="s">
        <v>126</v>
      </c>
      <c r="B253" s="29" t="s">
        <v>430</v>
      </c>
      <c r="C253" s="29" t="s">
        <v>2751</v>
      </c>
      <c r="D253" s="29">
        <v>0</v>
      </c>
    </row>
    <row r="254" spans="1:4" x14ac:dyDescent="0.45">
      <c r="A254" s="29" t="s">
        <v>126</v>
      </c>
      <c r="B254" s="29" t="s">
        <v>431</v>
      </c>
      <c r="C254" s="29" t="s">
        <v>2751</v>
      </c>
      <c r="D254" s="29">
        <v>0</v>
      </c>
    </row>
    <row r="255" spans="1:4" x14ac:dyDescent="0.45">
      <c r="A255" s="29" t="s">
        <v>126</v>
      </c>
      <c r="B255" s="29" t="s">
        <v>432</v>
      </c>
      <c r="C255" s="29" t="s">
        <v>2751</v>
      </c>
      <c r="D255" s="29">
        <v>0</v>
      </c>
    </row>
    <row r="256" spans="1:4" x14ac:dyDescent="0.45">
      <c r="A256" s="29" t="s">
        <v>126</v>
      </c>
      <c r="B256" s="29" t="s">
        <v>433</v>
      </c>
      <c r="C256" s="29" t="s">
        <v>2873</v>
      </c>
      <c r="D256" s="29">
        <v>1</v>
      </c>
    </row>
    <row r="257" spans="1:4" x14ac:dyDescent="0.45">
      <c r="A257" s="29" t="s">
        <v>126</v>
      </c>
      <c r="B257" s="29" t="s">
        <v>434</v>
      </c>
      <c r="C257" s="29" t="s">
        <v>2751</v>
      </c>
      <c r="D257" s="29">
        <v>0</v>
      </c>
    </row>
    <row r="258" spans="1:4" x14ac:dyDescent="0.45">
      <c r="A258" s="29" t="s">
        <v>126</v>
      </c>
      <c r="B258" s="29" t="s">
        <v>435</v>
      </c>
      <c r="C258" s="29" t="s">
        <v>2751</v>
      </c>
      <c r="D258" s="29">
        <v>0</v>
      </c>
    </row>
    <row r="259" spans="1:4" x14ac:dyDescent="0.45">
      <c r="A259" s="29" t="s">
        <v>126</v>
      </c>
      <c r="B259" s="29" t="s">
        <v>436</v>
      </c>
      <c r="C259" s="29" t="s">
        <v>2751</v>
      </c>
      <c r="D259" s="29">
        <v>0</v>
      </c>
    </row>
    <row r="260" spans="1:4" x14ac:dyDescent="0.45">
      <c r="A260" s="29" t="s">
        <v>126</v>
      </c>
      <c r="B260" s="29" t="s">
        <v>437</v>
      </c>
      <c r="C260" s="29" t="s">
        <v>2751</v>
      </c>
      <c r="D260" s="29">
        <v>0</v>
      </c>
    </row>
    <row r="261" spans="1:4" x14ac:dyDescent="0.45">
      <c r="A261" s="29" t="s">
        <v>126</v>
      </c>
      <c r="B261" s="29" t="s">
        <v>438</v>
      </c>
      <c r="C261" s="29" t="s">
        <v>2751</v>
      </c>
      <c r="D261" s="29">
        <v>0</v>
      </c>
    </row>
    <row r="262" spans="1:4" x14ac:dyDescent="0.45">
      <c r="A262" s="29" t="s">
        <v>126</v>
      </c>
      <c r="B262" s="29" t="s">
        <v>439</v>
      </c>
      <c r="C262" s="29" t="s">
        <v>2751</v>
      </c>
      <c r="D262" s="29">
        <v>0</v>
      </c>
    </row>
    <row r="263" spans="1:4" x14ac:dyDescent="0.45">
      <c r="A263" s="29" t="s">
        <v>126</v>
      </c>
      <c r="B263" s="29" t="s">
        <v>440</v>
      </c>
      <c r="C263" s="29" t="s">
        <v>2751</v>
      </c>
      <c r="D263" s="29">
        <v>0</v>
      </c>
    </row>
    <row r="264" spans="1:4" x14ac:dyDescent="0.45">
      <c r="A264" s="29" t="s">
        <v>126</v>
      </c>
      <c r="B264" s="29" t="s">
        <v>441</v>
      </c>
      <c r="C264" s="29" t="s">
        <v>2751</v>
      </c>
      <c r="D264" s="29">
        <v>0</v>
      </c>
    </row>
    <row r="265" spans="1:4" x14ac:dyDescent="0.45">
      <c r="A265" s="29" t="s">
        <v>126</v>
      </c>
      <c r="B265" s="29" t="s">
        <v>442</v>
      </c>
      <c r="C265" s="29" t="s">
        <v>2751</v>
      </c>
      <c r="D265" s="29">
        <v>0</v>
      </c>
    </row>
    <row r="266" spans="1:4" x14ac:dyDescent="0.45">
      <c r="A266" s="29" t="s">
        <v>126</v>
      </c>
      <c r="B266" s="29" t="s">
        <v>443</v>
      </c>
      <c r="C266" s="29" t="s">
        <v>2873</v>
      </c>
      <c r="D266" s="29">
        <v>1</v>
      </c>
    </row>
    <row r="267" spans="1:4" x14ac:dyDescent="0.45">
      <c r="A267" s="29" t="s">
        <v>126</v>
      </c>
      <c r="B267" s="29" t="s">
        <v>444</v>
      </c>
      <c r="C267" s="29" t="s">
        <v>2751</v>
      </c>
      <c r="D267" s="29">
        <v>0</v>
      </c>
    </row>
    <row r="268" spans="1:4" x14ac:dyDescent="0.45">
      <c r="A268" s="29" t="s">
        <v>126</v>
      </c>
      <c r="B268" s="29" t="s">
        <v>445</v>
      </c>
      <c r="C268" s="29" t="s">
        <v>2751</v>
      </c>
      <c r="D268" s="29">
        <v>0</v>
      </c>
    </row>
    <row r="269" spans="1:4" x14ac:dyDescent="0.45">
      <c r="A269" s="29" t="s">
        <v>126</v>
      </c>
      <c r="B269" s="29" t="s">
        <v>446</v>
      </c>
      <c r="C269" s="29" t="s">
        <v>2751</v>
      </c>
      <c r="D269" s="29">
        <v>0</v>
      </c>
    </row>
    <row r="270" spans="1:4" x14ac:dyDescent="0.45">
      <c r="A270" s="29" t="s">
        <v>126</v>
      </c>
      <c r="B270" s="29" t="s">
        <v>447</v>
      </c>
      <c r="C270" s="29" t="s">
        <v>2874</v>
      </c>
      <c r="D270" s="29">
        <v>1</v>
      </c>
    </row>
    <row r="271" spans="1:4" x14ac:dyDescent="0.45">
      <c r="A271" s="29" t="s">
        <v>126</v>
      </c>
      <c r="B271" s="29" t="s">
        <v>448</v>
      </c>
      <c r="C271" s="29" t="s">
        <v>2751</v>
      </c>
      <c r="D271" s="29">
        <v>0</v>
      </c>
    </row>
    <row r="272" spans="1:4" x14ac:dyDescent="0.45">
      <c r="A272" s="29" t="s">
        <v>126</v>
      </c>
      <c r="B272" s="29" t="s">
        <v>449</v>
      </c>
      <c r="C272" s="29" t="s">
        <v>2751</v>
      </c>
      <c r="D272" s="29">
        <v>0</v>
      </c>
    </row>
    <row r="273" spans="1:4" x14ac:dyDescent="0.45">
      <c r="A273" s="29" t="s">
        <v>126</v>
      </c>
      <c r="B273" s="29" t="s">
        <v>450</v>
      </c>
      <c r="C273" s="29" t="s">
        <v>2751</v>
      </c>
      <c r="D273" s="29">
        <v>0</v>
      </c>
    </row>
    <row r="274" spans="1:4" x14ac:dyDescent="0.45">
      <c r="A274" s="29" t="s">
        <v>126</v>
      </c>
      <c r="B274" s="29" t="s">
        <v>451</v>
      </c>
      <c r="C274" s="29" t="s">
        <v>2751</v>
      </c>
      <c r="D274" s="29">
        <v>0</v>
      </c>
    </row>
    <row r="275" spans="1:4" x14ac:dyDescent="0.45">
      <c r="A275" s="29" t="s">
        <v>126</v>
      </c>
      <c r="B275" s="29" t="s">
        <v>452</v>
      </c>
      <c r="C275" s="29" t="s">
        <v>2751</v>
      </c>
      <c r="D275" s="29">
        <v>0</v>
      </c>
    </row>
    <row r="276" spans="1:4" x14ac:dyDescent="0.45">
      <c r="A276" s="29" t="s">
        <v>126</v>
      </c>
      <c r="B276" s="29" t="s">
        <v>453</v>
      </c>
      <c r="C276" s="29" t="s">
        <v>2751</v>
      </c>
      <c r="D276" s="29">
        <v>0</v>
      </c>
    </row>
    <row r="277" spans="1:4" x14ac:dyDescent="0.45">
      <c r="A277" s="29" t="s">
        <v>126</v>
      </c>
      <c r="B277" s="29" t="s">
        <v>454</v>
      </c>
      <c r="C277" s="29" t="s">
        <v>2751</v>
      </c>
      <c r="D277" s="29">
        <v>0</v>
      </c>
    </row>
    <row r="278" spans="1:4" x14ac:dyDescent="0.45">
      <c r="A278" s="29" t="s">
        <v>126</v>
      </c>
      <c r="B278" s="29" t="s">
        <v>455</v>
      </c>
      <c r="C278" s="29" t="s">
        <v>2751</v>
      </c>
      <c r="D278" s="29">
        <v>0</v>
      </c>
    </row>
    <row r="279" spans="1:4" x14ac:dyDescent="0.45">
      <c r="A279" s="29" t="s">
        <v>127</v>
      </c>
      <c r="B279" s="29" t="s">
        <v>456</v>
      </c>
      <c r="C279" s="29" t="s">
        <v>2876</v>
      </c>
      <c r="D279" s="29">
        <v>1</v>
      </c>
    </row>
    <row r="280" spans="1:4" x14ac:dyDescent="0.45">
      <c r="A280" s="29" t="s">
        <v>127</v>
      </c>
      <c r="B280" s="29" t="s">
        <v>457</v>
      </c>
      <c r="C280" s="29" t="s">
        <v>2876</v>
      </c>
      <c r="D280" s="29">
        <v>1</v>
      </c>
    </row>
    <row r="281" spans="1:4" x14ac:dyDescent="0.45">
      <c r="A281" s="29" t="s">
        <v>127</v>
      </c>
      <c r="B281" s="29" t="s">
        <v>458</v>
      </c>
      <c r="C281" s="29" t="s">
        <v>2876</v>
      </c>
      <c r="D281" s="29">
        <v>1</v>
      </c>
    </row>
    <row r="282" spans="1:4" x14ac:dyDescent="0.45">
      <c r="A282" s="29" t="s">
        <v>127</v>
      </c>
      <c r="B282" s="29" t="s">
        <v>459</v>
      </c>
      <c r="C282" s="29" t="s">
        <v>2876</v>
      </c>
      <c r="D282" s="29">
        <v>1</v>
      </c>
    </row>
    <row r="283" spans="1:4" x14ac:dyDescent="0.45">
      <c r="A283" s="29" t="s">
        <v>127</v>
      </c>
      <c r="B283" s="29" t="s">
        <v>460</v>
      </c>
      <c r="C283" s="29" t="s">
        <v>2876</v>
      </c>
      <c r="D283" s="29">
        <v>1</v>
      </c>
    </row>
    <row r="284" spans="1:4" x14ac:dyDescent="0.45">
      <c r="A284" s="29" t="s">
        <v>127</v>
      </c>
      <c r="B284" s="29" t="s">
        <v>461</v>
      </c>
      <c r="C284" s="29" t="s">
        <v>2876</v>
      </c>
      <c r="D284" s="29">
        <v>1</v>
      </c>
    </row>
    <row r="285" spans="1:4" x14ac:dyDescent="0.45">
      <c r="A285" s="29" t="s">
        <v>127</v>
      </c>
      <c r="B285" s="29" t="s">
        <v>462</v>
      </c>
      <c r="C285" s="29" t="s">
        <v>2876</v>
      </c>
      <c r="D285" s="29">
        <v>1</v>
      </c>
    </row>
    <row r="286" spans="1:4" x14ac:dyDescent="0.45">
      <c r="A286" s="29" t="s">
        <v>127</v>
      </c>
      <c r="B286" s="29" t="s">
        <v>463</v>
      </c>
      <c r="C286" s="29" t="s">
        <v>2876</v>
      </c>
      <c r="D286" s="29">
        <v>1</v>
      </c>
    </row>
    <row r="287" spans="1:4" x14ac:dyDescent="0.45">
      <c r="A287" s="29" t="s">
        <v>127</v>
      </c>
      <c r="B287" s="29" t="s">
        <v>464</v>
      </c>
      <c r="C287" s="29" t="s">
        <v>2876</v>
      </c>
      <c r="D287" s="29">
        <v>1</v>
      </c>
    </row>
    <row r="288" spans="1:4" x14ac:dyDescent="0.45">
      <c r="A288" s="29" t="s">
        <v>127</v>
      </c>
      <c r="B288" s="29" t="s">
        <v>465</v>
      </c>
      <c r="C288" s="29" t="s">
        <v>2876</v>
      </c>
      <c r="D288" s="29">
        <v>1</v>
      </c>
    </row>
    <row r="289" spans="1:4" x14ac:dyDescent="0.45">
      <c r="A289" s="29" t="s">
        <v>127</v>
      </c>
      <c r="B289" s="29" t="s">
        <v>466</v>
      </c>
      <c r="C289" s="29" t="s">
        <v>2876</v>
      </c>
      <c r="D289" s="29">
        <v>1</v>
      </c>
    </row>
    <row r="290" spans="1:4" x14ac:dyDescent="0.45">
      <c r="A290" s="29" t="s">
        <v>127</v>
      </c>
      <c r="B290" s="29" t="s">
        <v>467</v>
      </c>
      <c r="C290" s="29" t="s">
        <v>2876</v>
      </c>
      <c r="D290" s="29">
        <v>1</v>
      </c>
    </row>
    <row r="291" spans="1:4" x14ac:dyDescent="0.45">
      <c r="A291" s="29" t="s">
        <v>127</v>
      </c>
      <c r="B291" s="29" t="s">
        <v>468</v>
      </c>
      <c r="C291" s="29" t="s">
        <v>2876</v>
      </c>
      <c r="D291" s="29">
        <v>1</v>
      </c>
    </row>
    <row r="292" spans="1:4" x14ac:dyDescent="0.45">
      <c r="A292" s="29" t="s">
        <v>127</v>
      </c>
      <c r="B292" s="29" t="s">
        <v>469</v>
      </c>
      <c r="C292" s="29" t="s">
        <v>2876</v>
      </c>
      <c r="D292" s="29">
        <v>1</v>
      </c>
    </row>
    <row r="293" spans="1:4" x14ac:dyDescent="0.45">
      <c r="A293" s="29" t="s">
        <v>127</v>
      </c>
      <c r="B293" s="29" t="s">
        <v>470</v>
      </c>
      <c r="C293" s="29" t="s">
        <v>2876</v>
      </c>
      <c r="D293" s="29">
        <v>1</v>
      </c>
    </row>
    <row r="294" spans="1:4" x14ac:dyDescent="0.45">
      <c r="A294" s="29" t="s">
        <v>127</v>
      </c>
      <c r="B294" s="29" t="s">
        <v>471</v>
      </c>
      <c r="C294" s="29" t="s">
        <v>2876</v>
      </c>
      <c r="D294" s="29">
        <v>1</v>
      </c>
    </row>
    <row r="295" spans="1:4" x14ac:dyDescent="0.45">
      <c r="A295" s="29" t="s">
        <v>128</v>
      </c>
      <c r="B295" s="29" t="s">
        <v>472</v>
      </c>
      <c r="C295" s="29" t="s">
        <v>2751</v>
      </c>
      <c r="D295" s="29">
        <v>0</v>
      </c>
    </row>
    <row r="296" spans="1:4" x14ac:dyDescent="0.45">
      <c r="A296" s="29" t="s">
        <v>128</v>
      </c>
      <c r="B296" s="29" t="s">
        <v>473</v>
      </c>
      <c r="C296" s="29" t="s">
        <v>2751</v>
      </c>
      <c r="D296" s="29">
        <v>0</v>
      </c>
    </row>
    <row r="297" spans="1:4" x14ac:dyDescent="0.45">
      <c r="A297" s="29" t="s">
        <v>128</v>
      </c>
      <c r="B297" s="29" t="s">
        <v>474</v>
      </c>
      <c r="C297" s="29" t="s">
        <v>2751</v>
      </c>
      <c r="D297" s="29">
        <v>0</v>
      </c>
    </row>
    <row r="298" spans="1:4" x14ac:dyDescent="0.45">
      <c r="A298" s="29" t="s">
        <v>128</v>
      </c>
      <c r="B298" s="29" t="s">
        <v>475</v>
      </c>
      <c r="C298" s="29" t="s">
        <v>2751</v>
      </c>
      <c r="D298" s="29">
        <v>0</v>
      </c>
    </row>
    <row r="299" spans="1:4" x14ac:dyDescent="0.45">
      <c r="A299" s="29" t="s">
        <v>128</v>
      </c>
      <c r="B299" s="29" t="s">
        <v>476</v>
      </c>
      <c r="C299" s="29" t="s">
        <v>2877</v>
      </c>
      <c r="D299" s="29">
        <v>1</v>
      </c>
    </row>
    <row r="300" spans="1:4" x14ac:dyDescent="0.45">
      <c r="A300" s="29" t="s">
        <v>128</v>
      </c>
      <c r="B300" s="29" t="s">
        <v>477</v>
      </c>
      <c r="C300" s="29" t="s">
        <v>2751</v>
      </c>
      <c r="D300" s="29">
        <v>0</v>
      </c>
    </row>
    <row r="301" spans="1:4" x14ac:dyDescent="0.45">
      <c r="A301" s="29" t="s">
        <v>128</v>
      </c>
      <c r="B301" s="29" t="s">
        <v>478</v>
      </c>
      <c r="C301" s="29" t="s">
        <v>2863</v>
      </c>
      <c r="D301" s="29">
        <v>1</v>
      </c>
    </row>
    <row r="302" spans="1:4" x14ac:dyDescent="0.45">
      <c r="A302" s="29" t="s">
        <v>128</v>
      </c>
      <c r="B302" s="29" t="s">
        <v>479</v>
      </c>
      <c r="C302" s="29" t="s">
        <v>2751</v>
      </c>
      <c r="D302" s="29">
        <v>0</v>
      </c>
    </row>
    <row r="303" spans="1:4" x14ac:dyDescent="0.45">
      <c r="A303" s="29" t="s">
        <v>128</v>
      </c>
      <c r="B303" s="29" t="s">
        <v>480</v>
      </c>
      <c r="C303" s="29" t="s">
        <v>2751</v>
      </c>
      <c r="D303" s="29">
        <v>0</v>
      </c>
    </row>
    <row r="304" spans="1:4" x14ac:dyDescent="0.45">
      <c r="A304" s="29" t="s">
        <v>128</v>
      </c>
      <c r="B304" s="29" t="s">
        <v>481</v>
      </c>
      <c r="C304" s="29" t="s">
        <v>2751</v>
      </c>
      <c r="D304" s="29">
        <v>0</v>
      </c>
    </row>
    <row r="305" spans="1:4" x14ac:dyDescent="0.45">
      <c r="A305" s="29" t="s">
        <v>128</v>
      </c>
      <c r="B305" s="29" t="s">
        <v>482</v>
      </c>
      <c r="C305" s="29" t="s">
        <v>2751</v>
      </c>
      <c r="D305" s="29">
        <v>0</v>
      </c>
    </row>
    <row r="306" spans="1:4" x14ac:dyDescent="0.45">
      <c r="A306" s="29" t="s">
        <v>128</v>
      </c>
      <c r="B306" s="29" t="s">
        <v>483</v>
      </c>
      <c r="C306" s="29" t="s">
        <v>2863</v>
      </c>
      <c r="D306" s="29">
        <v>1</v>
      </c>
    </row>
    <row r="307" spans="1:4" x14ac:dyDescent="0.45">
      <c r="A307" s="29" t="s">
        <v>128</v>
      </c>
      <c r="B307" s="29" t="s">
        <v>484</v>
      </c>
      <c r="C307" s="29" t="s">
        <v>2751</v>
      </c>
      <c r="D307" s="29">
        <v>0</v>
      </c>
    </row>
    <row r="308" spans="1:4" x14ac:dyDescent="0.45">
      <c r="A308" s="29" t="s">
        <v>128</v>
      </c>
      <c r="B308" s="29" t="s">
        <v>485</v>
      </c>
      <c r="C308" s="29" t="s">
        <v>2751</v>
      </c>
      <c r="D308" s="29">
        <v>0</v>
      </c>
    </row>
    <row r="309" spans="1:4" x14ac:dyDescent="0.45">
      <c r="A309" s="29" t="s">
        <v>128</v>
      </c>
      <c r="B309" s="29" t="s">
        <v>486</v>
      </c>
      <c r="C309" s="29" t="s">
        <v>2751</v>
      </c>
      <c r="D309" s="29">
        <v>0</v>
      </c>
    </row>
    <row r="310" spans="1:4" x14ac:dyDescent="0.45">
      <c r="A310" s="29" t="s">
        <v>128</v>
      </c>
      <c r="B310" s="29" t="s">
        <v>487</v>
      </c>
      <c r="C310" s="29" t="s">
        <v>2751</v>
      </c>
      <c r="D310" s="29">
        <v>0</v>
      </c>
    </row>
    <row r="311" spans="1:4" x14ac:dyDescent="0.45">
      <c r="A311" s="29" t="s">
        <v>128</v>
      </c>
      <c r="B311" s="29" t="s">
        <v>488</v>
      </c>
      <c r="C311" s="29" t="s">
        <v>2751</v>
      </c>
      <c r="D311" s="29">
        <v>0</v>
      </c>
    </row>
    <row r="312" spans="1:4" x14ac:dyDescent="0.45">
      <c r="A312" s="29" t="s">
        <v>128</v>
      </c>
      <c r="B312" s="29" t="s">
        <v>489</v>
      </c>
      <c r="C312" s="29" t="s">
        <v>2751</v>
      </c>
      <c r="D312" s="29">
        <v>0</v>
      </c>
    </row>
    <row r="313" spans="1:4" x14ac:dyDescent="0.45">
      <c r="A313" s="29" t="s">
        <v>128</v>
      </c>
      <c r="B313" s="29" t="s">
        <v>490</v>
      </c>
      <c r="C313" s="29" t="s">
        <v>2751</v>
      </c>
      <c r="D313" s="29">
        <v>0</v>
      </c>
    </row>
    <row r="314" spans="1:4" x14ac:dyDescent="0.45">
      <c r="A314" s="29" t="s">
        <v>128</v>
      </c>
      <c r="B314" s="29" t="s">
        <v>491</v>
      </c>
      <c r="C314" s="29" t="s">
        <v>2751</v>
      </c>
      <c r="D314" s="29">
        <v>0</v>
      </c>
    </row>
    <row r="315" spans="1:4" x14ac:dyDescent="0.45">
      <c r="A315" s="29" t="s">
        <v>128</v>
      </c>
      <c r="B315" s="29" t="s">
        <v>492</v>
      </c>
      <c r="C315" s="29" t="s">
        <v>2751</v>
      </c>
      <c r="D315" s="29">
        <v>0</v>
      </c>
    </row>
    <row r="316" spans="1:4" x14ac:dyDescent="0.45">
      <c r="A316" s="29" t="s">
        <v>128</v>
      </c>
      <c r="B316" s="29" t="s">
        <v>493</v>
      </c>
      <c r="C316" s="29" t="s">
        <v>2751</v>
      </c>
      <c r="D316" s="29">
        <v>0</v>
      </c>
    </row>
    <row r="317" spans="1:4" x14ac:dyDescent="0.45">
      <c r="A317" s="29" t="s">
        <v>128</v>
      </c>
      <c r="B317" s="29" t="s">
        <v>494</v>
      </c>
      <c r="C317" s="29" t="s">
        <v>2751</v>
      </c>
      <c r="D317" s="29">
        <v>0</v>
      </c>
    </row>
    <row r="318" spans="1:4" x14ac:dyDescent="0.45">
      <c r="A318" s="29" t="s">
        <v>128</v>
      </c>
      <c r="B318" s="29" t="s">
        <v>495</v>
      </c>
      <c r="C318" s="29" t="s">
        <v>2751</v>
      </c>
      <c r="D318" s="29">
        <v>0</v>
      </c>
    </row>
    <row r="319" spans="1:4" x14ac:dyDescent="0.45">
      <c r="A319" s="29" t="s">
        <v>128</v>
      </c>
      <c r="B319" s="29" t="s">
        <v>496</v>
      </c>
      <c r="C319" s="29" t="s">
        <v>2751</v>
      </c>
      <c r="D319" s="29">
        <v>0</v>
      </c>
    </row>
    <row r="320" spans="1:4" x14ac:dyDescent="0.45">
      <c r="A320" s="29" t="s">
        <v>128</v>
      </c>
      <c r="B320" s="29" t="s">
        <v>497</v>
      </c>
      <c r="C320" s="29" t="s">
        <v>2751</v>
      </c>
      <c r="D320" s="29">
        <v>0</v>
      </c>
    </row>
    <row r="321" spans="1:4" x14ac:dyDescent="0.45">
      <c r="A321" s="29" t="s">
        <v>128</v>
      </c>
      <c r="B321" s="29" t="s">
        <v>498</v>
      </c>
      <c r="C321" s="29" t="s">
        <v>2751</v>
      </c>
      <c r="D321" s="29">
        <v>0</v>
      </c>
    </row>
    <row r="322" spans="1:4" x14ac:dyDescent="0.45">
      <c r="A322" s="29" t="s">
        <v>128</v>
      </c>
      <c r="B322" s="29" t="s">
        <v>499</v>
      </c>
      <c r="C322" s="29" t="s">
        <v>2751</v>
      </c>
      <c r="D322" s="29">
        <v>0</v>
      </c>
    </row>
    <row r="323" spans="1:4" x14ac:dyDescent="0.45">
      <c r="A323" s="29" t="s">
        <v>128</v>
      </c>
      <c r="B323" s="29" t="s">
        <v>500</v>
      </c>
      <c r="C323" s="29" t="s">
        <v>2751</v>
      </c>
      <c r="D323" s="29">
        <v>0</v>
      </c>
    </row>
    <row r="324" spans="1:4" x14ac:dyDescent="0.45">
      <c r="A324" s="29" t="s">
        <v>128</v>
      </c>
      <c r="B324" s="29" t="s">
        <v>501</v>
      </c>
      <c r="C324" s="29" t="s">
        <v>2751</v>
      </c>
      <c r="D324" s="29">
        <v>0</v>
      </c>
    </row>
    <row r="325" spans="1:4" x14ac:dyDescent="0.45">
      <c r="A325" s="29" t="s">
        <v>128</v>
      </c>
      <c r="B325" s="29" t="s">
        <v>502</v>
      </c>
      <c r="C325" s="29" t="s">
        <v>2751</v>
      </c>
      <c r="D325" s="29">
        <v>0</v>
      </c>
    </row>
    <row r="326" spans="1:4" x14ac:dyDescent="0.45">
      <c r="A326" s="29" t="s">
        <v>128</v>
      </c>
      <c r="B326" s="29" t="s">
        <v>503</v>
      </c>
      <c r="C326" s="29" t="s">
        <v>2751</v>
      </c>
      <c r="D326" s="29">
        <v>0</v>
      </c>
    </row>
    <row r="327" spans="1:4" x14ac:dyDescent="0.45">
      <c r="A327" s="29" t="s">
        <v>128</v>
      </c>
      <c r="B327" s="29" t="s">
        <v>504</v>
      </c>
      <c r="C327" s="29" t="s">
        <v>2751</v>
      </c>
      <c r="D327" s="29">
        <v>0</v>
      </c>
    </row>
    <row r="328" spans="1:4" x14ac:dyDescent="0.45">
      <c r="A328" s="29" t="s">
        <v>128</v>
      </c>
      <c r="B328" s="29" t="s">
        <v>505</v>
      </c>
      <c r="C328" s="29" t="s">
        <v>2751</v>
      </c>
      <c r="D328" s="29">
        <v>0</v>
      </c>
    </row>
    <row r="329" spans="1:4" x14ac:dyDescent="0.45">
      <c r="A329" s="29" t="s">
        <v>128</v>
      </c>
      <c r="B329" s="29" t="s">
        <v>506</v>
      </c>
      <c r="C329" s="29" t="s">
        <v>2751</v>
      </c>
      <c r="D329" s="29">
        <v>0</v>
      </c>
    </row>
    <row r="330" spans="1:4" x14ac:dyDescent="0.45">
      <c r="A330" s="29" t="s">
        <v>128</v>
      </c>
      <c r="B330" s="29" t="s">
        <v>507</v>
      </c>
      <c r="C330" s="29" t="s">
        <v>2751</v>
      </c>
      <c r="D330" s="29">
        <v>0</v>
      </c>
    </row>
    <row r="331" spans="1:4" x14ac:dyDescent="0.45">
      <c r="A331" s="29" t="s">
        <v>128</v>
      </c>
      <c r="B331" s="29" t="s">
        <v>508</v>
      </c>
      <c r="C331" s="29" t="s">
        <v>2751</v>
      </c>
      <c r="D331" s="29">
        <v>0</v>
      </c>
    </row>
    <row r="332" spans="1:4" x14ac:dyDescent="0.45">
      <c r="A332" s="29" t="s">
        <v>128</v>
      </c>
      <c r="B332" s="29" t="s">
        <v>509</v>
      </c>
      <c r="C332" s="29" t="s">
        <v>2751</v>
      </c>
      <c r="D332" s="29">
        <v>0</v>
      </c>
    </row>
    <row r="333" spans="1:4" x14ac:dyDescent="0.45">
      <c r="A333" s="29" t="s">
        <v>128</v>
      </c>
      <c r="B333" s="29" t="s">
        <v>510</v>
      </c>
      <c r="C333" s="29" t="s">
        <v>2751</v>
      </c>
      <c r="D333" s="29">
        <v>0</v>
      </c>
    </row>
    <row r="334" spans="1:4" x14ac:dyDescent="0.45">
      <c r="A334" s="29" t="s">
        <v>129</v>
      </c>
      <c r="B334" s="29" t="s">
        <v>511</v>
      </c>
      <c r="C334" s="29" t="s">
        <v>2751</v>
      </c>
      <c r="D334" s="29">
        <v>0</v>
      </c>
    </row>
    <row r="335" spans="1:4" x14ac:dyDescent="0.45">
      <c r="A335" s="29" t="s">
        <v>129</v>
      </c>
      <c r="B335" s="29" t="s">
        <v>512</v>
      </c>
      <c r="C335" s="29" t="s">
        <v>2751</v>
      </c>
      <c r="D335" s="29">
        <v>0</v>
      </c>
    </row>
    <row r="336" spans="1:4" x14ac:dyDescent="0.45">
      <c r="A336" s="29" t="s">
        <v>129</v>
      </c>
      <c r="B336" s="29" t="s">
        <v>513</v>
      </c>
      <c r="C336" s="29" t="s">
        <v>2751</v>
      </c>
      <c r="D336" s="29">
        <v>0</v>
      </c>
    </row>
    <row r="337" spans="1:4" x14ac:dyDescent="0.45">
      <c r="A337" s="29" t="s">
        <v>129</v>
      </c>
      <c r="B337" s="29" t="s">
        <v>514</v>
      </c>
      <c r="C337" s="29" t="s">
        <v>2751</v>
      </c>
      <c r="D337" s="29">
        <v>0</v>
      </c>
    </row>
    <row r="338" spans="1:4" x14ac:dyDescent="0.45">
      <c r="A338" s="29" t="s">
        <v>129</v>
      </c>
      <c r="B338" s="29" t="s">
        <v>515</v>
      </c>
      <c r="C338" s="29" t="s">
        <v>2751</v>
      </c>
      <c r="D338" s="29">
        <v>0</v>
      </c>
    </row>
    <row r="339" spans="1:4" x14ac:dyDescent="0.45">
      <c r="A339" s="29" t="s">
        <v>129</v>
      </c>
      <c r="B339" s="29" t="s">
        <v>516</v>
      </c>
      <c r="C339" s="29" t="s">
        <v>2751</v>
      </c>
      <c r="D339" s="29">
        <v>0</v>
      </c>
    </row>
    <row r="340" spans="1:4" x14ac:dyDescent="0.45">
      <c r="A340" s="29" t="s">
        <v>129</v>
      </c>
      <c r="B340" s="29" t="s">
        <v>517</v>
      </c>
      <c r="C340" s="29" t="s">
        <v>2878</v>
      </c>
      <c r="D340" s="29">
        <v>1</v>
      </c>
    </row>
    <row r="341" spans="1:4" x14ac:dyDescent="0.45">
      <c r="A341" s="29" t="s">
        <v>129</v>
      </c>
      <c r="B341" s="29" t="s">
        <v>518</v>
      </c>
      <c r="C341" s="29" t="s">
        <v>2751</v>
      </c>
      <c r="D341" s="29">
        <v>0</v>
      </c>
    </row>
    <row r="342" spans="1:4" x14ac:dyDescent="0.45">
      <c r="A342" s="29" t="s">
        <v>129</v>
      </c>
      <c r="B342" s="29" t="s">
        <v>519</v>
      </c>
      <c r="C342" s="29" t="s">
        <v>2751</v>
      </c>
      <c r="D342" s="29">
        <v>0</v>
      </c>
    </row>
    <row r="343" spans="1:4" x14ac:dyDescent="0.45">
      <c r="A343" s="29" t="s">
        <v>129</v>
      </c>
      <c r="B343" s="29" t="s">
        <v>520</v>
      </c>
      <c r="C343" s="29" t="s">
        <v>2751</v>
      </c>
      <c r="D343" s="29">
        <v>0</v>
      </c>
    </row>
    <row r="344" spans="1:4" x14ac:dyDescent="0.45">
      <c r="A344" s="29" t="s">
        <v>129</v>
      </c>
      <c r="B344" s="29" t="s">
        <v>521</v>
      </c>
      <c r="C344" s="29" t="s">
        <v>2878</v>
      </c>
      <c r="D344" s="29">
        <v>1</v>
      </c>
    </row>
    <row r="345" spans="1:4" x14ac:dyDescent="0.45">
      <c r="A345" s="29" t="s">
        <v>129</v>
      </c>
      <c r="B345" s="29" t="s">
        <v>522</v>
      </c>
      <c r="C345" s="29" t="s">
        <v>2751</v>
      </c>
      <c r="D345" s="29">
        <v>0</v>
      </c>
    </row>
    <row r="346" spans="1:4" x14ac:dyDescent="0.45">
      <c r="A346" s="29" t="s">
        <v>129</v>
      </c>
      <c r="B346" s="29" t="s">
        <v>523</v>
      </c>
      <c r="C346" s="29" t="s">
        <v>2751</v>
      </c>
      <c r="D346" s="29">
        <v>0</v>
      </c>
    </row>
    <row r="347" spans="1:4" x14ac:dyDescent="0.45">
      <c r="A347" s="29" t="s">
        <v>129</v>
      </c>
      <c r="B347" s="29" t="s">
        <v>524</v>
      </c>
      <c r="C347" s="29" t="s">
        <v>2751</v>
      </c>
      <c r="D347" s="29">
        <v>0</v>
      </c>
    </row>
    <row r="348" spans="1:4" x14ac:dyDescent="0.45">
      <c r="A348" s="29" t="s">
        <v>129</v>
      </c>
      <c r="B348" s="29" t="s">
        <v>525</v>
      </c>
      <c r="C348" s="29" t="s">
        <v>2879</v>
      </c>
      <c r="D348" s="29">
        <v>1</v>
      </c>
    </row>
    <row r="349" spans="1:4" x14ac:dyDescent="0.45">
      <c r="A349" s="29" t="s">
        <v>129</v>
      </c>
      <c r="B349" s="29" t="s">
        <v>526</v>
      </c>
      <c r="C349" s="29" t="s">
        <v>2751</v>
      </c>
      <c r="D349" s="29">
        <v>0</v>
      </c>
    </row>
    <row r="350" spans="1:4" x14ac:dyDescent="0.45">
      <c r="A350" s="29" t="s">
        <v>129</v>
      </c>
      <c r="B350" s="29" t="s">
        <v>527</v>
      </c>
      <c r="C350" s="29" t="s">
        <v>2882</v>
      </c>
      <c r="D350" s="29">
        <v>1</v>
      </c>
    </row>
    <row r="351" spans="1:4" x14ac:dyDescent="0.45">
      <c r="A351" s="29" t="s">
        <v>129</v>
      </c>
      <c r="B351" s="29" t="s">
        <v>528</v>
      </c>
      <c r="C351" s="29" t="s">
        <v>2751</v>
      </c>
      <c r="D351" s="29">
        <v>0</v>
      </c>
    </row>
    <row r="352" spans="1:4" x14ac:dyDescent="0.45">
      <c r="A352" s="29" t="s">
        <v>129</v>
      </c>
      <c r="B352" s="29" t="s">
        <v>529</v>
      </c>
      <c r="C352" s="29" t="s">
        <v>2751</v>
      </c>
      <c r="D352" s="29">
        <v>0</v>
      </c>
    </row>
    <row r="353" spans="1:4" x14ac:dyDescent="0.45">
      <c r="A353" s="29" t="s">
        <v>129</v>
      </c>
      <c r="B353" s="29" t="s">
        <v>530</v>
      </c>
      <c r="C353" s="29" t="s">
        <v>2880</v>
      </c>
      <c r="D353" s="29">
        <v>1</v>
      </c>
    </row>
    <row r="354" spans="1:4" x14ac:dyDescent="0.45">
      <c r="A354" s="29" t="s">
        <v>129</v>
      </c>
      <c r="B354" s="29" t="s">
        <v>531</v>
      </c>
      <c r="C354" s="29" t="s">
        <v>2881</v>
      </c>
      <c r="D354" s="29">
        <v>1</v>
      </c>
    </row>
    <row r="355" spans="1:4" x14ac:dyDescent="0.45">
      <c r="A355" s="29" t="s">
        <v>129</v>
      </c>
      <c r="B355" s="29" t="s">
        <v>532</v>
      </c>
      <c r="C355" s="29" t="s">
        <v>2751</v>
      </c>
      <c r="D355" s="29">
        <v>0</v>
      </c>
    </row>
    <row r="356" spans="1:4" x14ac:dyDescent="0.45">
      <c r="A356" s="29" t="s">
        <v>129</v>
      </c>
      <c r="B356" s="29" t="s">
        <v>533</v>
      </c>
      <c r="C356" s="29" t="s">
        <v>2895</v>
      </c>
      <c r="D356" s="29">
        <v>1</v>
      </c>
    </row>
    <row r="357" spans="1:4" x14ac:dyDescent="0.45">
      <c r="A357" s="29" t="s">
        <v>129</v>
      </c>
      <c r="B357" s="29" t="s">
        <v>534</v>
      </c>
      <c r="C357" s="29" t="s">
        <v>2751</v>
      </c>
      <c r="D357" s="29">
        <v>0</v>
      </c>
    </row>
    <row r="358" spans="1:4" x14ac:dyDescent="0.45">
      <c r="A358" s="29" t="s">
        <v>129</v>
      </c>
      <c r="B358" s="29" t="s">
        <v>535</v>
      </c>
      <c r="C358" s="29" t="s">
        <v>2880</v>
      </c>
      <c r="D358" s="29">
        <v>1</v>
      </c>
    </row>
    <row r="359" spans="1:4" x14ac:dyDescent="0.45">
      <c r="A359" s="29" t="s">
        <v>129</v>
      </c>
      <c r="B359" s="29" t="s">
        <v>536</v>
      </c>
      <c r="C359" s="29" t="s">
        <v>2883</v>
      </c>
      <c r="D359" s="29">
        <v>1</v>
      </c>
    </row>
    <row r="360" spans="1:4" x14ac:dyDescent="0.45">
      <c r="A360" s="29" t="s">
        <v>129</v>
      </c>
      <c r="B360" s="29" t="s">
        <v>537</v>
      </c>
      <c r="C360" s="29" t="s">
        <v>2751</v>
      </c>
      <c r="D360" s="29">
        <v>0</v>
      </c>
    </row>
    <row r="361" spans="1:4" x14ac:dyDescent="0.45">
      <c r="A361" s="29" t="s">
        <v>129</v>
      </c>
      <c r="B361" s="29" t="s">
        <v>538</v>
      </c>
      <c r="C361" s="29" t="s">
        <v>2751</v>
      </c>
      <c r="D361" s="29">
        <v>0</v>
      </c>
    </row>
    <row r="362" spans="1:4" x14ac:dyDescent="0.45">
      <c r="A362" s="29" t="s">
        <v>129</v>
      </c>
      <c r="B362" s="29" t="s">
        <v>539</v>
      </c>
      <c r="C362" s="29" t="s">
        <v>2751</v>
      </c>
      <c r="D362" s="29">
        <v>0</v>
      </c>
    </row>
    <row r="363" spans="1:4" x14ac:dyDescent="0.45">
      <c r="A363" s="29" t="s">
        <v>129</v>
      </c>
      <c r="B363" s="29" t="s">
        <v>540</v>
      </c>
      <c r="C363" s="29" t="s">
        <v>2751</v>
      </c>
      <c r="D363" s="29">
        <v>0</v>
      </c>
    </row>
    <row r="364" spans="1:4" x14ac:dyDescent="0.45">
      <c r="A364" s="29" t="s">
        <v>129</v>
      </c>
      <c r="B364" s="29" t="s">
        <v>541</v>
      </c>
      <c r="C364" s="29" t="s">
        <v>2880</v>
      </c>
      <c r="D364" s="29">
        <v>1</v>
      </c>
    </row>
    <row r="365" spans="1:4" x14ac:dyDescent="0.45">
      <c r="A365" s="29" t="s">
        <v>129</v>
      </c>
      <c r="B365" s="29" t="s">
        <v>542</v>
      </c>
      <c r="C365" s="29" t="s">
        <v>2751</v>
      </c>
      <c r="D365" s="29">
        <v>0</v>
      </c>
    </row>
    <row r="366" spans="1:4" x14ac:dyDescent="0.45">
      <c r="A366" s="29" t="s">
        <v>129</v>
      </c>
      <c r="B366" s="29" t="s">
        <v>543</v>
      </c>
      <c r="C366" s="29" t="s">
        <v>2751</v>
      </c>
      <c r="D366" s="29">
        <v>0</v>
      </c>
    </row>
    <row r="367" spans="1:4" x14ac:dyDescent="0.45">
      <c r="A367" s="29" t="s">
        <v>129</v>
      </c>
      <c r="B367" s="29" t="s">
        <v>544</v>
      </c>
      <c r="C367" s="29" t="s">
        <v>2751</v>
      </c>
      <c r="D367" s="29">
        <v>0</v>
      </c>
    </row>
    <row r="368" spans="1:4" x14ac:dyDescent="0.45">
      <c r="A368" s="29" t="s">
        <v>129</v>
      </c>
      <c r="B368" s="29" t="s">
        <v>545</v>
      </c>
      <c r="C368" s="29" t="s">
        <v>2751</v>
      </c>
      <c r="D368" s="29">
        <v>0</v>
      </c>
    </row>
    <row r="369" spans="1:4" x14ac:dyDescent="0.45">
      <c r="A369" s="29" t="s">
        <v>129</v>
      </c>
      <c r="B369" s="29" t="s">
        <v>546</v>
      </c>
      <c r="C369" s="29" t="s">
        <v>2751</v>
      </c>
      <c r="D369" s="29">
        <v>0</v>
      </c>
    </row>
    <row r="370" spans="1:4" x14ac:dyDescent="0.45">
      <c r="A370" s="29" t="s">
        <v>129</v>
      </c>
      <c r="B370" s="29" t="s">
        <v>547</v>
      </c>
      <c r="C370" s="29" t="s">
        <v>2883</v>
      </c>
      <c r="D370" s="29">
        <v>1</v>
      </c>
    </row>
    <row r="371" spans="1:4" x14ac:dyDescent="0.45">
      <c r="A371" s="29" t="s">
        <v>129</v>
      </c>
      <c r="B371" s="29" t="s">
        <v>548</v>
      </c>
      <c r="C371" s="29" t="s">
        <v>2751</v>
      </c>
      <c r="D371" s="29">
        <v>0</v>
      </c>
    </row>
    <row r="372" spans="1:4" x14ac:dyDescent="0.45">
      <c r="A372" s="29" t="s">
        <v>129</v>
      </c>
      <c r="B372" s="29" t="s">
        <v>549</v>
      </c>
      <c r="C372" s="29" t="s">
        <v>2751</v>
      </c>
      <c r="D372" s="29">
        <v>0</v>
      </c>
    </row>
    <row r="373" spans="1:4" x14ac:dyDescent="0.45">
      <c r="A373" s="29" t="s">
        <v>129</v>
      </c>
      <c r="B373" s="29" t="s">
        <v>550</v>
      </c>
      <c r="C373" s="29" t="s">
        <v>2751</v>
      </c>
      <c r="D373" s="29">
        <v>0</v>
      </c>
    </row>
    <row r="374" spans="1:4" x14ac:dyDescent="0.45">
      <c r="A374" s="29" t="s">
        <v>129</v>
      </c>
      <c r="B374" s="29" t="s">
        <v>551</v>
      </c>
      <c r="C374" s="29" t="s">
        <v>2881</v>
      </c>
      <c r="D374" s="29">
        <v>1</v>
      </c>
    </row>
    <row r="375" spans="1:4" x14ac:dyDescent="0.45">
      <c r="A375" s="29" t="s">
        <v>129</v>
      </c>
      <c r="B375" s="29" t="s">
        <v>552</v>
      </c>
      <c r="C375" s="29" t="s">
        <v>2751</v>
      </c>
      <c r="D375" s="29">
        <v>0</v>
      </c>
    </row>
    <row r="376" spans="1:4" x14ac:dyDescent="0.45">
      <c r="A376" s="29" t="s">
        <v>129</v>
      </c>
      <c r="B376" s="29" t="s">
        <v>553</v>
      </c>
      <c r="C376" s="29" t="s">
        <v>2751</v>
      </c>
      <c r="D376" s="29">
        <v>0</v>
      </c>
    </row>
    <row r="377" spans="1:4" x14ac:dyDescent="0.45">
      <c r="A377" s="29" t="s">
        <v>129</v>
      </c>
      <c r="B377" s="29" t="s">
        <v>554</v>
      </c>
      <c r="C377" s="29" t="s">
        <v>2878</v>
      </c>
      <c r="D377" s="29">
        <v>1</v>
      </c>
    </row>
    <row r="378" spans="1:4" x14ac:dyDescent="0.45">
      <c r="A378" s="29" t="s">
        <v>129</v>
      </c>
      <c r="B378" s="29" t="s">
        <v>555</v>
      </c>
      <c r="C378" s="29" t="s">
        <v>2751</v>
      </c>
      <c r="D378" s="29">
        <v>0</v>
      </c>
    </row>
    <row r="379" spans="1:4" x14ac:dyDescent="0.45">
      <c r="A379" s="29" t="s">
        <v>129</v>
      </c>
      <c r="B379" s="29" t="s">
        <v>556</v>
      </c>
      <c r="C379" s="29" t="s">
        <v>2751</v>
      </c>
      <c r="D379" s="29">
        <v>0</v>
      </c>
    </row>
    <row r="380" spans="1:4" x14ac:dyDescent="0.45">
      <c r="A380" s="29" t="s">
        <v>130</v>
      </c>
      <c r="B380" s="29" t="s">
        <v>557</v>
      </c>
      <c r="C380" s="29" t="s">
        <v>2884</v>
      </c>
      <c r="D380" s="29">
        <v>1</v>
      </c>
    </row>
    <row r="381" spans="1:4" x14ac:dyDescent="0.45">
      <c r="A381" s="29" t="s">
        <v>130</v>
      </c>
      <c r="B381" s="29" t="s">
        <v>558</v>
      </c>
      <c r="C381" s="29" t="s">
        <v>2751</v>
      </c>
      <c r="D381" s="29">
        <v>0</v>
      </c>
    </row>
    <row r="382" spans="1:4" x14ac:dyDescent="0.45">
      <c r="A382" s="29" t="s">
        <v>130</v>
      </c>
      <c r="B382" s="29" t="s">
        <v>559</v>
      </c>
      <c r="C382" s="29" t="s">
        <v>2751</v>
      </c>
      <c r="D382" s="29">
        <v>0</v>
      </c>
    </row>
    <row r="383" spans="1:4" x14ac:dyDescent="0.45">
      <c r="A383" s="29" t="s">
        <v>130</v>
      </c>
      <c r="B383" s="29" t="s">
        <v>560</v>
      </c>
      <c r="C383" s="29" t="s">
        <v>2751</v>
      </c>
      <c r="D383" s="29">
        <v>0</v>
      </c>
    </row>
    <row r="384" spans="1:4" x14ac:dyDescent="0.45">
      <c r="A384" s="29" t="s">
        <v>130</v>
      </c>
      <c r="B384" s="29" t="s">
        <v>561</v>
      </c>
      <c r="C384" s="29" t="s">
        <v>2751</v>
      </c>
      <c r="D384" s="29">
        <v>0</v>
      </c>
    </row>
    <row r="385" spans="1:4" x14ac:dyDescent="0.45">
      <c r="A385" s="29" t="s">
        <v>130</v>
      </c>
      <c r="B385" s="29" t="s">
        <v>562</v>
      </c>
      <c r="C385" s="29" t="s">
        <v>2751</v>
      </c>
      <c r="D385" s="29">
        <v>0</v>
      </c>
    </row>
    <row r="386" spans="1:4" x14ac:dyDescent="0.45">
      <c r="A386" s="29" t="s">
        <v>130</v>
      </c>
      <c r="B386" s="29" t="s">
        <v>563</v>
      </c>
      <c r="C386" s="29" t="s">
        <v>2751</v>
      </c>
      <c r="D386" s="29">
        <v>0</v>
      </c>
    </row>
    <row r="387" spans="1:4" x14ac:dyDescent="0.45">
      <c r="A387" s="29" t="s">
        <v>130</v>
      </c>
      <c r="B387" s="29" t="s">
        <v>564</v>
      </c>
      <c r="C387" s="29" t="s">
        <v>2751</v>
      </c>
      <c r="D387" s="29">
        <v>0</v>
      </c>
    </row>
    <row r="388" spans="1:4" x14ac:dyDescent="0.45">
      <c r="A388" s="29" t="s">
        <v>130</v>
      </c>
      <c r="B388" s="29" t="s">
        <v>565</v>
      </c>
      <c r="C388" s="29" t="s">
        <v>2751</v>
      </c>
      <c r="D388" s="29">
        <v>0</v>
      </c>
    </row>
    <row r="389" spans="1:4" x14ac:dyDescent="0.45">
      <c r="A389" s="29" t="s">
        <v>130</v>
      </c>
      <c r="B389" s="29" t="s">
        <v>566</v>
      </c>
      <c r="C389" s="29" t="s">
        <v>2751</v>
      </c>
      <c r="D389" s="29">
        <v>0</v>
      </c>
    </row>
    <row r="390" spans="1:4" x14ac:dyDescent="0.45">
      <c r="A390" s="29" t="s">
        <v>130</v>
      </c>
      <c r="B390" s="29" t="s">
        <v>567</v>
      </c>
      <c r="C390" s="29" t="s">
        <v>2751</v>
      </c>
      <c r="D390" s="29">
        <v>0</v>
      </c>
    </row>
    <row r="391" spans="1:4" x14ac:dyDescent="0.45">
      <c r="A391" s="29" t="s">
        <v>130</v>
      </c>
      <c r="B391" s="29" t="s">
        <v>568</v>
      </c>
      <c r="C391" s="29" t="s">
        <v>2751</v>
      </c>
      <c r="D391" s="29">
        <v>0</v>
      </c>
    </row>
    <row r="392" spans="1:4" x14ac:dyDescent="0.45">
      <c r="A392" s="29" t="s">
        <v>130</v>
      </c>
      <c r="B392" s="29" t="s">
        <v>569</v>
      </c>
      <c r="C392" s="29" t="s">
        <v>2751</v>
      </c>
      <c r="D392" s="29">
        <v>0</v>
      </c>
    </row>
    <row r="393" spans="1:4" x14ac:dyDescent="0.45">
      <c r="A393" s="29" t="s">
        <v>130</v>
      </c>
      <c r="B393" s="29" t="s">
        <v>570</v>
      </c>
      <c r="C393" s="29" t="s">
        <v>2751</v>
      </c>
      <c r="D393" s="29">
        <v>0</v>
      </c>
    </row>
    <row r="394" spans="1:4" x14ac:dyDescent="0.45">
      <c r="A394" s="29" t="s">
        <v>130</v>
      </c>
      <c r="B394" s="29" t="s">
        <v>571</v>
      </c>
      <c r="C394" s="29" t="s">
        <v>2751</v>
      </c>
      <c r="D394" s="29">
        <v>0</v>
      </c>
    </row>
    <row r="395" spans="1:4" x14ac:dyDescent="0.45">
      <c r="A395" s="29" t="s">
        <v>130</v>
      </c>
      <c r="B395" s="29" t="s">
        <v>572</v>
      </c>
      <c r="C395" s="29" t="s">
        <v>2751</v>
      </c>
      <c r="D395" s="29">
        <v>0</v>
      </c>
    </row>
    <row r="396" spans="1:4" x14ac:dyDescent="0.45">
      <c r="A396" s="29" t="s">
        <v>130</v>
      </c>
      <c r="B396" s="29" t="s">
        <v>573</v>
      </c>
      <c r="C396" s="29" t="s">
        <v>2751</v>
      </c>
      <c r="D396" s="29">
        <v>0</v>
      </c>
    </row>
    <row r="397" spans="1:4" x14ac:dyDescent="0.45">
      <c r="A397" s="29" t="s">
        <v>130</v>
      </c>
      <c r="B397" s="29" t="s">
        <v>574</v>
      </c>
      <c r="C397" s="29" t="s">
        <v>2751</v>
      </c>
      <c r="D397" s="29">
        <v>0</v>
      </c>
    </row>
    <row r="398" spans="1:4" x14ac:dyDescent="0.45">
      <c r="A398" s="29" t="s">
        <v>130</v>
      </c>
      <c r="B398" s="29" t="s">
        <v>575</v>
      </c>
      <c r="C398" s="29" t="s">
        <v>2751</v>
      </c>
      <c r="D398" s="29">
        <v>0</v>
      </c>
    </row>
    <row r="399" spans="1:4" x14ac:dyDescent="0.45">
      <c r="A399" s="29" t="s">
        <v>130</v>
      </c>
      <c r="B399" s="29" t="s">
        <v>576</v>
      </c>
      <c r="C399" s="29" t="s">
        <v>2751</v>
      </c>
      <c r="D399" s="29">
        <v>0</v>
      </c>
    </row>
    <row r="400" spans="1:4" x14ac:dyDescent="0.45">
      <c r="A400" s="29" t="s">
        <v>130</v>
      </c>
      <c r="B400" s="29" t="s">
        <v>577</v>
      </c>
      <c r="C400" s="29" t="s">
        <v>2751</v>
      </c>
      <c r="D400" s="29">
        <v>0</v>
      </c>
    </row>
    <row r="401" spans="1:4" x14ac:dyDescent="0.45">
      <c r="A401" s="29" t="s">
        <v>130</v>
      </c>
      <c r="B401" s="29" t="s">
        <v>578</v>
      </c>
      <c r="C401" s="29" t="s">
        <v>2751</v>
      </c>
      <c r="D401" s="29">
        <v>0</v>
      </c>
    </row>
    <row r="402" spans="1:4" x14ac:dyDescent="0.45">
      <c r="A402" s="29" t="s">
        <v>130</v>
      </c>
      <c r="B402" s="29" t="s">
        <v>579</v>
      </c>
      <c r="C402" s="29" t="s">
        <v>2751</v>
      </c>
      <c r="D402" s="29">
        <v>0</v>
      </c>
    </row>
    <row r="403" spans="1:4" x14ac:dyDescent="0.45">
      <c r="A403" s="29" t="s">
        <v>130</v>
      </c>
      <c r="B403" s="29" t="s">
        <v>580</v>
      </c>
      <c r="C403" s="29" t="s">
        <v>2751</v>
      </c>
      <c r="D403" s="29">
        <v>0</v>
      </c>
    </row>
    <row r="404" spans="1:4" x14ac:dyDescent="0.45">
      <c r="A404" s="29" t="s">
        <v>130</v>
      </c>
      <c r="B404" s="29" t="s">
        <v>581</v>
      </c>
      <c r="C404" s="29" t="s">
        <v>2751</v>
      </c>
      <c r="D404" s="29">
        <v>0</v>
      </c>
    </row>
    <row r="405" spans="1:4" x14ac:dyDescent="0.45">
      <c r="A405" s="29" t="s">
        <v>130</v>
      </c>
      <c r="B405" s="29" t="s">
        <v>582</v>
      </c>
      <c r="C405" s="29" t="s">
        <v>2751</v>
      </c>
      <c r="D405" s="29">
        <v>0</v>
      </c>
    </row>
    <row r="406" spans="1:4" x14ac:dyDescent="0.45">
      <c r="A406" s="29" t="s">
        <v>130</v>
      </c>
      <c r="B406" s="29" t="s">
        <v>583</v>
      </c>
      <c r="C406" s="29" t="s">
        <v>2751</v>
      </c>
      <c r="D406" s="29">
        <v>0</v>
      </c>
    </row>
    <row r="407" spans="1:4" x14ac:dyDescent="0.45">
      <c r="A407" s="29" t="s">
        <v>130</v>
      </c>
      <c r="B407" s="29" t="s">
        <v>584</v>
      </c>
      <c r="C407" s="29" t="s">
        <v>2751</v>
      </c>
      <c r="D407" s="29">
        <v>0</v>
      </c>
    </row>
    <row r="408" spans="1:4" x14ac:dyDescent="0.45">
      <c r="A408" s="29" t="s">
        <v>130</v>
      </c>
      <c r="B408" s="29" t="s">
        <v>585</v>
      </c>
      <c r="C408" s="29" t="s">
        <v>2885</v>
      </c>
      <c r="D408" s="29">
        <v>1</v>
      </c>
    </row>
    <row r="409" spans="1:4" x14ac:dyDescent="0.45">
      <c r="A409" s="29" t="s">
        <v>130</v>
      </c>
      <c r="B409" s="29" t="s">
        <v>586</v>
      </c>
      <c r="C409" s="29" t="s">
        <v>2751</v>
      </c>
      <c r="D409" s="29">
        <v>0</v>
      </c>
    </row>
    <row r="410" spans="1:4" x14ac:dyDescent="0.45">
      <c r="A410" s="29" t="s">
        <v>130</v>
      </c>
      <c r="B410" s="29" t="s">
        <v>587</v>
      </c>
      <c r="C410" s="29" t="s">
        <v>2751</v>
      </c>
      <c r="D410" s="29">
        <v>0</v>
      </c>
    </row>
    <row r="411" spans="1:4" x14ac:dyDescent="0.45">
      <c r="A411" s="29" t="s">
        <v>130</v>
      </c>
      <c r="B411" s="29" t="s">
        <v>588</v>
      </c>
      <c r="C411" s="29" t="s">
        <v>2751</v>
      </c>
      <c r="D411" s="29">
        <v>0</v>
      </c>
    </row>
    <row r="412" spans="1:4" x14ac:dyDescent="0.45">
      <c r="A412" s="29" t="s">
        <v>130</v>
      </c>
      <c r="B412" s="29" t="s">
        <v>589</v>
      </c>
      <c r="C412" s="29" t="s">
        <v>2751</v>
      </c>
      <c r="D412" s="29">
        <v>0</v>
      </c>
    </row>
    <row r="413" spans="1:4" x14ac:dyDescent="0.45">
      <c r="A413" s="29" t="s">
        <v>130</v>
      </c>
      <c r="B413" s="29" t="s">
        <v>590</v>
      </c>
      <c r="C413" s="29" t="s">
        <v>2751</v>
      </c>
      <c r="D413" s="29">
        <v>0</v>
      </c>
    </row>
    <row r="414" spans="1:4" x14ac:dyDescent="0.45">
      <c r="A414" s="29" t="s">
        <v>130</v>
      </c>
      <c r="B414" s="29" t="s">
        <v>591</v>
      </c>
      <c r="C414" s="29" t="s">
        <v>2751</v>
      </c>
      <c r="D414" s="29">
        <v>0</v>
      </c>
    </row>
    <row r="415" spans="1:4" x14ac:dyDescent="0.45">
      <c r="A415" s="29" t="s">
        <v>130</v>
      </c>
      <c r="B415" s="29" t="s">
        <v>592</v>
      </c>
      <c r="C415" s="29" t="s">
        <v>2751</v>
      </c>
      <c r="D415" s="29">
        <v>0</v>
      </c>
    </row>
    <row r="416" spans="1:4" x14ac:dyDescent="0.45">
      <c r="A416" s="29" t="s">
        <v>130</v>
      </c>
      <c r="B416" s="29" t="s">
        <v>593</v>
      </c>
      <c r="C416" s="29" t="s">
        <v>2751</v>
      </c>
      <c r="D416" s="29">
        <v>0</v>
      </c>
    </row>
    <row r="417" spans="1:4" x14ac:dyDescent="0.45">
      <c r="A417" s="29" t="s">
        <v>130</v>
      </c>
      <c r="B417" s="29" t="s">
        <v>594</v>
      </c>
      <c r="C417" s="29" t="s">
        <v>2751</v>
      </c>
      <c r="D417" s="29">
        <v>0</v>
      </c>
    </row>
    <row r="418" spans="1:4" x14ac:dyDescent="0.45">
      <c r="A418" s="29" t="s">
        <v>130</v>
      </c>
      <c r="B418" s="29" t="s">
        <v>595</v>
      </c>
      <c r="C418" s="29" t="s">
        <v>2751</v>
      </c>
      <c r="D418" s="29">
        <v>0</v>
      </c>
    </row>
    <row r="419" spans="1:4" x14ac:dyDescent="0.45">
      <c r="A419" s="29" t="s">
        <v>130</v>
      </c>
      <c r="B419" s="29" t="s">
        <v>596</v>
      </c>
      <c r="C419" s="29" t="s">
        <v>2751</v>
      </c>
      <c r="D419" s="29">
        <v>0</v>
      </c>
    </row>
    <row r="420" spans="1:4" x14ac:dyDescent="0.45">
      <c r="A420" s="29" t="s">
        <v>130</v>
      </c>
      <c r="B420" s="29" t="s">
        <v>597</v>
      </c>
      <c r="C420" s="29" t="s">
        <v>2751</v>
      </c>
      <c r="D420" s="29">
        <v>0</v>
      </c>
    </row>
    <row r="421" spans="1:4" x14ac:dyDescent="0.45">
      <c r="A421" s="29" t="s">
        <v>130</v>
      </c>
      <c r="B421" s="29" t="s">
        <v>598</v>
      </c>
      <c r="C421" s="29" t="s">
        <v>2751</v>
      </c>
      <c r="D421" s="29">
        <v>0</v>
      </c>
    </row>
    <row r="422" spans="1:4" x14ac:dyDescent="0.45">
      <c r="A422" s="29" t="s">
        <v>130</v>
      </c>
      <c r="B422" s="29" t="s">
        <v>599</v>
      </c>
      <c r="C422" s="29" t="s">
        <v>2751</v>
      </c>
      <c r="D422" s="29">
        <v>0</v>
      </c>
    </row>
    <row r="423" spans="1:4" x14ac:dyDescent="0.45">
      <c r="A423" s="29" t="s">
        <v>130</v>
      </c>
      <c r="B423" s="29" t="s">
        <v>600</v>
      </c>
      <c r="C423" s="29" t="s">
        <v>2751</v>
      </c>
      <c r="D423" s="29">
        <v>0</v>
      </c>
    </row>
    <row r="424" spans="1:4" x14ac:dyDescent="0.45">
      <c r="A424" s="29" t="s">
        <v>130</v>
      </c>
      <c r="B424" s="29" t="s">
        <v>601</v>
      </c>
      <c r="C424" s="29" t="s">
        <v>2751</v>
      </c>
      <c r="D424" s="29">
        <v>0</v>
      </c>
    </row>
    <row r="425" spans="1:4" x14ac:dyDescent="0.45">
      <c r="A425" s="29" t="s">
        <v>130</v>
      </c>
      <c r="B425" s="29" t="s">
        <v>602</v>
      </c>
      <c r="C425" s="29" t="s">
        <v>2751</v>
      </c>
      <c r="D425" s="29">
        <v>0</v>
      </c>
    </row>
    <row r="426" spans="1:4" x14ac:dyDescent="0.45">
      <c r="A426" s="29" t="s">
        <v>130</v>
      </c>
      <c r="B426" s="29" t="s">
        <v>603</v>
      </c>
      <c r="C426" s="29" t="s">
        <v>2751</v>
      </c>
      <c r="D426" s="29">
        <v>0</v>
      </c>
    </row>
    <row r="427" spans="1:4" x14ac:dyDescent="0.45">
      <c r="A427" s="29" t="s">
        <v>130</v>
      </c>
      <c r="B427" s="29" t="s">
        <v>604</v>
      </c>
      <c r="C427" s="29" t="s">
        <v>2751</v>
      </c>
      <c r="D427" s="29">
        <v>0</v>
      </c>
    </row>
    <row r="428" spans="1:4" x14ac:dyDescent="0.45">
      <c r="A428" s="29" t="s">
        <v>130</v>
      </c>
      <c r="B428" s="29" t="s">
        <v>605</v>
      </c>
      <c r="C428" s="29" t="s">
        <v>2751</v>
      </c>
      <c r="D428" s="29">
        <v>0</v>
      </c>
    </row>
    <row r="429" spans="1:4" x14ac:dyDescent="0.45">
      <c r="A429" s="29" t="s">
        <v>130</v>
      </c>
      <c r="B429" s="29" t="s">
        <v>606</v>
      </c>
      <c r="C429" s="29" t="s">
        <v>2751</v>
      </c>
      <c r="D429" s="29">
        <v>0</v>
      </c>
    </row>
    <row r="430" spans="1:4" x14ac:dyDescent="0.45">
      <c r="A430" s="29" t="s">
        <v>130</v>
      </c>
      <c r="B430" s="29" t="s">
        <v>607</v>
      </c>
      <c r="C430" s="29" t="s">
        <v>2751</v>
      </c>
      <c r="D430" s="29">
        <v>0</v>
      </c>
    </row>
    <row r="431" spans="1:4" x14ac:dyDescent="0.45">
      <c r="A431" s="29" t="s">
        <v>130</v>
      </c>
      <c r="B431" s="29" t="s">
        <v>608</v>
      </c>
      <c r="C431" s="29" t="s">
        <v>2751</v>
      </c>
      <c r="D431" s="29">
        <v>0</v>
      </c>
    </row>
    <row r="432" spans="1:4" x14ac:dyDescent="0.45">
      <c r="A432" s="29" t="s">
        <v>130</v>
      </c>
      <c r="B432" s="29" t="s">
        <v>609</v>
      </c>
      <c r="C432" s="29" t="s">
        <v>2751</v>
      </c>
      <c r="D432" s="29">
        <v>0</v>
      </c>
    </row>
    <row r="433" spans="1:4" x14ac:dyDescent="0.45">
      <c r="A433" s="29" t="s">
        <v>130</v>
      </c>
      <c r="B433" s="29" t="s">
        <v>610</v>
      </c>
      <c r="C433" s="29" t="s">
        <v>2751</v>
      </c>
      <c r="D433" s="29">
        <v>0</v>
      </c>
    </row>
    <row r="434" spans="1:4" x14ac:dyDescent="0.45">
      <c r="A434" s="29" t="s">
        <v>130</v>
      </c>
      <c r="B434" s="29" t="s">
        <v>611</v>
      </c>
      <c r="C434" s="29" t="s">
        <v>2751</v>
      </c>
      <c r="D434" s="29">
        <v>0</v>
      </c>
    </row>
    <row r="435" spans="1:4" x14ac:dyDescent="0.45">
      <c r="A435" s="29" t="s">
        <v>130</v>
      </c>
      <c r="B435" s="29" t="s">
        <v>612</v>
      </c>
      <c r="C435" s="29" t="s">
        <v>2751</v>
      </c>
      <c r="D435" s="29">
        <v>0</v>
      </c>
    </row>
    <row r="436" spans="1:4" x14ac:dyDescent="0.45">
      <c r="A436" s="29" t="s">
        <v>130</v>
      </c>
      <c r="B436" s="29" t="s">
        <v>613</v>
      </c>
      <c r="C436" s="29" t="s">
        <v>2751</v>
      </c>
      <c r="D436" s="29">
        <v>0</v>
      </c>
    </row>
    <row r="437" spans="1:4" x14ac:dyDescent="0.45">
      <c r="A437" s="29" t="s">
        <v>130</v>
      </c>
      <c r="B437" s="29" t="s">
        <v>614</v>
      </c>
      <c r="C437" s="29" t="s">
        <v>2751</v>
      </c>
      <c r="D437" s="29">
        <v>0</v>
      </c>
    </row>
    <row r="438" spans="1:4" x14ac:dyDescent="0.45">
      <c r="A438" s="29" t="s">
        <v>130</v>
      </c>
      <c r="B438" s="29" t="s">
        <v>615</v>
      </c>
      <c r="C438" s="29" t="s">
        <v>2751</v>
      </c>
      <c r="D438" s="29">
        <v>0</v>
      </c>
    </row>
    <row r="439" spans="1:4" x14ac:dyDescent="0.45">
      <c r="A439" s="29" t="s">
        <v>130</v>
      </c>
      <c r="B439" s="29" t="s">
        <v>616</v>
      </c>
      <c r="C439" s="29" t="s">
        <v>2751</v>
      </c>
      <c r="D439" s="29">
        <v>0</v>
      </c>
    </row>
    <row r="440" spans="1:4" x14ac:dyDescent="0.45">
      <c r="A440" s="29" t="s">
        <v>130</v>
      </c>
      <c r="B440" s="29" t="s">
        <v>617</v>
      </c>
      <c r="C440" s="29" t="s">
        <v>2751</v>
      </c>
      <c r="D440" s="29">
        <v>0</v>
      </c>
    </row>
    <row r="441" spans="1:4" x14ac:dyDescent="0.45">
      <c r="A441" s="29" t="s">
        <v>130</v>
      </c>
      <c r="B441" s="29" t="s">
        <v>618</v>
      </c>
      <c r="C441" s="29" t="s">
        <v>2751</v>
      </c>
      <c r="D441" s="29">
        <v>0</v>
      </c>
    </row>
    <row r="442" spans="1:4" x14ac:dyDescent="0.45">
      <c r="A442" s="29" t="s">
        <v>130</v>
      </c>
      <c r="B442" s="29" t="s">
        <v>619</v>
      </c>
      <c r="C442" s="29" t="s">
        <v>2751</v>
      </c>
      <c r="D442" s="29">
        <v>0</v>
      </c>
    </row>
    <row r="443" spans="1:4" x14ac:dyDescent="0.45">
      <c r="A443" s="29" t="s">
        <v>130</v>
      </c>
      <c r="B443" s="29" t="s">
        <v>620</v>
      </c>
      <c r="C443" s="29" t="s">
        <v>2751</v>
      </c>
      <c r="D443" s="29">
        <v>0</v>
      </c>
    </row>
    <row r="444" spans="1:4" x14ac:dyDescent="0.45">
      <c r="A444" s="29" t="s">
        <v>130</v>
      </c>
      <c r="B444" s="29" t="s">
        <v>621</v>
      </c>
      <c r="C444" s="29" t="s">
        <v>2751</v>
      </c>
      <c r="D444" s="29">
        <v>0</v>
      </c>
    </row>
    <row r="445" spans="1:4" x14ac:dyDescent="0.45">
      <c r="A445" s="29" t="s">
        <v>130</v>
      </c>
      <c r="B445" s="29" t="s">
        <v>622</v>
      </c>
      <c r="C445" s="29" t="s">
        <v>2751</v>
      </c>
      <c r="D445" s="29">
        <v>0</v>
      </c>
    </row>
    <row r="446" spans="1:4" x14ac:dyDescent="0.45">
      <c r="A446" s="29" t="s">
        <v>130</v>
      </c>
      <c r="B446" s="29" t="s">
        <v>623</v>
      </c>
      <c r="C446" s="29" t="s">
        <v>2751</v>
      </c>
      <c r="D446" s="29">
        <v>0</v>
      </c>
    </row>
    <row r="447" spans="1:4" x14ac:dyDescent="0.45">
      <c r="A447" s="29" t="s">
        <v>130</v>
      </c>
      <c r="B447" s="29" t="s">
        <v>624</v>
      </c>
      <c r="C447" s="29" t="s">
        <v>2898</v>
      </c>
      <c r="D447" s="29">
        <v>1</v>
      </c>
    </row>
    <row r="448" spans="1:4" x14ac:dyDescent="0.45">
      <c r="A448" s="29" t="s">
        <v>130</v>
      </c>
      <c r="B448" s="29" t="s">
        <v>625</v>
      </c>
      <c r="C448" s="29" t="s">
        <v>2751</v>
      </c>
      <c r="D448" s="29">
        <v>0</v>
      </c>
    </row>
    <row r="449" spans="1:4" x14ac:dyDescent="0.45">
      <c r="A449" s="29" t="s">
        <v>130</v>
      </c>
      <c r="B449" s="29" t="s">
        <v>626</v>
      </c>
      <c r="C449" s="29" t="s">
        <v>2751</v>
      </c>
      <c r="D449" s="29">
        <v>0</v>
      </c>
    </row>
    <row r="450" spans="1:4" x14ac:dyDescent="0.45">
      <c r="A450" s="29" t="s">
        <v>130</v>
      </c>
      <c r="B450" s="29" t="s">
        <v>627</v>
      </c>
      <c r="C450" s="29" t="s">
        <v>2751</v>
      </c>
      <c r="D450" s="29">
        <v>0</v>
      </c>
    </row>
    <row r="451" spans="1:4" x14ac:dyDescent="0.45">
      <c r="A451" s="29" t="s">
        <v>130</v>
      </c>
      <c r="B451" s="29" t="s">
        <v>628</v>
      </c>
      <c r="C451" s="29" t="s">
        <v>2751</v>
      </c>
      <c r="D451" s="29">
        <v>0</v>
      </c>
    </row>
    <row r="452" spans="1:4" x14ac:dyDescent="0.45">
      <c r="A452" s="29" t="s">
        <v>130</v>
      </c>
      <c r="B452" s="29" t="s">
        <v>629</v>
      </c>
      <c r="C452" s="29" t="s">
        <v>2751</v>
      </c>
      <c r="D452" s="29">
        <v>0</v>
      </c>
    </row>
    <row r="453" spans="1:4" x14ac:dyDescent="0.45">
      <c r="A453" s="29" t="s">
        <v>130</v>
      </c>
      <c r="B453" s="29" t="s">
        <v>630</v>
      </c>
      <c r="C453" s="29" t="s">
        <v>2751</v>
      </c>
      <c r="D453" s="29">
        <v>0</v>
      </c>
    </row>
    <row r="454" spans="1:4" x14ac:dyDescent="0.45">
      <c r="A454" s="29" t="s">
        <v>130</v>
      </c>
      <c r="B454" s="29" t="s">
        <v>631</v>
      </c>
      <c r="C454" s="29" t="s">
        <v>2885</v>
      </c>
      <c r="D454" s="29">
        <v>1</v>
      </c>
    </row>
    <row r="455" spans="1:4" x14ac:dyDescent="0.45">
      <c r="A455" s="29" t="s">
        <v>130</v>
      </c>
      <c r="B455" s="29" t="s">
        <v>632</v>
      </c>
      <c r="C455" s="29" t="s">
        <v>2751</v>
      </c>
      <c r="D455" s="29">
        <v>0</v>
      </c>
    </row>
    <row r="456" spans="1:4" x14ac:dyDescent="0.45">
      <c r="A456" s="29" t="s">
        <v>130</v>
      </c>
      <c r="B456" s="29" t="s">
        <v>633</v>
      </c>
      <c r="C456" s="29" t="s">
        <v>2751</v>
      </c>
      <c r="D456" s="29">
        <v>0</v>
      </c>
    </row>
    <row r="457" spans="1:4" x14ac:dyDescent="0.45">
      <c r="A457" s="29" t="s">
        <v>130</v>
      </c>
      <c r="B457" s="29" t="s">
        <v>634</v>
      </c>
      <c r="C457" s="29" t="s">
        <v>2751</v>
      </c>
      <c r="D457" s="29">
        <v>0</v>
      </c>
    </row>
    <row r="458" spans="1:4" x14ac:dyDescent="0.45">
      <c r="A458" s="29" t="s">
        <v>130</v>
      </c>
      <c r="B458" s="29" t="s">
        <v>635</v>
      </c>
      <c r="C458" s="29" t="s">
        <v>2751</v>
      </c>
      <c r="D458" s="29">
        <v>0</v>
      </c>
    </row>
    <row r="459" spans="1:4" x14ac:dyDescent="0.45">
      <c r="A459" s="29" t="s">
        <v>130</v>
      </c>
      <c r="B459" s="29" t="s">
        <v>636</v>
      </c>
      <c r="C459" s="29" t="s">
        <v>2751</v>
      </c>
      <c r="D459" s="29">
        <v>0</v>
      </c>
    </row>
    <row r="460" spans="1:4" x14ac:dyDescent="0.45">
      <c r="A460" s="29" t="s">
        <v>130</v>
      </c>
      <c r="B460" s="29" t="s">
        <v>637</v>
      </c>
      <c r="C460" s="29" t="s">
        <v>2751</v>
      </c>
      <c r="D460" s="29">
        <v>0</v>
      </c>
    </row>
    <row r="461" spans="1:4" x14ac:dyDescent="0.45">
      <c r="A461" s="29" t="s">
        <v>131</v>
      </c>
      <c r="B461" s="29" t="s">
        <v>638</v>
      </c>
      <c r="C461" s="29" t="s">
        <v>2751</v>
      </c>
      <c r="D461" s="29">
        <v>0</v>
      </c>
    </row>
    <row r="462" spans="1:4" x14ac:dyDescent="0.45">
      <c r="A462" s="29" t="s">
        <v>131</v>
      </c>
      <c r="B462" s="29" t="s">
        <v>639</v>
      </c>
      <c r="C462" s="29" t="s">
        <v>2751</v>
      </c>
      <c r="D462" s="29">
        <v>0</v>
      </c>
    </row>
    <row r="463" spans="1:4" x14ac:dyDescent="0.45">
      <c r="A463" s="29" t="s">
        <v>131</v>
      </c>
      <c r="B463" s="29" t="s">
        <v>640</v>
      </c>
      <c r="C463" s="29" t="s">
        <v>2751</v>
      </c>
      <c r="D463" s="29">
        <v>0</v>
      </c>
    </row>
    <row r="464" spans="1:4" x14ac:dyDescent="0.45">
      <c r="A464" s="29" t="s">
        <v>131</v>
      </c>
      <c r="B464" s="29" t="s">
        <v>641</v>
      </c>
      <c r="C464" s="29" t="s">
        <v>2751</v>
      </c>
      <c r="D464" s="29">
        <v>0</v>
      </c>
    </row>
    <row r="465" spans="1:4" x14ac:dyDescent="0.45">
      <c r="A465" s="29" t="s">
        <v>131</v>
      </c>
      <c r="B465" s="29" t="s">
        <v>642</v>
      </c>
      <c r="C465" s="29" t="s">
        <v>2751</v>
      </c>
      <c r="D465" s="29">
        <v>0</v>
      </c>
    </row>
    <row r="466" spans="1:4" x14ac:dyDescent="0.45">
      <c r="A466" s="29" t="s">
        <v>131</v>
      </c>
      <c r="B466" s="29" t="s">
        <v>643</v>
      </c>
      <c r="C466" s="29" t="s">
        <v>2751</v>
      </c>
      <c r="D466" s="29">
        <v>0</v>
      </c>
    </row>
    <row r="467" spans="1:4" x14ac:dyDescent="0.45">
      <c r="A467" s="29" t="s">
        <v>131</v>
      </c>
      <c r="B467" s="29" t="s">
        <v>644</v>
      </c>
      <c r="C467" s="29" t="s">
        <v>2751</v>
      </c>
      <c r="D467" s="29">
        <v>0</v>
      </c>
    </row>
    <row r="468" spans="1:4" x14ac:dyDescent="0.45">
      <c r="A468" s="29" t="s">
        <v>131</v>
      </c>
      <c r="B468" s="29" t="s">
        <v>645</v>
      </c>
      <c r="C468" s="29" t="s">
        <v>2751</v>
      </c>
      <c r="D468" s="29">
        <v>0</v>
      </c>
    </row>
    <row r="469" spans="1:4" x14ac:dyDescent="0.45">
      <c r="A469" s="29" t="s">
        <v>131</v>
      </c>
      <c r="B469" s="29" t="s">
        <v>646</v>
      </c>
      <c r="C469" s="29" t="s">
        <v>2751</v>
      </c>
      <c r="D469" s="29">
        <v>0</v>
      </c>
    </row>
    <row r="470" spans="1:4" x14ac:dyDescent="0.45">
      <c r="A470" s="29" t="s">
        <v>131</v>
      </c>
      <c r="B470" s="29" t="s">
        <v>647</v>
      </c>
      <c r="C470" s="29" t="s">
        <v>2888</v>
      </c>
      <c r="D470" s="29">
        <v>1</v>
      </c>
    </row>
    <row r="471" spans="1:4" x14ac:dyDescent="0.45">
      <c r="A471" s="29" t="s">
        <v>131</v>
      </c>
      <c r="B471" s="29" t="s">
        <v>648</v>
      </c>
      <c r="C471" s="29" t="s">
        <v>2751</v>
      </c>
      <c r="D471" s="29">
        <v>0</v>
      </c>
    </row>
    <row r="472" spans="1:4" x14ac:dyDescent="0.45">
      <c r="A472" s="29" t="s">
        <v>131</v>
      </c>
      <c r="B472" s="29" t="s">
        <v>649</v>
      </c>
      <c r="C472" s="29" t="s">
        <v>2751</v>
      </c>
      <c r="D472" s="29">
        <v>0</v>
      </c>
    </row>
    <row r="473" spans="1:4" x14ac:dyDescent="0.45">
      <c r="A473" s="29" t="s">
        <v>131</v>
      </c>
      <c r="B473" s="29" t="s">
        <v>650</v>
      </c>
      <c r="C473" s="29" t="s">
        <v>2876</v>
      </c>
      <c r="D473" s="29">
        <v>1</v>
      </c>
    </row>
    <row r="474" spans="1:4" x14ac:dyDescent="0.45">
      <c r="A474" s="29" t="s">
        <v>131</v>
      </c>
      <c r="B474" s="29" t="s">
        <v>651</v>
      </c>
      <c r="C474" s="29" t="s">
        <v>2751</v>
      </c>
      <c r="D474" s="29">
        <v>0</v>
      </c>
    </row>
    <row r="475" spans="1:4" x14ac:dyDescent="0.45">
      <c r="A475" s="29" t="s">
        <v>131</v>
      </c>
      <c r="B475" s="29" t="s">
        <v>652</v>
      </c>
      <c r="C475" s="29" t="s">
        <v>2751</v>
      </c>
      <c r="D475" s="29">
        <v>0</v>
      </c>
    </row>
    <row r="476" spans="1:4" x14ac:dyDescent="0.45">
      <c r="A476" s="29" t="s">
        <v>131</v>
      </c>
      <c r="B476" s="29" t="s">
        <v>653</v>
      </c>
      <c r="C476" s="29" t="s">
        <v>2887</v>
      </c>
      <c r="D476" s="29">
        <v>1</v>
      </c>
    </row>
    <row r="477" spans="1:4" x14ac:dyDescent="0.45">
      <c r="A477" s="29" t="s">
        <v>131</v>
      </c>
      <c r="B477" s="29" t="s">
        <v>654</v>
      </c>
      <c r="C477" s="29" t="s">
        <v>2751</v>
      </c>
      <c r="D477" s="29">
        <v>0</v>
      </c>
    </row>
    <row r="478" spans="1:4" x14ac:dyDescent="0.45">
      <c r="A478" s="29" t="s">
        <v>131</v>
      </c>
      <c r="B478" s="29" t="s">
        <v>655</v>
      </c>
      <c r="C478" s="29" t="s">
        <v>2751</v>
      </c>
      <c r="D478" s="29">
        <v>0</v>
      </c>
    </row>
    <row r="479" spans="1:4" x14ac:dyDescent="0.45">
      <c r="A479" s="29" t="s">
        <v>131</v>
      </c>
      <c r="B479" s="29" t="s">
        <v>656</v>
      </c>
      <c r="C479" s="29" t="s">
        <v>2751</v>
      </c>
      <c r="D479" s="29">
        <v>0</v>
      </c>
    </row>
    <row r="480" spans="1:4" x14ac:dyDescent="0.45">
      <c r="A480" s="29" t="s">
        <v>131</v>
      </c>
      <c r="B480" s="29" t="s">
        <v>657</v>
      </c>
      <c r="C480" s="29" t="s">
        <v>2751</v>
      </c>
      <c r="D480" s="29">
        <v>0</v>
      </c>
    </row>
    <row r="481" spans="1:4" x14ac:dyDescent="0.45">
      <c r="A481" s="29" t="s">
        <v>131</v>
      </c>
      <c r="B481" s="29" t="s">
        <v>658</v>
      </c>
      <c r="C481" s="29" t="s">
        <v>2751</v>
      </c>
      <c r="D481" s="29">
        <v>0</v>
      </c>
    </row>
    <row r="482" spans="1:4" x14ac:dyDescent="0.45">
      <c r="A482" s="29" t="s">
        <v>131</v>
      </c>
      <c r="B482" s="29" t="s">
        <v>659</v>
      </c>
      <c r="C482" s="29" t="s">
        <v>2751</v>
      </c>
      <c r="D482" s="29">
        <v>0</v>
      </c>
    </row>
    <row r="483" spans="1:4" x14ac:dyDescent="0.45">
      <c r="A483" s="29" t="s">
        <v>131</v>
      </c>
      <c r="B483" s="29" t="s">
        <v>660</v>
      </c>
      <c r="C483" s="29" t="s">
        <v>2751</v>
      </c>
      <c r="D483" s="29">
        <v>0</v>
      </c>
    </row>
    <row r="484" spans="1:4" x14ac:dyDescent="0.45">
      <c r="A484" s="29" t="s">
        <v>131</v>
      </c>
      <c r="B484" s="29" t="s">
        <v>661</v>
      </c>
      <c r="C484" s="29" t="s">
        <v>2751</v>
      </c>
      <c r="D484" s="29">
        <v>0</v>
      </c>
    </row>
    <row r="485" spans="1:4" x14ac:dyDescent="0.45">
      <c r="A485" s="29" t="s">
        <v>131</v>
      </c>
      <c r="B485" s="29" t="s">
        <v>662</v>
      </c>
      <c r="C485" s="29" t="s">
        <v>2751</v>
      </c>
      <c r="D485" s="29">
        <v>0</v>
      </c>
    </row>
    <row r="486" spans="1:4" x14ac:dyDescent="0.45">
      <c r="A486" s="29" t="s">
        <v>131</v>
      </c>
      <c r="B486" s="29" t="s">
        <v>663</v>
      </c>
      <c r="C486" s="29" t="s">
        <v>2751</v>
      </c>
      <c r="D486" s="29">
        <v>0</v>
      </c>
    </row>
    <row r="487" spans="1:4" x14ac:dyDescent="0.45">
      <c r="A487" s="29" t="s">
        <v>131</v>
      </c>
      <c r="B487" s="29" t="s">
        <v>664</v>
      </c>
      <c r="C487" s="29" t="s">
        <v>2751</v>
      </c>
      <c r="D487" s="29">
        <v>0</v>
      </c>
    </row>
    <row r="488" spans="1:4" x14ac:dyDescent="0.45">
      <c r="A488" s="29" t="s">
        <v>131</v>
      </c>
      <c r="B488" s="29" t="s">
        <v>665</v>
      </c>
      <c r="C488" s="29" t="s">
        <v>2751</v>
      </c>
      <c r="D488" s="29">
        <v>0</v>
      </c>
    </row>
    <row r="489" spans="1:4" x14ac:dyDescent="0.45">
      <c r="A489" s="29" t="s">
        <v>131</v>
      </c>
      <c r="B489" s="29" t="s">
        <v>666</v>
      </c>
      <c r="C489" s="29" t="s">
        <v>2751</v>
      </c>
      <c r="D489" s="29">
        <v>0</v>
      </c>
    </row>
    <row r="490" spans="1:4" x14ac:dyDescent="0.45">
      <c r="A490" s="29" t="s">
        <v>131</v>
      </c>
      <c r="B490" s="29" t="s">
        <v>667</v>
      </c>
      <c r="C490" s="29" t="s">
        <v>2751</v>
      </c>
      <c r="D490" s="29">
        <v>0</v>
      </c>
    </row>
    <row r="491" spans="1:4" x14ac:dyDescent="0.45">
      <c r="A491" s="29" t="s">
        <v>131</v>
      </c>
      <c r="B491" s="29" t="s">
        <v>668</v>
      </c>
      <c r="C491" s="29" t="s">
        <v>2751</v>
      </c>
      <c r="D491" s="29">
        <v>0</v>
      </c>
    </row>
    <row r="492" spans="1:4" x14ac:dyDescent="0.45">
      <c r="A492" s="29" t="s">
        <v>131</v>
      </c>
      <c r="B492" s="29" t="s">
        <v>669</v>
      </c>
      <c r="C492" s="29" t="s">
        <v>2751</v>
      </c>
      <c r="D492" s="29">
        <v>0</v>
      </c>
    </row>
    <row r="493" spans="1:4" x14ac:dyDescent="0.45">
      <c r="A493" s="29" t="s">
        <v>131</v>
      </c>
      <c r="B493" s="29" t="s">
        <v>670</v>
      </c>
      <c r="C493" s="29" t="s">
        <v>2751</v>
      </c>
      <c r="D493" s="29">
        <v>0</v>
      </c>
    </row>
    <row r="494" spans="1:4" x14ac:dyDescent="0.45">
      <c r="A494" s="29" t="s">
        <v>131</v>
      </c>
      <c r="B494" s="29" t="s">
        <v>671</v>
      </c>
      <c r="C494" s="29" t="s">
        <v>2751</v>
      </c>
      <c r="D494" s="29">
        <v>0</v>
      </c>
    </row>
    <row r="495" spans="1:4" x14ac:dyDescent="0.45">
      <c r="A495" s="29" t="s">
        <v>131</v>
      </c>
      <c r="B495" s="29" t="s">
        <v>672</v>
      </c>
      <c r="C495" s="29" t="s">
        <v>2751</v>
      </c>
      <c r="D495" s="29">
        <v>0</v>
      </c>
    </row>
    <row r="496" spans="1:4" x14ac:dyDescent="0.45">
      <c r="A496" s="29" t="s">
        <v>131</v>
      </c>
      <c r="B496" s="29" t="s">
        <v>673</v>
      </c>
      <c r="C496" s="29" t="s">
        <v>2751</v>
      </c>
      <c r="D496" s="29">
        <v>0</v>
      </c>
    </row>
    <row r="497" spans="1:4" x14ac:dyDescent="0.45">
      <c r="A497" s="29" t="s">
        <v>131</v>
      </c>
      <c r="B497" s="29" t="s">
        <v>674</v>
      </c>
      <c r="C497" s="29" t="s">
        <v>2751</v>
      </c>
      <c r="D497" s="29">
        <v>0</v>
      </c>
    </row>
    <row r="498" spans="1:4" x14ac:dyDescent="0.45">
      <c r="A498" s="29" t="s">
        <v>131</v>
      </c>
      <c r="B498" s="29" t="s">
        <v>675</v>
      </c>
      <c r="C498" s="29" t="s">
        <v>2751</v>
      </c>
      <c r="D498" s="29">
        <v>0</v>
      </c>
    </row>
    <row r="499" spans="1:4" x14ac:dyDescent="0.45">
      <c r="A499" s="29" t="s">
        <v>131</v>
      </c>
      <c r="B499" s="29" t="s">
        <v>676</v>
      </c>
      <c r="C499" s="29" t="s">
        <v>2886</v>
      </c>
      <c r="D499" s="29">
        <v>1</v>
      </c>
    </row>
    <row r="500" spans="1:4" x14ac:dyDescent="0.45">
      <c r="A500" s="29" t="s">
        <v>131</v>
      </c>
      <c r="B500" s="29" t="s">
        <v>677</v>
      </c>
      <c r="C500" s="29" t="s">
        <v>2751</v>
      </c>
      <c r="D500" s="29">
        <v>0</v>
      </c>
    </row>
    <row r="501" spans="1:4" x14ac:dyDescent="0.45">
      <c r="A501" s="29" t="s">
        <v>131</v>
      </c>
      <c r="B501" s="29" t="s">
        <v>678</v>
      </c>
      <c r="C501" s="29" t="s">
        <v>2751</v>
      </c>
      <c r="D501" s="29">
        <v>0</v>
      </c>
    </row>
    <row r="502" spans="1:4" x14ac:dyDescent="0.45">
      <c r="A502" s="29" t="s">
        <v>131</v>
      </c>
      <c r="B502" s="29" t="s">
        <v>679</v>
      </c>
      <c r="C502" s="29" t="s">
        <v>2751</v>
      </c>
      <c r="D502" s="29">
        <v>0</v>
      </c>
    </row>
    <row r="503" spans="1:4" x14ac:dyDescent="0.45">
      <c r="A503" s="29" t="s">
        <v>131</v>
      </c>
      <c r="B503" s="29" t="s">
        <v>680</v>
      </c>
      <c r="C503" s="29" t="s">
        <v>2751</v>
      </c>
      <c r="D503" s="29">
        <v>0</v>
      </c>
    </row>
    <row r="504" spans="1:4" x14ac:dyDescent="0.45">
      <c r="A504" s="29" t="s">
        <v>131</v>
      </c>
      <c r="B504" s="29" t="s">
        <v>681</v>
      </c>
      <c r="C504" s="29" t="s">
        <v>2751</v>
      </c>
      <c r="D504" s="29">
        <v>0</v>
      </c>
    </row>
    <row r="505" spans="1:4" x14ac:dyDescent="0.45">
      <c r="A505" s="29" t="s">
        <v>131</v>
      </c>
      <c r="B505" s="29" t="s">
        <v>682</v>
      </c>
      <c r="C505" s="29" t="s">
        <v>2751</v>
      </c>
      <c r="D505" s="29">
        <v>0</v>
      </c>
    </row>
    <row r="506" spans="1:4" x14ac:dyDescent="0.45">
      <c r="A506" s="29" t="s">
        <v>131</v>
      </c>
      <c r="B506" s="29" t="s">
        <v>683</v>
      </c>
      <c r="C506" s="29" t="s">
        <v>2751</v>
      </c>
      <c r="D506" s="29">
        <v>0</v>
      </c>
    </row>
    <row r="507" spans="1:4" x14ac:dyDescent="0.45">
      <c r="A507" s="29" t="s">
        <v>131</v>
      </c>
      <c r="B507" s="29" t="s">
        <v>684</v>
      </c>
      <c r="C507" s="29" t="s">
        <v>2751</v>
      </c>
      <c r="D507" s="29">
        <v>0</v>
      </c>
    </row>
    <row r="508" spans="1:4" x14ac:dyDescent="0.45">
      <c r="A508" s="29" t="s">
        <v>131</v>
      </c>
      <c r="B508" s="29" t="s">
        <v>685</v>
      </c>
      <c r="C508" s="29" t="s">
        <v>2886</v>
      </c>
      <c r="D508" s="29">
        <v>1</v>
      </c>
    </row>
    <row r="509" spans="1:4" x14ac:dyDescent="0.45">
      <c r="A509" s="29" t="s">
        <v>131</v>
      </c>
      <c r="B509" s="29" t="s">
        <v>686</v>
      </c>
      <c r="C509" s="29" t="s">
        <v>2751</v>
      </c>
      <c r="D509" s="29">
        <v>0</v>
      </c>
    </row>
    <row r="510" spans="1:4" x14ac:dyDescent="0.45">
      <c r="A510" s="29" t="s">
        <v>131</v>
      </c>
      <c r="B510" s="29" t="s">
        <v>687</v>
      </c>
      <c r="C510" s="29" t="s">
        <v>2751</v>
      </c>
      <c r="D510" s="29">
        <v>0</v>
      </c>
    </row>
    <row r="511" spans="1:4" x14ac:dyDescent="0.45">
      <c r="A511" s="29" t="s">
        <v>131</v>
      </c>
      <c r="B511" s="29" t="s">
        <v>688</v>
      </c>
      <c r="C511" s="29" t="s">
        <v>2886</v>
      </c>
      <c r="D511" s="29">
        <v>1</v>
      </c>
    </row>
    <row r="512" spans="1:4" x14ac:dyDescent="0.45">
      <c r="A512" s="29" t="s">
        <v>131</v>
      </c>
      <c r="B512" s="29" t="s">
        <v>689</v>
      </c>
      <c r="C512" s="29" t="s">
        <v>2751</v>
      </c>
      <c r="D512" s="29">
        <v>0</v>
      </c>
    </row>
    <row r="513" spans="1:4" x14ac:dyDescent="0.45">
      <c r="A513" s="29" t="s">
        <v>131</v>
      </c>
      <c r="B513" s="29" t="s">
        <v>690</v>
      </c>
      <c r="C513" s="29" t="s">
        <v>2751</v>
      </c>
      <c r="D513" s="29">
        <v>0</v>
      </c>
    </row>
    <row r="514" spans="1:4" x14ac:dyDescent="0.45">
      <c r="A514" s="29" t="s">
        <v>131</v>
      </c>
      <c r="B514" s="29" t="s">
        <v>691</v>
      </c>
      <c r="C514" s="29" t="s">
        <v>2751</v>
      </c>
      <c r="D514" s="29">
        <v>0</v>
      </c>
    </row>
    <row r="515" spans="1:4" x14ac:dyDescent="0.45">
      <c r="A515" s="29" t="s">
        <v>131</v>
      </c>
      <c r="B515" s="29" t="s">
        <v>692</v>
      </c>
      <c r="C515" s="29" t="s">
        <v>2751</v>
      </c>
      <c r="D515" s="29">
        <v>0</v>
      </c>
    </row>
    <row r="516" spans="1:4" x14ac:dyDescent="0.45">
      <c r="A516" s="29" t="s">
        <v>131</v>
      </c>
      <c r="B516" s="29" t="s">
        <v>693</v>
      </c>
      <c r="C516" s="29" t="s">
        <v>2887</v>
      </c>
      <c r="D516" s="29">
        <v>1</v>
      </c>
    </row>
    <row r="517" spans="1:4" x14ac:dyDescent="0.45">
      <c r="A517" s="29" t="s">
        <v>131</v>
      </c>
      <c r="B517" s="29" t="s">
        <v>694</v>
      </c>
      <c r="C517" s="29" t="s">
        <v>2751</v>
      </c>
      <c r="D517" s="29">
        <v>0</v>
      </c>
    </row>
    <row r="518" spans="1:4" x14ac:dyDescent="0.45">
      <c r="A518" s="29" t="s">
        <v>131</v>
      </c>
      <c r="B518" s="29" t="s">
        <v>695</v>
      </c>
      <c r="C518" s="29" t="s">
        <v>2751</v>
      </c>
      <c r="D518" s="29">
        <v>0</v>
      </c>
    </row>
    <row r="519" spans="1:4" x14ac:dyDescent="0.45">
      <c r="A519" s="29" t="s">
        <v>131</v>
      </c>
      <c r="B519" s="29" t="s">
        <v>696</v>
      </c>
      <c r="C519" s="29" t="s">
        <v>2751</v>
      </c>
      <c r="D519" s="29">
        <v>0</v>
      </c>
    </row>
    <row r="520" spans="1:4" x14ac:dyDescent="0.45">
      <c r="A520" s="29" t="s">
        <v>131</v>
      </c>
      <c r="B520" s="29" t="s">
        <v>697</v>
      </c>
      <c r="C520" s="29" t="s">
        <v>2751</v>
      </c>
      <c r="D520" s="29">
        <v>0</v>
      </c>
    </row>
    <row r="521" spans="1:4" x14ac:dyDescent="0.45">
      <c r="A521" s="29" t="s">
        <v>131</v>
      </c>
      <c r="B521" s="29" t="s">
        <v>698</v>
      </c>
      <c r="C521" s="29" t="s">
        <v>2751</v>
      </c>
      <c r="D521" s="29">
        <v>0</v>
      </c>
    </row>
    <row r="522" spans="1:4" x14ac:dyDescent="0.45">
      <c r="A522" s="29" t="s">
        <v>131</v>
      </c>
      <c r="B522" s="29" t="s">
        <v>699</v>
      </c>
      <c r="C522" s="29" t="s">
        <v>2751</v>
      </c>
      <c r="D522" s="29">
        <v>0</v>
      </c>
    </row>
    <row r="523" spans="1:4" x14ac:dyDescent="0.45">
      <c r="A523" s="29" t="s">
        <v>131</v>
      </c>
      <c r="B523" s="29" t="s">
        <v>700</v>
      </c>
      <c r="C523" s="29" t="s">
        <v>2751</v>
      </c>
      <c r="D523" s="29">
        <v>0</v>
      </c>
    </row>
    <row r="524" spans="1:4" x14ac:dyDescent="0.45">
      <c r="A524" s="29" t="s">
        <v>131</v>
      </c>
      <c r="B524" s="29" t="s">
        <v>701</v>
      </c>
      <c r="C524" s="29" t="s">
        <v>2751</v>
      </c>
      <c r="D524" s="29">
        <v>0</v>
      </c>
    </row>
    <row r="525" spans="1:4" x14ac:dyDescent="0.45">
      <c r="A525" s="29" t="s">
        <v>131</v>
      </c>
      <c r="B525" s="29" t="s">
        <v>702</v>
      </c>
      <c r="C525" s="29" t="s">
        <v>2751</v>
      </c>
      <c r="D525" s="29">
        <v>0</v>
      </c>
    </row>
    <row r="526" spans="1:4" x14ac:dyDescent="0.45">
      <c r="A526" s="29" t="s">
        <v>131</v>
      </c>
      <c r="B526" s="29" t="s">
        <v>703</v>
      </c>
      <c r="C526" s="29" t="s">
        <v>2751</v>
      </c>
      <c r="D526" s="29">
        <v>0</v>
      </c>
    </row>
    <row r="527" spans="1:4" x14ac:dyDescent="0.45">
      <c r="A527" s="29" t="s">
        <v>131</v>
      </c>
      <c r="B527" s="29" t="s">
        <v>704</v>
      </c>
      <c r="C527" s="29" t="s">
        <v>2751</v>
      </c>
      <c r="D527" s="29">
        <v>0</v>
      </c>
    </row>
    <row r="528" spans="1:4" x14ac:dyDescent="0.45">
      <c r="A528" s="29" t="s">
        <v>131</v>
      </c>
      <c r="B528" s="29" t="s">
        <v>705</v>
      </c>
      <c r="C528" s="29" t="s">
        <v>2751</v>
      </c>
      <c r="D528" s="29">
        <v>0</v>
      </c>
    </row>
    <row r="529" spans="1:4" x14ac:dyDescent="0.45">
      <c r="A529" s="29" t="s">
        <v>131</v>
      </c>
      <c r="B529" s="29" t="s">
        <v>706</v>
      </c>
      <c r="C529" s="29" t="s">
        <v>2876</v>
      </c>
      <c r="D529" s="29">
        <v>1</v>
      </c>
    </row>
    <row r="530" spans="1:4" x14ac:dyDescent="0.45">
      <c r="A530" s="29" t="s">
        <v>131</v>
      </c>
      <c r="B530" s="29" t="s">
        <v>707</v>
      </c>
      <c r="C530" s="29" t="s">
        <v>2751</v>
      </c>
      <c r="D530" s="29">
        <v>0</v>
      </c>
    </row>
    <row r="531" spans="1:4" x14ac:dyDescent="0.45">
      <c r="A531" s="29" t="s">
        <v>131</v>
      </c>
      <c r="B531" s="29" t="s">
        <v>708</v>
      </c>
      <c r="C531" s="29" t="s">
        <v>2751</v>
      </c>
      <c r="D531" s="29">
        <v>0</v>
      </c>
    </row>
    <row r="532" spans="1:4" x14ac:dyDescent="0.45">
      <c r="A532" s="29" t="s">
        <v>131</v>
      </c>
      <c r="B532" s="29" t="s">
        <v>709</v>
      </c>
      <c r="C532" s="29" t="s">
        <v>2751</v>
      </c>
      <c r="D532" s="29">
        <v>0</v>
      </c>
    </row>
    <row r="533" spans="1:4" x14ac:dyDescent="0.45">
      <c r="A533" s="29" t="s">
        <v>131</v>
      </c>
      <c r="B533" s="29" t="s">
        <v>710</v>
      </c>
      <c r="C533" s="29" t="s">
        <v>2751</v>
      </c>
      <c r="D533" s="29">
        <v>0</v>
      </c>
    </row>
    <row r="534" spans="1:4" x14ac:dyDescent="0.45">
      <c r="A534" s="29" t="s">
        <v>131</v>
      </c>
      <c r="B534" s="29" t="s">
        <v>711</v>
      </c>
      <c r="C534" s="29" t="s">
        <v>2888</v>
      </c>
      <c r="D534" s="29">
        <v>1</v>
      </c>
    </row>
    <row r="535" spans="1:4" x14ac:dyDescent="0.45">
      <c r="A535" s="29" t="s">
        <v>131</v>
      </c>
      <c r="B535" s="29" t="s">
        <v>712</v>
      </c>
      <c r="C535" s="29" t="s">
        <v>2751</v>
      </c>
      <c r="D535" s="29">
        <v>0</v>
      </c>
    </row>
    <row r="536" spans="1:4" x14ac:dyDescent="0.45">
      <c r="A536" s="29" t="s">
        <v>131</v>
      </c>
      <c r="B536" s="29" t="s">
        <v>713</v>
      </c>
      <c r="C536" s="29" t="s">
        <v>2751</v>
      </c>
      <c r="D536" s="29">
        <v>0</v>
      </c>
    </row>
    <row r="537" spans="1:4" x14ac:dyDescent="0.45">
      <c r="A537" s="29" t="s">
        <v>131</v>
      </c>
      <c r="B537" s="29" t="s">
        <v>714</v>
      </c>
      <c r="C537" s="29" t="s">
        <v>2887</v>
      </c>
      <c r="D537" s="29">
        <v>1</v>
      </c>
    </row>
    <row r="538" spans="1:4" x14ac:dyDescent="0.45">
      <c r="A538" s="29" t="s">
        <v>131</v>
      </c>
      <c r="B538" s="29" t="s">
        <v>715</v>
      </c>
      <c r="C538" s="29" t="s">
        <v>2751</v>
      </c>
      <c r="D538" s="29">
        <v>0</v>
      </c>
    </row>
    <row r="539" spans="1:4" x14ac:dyDescent="0.45">
      <c r="A539" s="29" t="s">
        <v>131</v>
      </c>
      <c r="B539" s="29" t="s">
        <v>716</v>
      </c>
      <c r="C539" s="29" t="s">
        <v>2751</v>
      </c>
      <c r="D539" s="29">
        <v>0</v>
      </c>
    </row>
    <row r="540" spans="1:4" x14ac:dyDescent="0.45">
      <c r="A540" s="29" t="s">
        <v>131</v>
      </c>
      <c r="B540" s="29" t="s">
        <v>717</v>
      </c>
      <c r="C540" s="29" t="s">
        <v>2751</v>
      </c>
      <c r="D540" s="29">
        <v>0</v>
      </c>
    </row>
    <row r="541" spans="1:4" x14ac:dyDescent="0.45">
      <c r="A541" s="29" t="s">
        <v>131</v>
      </c>
      <c r="B541" s="29" t="s">
        <v>718</v>
      </c>
      <c r="C541" s="29" t="s">
        <v>2751</v>
      </c>
      <c r="D541" s="29">
        <v>0</v>
      </c>
    </row>
    <row r="542" spans="1:4" x14ac:dyDescent="0.45">
      <c r="A542" s="29" t="s">
        <v>131</v>
      </c>
      <c r="B542" s="29" t="s">
        <v>719</v>
      </c>
      <c r="C542" s="29" t="s">
        <v>2886</v>
      </c>
      <c r="D542" s="29">
        <v>1</v>
      </c>
    </row>
    <row r="543" spans="1:4" x14ac:dyDescent="0.45">
      <c r="A543" s="29" t="s">
        <v>131</v>
      </c>
      <c r="B543" s="29" t="s">
        <v>720</v>
      </c>
      <c r="C543" s="29" t="s">
        <v>2886</v>
      </c>
      <c r="D543" s="29">
        <v>1</v>
      </c>
    </row>
    <row r="544" spans="1:4" x14ac:dyDescent="0.45">
      <c r="A544" s="29" t="s">
        <v>131</v>
      </c>
      <c r="B544" s="29" t="s">
        <v>721</v>
      </c>
      <c r="C544" s="29" t="s">
        <v>2751</v>
      </c>
      <c r="D544" s="29">
        <v>0</v>
      </c>
    </row>
    <row r="545" spans="1:4" x14ac:dyDescent="0.45">
      <c r="A545" s="29" t="s">
        <v>132</v>
      </c>
      <c r="B545" s="29" t="s">
        <v>722</v>
      </c>
      <c r="C545" s="29" t="s">
        <v>2751</v>
      </c>
      <c r="D545" s="29">
        <v>0</v>
      </c>
    </row>
    <row r="546" spans="1:4" x14ac:dyDescent="0.45">
      <c r="A546" s="29" t="s">
        <v>132</v>
      </c>
      <c r="B546" s="29" t="s">
        <v>723</v>
      </c>
      <c r="C546" s="29" t="s">
        <v>2751</v>
      </c>
      <c r="D546" s="29">
        <v>0</v>
      </c>
    </row>
    <row r="547" spans="1:4" x14ac:dyDescent="0.45">
      <c r="A547" s="29" t="s">
        <v>132</v>
      </c>
      <c r="B547" s="29" t="s">
        <v>724</v>
      </c>
      <c r="C547" s="29" t="s">
        <v>2751</v>
      </c>
      <c r="D547" s="29">
        <v>0</v>
      </c>
    </row>
    <row r="548" spans="1:4" x14ac:dyDescent="0.45">
      <c r="A548" s="29" t="s">
        <v>132</v>
      </c>
      <c r="B548" s="29" t="s">
        <v>725</v>
      </c>
      <c r="C548" s="29" t="s">
        <v>2751</v>
      </c>
      <c r="D548" s="29">
        <v>0</v>
      </c>
    </row>
    <row r="549" spans="1:4" x14ac:dyDescent="0.45">
      <c r="A549" s="29" t="s">
        <v>132</v>
      </c>
      <c r="B549" s="29" t="s">
        <v>726</v>
      </c>
      <c r="C549" s="29" t="s">
        <v>2751</v>
      </c>
      <c r="D549" s="29">
        <v>0</v>
      </c>
    </row>
    <row r="550" spans="1:4" x14ac:dyDescent="0.45">
      <c r="A550" s="29" t="s">
        <v>132</v>
      </c>
      <c r="B550" s="29" t="s">
        <v>727</v>
      </c>
      <c r="C550" s="29" t="s">
        <v>2751</v>
      </c>
      <c r="D550" s="29">
        <v>0</v>
      </c>
    </row>
    <row r="551" spans="1:4" x14ac:dyDescent="0.45">
      <c r="A551" s="29" t="s">
        <v>132</v>
      </c>
      <c r="B551" s="29" t="s">
        <v>728</v>
      </c>
      <c r="C551" s="29" t="s">
        <v>2751</v>
      </c>
      <c r="D551" s="29">
        <v>0</v>
      </c>
    </row>
    <row r="552" spans="1:4" x14ac:dyDescent="0.45">
      <c r="A552" s="29" t="s">
        <v>132</v>
      </c>
      <c r="B552" s="29" t="s">
        <v>729</v>
      </c>
      <c r="C552" s="29" t="s">
        <v>2751</v>
      </c>
      <c r="D552" s="29">
        <v>0</v>
      </c>
    </row>
    <row r="553" spans="1:4" x14ac:dyDescent="0.45">
      <c r="A553" s="29" t="s">
        <v>132</v>
      </c>
      <c r="B553" s="29" t="s">
        <v>730</v>
      </c>
      <c r="C553" s="29" t="s">
        <v>2751</v>
      </c>
      <c r="D553" s="29">
        <v>0</v>
      </c>
    </row>
    <row r="554" spans="1:4" x14ac:dyDescent="0.45">
      <c r="A554" s="29" t="s">
        <v>132</v>
      </c>
      <c r="B554" s="29" t="s">
        <v>731</v>
      </c>
      <c r="C554" s="29" t="s">
        <v>2751</v>
      </c>
      <c r="D554" s="29">
        <v>0</v>
      </c>
    </row>
    <row r="555" spans="1:4" x14ac:dyDescent="0.45">
      <c r="A555" s="29" t="s">
        <v>132</v>
      </c>
      <c r="B555" s="29" t="s">
        <v>732</v>
      </c>
      <c r="C555" s="29" t="s">
        <v>2751</v>
      </c>
      <c r="D555" s="29">
        <v>0</v>
      </c>
    </row>
    <row r="556" spans="1:4" x14ac:dyDescent="0.45">
      <c r="A556" s="29" t="s">
        <v>132</v>
      </c>
      <c r="B556" s="29" t="s">
        <v>733</v>
      </c>
      <c r="C556" s="29" t="s">
        <v>2751</v>
      </c>
      <c r="D556" s="29">
        <v>0</v>
      </c>
    </row>
    <row r="557" spans="1:4" x14ac:dyDescent="0.45">
      <c r="A557" s="29" t="s">
        <v>132</v>
      </c>
      <c r="B557" s="29" t="s">
        <v>734</v>
      </c>
      <c r="C557" s="29" t="s">
        <v>2751</v>
      </c>
      <c r="D557" s="29">
        <v>0</v>
      </c>
    </row>
    <row r="558" spans="1:4" x14ac:dyDescent="0.45">
      <c r="A558" s="29" t="s">
        <v>132</v>
      </c>
      <c r="B558" s="29" t="s">
        <v>735</v>
      </c>
      <c r="C558" s="29" t="s">
        <v>2751</v>
      </c>
      <c r="D558" s="29">
        <v>0</v>
      </c>
    </row>
    <row r="559" spans="1:4" x14ac:dyDescent="0.45">
      <c r="A559" s="29" t="s">
        <v>132</v>
      </c>
      <c r="B559" s="29" t="s">
        <v>736</v>
      </c>
      <c r="C559" s="29" t="s">
        <v>2751</v>
      </c>
      <c r="D559" s="29">
        <v>0</v>
      </c>
    </row>
    <row r="560" spans="1:4" x14ac:dyDescent="0.45">
      <c r="A560" s="29" t="s">
        <v>132</v>
      </c>
      <c r="B560" s="29" t="s">
        <v>737</v>
      </c>
      <c r="C560" s="29" t="s">
        <v>2751</v>
      </c>
      <c r="D560" s="29">
        <v>0</v>
      </c>
    </row>
    <row r="561" spans="1:4" x14ac:dyDescent="0.45">
      <c r="A561" s="29" t="s">
        <v>132</v>
      </c>
      <c r="B561" s="29" t="s">
        <v>738</v>
      </c>
      <c r="C561" s="29" t="s">
        <v>2751</v>
      </c>
      <c r="D561" s="29">
        <v>0</v>
      </c>
    </row>
    <row r="562" spans="1:4" x14ac:dyDescent="0.45">
      <c r="A562" s="29" t="s">
        <v>132</v>
      </c>
      <c r="B562" s="29" t="s">
        <v>739</v>
      </c>
      <c r="C562" s="29" t="s">
        <v>2751</v>
      </c>
      <c r="D562" s="29">
        <v>0</v>
      </c>
    </row>
    <row r="563" spans="1:4" x14ac:dyDescent="0.45">
      <c r="A563" s="29" t="s">
        <v>132</v>
      </c>
      <c r="B563" s="29" t="s">
        <v>740</v>
      </c>
      <c r="C563" s="29" t="s">
        <v>2751</v>
      </c>
      <c r="D563" s="29">
        <v>0</v>
      </c>
    </row>
    <row r="564" spans="1:4" x14ac:dyDescent="0.45">
      <c r="A564" s="29" t="s">
        <v>132</v>
      </c>
      <c r="B564" s="29" t="s">
        <v>741</v>
      </c>
      <c r="C564" s="29" t="s">
        <v>2751</v>
      </c>
      <c r="D564" s="29">
        <v>0</v>
      </c>
    </row>
    <row r="565" spans="1:4" x14ac:dyDescent="0.45">
      <c r="A565" s="29" t="s">
        <v>132</v>
      </c>
      <c r="B565" s="29" t="s">
        <v>742</v>
      </c>
      <c r="C565" s="29" t="s">
        <v>2751</v>
      </c>
      <c r="D565" s="29">
        <v>0</v>
      </c>
    </row>
    <row r="566" spans="1:4" x14ac:dyDescent="0.45">
      <c r="A566" s="29" t="s">
        <v>132</v>
      </c>
      <c r="B566" s="29" t="s">
        <v>743</v>
      </c>
      <c r="C566" s="29" t="s">
        <v>2751</v>
      </c>
      <c r="D566" s="29">
        <v>0</v>
      </c>
    </row>
    <row r="567" spans="1:4" x14ac:dyDescent="0.45">
      <c r="A567" s="29" t="s">
        <v>132</v>
      </c>
      <c r="B567" s="29" t="s">
        <v>744</v>
      </c>
      <c r="C567" s="29" t="s">
        <v>2751</v>
      </c>
      <c r="D567" s="29">
        <v>0</v>
      </c>
    </row>
    <row r="568" spans="1:4" x14ac:dyDescent="0.45">
      <c r="A568" s="29" t="s">
        <v>132</v>
      </c>
      <c r="B568" s="29" t="s">
        <v>745</v>
      </c>
      <c r="C568" s="29" t="s">
        <v>2751</v>
      </c>
      <c r="D568" s="29">
        <v>0</v>
      </c>
    </row>
    <row r="569" spans="1:4" x14ac:dyDescent="0.45">
      <c r="A569" s="29" t="s">
        <v>132</v>
      </c>
      <c r="B569" s="29" t="s">
        <v>746</v>
      </c>
      <c r="C569" s="29" t="s">
        <v>2751</v>
      </c>
      <c r="D569" s="29">
        <v>0</v>
      </c>
    </row>
    <row r="570" spans="1:4" x14ac:dyDescent="0.45">
      <c r="A570" s="29" t="s">
        <v>132</v>
      </c>
      <c r="B570" s="29" t="s">
        <v>747</v>
      </c>
      <c r="C570" s="29" t="s">
        <v>2751</v>
      </c>
      <c r="D570" s="29">
        <v>0</v>
      </c>
    </row>
    <row r="571" spans="1:4" x14ac:dyDescent="0.45">
      <c r="A571" s="29" t="s">
        <v>132</v>
      </c>
      <c r="B571" s="29" t="s">
        <v>748</v>
      </c>
      <c r="C571" s="29" t="s">
        <v>2751</v>
      </c>
      <c r="D571" s="29">
        <v>0</v>
      </c>
    </row>
    <row r="572" spans="1:4" x14ac:dyDescent="0.45">
      <c r="A572" s="29" t="s">
        <v>132</v>
      </c>
      <c r="B572" s="29" t="s">
        <v>749</v>
      </c>
      <c r="C572" s="29" t="s">
        <v>2751</v>
      </c>
      <c r="D572" s="29">
        <v>0</v>
      </c>
    </row>
    <row r="573" spans="1:4" x14ac:dyDescent="0.45">
      <c r="A573" s="29" t="s">
        <v>132</v>
      </c>
      <c r="B573" s="29" t="s">
        <v>750</v>
      </c>
      <c r="C573" s="29" t="s">
        <v>2751</v>
      </c>
      <c r="D573" s="29">
        <v>0</v>
      </c>
    </row>
    <row r="574" spans="1:4" x14ac:dyDescent="0.45">
      <c r="A574" s="29" t="s">
        <v>132</v>
      </c>
      <c r="B574" s="29" t="s">
        <v>751</v>
      </c>
      <c r="C574" s="29" t="s">
        <v>2751</v>
      </c>
      <c r="D574" s="29">
        <v>0</v>
      </c>
    </row>
    <row r="575" spans="1:4" x14ac:dyDescent="0.45">
      <c r="A575" s="29" t="s">
        <v>132</v>
      </c>
      <c r="B575" s="29" t="s">
        <v>752</v>
      </c>
      <c r="C575" s="29" t="s">
        <v>2751</v>
      </c>
      <c r="D575" s="29">
        <v>0</v>
      </c>
    </row>
    <row r="576" spans="1:4" x14ac:dyDescent="0.45">
      <c r="A576" s="29" t="s">
        <v>132</v>
      </c>
      <c r="B576" s="29" t="s">
        <v>753</v>
      </c>
      <c r="C576" s="29" t="s">
        <v>2751</v>
      </c>
      <c r="D576" s="29">
        <v>0</v>
      </c>
    </row>
    <row r="577" spans="1:4" x14ac:dyDescent="0.45">
      <c r="A577" s="29" t="s">
        <v>132</v>
      </c>
      <c r="B577" s="29" t="s">
        <v>754</v>
      </c>
      <c r="C577" s="29" t="s">
        <v>2751</v>
      </c>
      <c r="D577" s="29">
        <v>0</v>
      </c>
    </row>
    <row r="578" spans="1:4" x14ac:dyDescent="0.45">
      <c r="A578" s="29" t="s">
        <v>132</v>
      </c>
      <c r="B578" s="29" t="s">
        <v>755</v>
      </c>
      <c r="C578" s="29" t="s">
        <v>2751</v>
      </c>
      <c r="D578" s="29">
        <v>0</v>
      </c>
    </row>
    <row r="579" spans="1:4" x14ac:dyDescent="0.45">
      <c r="A579" s="29" t="s">
        <v>132</v>
      </c>
      <c r="B579" s="29" t="s">
        <v>756</v>
      </c>
      <c r="C579" s="29" t="s">
        <v>2751</v>
      </c>
      <c r="D579" s="29">
        <v>0</v>
      </c>
    </row>
    <row r="580" spans="1:4" x14ac:dyDescent="0.45">
      <c r="A580" s="29" t="s">
        <v>132</v>
      </c>
      <c r="B580" s="29" t="s">
        <v>757</v>
      </c>
      <c r="C580" s="29" t="s">
        <v>2751</v>
      </c>
      <c r="D580" s="29">
        <v>0</v>
      </c>
    </row>
    <row r="581" spans="1:4" x14ac:dyDescent="0.45">
      <c r="A581" s="29" t="s">
        <v>132</v>
      </c>
      <c r="B581" s="29" t="s">
        <v>758</v>
      </c>
      <c r="C581" s="29" t="s">
        <v>2751</v>
      </c>
      <c r="D581" s="29">
        <v>0</v>
      </c>
    </row>
    <row r="582" spans="1:4" x14ac:dyDescent="0.45">
      <c r="A582" s="29" t="s">
        <v>132</v>
      </c>
      <c r="B582" s="29" t="s">
        <v>759</v>
      </c>
      <c r="C582" s="29" t="s">
        <v>2751</v>
      </c>
      <c r="D582" s="29">
        <v>0</v>
      </c>
    </row>
    <row r="583" spans="1:4" x14ac:dyDescent="0.45">
      <c r="A583" s="29" t="s">
        <v>132</v>
      </c>
      <c r="B583" s="29" t="s">
        <v>760</v>
      </c>
      <c r="C583" s="29" t="s">
        <v>2889</v>
      </c>
      <c r="D583" s="29">
        <v>1</v>
      </c>
    </row>
    <row r="584" spans="1:4" x14ac:dyDescent="0.45">
      <c r="A584" s="29" t="s">
        <v>132</v>
      </c>
      <c r="B584" s="29" t="s">
        <v>761</v>
      </c>
      <c r="C584" s="29" t="s">
        <v>2751</v>
      </c>
      <c r="D584" s="29">
        <v>0</v>
      </c>
    </row>
    <row r="585" spans="1:4" x14ac:dyDescent="0.45">
      <c r="A585" s="29" t="s">
        <v>132</v>
      </c>
      <c r="B585" s="29" t="s">
        <v>762</v>
      </c>
      <c r="C585" s="29" t="s">
        <v>2751</v>
      </c>
      <c r="D585" s="29">
        <v>0</v>
      </c>
    </row>
    <row r="586" spans="1:4" x14ac:dyDescent="0.45">
      <c r="A586" s="29" t="s">
        <v>132</v>
      </c>
      <c r="B586" s="29" t="s">
        <v>763</v>
      </c>
      <c r="C586" s="29" t="s">
        <v>2751</v>
      </c>
      <c r="D586" s="29">
        <v>0</v>
      </c>
    </row>
    <row r="587" spans="1:4" x14ac:dyDescent="0.45">
      <c r="A587" s="29" t="s">
        <v>132</v>
      </c>
      <c r="B587" s="29" t="s">
        <v>764</v>
      </c>
      <c r="C587" s="29" t="s">
        <v>2751</v>
      </c>
      <c r="D587" s="29">
        <v>0</v>
      </c>
    </row>
    <row r="588" spans="1:4" x14ac:dyDescent="0.45">
      <c r="A588" s="29" t="s">
        <v>132</v>
      </c>
      <c r="B588" s="29" t="s">
        <v>765</v>
      </c>
      <c r="C588" s="29" t="s">
        <v>2751</v>
      </c>
      <c r="D588" s="29">
        <v>0</v>
      </c>
    </row>
    <row r="589" spans="1:4" x14ac:dyDescent="0.45">
      <c r="A589" s="29" t="s">
        <v>132</v>
      </c>
      <c r="B589" s="29" t="s">
        <v>766</v>
      </c>
      <c r="C589" s="29" t="s">
        <v>2751</v>
      </c>
      <c r="D589" s="29">
        <v>0</v>
      </c>
    </row>
    <row r="590" spans="1:4" x14ac:dyDescent="0.45">
      <c r="A590" s="29" t="s">
        <v>132</v>
      </c>
      <c r="B590" s="29" t="s">
        <v>767</v>
      </c>
      <c r="C590" s="29" t="s">
        <v>2751</v>
      </c>
      <c r="D590" s="29">
        <v>0</v>
      </c>
    </row>
    <row r="591" spans="1:4" x14ac:dyDescent="0.45">
      <c r="A591" s="29" t="s">
        <v>132</v>
      </c>
      <c r="B591" s="29" t="s">
        <v>768</v>
      </c>
      <c r="C591" s="29" t="s">
        <v>2890</v>
      </c>
      <c r="D591" s="29">
        <v>1</v>
      </c>
    </row>
    <row r="592" spans="1:4" x14ac:dyDescent="0.45">
      <c r="A592" s="29" t="s">
        <v>132</v>
      </c>
      <c r="B592" s="29" t="s">
        <v>769</v>
      </c>
      <c r="C592" s="29" t="s">
        <v>2751</v>
      </c>
      <c r="D592" s="29">
        <v>0</v>
      </c>
    </row>
    <row r="593" spans="1:4" x14ac:dyDescent="0.45">
      <c r="A593" s="29" t="s">
        <v>132</v>
      </c>
      <c r="B593" s="29" t="s">
        <v>770</v>
      </c>
      <c r="C593" s="29" t="s">
        <v>2751</v>
      </c>
      <c r="D593" s="29">
        <v>0</v>
      </c>
    </row>
    <row r="594" spans="1:4" x14ac:dyDescent="0.45">
      <c r="A594" s="29" t="s">
        <v>132</v>
      </c>
      <c r="B594" s="29" t="s">
        <v>771</v>
      </c>
      <c r="C594" s="29" t="s">
        <v>2751</v>
      </c>
      <c r="D594" s="29">
        <v>0</v>
      </c>
    </row>
    <row r="595" spans="1:4" x14ac:dyDescent="0.45">
      <c r="A595" s="29" t="s">
        <v>132</v>
      </c>
      <c r="B595" s="29" t="s">
        <v>772</v>
      </c>
      <c r="C595" s="29" t="s">
        <v>2889</v>
      </c>
      <c r="D595" s="29">
        <v>1</v>
      </c>
    </row>
    <row r="596" spans="1:4" x14ac:dyDescent="0.45">
      <c r="A596" s="29" t="s">
        <v>132</v>
      </c>
      <c r="B596" s="29" t="s">
        <v>773</v>
      </c>
      <c r="C596" s="29" t="s">
        <v>2751</v>
      </c>
      <c r="D596" s="29">
        <v>0</v>
      </c>
    </row>
    <row r="597" spans="1:4" x14ac:dyDescent="0.45">
      <c r="A597" s="29" t="s">
        <v>132</v>
      </c>
      <c r="B597" s="29" t="s">
        <v>774</v>
      </c>
      <c r="C597" s="29" t="s">
        <v>2751</v>
      </c>
      <c r="D597" s="29">
        <v>0</v>
      </c>
    </row>
    <row r="598" spans="1:4" x14ac:dyDescent="0.45">
      <c r="A598" s="29" t="s">
        <v>132</v>
      </c>
      <c r="B598" s="29" t="s">
        <v>775</v>
      </c>
      <c r="C598" s="29" t="s">
        <v>2751</v>
      </c>
      <c r="D598" s="29">
        <v>0</v>
      </c>
    </row>
    <row r="599" spans="1:4" x14ac:dyDescent="0.45">
      <c r="A599" s="29" t="s">
        <v>132</v>
      </c>
      <c r="B599" s="29" t="s">
        <v>776</v>
      </c>
      <c r="C599" s="29" t="s">
        <v>2751</v>
      </c>
      <c r="D599" s="29">
        <v>0</v>
      </c>
    </row>
    <row r="600" spans="1:4" x14ac:dyDescent="0.45">
      <c r="A600" s="29" t="s">
        <v>132</v>
      </c>
      <c r="B600" s="29" t="s">
        <v>777</v>
      </c>
      <c r="C600" s="29" t="s">
        <v>2751</v>
      </c>
      <c r="D600" s="29">
        <v>0</v>
      </c>
    </row>
    <row r="601" spans="1:4" x14ac:dyDescent="0.45">
      <c r="A601" s="29" t="s">
        <v>132</v>
      </c>
      <c r="B601" s="29" t="s">
        <v>778</v>
      </c>
      <c r="C601" s="29" t="s">
        <v>2751</v>
      </c>
      <c r="D601" s="29">
        <v>0</v>
      </c>
    </row>
    <row r="602" spans="1:4" x14ac:dyDescent="0.45">
      <c r="A602" s="29" t="s">
        <v>132</v>
      </c>
      <c r="B602" s="29" t="s">
        <v>779</v>
      </c>
      <c r="C602" s="29" t="s">
        <v>2751</v>
      </c>
      <c r="D602" s="29">
        <v>0</v>
      </c>
    </row>
    <row r="603" spans="1:4" x14ac:dyDescent="0.45">
      <c r="A603" s="29" t="s">
        <v>132</v>
      </c>
      <c r="B603" s="29" t="s">
        <v>780</v>
      </c>
      <c r="C603" s="29" t="s">
        <v>2751</v>
      </c>
      <c r="D603" s="29">
        <v>0</v>
      </c>
    </row>
    <row r="604" spans="1:4" x14ac:dyDescent="0.45">
      <c r="A604" s="29" t="s">
        <v>132</v>
      </c>
      <c r="B604" s="29" t="s">
        <v>781</v>
      </c>
      <c r="C604" s="29" t="s">
        <v>2751</v>
      </c>
      <c r="D604" s="29">
        <v>0</v>
      </c>
    </row>
    <row r="605" spans="1:4" x14ac:dyDescent="0.45">
      <c r="A605" s="29" t="s">
        <v>132</v>
      </c>
      <c r="B605" s="29" t="s">
        <v>782</v>
      </c>
      <c r="C605" s="29" t="s">
        <v>2751</v>
      </c>
      <c r="D605" s="29">
        <v>0</v>
      </c>
    </row>
    <row r="606" spans="1:4" x14ac:dyDescent="0.45">
      <c r="A606" s="29" t="s">
        <v>132</v>
      </c>
      <c r="B606" s="29" t="s">
        <v>783</v>
      </c>
      <c r="C606" s="29" t="s">
        <v>2751</v>
      </c>
      <c r="D606" s="29">
        <v>0</v>
      </c>
    </row>
    <row r="607" spans="1:4" x14ac:dyDescent="0.45">
      <c r="A607" s="29" t="s">
        <v>132</v>
      </c>
      <c r="B607" s="29" t="s">
        <v>784</v>
      </c>
      <c r="C607" s="29" t="s">
        <v>2890</v>
      </c>
      <c r="D607" s="29">
        <v>1</v>
      </c>
    </row>
    <row r="608" spans="1:4" x14ac:dyDescent="0.45">
      <c r="A608" s="29" t="s">
        <v>132</v>
      </c>
      <c r="B608" s="29" t="s">
        <v>785</v>
      </c>
      <c r="C608" s="29" t="s">
        <v>2751</v>
      </c>
      <c r="D608" s="29">
        <v>0</v>
      </c>
    </row>
    <row r="609" spans="1:4" x14ac:dyDescent="0.45">
      <c r="A609" s="29" t="s">
        <v>132</v>
      </c>
      <c r="B609" s="29" t="s">
        <v>786</v>
      </c>
      <c r="C609" s="29" t="s">
        <v>2751</v>
      </c>
      <c r="D609" s="29">
        <v>0</v>
      </c>
    </row>
    <row r="610" spans="1:4" x14ac:dyDescent="0.45">
      <c r="A610" s="29" t="s">
        <v>132</v>
      </c>
      <c r="B610" s="29" t="s">
        <v>787</v>
      </c>
      <c r="C610" s="29" t="s">
        <v>2890</v>
      </c>
      <c r="D610" s="29">
        <v>1</v>
      </c>
    </row>
    <row r="611" spans="1:4" x14ac:dyDescent="0.45">
      <c r="A611" s="29" t="s">
        <v>132</v>
      </c>
      <c r="B611" s="29" t="s">
        <v>788</v>
      </c>
      <c r="C611" s="29" t="s">
        <v>2891</v>
      </c>
      <c r="D611" s="29">
        <v>1</v>
      </c>
    </row>
    <row r="612" spans="1:4" x14ac:dyDescent="0.45">
      <c r="A612" s="29" t="s">
        <v>132</v>
      </c>
      <c r="B612" s="29" t="s">
        <v>789</v>
      </c>
      <c r="C612" s="29" t="s">
        <v>2751</v>
      </c>
      <c r="D612" s="29">
        <v>0</v>
      </c>
    </row>
    <row r="613" spans="1:4" x14ac:dyDescent="0.45">
      <c r="A613" s="29" t="s">
        <v>132</v>
      </c>
      <c r="B613" s="29" t="s">
        <v>790</v>
      </c>
      <c r="C613" s="29" t="s">
        <v>2751</v>
      </c>
      <c r="D613" s="29">
        <v>0</v>
      </c>
    </row>
    <row r="614" spans="1:4" x14ac:dyDescent="0.45">
      <c r="A614" s="29" t="s">
        <v>132</v>
      </c>
      <c r="B614" s="29" t="s">
        <v>791</v>
      </c>
      <c r="C614" s="29" t="s">
        <v>2889</v>
      </c>
      <c r="D614" s="29">
        <v>1</v>
      </c>
    </row>
    <row r="615" spans="1:4" x14ac:dyDescent="0.45">
      <c r="A615" s="29" t="s">
        <v>132</v>
      </c>
      <c r="B615" s="29" t="s">
        <v>792</v>
      </c>
      <c r="C615" s="29" t="s">
        <v>2751</v>
      </c>
      <c r="D615" s="29">
        <v>0</v>
      </c>
    </row>
    <row r="616" spans="1:4" x14ac:dyDescent="0.45">
      <c r="A616" s="29" t="s">
        <v>132</v>
      </c>
      <c r="B616" s="29" t="s">
        <v>793</v>
      </c>
      <c r="C616" s="29" t="s">
        <v>2751</v>
      </c>
      <c r="D616" s="29">
        <v>0</v>
      </c>
    </row>
    <row r="617" spans="1:4" x14ac:dyDescent="0.45">
      <c r="A617" s="29" t="s">
        <v>132</v>
      </c>
      <c r="B617" s="29" t="s">
        <v>794</v>
      </c>
      <c r="C617" s="29" t="s">
        <v>2751</v>
      </c>
      <c r="D617" s="29">
        <v>0</v>
      </c>
    </row>
    <row r="618" spans="1:4" x14ac:dyDescent="0.45">
      <c r="A618" s="29" t="s">
        <v>132</v>
      </c>
      <c r="B618" s="29" t="s">
        <v>795</v>
      </c>
      <c r="C618" s="29" t="s">
        <v>2751</v>
      </c>
      <c r="D618" s="29">
        <v>0</v>
      </c>
    </row>
    <row r="619" spans="1:4" x14ac:dyDescent="0.45">
      <c r="A619" s="29" t="s">
        <v>132</v>
      </c>
      <c r="B619" s="29" t="s">
        <v>796</v>
      </c>
      <c r="C619" s="29" t="s">
        <v>2751</v>
      </c>
      <c r="D619" s="29">
        <v>0</v>
      </c>
    </row>
    <row r="620" spans="1:4" x14ac:dyDescent="0.45">
      <c r="A620" s="29" t="s">
        <v>132</v>
      </c>
      <c r="B620" s="29" t="s">
        <v>797</v>
      </c>
      <c r="C620" s="29" t="s">
        <v>2751</v>
      </c>
      <c r="D620" s="29">
        <v>0</v>
      </c>
    </row>
    <row r="621" spans="1:4" x14ac:dyDescent="0.45">
      <c r="A621" s="29" t="s">
        <v>132</v>
      </c>
      <c r="B621" s="29" t="s">
        <v>798</v>
      </c>
      <c r="C621" s="29" t="s">
        <v>2751</v>
      </c>
      <c r="D621" s="29">
        <v>0</v>
      </c>
    </row>
    <row r="622" spans="1:4" x14ac:dyDescent="0.45">
      <c r="A622" s="29" t="s">
        <v>132</v>
      </c>
      <c r="B622" s="29" t="s">
        <v>799</v>
      </c>
      <c r="C622" s="29" t="s">
        <v>2751</v>
      </c>
      <c r="D622" s="29">
        <v>0</v>
      </c>
    </row>
    <row r="623" spans="1:4" x14ac:dyDescent="0.45">
      <c r="A623" s="29" t="s">
        <v>132</v>
      </c>
      <c r="B623" s="29" t="s">
        <v>800</v>
      </c>
      <c r="C623" s="29" t="s">
        <v>2751</v>
      </c>
      <c r="D623" s="29">
        <v>0</v>
      </c>
    </row>
    <row r="624" spans="1:4" x14ac:dyDescent="0.45">
      <c r="A624" s="29" t="s">
        <v>132</v>
      </c>
      <c r="B624" s="29" t="s">
        <v>801</v>
      </c>
      <c r="C624" s="29" t="s">
        <v>2751</v>
      </c>
      <c r="D624" s="29">
        <v>0</v>
      </c>
    </row>
    <row r="625" spans="1:4" x14ac:dyDescent="0.45">
      <c r="A625" s="29" t="s">
        <v>132</v>
      </c>
      <c r="B625" s="29" t="s">
        <v>802</v>
      </c>
      <c r="C625" s="29" t="s">
        <v>2751</v>
      </c>
      <c r="D625" s="29">
        <v>0</v>
      </c>
    </row>
    <row r="626" spans="1:4" x14ac:dyDescent="0.45">
      <c r="A626" s="29" t="s">
        <v>132</v>
      </c>
      <c r="B626" s="29" t="s">
        <v>803</v>
      </c>
      <c r="C626" s="29" t="s">
        <v>2751</v>
      </c>
      <c r="D626" s="29">
        <v>0</v>
      </c>
    </row>
    <row r="627" spans="1:4" x14ac:dyDescent="0.45">
      <c r="A627" s="29" t="s">
        <v>132</v>
      </c>
      <c r="B627" s="29" t="s">
        <v>804</v>
      </c>
      <c r="C627" s="29" t="s">
        <v>2751</v>
      </c>
      <c r="D627" s="29">
        <v>0</v>
      </c>
    </row>
    <row r="628" spans="1:4" x14ac:dyDescent="0.45">
      <c r="A628" s="29" t="s">
        <v>132</v>
      </c>
      <c r="B628" s="29" t="s">
        <v>805</v>
      </c>
      <c r="C628" s="29" t="s">
        <v>2751</v>
      </c>
      <c r="D628" s="29">
        <v>0</v>
      </c>
    </row>
    <row r="629" spans="1:4" x14ac:dyDescent="0.45">
      <c r="A629" s="29" t="s">
        <v>132</v>
      </c>
      <c r="B629" s="29" t="s">
        <v>806</v>
      </c>
      <c r="C629" s="29" t="s">
        <v>2751</v>
      </c>
      <c r="D629" s="29">
        <v>0</v>
      </c>
    </row>
    <row r="630" spans="1:4" x14ac:dyDescent="0.45">
      <c r="A630" s="29" t="s">
        <v>132</v>
      </c>
      <c r="B630" s="29" t="s">
        <v>807</v>
      </c>
      <c r="C630" s="29" t="s">
        <v>2751</v>
      </c>
      <c r="D630" s="29">
        <v>0</v>
      </c>
    </row>
    <row r="631" spans="1:4" x14ac:dyDescent="0.45">
      <c r="A631" s="29" t="s">
        <v>132</v>
      </c>
      <c r="B631" s="29" t="s">
        <v>808</v>
      </c>
      <c r="C631" s="29" t="s">
        <v>2751</v>
      </c>
      <c r="D631" s="29">
        <v>0</v>
      </c>
    </row>
    <row r="632" spans="1:4" x14ac:dyDescent="0.45">
      <c r="A632" s="29" t="s">
        <v>132</v>
      </c>
      <c r="B632" s="29" t="s">
        <v>809</v>
      </c>
      <c r="C632" s="29" t="s">
        <v>2751</v>
      </c>
      <c r="D632" s="29">
        <v>0</v>
      </c>
    </row>
    <row r="633" spans="1:4" x14ac:dyDescent="0.45">
      <c r="A633" s="29" t="s">
        <v>132</v>
      </c>
      <c r="B633" s="29" t="s">
        <v>810</v>
      </c>
      <c r="C633" s="29" t="s">
        <v>2751</v>
      </c>
      <c r="D633" s="29">
        <v>0</v>
      </c>
    </row>
    <row r="634" spans="1:4" x14ac:dyDescent="0.45">
      <c r="A634" s="29" t="s">
        <v>132</v>
      </c>
      <c r="B634" s="29" t="s">
        <v>811</v>
      </c>
      <c r="C634" s="29" t="s">
        <v>2751</v>
      </c>
      <c r="D634" s="29">
        <v>0</v>
      </c>
    </row>
    <row r="635" spans="1:4" x14ac:dyDescent="0.45">
      <c r="A635" s="29" t="s">
        <v>132</v>
      </c>
      <c r="B635" s="29" t="s">
        <v>812</v>
      </c>
      <c r="C635" s="29" t="s">
        <v>2751</v>
      </c>
      <c r="D635" s="29">
        <v>0</v>
      </c>
    </row>
    <row r="636" spans="1:4" x14ac:dyDescent="0.45">
      <c r="A636" s="29" t="s">
        <v>132</v>
      </c>
      <c r="B636" s="29" t="s">
        <v>813</v>
      </c>
      <c r="C636" s="29" t="s">
        <v>2751</v>
      </c>
      <c r="D636" s="29">
        <v>0</v>
      </c>
    </row>
    <row r="637" spans="1:4" x14ac:dyDescent="0.45">
      <c r="A637" s="29" t="s">
        <v>132</v>
      </c>
      <c r="B637" s="29" t="s">
        <v>814</v>
      </c>
      <c r="C637" s="29" t="s">
        <v>2751</v>
      </c>
      <c r="D637" s="29">
        <v>0</v>
      </c>
    </row>
    <row r="638" spans="1:4" x14ac:dyDescent="0.45">
      <c r="A638" s="29" t="s">
        <v>132</v>
      </c>
      <c r="B638" s="29" t="s">
        <v>815</v>
      </c>
      <c r="C638" s="29" t="s">
        <v>2751</v>
      </c>
      <c r="D638" s="29">
        <v>0</v>
      </c>
    </row>
    <row r="639" spans="1:4" x14ac:dyDescent="0.45">
      <c r="A639" s="29" t="s">
        <v>132</v>
      </c>
      <c r="B639" s="29" t="s">
        <v>816</v>
      </c>
      <c r="C639" s="29" t="s">
        <v>2751</v>
      </c>
      <c r="D639" s="29">
        <v>0</v>
      </c>
    </row>
    <row r="640" spans="1:4" x14ac:dyDescent="0.45">
      <c r="A640" s="29" t="s">
        <v>132</v>
      </c>
      <c r="B640" s="29" t="s">
        <v>817</v>
      </c>
      <c r="C640" s="29" t="s">
        <v>2751</v>
      </c>
      <c r="D640" s="29">
        <v>0</v>
      </c>
    </row>
    <row r="641" spans="1:4" x14ac:dyDescent="0.45">
      <c r="A641" s="29" t="s">
        <v>132</v>
      </c>
      <c r="B641" s="29" t="s">
        <v>818</v>
      </c>
      <c r="C641" s="29" t="s">
        <v>2889</v>
      </c>
      <c r="D641" s="29">
        <v>1</v>
      </c>
    </row>
    <row r="642" spans="1:4" x14ac:dyDescent="0.45">
      <c r="A642" s="29" t="s">
        <v>132</v>
      </c>
      <c r="B642" s="29" t="s">
        <v>819</v>
      </c>
      <c r="C642" s="29" t="s">
        <v>2889</v>
      </c>
      <c r="D642" s="29">
        <v>1</v>
      </c>
    </row>
    <row r="643" spans="1:4" x14ac:dyDescent="0.45">
      <c r="A643" s="29" t="s">
        <v>132</v>
      </c>
      <c r="B643" s="29" t="s">
        <v>820</v>
      </c>
      <c r="C643" s="29" t="s">
        <v>2751</v>
      </c>
      <c r="D643" s="29">
        <v>0</v>
      </c>
    </row>
    <row r="644" spans="1:4" x14ac:dyDescent="0.45">
      <c r="A644" s="29" t="s">
        <v>132</v>
      </c>
      <c r="B644" s="29" t="s">
        <v>821</v>
      </c>
      <c r="C644" s="29" t="s">
        <v>2751</v>
      </c>
      <c r="D644" s="29">
        <v>0</v>
      </c>
    </row>
    <row r="645" spans="1:4" x14ac:dyDescent="0.45">
      <c r="A645" s="29" t="s">
        <v>132</v>
      </c>
      <c r="B645" s="29" t="s">
        <v>822</v>
      </c>
      <c r="C645" s="29" t="s">
        <v>2889</v>
      </c>
      <c r="D645" s="29">
        <v>1</v>
      </c>
    </row>
    <row r="646" spans="1:4" x14ac:dyDescent="0.45">
      <c r="A646" s="29" t="s">
        <v>132</v>
      </c>
      <c r="B646" s="29" t="s">
        <v>823</v>
      </c>
      <c r="C646" s="29" t="s">
        <v>2751</v>
      </c>
      <c r="D646" s="29">
        <v>0</v>
      </c>
    </row>
    <row r="647" spans="1:4" x14ac:dyDescent="0.45">
      <c r="A647" s="29" t="s">
        <v>132</v>
      </c>
      <c r="B647" s="29" t="s">
        <v>824</v>
      </c>
      <c r="C647" s="29" t="s">
        <v>2751</v>
      </c>
      <c r="D647" s="29">
        <v>0</v>
      </c>
    </row>
    <row r="648" spans="1:4" x14ac:dyDescent="0.45">
      <c r="A648" s="29" t="s">
        <v>132</v>
      </c>
      <c r="B648" s="29" t="s">
        <v>825</v>
      </c>
      <c r="C648" s="29" t="s">
        <v>2751</v>
      </c>
      <c r="D648" s="29">
        <v>0</v>
      </c>
    </row>
    <row r="649" spans="1:4" x14ac:dyDescent="0.45">
      <c r="A649" s="29" t="s">
        <v>132</v>
      </c>
      <c r="B649" s="29" t="s">
        <v>826</v>
      </c>
      <c r="C649" s="29" t="s">
        <v>2751</v>
      </c>
      <c r="D649" s="29">
        <v>0</v>
      </c>
    </row>
    <row r="650" spans="1:4" x14ac:dyDescent="0.45">
      <c r="A650" s="29" t="s">
        <v>132</v>
      </c>
      <c r="B650" s="29" t="s">
        <v>827</v>
      </c>
      <c r="C650" s="29" t="s">
        <v>2751</v>
      </c>
      <c r="D650" s="29">
        <v>0</v>
      </c>
    </row>
    <row r="651" spans="1:4" x14ac:dyDescent="0.45">
      <c r="A651" s="29" t="s">
        <v>132</v>
      </c>
      <c r="B651" s="29" t="s">
        <v>828</v>
      </c>
      <c r="C651" s="29" t="s">
        <v>2751</v>
      </c>
      <c r="D651" s="29">
        <v>0</v>
      </c>
    </row>
    <row r="652" spans="1:4" x14ac:dyDescent="0.45">
      <c r="A652" s="29" t="s">
        <v>132</v>
      </c>
      <c r="B652" s="29" t="s">
        <v>829</v>
      </c>
      <c r="C652" s="29" t="s">
        <v>2751</v>
      </c>
      <c r="D652" s="29">
        <v>0</v>
      </c>
    </row>
    <row r="653" spans="1:4" x14ac:dyDescent="0.45">
      <c r="A653" s="29" t="s">
        <v>132</v>
      </c>
      <c r="B653" s="29" t="s">
        <v>830</v>
      </c>
      <c r="C653" s="29" t="s">
        <v>2751</v>
      </c>
      <c r="D653" s="29">
        <v>0</v>
      </c>
    </row>
    <row r="654" spans="1:4" x14ac:dyDescent="0.45">
      <c r="A654" s="29" t="s">
        <v>132</v>
      </c>
      <c r="B654" s="29" t="s">
        <v>831</v>
      </c>
      <c r="C654" s="29" t="s">
        <v>2751</v>
      </c>
      <c r="D654" s="29">
        <v>0</v>
      </c>
    </row>
    <row r="655" spans="1:4" x14ac:dyDescent="0.45">
      <c r="A655" s="29" t="s">
        <v>132</v>
      </c>
      <c r="B655" s="29" t="s">
        <v>832</v>
      </c>
      <c r="C655" s="29" t="s">
        <v>2751</v>
      </c>
      <c r="D655" s="29">
        <v>0</v>
      </c>
    </row>
    <row r="656" spans="1:4" x14ac:dyDescent="0.45">
      <c r="A656" s="29" t="s">
        <v>132</v>
      </c>
      <c r="B656" s="29" t="s">
        <v>833</v>
      </c>
      <c r="C656" s="29" t="s">
        <v>2751</v>
      </c>
      <c r="D656" s="29">
        <v>0</v>
      </c>
    </row>
    <row r="657" spans="1:4" x14ac:dyDescent="0.45">
      <c r="A657" s="29" t="s">
        <v>132</v>
      </c>
      <c r="B657" s="29" t="s">
        <v>834</v>
      </c>
      <c r="C657" s="29" t="s">
        <v>2751</v>
      </c>
      <c r="D657" s="29">
        <v>0</v>
      </c>
    </row>
    <row r="658" spans="1:4" x14ac:dyDescent="0.45">
      <c r="A658" s="29" t="s">
        <v>132</v>
      </c>
      <c r="B658" s="29" t="s">
        <v>835</v>
      </c>
      <c r="C658" s="29" t="s">
        <v>2751</v>
      </c>
      <c r="D658" s="29">
        <v>0</v>
      </c>
    </row>
    <row r="659" spans="1:4" x14ac:dyDescent="0.45">
      <c r="A659" s="29" t="s">
        <v>132</v>
      </c>
      <c r="B659" s="29" t="s">
        <v>836</v>
      </c>
      <c r="C659" s="29" t="s">
        <v>2751</v>
      </c>
      <c r="D659" s="29">
        <v>0</v>
      </c>
    </row>
    <row r="660" spans="1:4" x14ac:dyDescent="0.45">
      <c r="A660" s="29" t="s">
        <v>132</v>
      </c>
      <c r="B660" s="29" t="s">
        <v>837</v>
      </c>
      <c r="C660" s="29" t="s">
        <v>2751</v>
      </c>
      <c r="D660" s="29">
        <v>0</v>
      </c>
    </row>
    <row r="661" spans="1:4" x14ac:dyDescent="0.45">
      <c r="A661" s="29" t="s">
        <v>132</v>
      </c>
      <c r="B661" s="29" t="s">
        <v>838</v>
      </c>
      <c r="C661" s="29" t="s">
        <v>2751</v>
      </c>
      <c r="D661" s="29">
        <v>0</v>
      </c>
    </row>
    <row r="662" spans="1:4" x14ac:dyDescent="0.45">
      <c r="A662" s="29" t="s">
        <v>132</v>
      </c>
      <c r="B662" s="29" t="s">
        <v>839</v>
      </c>
      <c r="C662" s="29" t="s">
        <v>2751</v>
      </c>
      <c r="D662" s="29">
        <v>0</v>
      </c>
    </row>
    <row r="663" spans="1:4" x14ac:dyDescent="0.45">
      <c r="A663" s="29" t="s">
        <v>132</v>
      </c>
      <c r="B663" s="29" t="s">
        <v>840</v>
      </c>
      <c r="C663" s="29" t="s">
        <v>2751</v>
      </c>
      <c r="D663" s="29">
        <v>0</v>
      </c>
    </row>
    <row r="664" spans="1:4" x14ac:dyDescent="0.45">
      <c r="A664" s="29" t="s">
        <v>132</v>
      </c>
      <c r="B664" s="29" t="s">
        <v>841</v>
      </c>
      <c r="C664" s="29" t="s">
        <v>2889</v>
      </c>
      <c r="D664" s="29">
        <v>1</v>
      </c>
    </row>
    <row r="665" spans="1:4" x14ac:dyDescent="0.45">
      <c r="A665" s="29" t="s">
        <v>132</v>
      </c>
      <c r="B665" s="29" t="s">
        <v>842</v>
      </c>
      <c r="C665" s="29" t="s">
        <v>2751</v>
      </c>
      <c r="D665" s="29">
        <v>0</v>
      </c>
    </row>
    <row r="666" spans="1:4" x14ac:dyDescent="0.45">
      <c r="A666" s="29" t="s">
        <v>132</v>
      </c>
      <c r="B666" s="29" t="s">
        <v>843</v>
      </c>
      <c r="C666" s="29" t="s">
        <v>2751</v>
      </c>
      <c r="D666" s="29">
        <v>0</v>
      </c>
    </row>
    <row r="667" spans="1:4" x14ac:dyDescent="0.45">
      <c r="A667" s="29" t="s">
        <v>132</v>
      </c>
      <c r="B667" s="29" t="s">
        <v>844</v>
      </c>
      <c r="C667" s="29" t="s">
        <v>2751</v>
      </c>
      <c r="D667" s="29">
        <v>0</v>
      </c>
    </row>
    <row r="668" spans="1:4" x14ac:dyDescent="0.45">
      <c r="A668" s="29" t="s">
        <v>132</v>
      </c>
      <c r="B668" s="29" t="s">
        <v>845</v>
      </c>
      <c r="C668" s="29" t="s">
        <v>2751</v>
      </c>
      <c r="D668" s="29">
        <v>0</v>
      </c>
    </row>
    <row r="669" spans="1:4" x14ac:dyDescent="0.45">
      <c r="A669" s="29" t="s">
        <v>132</v>
      </c>
      <c r="B669" s="29" t="s">
        <v>846</v>
      </c>
      <c r="C669" s="29" t="s">
        <v>2751</v>
      </c>
      <c r="D669" s="29">
        <v>0</v>
      </c>
    </row>
    <row r="670" spans="1:4" x14ac:dyDescent="0.45">
      <c r="A670" s="29" t="s">
        <v>133</v>
      </c>
      <c r="B670" s="29" t="s">
        <v>847</v>
      </c>
      <c r="C670" s="29" t="s">
        <v>2751</v>
      </c>
      <c r="D670" s="29">
        <v>0</v>
      </c>
    </row>
    <row r="671" spans="1:4" x14ac:dyDescent="0.45">
      <c r="A671" s="29" t="s">
        <v>133</v>
      </c>
      <c r="B671" s="29" t="s">
        <v>848</v>
      </c>
      <c r="C671" s="29" t="s">
        <v>2876</v>
      </c>
      <c r="D671" s="29">
        <v>1</v>
      </c>
    </row>
    <row r="672" spans="1:4" x14ac:dyDescent="0.45">
      <c r="A672" s="29" t="s">
        <v>133</v>
      </c>
      <c r="B672" s="29" t="s">
        <v>849</v>
      </c>
      <c r="C672" s="29" t="s">
        <v>2751</v>
      </c>
      <c r="D672" s="29">
        <v>0</v>
      </c>
    </row>
    <row r="673" spans="1:4" x14ac:dyDescent="0.45">
      <c r="A673" s="29" t="s">
        <v>133</v>
      </c>
      <c r="B673" s="29" t="s">
        <v>850</v>
      </c>
      <c r="C673" s="29" t="s">
        <v>2751</v>
      </c>
      <c r="D673" s="29">
        <v>0</v>
      </c>
    </row>
    <row r="674" spans="1:4" x14ac:dyDescent="0.45">
      <c r="A674" s="29" t="s">
        <v>133</v>
      </c>
      <c r="B674" s="29" t="s">
        <v>851</v>
      </c>
      <c r="C674" s="29" t="s">
        <v>2893</v>
      </c>
      <c r="D674" s="29">
        <v>1</v>
      </c>
    </row>
    <row r="675" spans="1:4" x14ac:dyDescent="0.45">
      <c r="A675" s="29" t="s">
        <v>133</v>
      </c>
      <c r="B675" s="29" t="s">
        <v>852</v>
      </c>
      <c r="C675" s="29" t="s">
        <v>2892</v>
      </c>
      <c r="D675" s="29">
        <v>1</v>
      </c>
    </row>
    <row r="676" spans="1:4" x14ac:dyDescent="0.45">
      <c r="A676" s="29" t="s">
        <v>133</v>
      </c>
      <c r="B676" s="29" t="s">
        <v>853</v>
      </c>
      <c r="C676" s="29" t="s">
        <v>2751</v>
      </c>
      <c r="D676" s="29">
        <v>0</v>
      </c>
    </row>
    <row r="677" spans="1:4" x14ac:dyDescent="0.45">
      <c r="A677" s="29" t="s">
        <v>133</v>
      </c>
      <c r="B677" s="29" t="s">
        <v>854</v>
      </c>
      <c r="C677" s="29" t="s">
        <v>2751</v>
      </c>
      <c r="D677" s="29">
        <v>0</v>
      </c>
    </row>
    <row r="678" spans="1:4" x14ac:dyDescent="0.45">
      <c r="A678" s="29" t="s">
        <v>133</v>
      </c>
      <c r="B678" s="29" t="s">
        <v>855</v>
      </c>
      <c r="C678" s="29" t="s">
        <v>2751</v>
      </c>
      <c r="D678" s="29">
        <v>0</v>
      </c>
    </row>
    <row r="679" spans="1:4" x14ac:dyDescent="0.45">
      <c r="A679" s="29" t="s">
        <v>133</v>
      </c>
      <c r="B679" s="29" t="s">
        <v>856</v>
      </c>
      <c r="C679" s="29" t="s">
        <v>2751</v>
      </c>
      <c r="D679" s="29">
        <v>0</v>
      </c>
    </row>
    <row r="680" spans="1:4" x14ac:dyDescent="0.45">
      <c r="A680" s="29" t="s">
        <v>133</v>
      </c>
      <c r="B680" s="29" t="s">
        <v>857</v>
      </c>
      <c r="C680" s="29" t="s">
        <v>2876</v>
      </c>
      <c r="D680" s="29">
        <v>1</v>
      </c>
    </row>
    <row r="681" spans="1:4" x14ac:dyDescent="0.45">
      <c r="A681" s="29" t="s">
        <v>133</v>
      </c>
      <c r="B681" s="29" t="s">
        <v>858</v>
      </c>
      <c r="C681" s="29" t="s">
        <v>2892</v>
      </c>
      <c r="D681" s="29">
        <v>1</v>
      </c>
    </row>
    <row r="682" spans="1:4" x14ac:dyDescent="0.45">
      <c r="A682" s="29" t="s">
        <v>133</v>
      </c>
      <c r="B682" s="29" t="s">
        <v>859</v>
      </c>
      <c r="C682" s="29" t="s">
        <v>2876</v>
      </c>
      <c r="D682" s="29">
        <v>1</v>
      </c>
    </row>
    <row r="683" spans="1:4" x14ac:dyDescent="0.45">
      <c r="A683" s="29" t="s">
        <v>133</v>
      </c>
      <c r="B683" s="29" t="s">
        <v>860</v>
      </c>
      <c r="C683" s="29" t="s">
        <v>2751</v>
      </c>
      <c r="D683" s="29">
        <v>0</v>
      </c>
    </row>
    <row r="684" spans="1:4" x14ac:dyDescent="0.45">
      <c r="A684" s="29" t="s">
        <v>133</v>
      </c>
      <c r="B684" s="29" t="s">
        <v>861</v>
      </c>
      <c r="C684" s="29" t="s">
        <v>2894</v>
      </c>
      <c r="D684" s="29">
        <v>1</v>
      </c>
    </row>
    <row r="685" spans="1:4" x14ac:dyDescent="0.45">
      <c r="A685" s="29" t="s">
        <v>133</v>
      </c>
      <c r="B685" s="29" t="s">
        <v>862</v>
      </c>
      <c r="C685" s="29" t="s">
        <v>2751</v>
      </c>
      <c r="D685" s="29">
        <v>0</v>
      </c>
    </row>
    <row r="686" spans="1:4" x14ac:dyDescent="0.45">
      <c r="A686" s="29" t="s">
        <v>133</v>
      </c>
      <c r="B686" s="29" t="s">
        <v>863</v>
      </c>
      <c r="C686" s="29" t="s">
        <v>2751</v>
      </c>
      <c r="D686" s="29">
        <v>0</v>
      </c>
    </row>
    <row r="687" spans="1:4" x14ac:dyDescent="0.45">
      <c r="A687" s="29" t="s">
        <v>133</v>
      </c>
      <c r="B687" s="29" t="s">
        <v>864</v>
      </c>
      <c r="C687" s="29" t="s">
        <v>2893</v>
      </c>
      <c r="D687" s="29">
        <v>1</v>
      </c>
    </row>
    <row r="688" spans="1:4" x14ac:dyDescent="0.45">
      <c r="A688" s="29" t="s">
        <v>133</v>
      </c>
      <c r="B688" s="29" t="s">
        <v>865</v>
      </c>
      <c r="C688" s="29" t="s">
        <v>2892</v>
      </c>
      <c r="D688" s="29">
        <v>1</v>
      </c>
    </row>
    <row r="689" spans="1:4" x14ac:dyDescent="0.45">
      <c r="A689" s="29" t="s">
        <v>133</v>
      </c>
      <c r="B689" s="29" t="s">
        <v>866</v>
      </c>
      <c r="C689" s="29" t="s">
        <v>2876</v>
      </c>
      <c r="D689" s="29">
        <v>1</v>
      </c>
    </row>
    <row r="690" spans="1:4" x14ac:dyDescent="0.45">
      <c r="A690" s="29" t="s">
        <v>133</v>
      </c>
      <c r="B690" s="29" t="s">
        <v>867</v>
      </c>
      <c r="C690" s="29" t="s">
        <v>2751</v>
      </c>
      <c r="D690" s="29">
        <v>0</v>
      </c>
    </row>
    <row r="691" spans="1:4" x14ac:dyDescent="0.45">
      <c r="A691" s="29" t="s">
        <v>133</v>
      </c>
      <c r="B691" s="29" t="s">
        <v>868</v>
      </c>
      <c r="C691" s="29" t="s">
        <v>2876</v>
      </c>
      <c r="D691" s="29">
        <v>1</v>
      </c>
    </row>
    <row r="692" spans="1:4" x14ac:dyDescent="0.45">
      <c r="A692" s="29" t="s">
        <v>133</v>
      </c>
      <c r="B692" s="29" t="s">
        <v>869</v>
      </c>
      <c r="C692" s="29" t="s">
        <v>2876</v>
      </c>
      <c r="D692" s="29">
        <v>1</v>
      </c>
    </row>
    <row r="693" spans="1:4" x14ac:dyDescent="0.45">
      <c r="A693" s="29" t="s">
        <v>133</v>
      </c>
      <c r="B693" s="29" t="s">
        <v>870</v>
      </c>
      <c r="C693" s="29" t="s">
        <v>2876</v>
      </c>
      <c r="D693" s="29">
        <v>1</v>
      </c>
    </row>
    <row r="694" spans="1:4" x14ac:dyDescent="0.45">
      <c r="A694" s="29" t="s">
        <v>133</v>
      </c>
      <c r="B694" s="29" t="s">
        <v>871</v>
      </c>
      <c r="C694" s="29" t="s">
        <v>2876</v>
      </c>
      <c r="D694" s="29">
        <v>1</v>
      </c>
    </row>
    <row r="695" spans="1:4" x14ac:dyDescent="0.45">
      <c r="A695" s="29" t="s">
        <v>133</v>
      </c>
      <c r="B695" s="29" t="s">
        <v>872</v>
      </c>
      <c r="C695" s="29" t="s">
        <v>2751</v>
      </c>
      <c r="D695" s="29">
        <v>0</v>
      </c>
    </row>
    <row r="696" spans="1:4" x14ac:dyDescent="0.45">
      <c r="A696" s="29" t="s">
        <v>133</v>
      </c>
      <c r="B696" s="29" t="s">
        <v>873</v>
      </c>
      <c r="C696" s="29" t="s">
        <v>2893</v>
      </c>
      <c r="D696" s="29">
        <v>1</v>
      </c>
    </row>
    <row r="697" spans="1:4" x14ac:dyDescent="0.45">
      <c r="A697" s="29" t="s">
        <v>133</v>
      </c>
      <c r="B697" s="29" t="s">
        <v>874</v>
      </c>
      <c r="C697" s="29" t="s">
        <v>2876</v>
      </c>
      <c r="D697" s="29">
        <v>1</v>
      </c>
    </row>
    <row r="698" spans="1:4" x14ac:dyDescent="0.45">
      <c r="A698" s="29" t="s">
        <v>133</v>
      </c>
      <c r="B698" s="29" t="s">
        <v>875</v>
      </c>
      <c r="C698" s="29" t="s">
        <v>2876</v>
      </c>
      <c r="D698" s="29">
        <v>1</v>
      </c>
    </row>
    <row r="699" spans="1:4" x14ac:dyDescent="0.45">
      <c r="A699" s="29" t="s">
        <v>133</v>
      </c>
      <c r="B699" s="29" t="s">
        <v>876</v>
      </c>
      <c r="C699" s="29" t="s">
        <v>2876</v>
      </c>
      <c r="D699" s="29">
        <v>1</v>
      </c>
    </row>
    <row r="700" spans="1:4" x14ac:dyDescent="0.45">
      <c r="A700" s="29" t="s">
        <v>133</v>
      </c>
      <c r="B700" s="29" t="s">
        <v>877</v>
      </c>
      <c r="C700" s="29" t="s">
        <v>2876</v>
      </c>
      <c r="D700" s="29">
        <v>1</v>
      </c>
    </row>
    <row r="701" spans="1:4" x14ac:dyDescent="0.45">
      <c r="A701" s="29" t="s">
        <v>133</v>
      </c>
      <c r="B701" s="29" t="s">
        <v>878</v>
      </c>
      <c r="C701" s="29" t="s">
        <v>2751</v>
      </c>
      <c r="D701" s="29">
        <v>0</v>
      </c>
    </row>
    <row r="702" spans="1:4" x14ac:dyDescent="0.45">
      <c r="A702" s="29" t="s">
        <v>133</v>
      </c>
      <c r="B702" s="29" t="s">
        <v>879</v>
      </c>
      <c r="C702" s="29" t="s">
        <v>2876</v>
      </c>
      <c r="D702" s="29">
        <v>1</v>
      </c>
    </row>
    <row r="703" spans="1:4" x14ac:dyDescent="0.45">
      <c r="A703" s="29" t="s">
        <v>133</v>
      </c>
      <c r="B703" s="29" t="s">
        <v>880</v>
      </c>
      <c r="C703" s="29" t="s">
        <v>2751</v>
      </c>
      <c r="D703" s="29">
        <v>0</v>
      </c>
    </row>
    <row r="704" spans="1:4" x14ac:dyDescent="0.45">
      <c r="A704" s="29" t="s">
        <v>133</v>
      </c>
      <c r="B704" s="29" t="s">
        <v>881</v>
      </c>
      <c r="C704" s="29" t="s">
        <v>2876</v>
      </c>
      <c r="D704" s="29">
        <v>1</v>
      </c>
    </row>
    <row r="705" spans="1:4" x14ac:dyDescent="0.45">
      <c r="A705" s="29" t="s">
        <v>133</v>
      </c>
      <c r="B705" s="29" t="s">
        <v>882</v>
      </c>
      <c r="C705" s="29" t="s">
        <v>2751</v>
      </c>
      <c r="D705" s="29">
        <v>0</v>
      </c>
    </row>
    <row r="706" spans="1:4" x14ac:dyDescent="0.45">
      <c r="A706" s="29" t="s">
        <v>133</v>
      </c>
      <c r="B706" s="29" t="s">
        <v>883</v>
      </c>
      <c r="C706" s="29" t="s">
        <v>2876</v>
      </c>
      <c r="D706" s="29">
        <v>1</v>
      </c>
    </row>
    <row r="707" spans="1:4" x14ac:dyDescent="0.45">
      <c r="A707" s="29" t="s">
        <v>133</v>
      </c>
      <c r="B707" s="29" t="s">
        <v>884</v>
      </c>
      <c r="C707" s="29" t="s">
        <v>2876</v>
      </c>
      <c r="D707" s="29">
        <v>1</v>
      </c>
    </row>
    <row r="708" spans="1:4" x14ac:dyDescent="0.45">
      <c r="A708" s="29" t="s">
        <v>133</v>
      </c>
      <c r="B708" s="29" t="s">
        <v>885</v>
      </c>
      <c r="C708" s="29" t="s">
        <v>2876</v>
      </c>
      <c r="D708" s="29">
        <v>1</v>
      </c>
    </row>
    <row r="709" spans="1:4" x14ac:dyDescent="0.45">
      <c r="A709" s="29" t="s">
        <v>133</v>
      </c>
      <c r="B709" s="29" t="s">
        <v>886</v>
      </c>
      <c r="C709" s="29" t="s">
        <v>2751</v>
      </c>
      <c r="D709" s="29">
        <v>0</v>
      </c>
    </row>
    <row r="710" spans="1:4" x14ac:dyDescent="0.45">
      <c r="A710" s="29" t="s">
        <v>133</v>
      </c>
      <c r="B710" s="29" t="s">
        <v>887</v>
      </c>
      <c r="C710" s="29" t="s">
        <v>2751</v>
      </c>
      <c r="D710" s="29">
        <v>0</v>
      </c>
    </row>
    <row r="711" spans="1:4" x14ac:dyDescent="0.45">
      <c r="A711" s="29" t="s">
        <v>133</v>
      </c>
      <c r="B711" s="29" t="s">
        <v>888</v>
      </c>
      <c r="C711" s="29" t="s">
        <v>2751</v>
      </c>
      <c r="D711" s="29">
        <v>0</v>
      </c>
    </row>
    <row r="712" spans="1:4" x14ac:dyDescent="0.45">
      <c r="A712" s="29" t="s">
        <v>133</v>
      </c>
      <c r="B712" s="29" t="s">
        <v>889</v>
      </c>
      <c r="C712" s="29" t="s">
        <v>2892</v>
      </c>
      <c r="D712" s="29">
        <v>1</v>
      </c>
    </row>
    <row r="713" spans="1:4" x14ac:dyDescent="0.45">
      <c r="A713" s="29" t="s">
        <v>133</v>
      </c>
      <c r="B713" s="29" t="s">
        <v>890</v>
      </c>
      <c r="C713" s="29" t="s">
        <v>2876</v>
      </c>
      <c r="D713" s="29">
        <v>1</v>
      </c>
    </row>
    <row r="714" spans="1:4" x14ac:dyDescent="0.45">
      <c r="A714" s="29" t="s">
        <v>133</v>
      </c>
      <c r="B714" s="29" t="s">
        <v>891</v>
      </c>
      <c r="C714" s="29" t="s">
        <v>2751</v>
      </c>
      <c r="D714" s="29">
        <v>0</v>
      </c>
    </row>
    <row r="715" spans="1:4" x14ac:dyDescent="0.45">
      <c r="A715" s="29" t="s">
        <v>133</v>
      </c>
      <c r="B715" s="29" t="s">
        <v>892</v>
      </c>
      <c r="C715" s="29" t="s">
        <v>2876</v>
      </c>
      <c r="D715" s="29">
        <v>1</v>
      </c>
    </row>
    <row r="716" spans="1:4" x14ac:dyDescent="0.45">
      <c r="A716" s="29" t="s">
        <v>133</v>
      </c>
      <c r="B716" s="29" t="s">
        <v>893</v>
      </c>
      <c r="C716" s="29" t="s">
        <v>2751</v>
      </c>
      <c r="D716" s="29">
        <v>0</v>
      </c>
    </row>
    <row r="717" spans="1:4" x14ac:dyDescent="0.45">
      <c r="A717" s="29" t="s">
        <v>133</v>
      </c>
      <c r="B717" s="29" t="s">
        <v>894</v>
      </c>
      <c r="C717" s="29" t="s">
        <v>2751</v>
      </c>
      <c r="D717" s="29">
        <v>0</v>
      </c>
    </row>
    <row r="718" spans="1:4" x14ac:dyDescent="0.45">
      <c r="A718" s="29" t="s">
        <v>133</v>
      </c>
      <c r="B718" s="29" t="s">
        <v>895</v>
      </c>
      <c r="C718" s="29" t="s">
        <v>2751</v>
      </c>
      <c r="D718" s="29">
        <v>0</v>
      </c>
    </row>
    <row r="719" spans="1:4" x14ac:dyDescent="0.45">
      <c r="A719" s="29" t="s">
        <v>133</v>
      </c>
      <c r="B719" s="29" t="s">
        <v>896</v>
      </c>
      <c r="C719" s="29" t="s">
        <v>2751</v>
      </c>
      <c r="D719" s="29">
        <v>0</v>
      </c>
    </row>
    <row r="720" spans="1:4" x14ac:dyDescent="0.45">
      <c r="A720" s="29" t="s">
        <v>133</v>
      </c>
      <c r="B720" s="29" t="s">
        <v>897</v>
      </c>
      <c r="C720" s="29" t="s">
        <v>2893</v>
      </c>
      <c r="D720" s="29">
        <v>1</v>
      </c>
    </row>
    <row r="721" spans="1:4" x14ac:dyDescent="0.45">
      <c r="A721" s="29" t="s">
        <v>133</v>
      </c>
      <c r="B721" s="29" t="s">
        <v>898</v>
      </c>
      <c r="C721" s="29" t="s">
        <v>2751</v>
      </c>
      <c r="D721" s="29">
        <v>0</v>
      </c>
    </row>
    <row r="722" spans="1:4" x14ac:dyDescent="0.45">
      <c r="A722" s="29" t="s">
        <v>133</v>
      </c>
      <c r="B722" s="29" t="s">
        <v>899</v>
      </c>
      <c r="C722" s="29" t="s">
        <v>2876</v>
      </c>
      <c r="D722" s="29">
        <v>1</v>
      </c>
    </row>
    <row r="723" spans="1:4" x14ac:dyDescent="0.45">
      <c r="A723" s="29" t="s">
        <v>133</v>
      </c>
      <c r="B723" s="29" t="s">
        <v>900</v>
      </c>
      <c r="C723" s="29" t="s">
        <v>2893</v>
      </c>
      <c r="D723" s="29">
        <v>1</v>
      </c>
    </row>
    <row r="724" spans="1:4" x14ac:dyDescent="0.45">
      <c r="A724" s="29" t="s">
        <v>133</v>
      </c>
      <c r="B724" s="29" t="s">
        <v>901</v>
      </c>
      <c r="C724" s="29" t="s">
        <v>2893</v>
      </c>
      <c r="D724" s="29">
        <v>1</v>
      </c>
    </row>
    <row r="725" spans="1:4" x14ac:dyDescent="0.45">
      <c r="A725" s="29" t="s">
        <v>133</v>
      </c>
      <c r="B725" s="29" t="s">
        <v>902</v>
      </c>
      <c r="C725" s="29" t="s">
        <v>2751</v>
      </c>
      <c r="D725" s="29">
        <v>0</v>
      </c>
    </row>
    <row r="726" spans="1:4" x14ac:dyDescent="0.45">
      <c r="A726" s="29" t="s">
        <v>133</v>
      </c>
      <c r="B726" s="29" t="s">
        <v>903</v>
      </c>
      <c r="C726" s="29" t="s">
        <v>2876</v>
      </c>
      <c r="D726" s="29">
        <v>1</v>
      </c>
    </row>
    <row r="727" spans="1:4" x14ac:dyDescent="0.45">
      <c r="A727" s="29" t="s">
        <v>133</v>
      </c>
      <c r="B727" s="29" t="s">
        <v>904</v>
      </c>
      <c r="C727" s="29" t="s">
        <v>2876</v>
      </c>
      <c r="D727" s="29">
        <v>1</v>
      </c>
    </row>
    <row r="728" spans="1:4" x14ac:dyDescent="0.45">
      <c r="A728" s="29" t="s">
        <v>133</v>
      </c>
      <c r="B728" s="29" t="s">
        <v>905</v>
      </c>
      <c r="C728" s="29" t="s">
        <v>2876</v>
      </c>
      <c r="D728" s="29">
        <v>1</v>
      </c>
    </row>
    <row r="729" spans="1:4" x14ac:dyDescent="0.45">
      <c r="A729" s="29" t="s">
        <v>133</v>
      </c>
      <c r="B729" s="29" t="s">
        <v>906</v>
      </c>
      <c r="C729" s="29" t="s">
        <v>2876</v>
      </c>
      <c r="D729" s="29">
        <v>1</v>
      </c>
    </row>
    <row r="730" spans="1:4" x14ac:dyDescent="0.45">
      <c r="A730" s="29" t="s">
        <v>133</v>
      </c>
      <c r="B730" s="29" t="s">
        <v>907</v>
      </c>
      <c r="C730" s="29" t="s">
        <v>2751</v>
      </c>
      <c r="D730" s="29">
        <v>0</v>
      </c>
    </row>
    <row r="731" spans="1:4" x14ac:dyDescent="0.45">
      <c r="A731" s="29" t="s">
        <v>133</v>
      </c>
      <c r="B731" s="29" t="s">
        <v>908</v>
      </c>
      <c r="C731" s="29" t="s">
        <v>2893</v>
      </c>
      <c r="D731" s="29">
        <v>1</v>
      </c>
    </row>
    <row r="732" spans="1:4" x14ac:dyDescent="0.45">
      <c r="A732" s="29" t="s">
        <v>133</v>
      </c>
      <c r="B732" s="29" t="s">
        <v>909</v>
      </c>
      <c r="C732" s="29" t="s">
        <v>2751</v>
      </c>
      <c r="D732" s="29">
        <v>0</v>
      </c>
    </row>
    <row r="733" spans="1:4" x14ac:dyDescent="0.45">
      <c r="A733" s="29" t="s">
        <v>133</v>
      </c>
      <c r="B733" s="29" t="s">
        <v>910</v>
      </c>
      <c r="C733" s="29" t="s">
        <v>2751</v>
      </c>
      <c r="D733" s="29">
        <v>0</v>
      </c>
    </row>
    <row r="734" spans="1:4" x14ac:dyDescent="0.45">
      <c r="A734" s="29" t="s">
        <v>133</v>
      </c>
      <c r="B734" s="29" t="s">
        <v>911</v>
      </c>
      <c r="C734" s="29" t="s">
        <v>2751</v>
      </c>
      <c r="D734" s="29">
        <v>0</v>
      </c>
    </row>
    <row r="735" spans="1:4" x14ac:dyDescent="0.45">
      <c r="A735" s="29" t="s">
        <v>133</v>
      </c>
      <c r="B735" s="29" t="s">
        <v>912</v>
      </c>
      <c r="C735" s="29" t="s">
        <v>2751</v>
      </c>
      <c r="D735" s="29">
        <v>0</v>
      </c>
    </row>
    <row r="736" spans="1:4" x14ac:dyDescent="0.45">
      <c r="A736" s="29" t="s">
        <v>133</v>
      </c>
      <c r="B736" s="29" t="s">
        <v>913</v>
      </c>
      <c r="C736" s="29" t="s">
        <v>2893</v>
      </c>
      <c r="D736" s="29">
        <v>1</v>
      </c>
    </row>
    <row r="737" spans="1:4" x14ac:dyDescent="0.45">
      <c r="A737" s="29" t="s">
        <v>133</v>
      </c>
      <c r="B737" s="29" t="s">
        <v>914</v>
      </c>
      <c r="C737" s="29" t="s">
        <v>2894</v>
      </c>
      <c r="D737" s="29">
        <v>1</v>
      </c>
    </row>
    <row r="738" spans="1:4" x14ac:dyDescent="0.45">
      <c r="A738" s="29" t="s">
        <v>133</v>
      </c>
      <c r="B738" s="29" t="s">
        <v>915</v>
      </c>
      <c r="C738" s="29" t="s">
        <v>2876</v>
      </c>
      <c r="D738" s="29">
        <v>1</v>
      </c>
    </row>
    <row r="739" spans="1:4" x14ac:dyDescent="0.45">
      <c r="A739" s="29" t="s">
        <v>133</v>
      </c>
      <c r="B739" s="29" t="s">
        <v>916</v>
      </c>
      <c r="C739" s="29" t="s">
        <v>2876</v>
      </c>
      <c r="D739" s="29">
        <v>1</v>
      </c>
    </row>
    <row r="740" spans="1:4" x14ac:dyDescent="0.45">
      <c r="A740" s="29" t="s">
        <v>133</v>
      </c>
      <c r="B740" s="29" t="s">
        <v>917</v>
      </c>
      <c r="C740" s="29" t="s">
        <v>2751</v>
      </c>
      <c r="D740" s="29">
        <v>0</v>
      </c>
    </row>
    <row r="741" spans="1:4" x14ac:dyDescent="0.45">
      <c r="A741" s="29" t="s">
        <v>133</v>
      </c>
      <c r="B741" s="29" t="s">
        <v>918</v>
      </c>
      <c r="C741" s="29" t="s">
        <v>2893</v>
      </c>
      <c r="D741" s="29">
        <v>1</v>
      </c>
    </row>
    <row r="742" spans="1:4" x14ac:dyDescent="0.45">
      <c r="A742" s="29" t="s">
        <v>133</v>
      </c>
      <c r="B742" s="29" t="s">
        <v>919</v>
      </c>
      <c r="C742" s="29" t="s">
        <v>2893</v>
      </c>
      <c r="D742" s="29">
        <v>1</v>
      </c>
    </row>
    <row r="743" spans="1:4" x14ac:dyDescent="0.45">
      <c r="A743" s="29" t="s">
        <v>133</v>
      </c>
      <c r="B743" s="29" t="s">
        <v>920</v>
      </c>
      <c r="C743" s="29" t="s">
        <v>2751</v>
      </c>
      <c r="D743" s="29">
        <v>0</v>
      </c>
    </row>
    <row r="744" spans="1:4" x14ac:dyDescent="0.45">
      <c r="A744" s="29" t="s">
        <v>133</v>
      </c>
      <c r="B744" s="29" t="s">
        <v>921</v>
      </c>
      <c r="C744" s="29" t="s">
        <v>2876</v>
      </c>
      <c r="D744" s="29">
        <v>1</v>
      </c>
    </row>
    <row r="745" spans="1:4" x14ac:dyDescent="0.45">
      <c r="A745" s="29" t="s">
        <v>133</v>
      </c>
      <c r="B745" s="29" t="s">
        <v>922</v>
      </c>
      <c r="C745" s="29" t="s">
        <v>2893</v>
      </c>
      <c r="D745" s="29">
        <v>1</v>
      </c>
    </row>
    <row r="746" spans="1:4" x14ac:dyDescent="0.45">
      <c r="A746" s="29" t="s">
        <v>133</v>
      </c>
      <c r="B746" s="29" t="s">
        <v>923</v>
      </c>
      <c r="C746" s="29" t="s">
        <v>2751</v>
      </c>
      <c r="D746" s="29">
        <v>0</v>
      </c>
    </row>
    <row r="747" spans="1:4" x14ac:dyDescent="0.45">
      <c r="A747" s="29" t="s">
        <v>133</v>
      </c>
      <c r="B747" s="29" t="s">
        <v>924</v>
      </c>
      <c r="C747" s="29" t="s">
        <v>2751</v>
      </c>
      <c r="D747" s="29">
        <v>0</v>
      </c>
    </row>
    <row r="748" spans="1:4" x14ac:dyDescent="0.45">
      <c r="A748" s="29" t="s">
        <v>133</v>
      </c>
      <c r="B748" s="29" t="s">
        <v>925</v>
      </c>
      <c r="C748" s="29" t="s">
        <v>2751</v>
      </c>
      <c r="D748" s="29">
        <v>0</v>
      </c>
    </row>
    <row r="749" spans="1:4" x14ac:dyDescent="0.45">
      <c r="A749" s="29" t="s">
        <v>133</v>
      </c>
      <c r="B749" s="29" t="s">
        <v>926</v>
      </c>
      <c r="C749" s="29" t="s">
        <v>2751</v>
      </c>
      <c r="D749" s="29">
        <v>0</v>
      </c>
    </row>
    <row r="750" spans="1:4" x14ac:dyDescent="0.45">
      <c r="A750" s="29" t="s">
        <v>133</v>
      </c>
      <c r="B750" s="29" t="s">
        <v>927</v>
      </c>
      <c r="C750" s="29" t="s">
        <v>2876</v>
      </c>
      <c r="D750" s="29">
        <v>1</v>
      </c>
    </row>
    <row r="751" spans="1:4" x14ac:dyDescent="0.45">
      <c r="A751" s="29" t="s">
        <v>133</v>
      </c>
      <c r="B751" s="29" t="s">
        <v>928</v>
      </c>
      <c r="C751" s="29" t="s">
        <v>2751</v>
      </c>
      <c r="D751" s="29">
        <v>0</v>
      </c>
    </row>
    <row r="752" spans="1:4" x14ac:dyDescent="0.45">
      <c r="A752" s="29" t="s">
        <v>133</v>
      </c>
      <c r="B752" s="29" t="s">
        <v>929</v>
      </c>
      <c r="C752" s="29" t="s">
        <v>2876</v>
      </c>
      <c r="D752" s="29">
        <v>1</v>
      </c>
    </row>
    <row r="753" spans="1:4" x14ac:dyDescent="0.45">
      <c r="A753" s="29" t="s">
        <v>133</v>
      </c>
      <c r="B753" s="29" t="s">
        <v>930</v>
      </c>
      <c r="C753" s="29" t="s">
        <v>2876</v>
      </c>
      <c r="D753" s="29">
        <v>1</v>
      </c>
    </row>
    <row r="754" spans="1:4" x14ac:dyDescent="0.45">
      <c r="A754" s="29" t="s">
        <v>133</v>
      </c>
      <c r="B754" s="29" t="s">
        <v>931</v>
      </c>
      <c r="C754" s="29" t="s">
        <v>2751</v>
      </c>
      <c r="D754" s="29">
        <v>0</v>
      </c>
    </row>
    <row r="755" spans="1:4" x14ac:dyDescent="0.45">
      <c r="A755" s="29" t="s">
        <v>133</v>
      </c>
      <c r="B755" s="29" t="s">
        <v>932</v>
      </c>
      <c r="C755" s="29" t="s">
        <v>2751</v>
      </c>
      <c r="D755" s="29">
        <v>0</v>
      </c>
    </row>
    <row r="756" spans="1:4" x14ac:dyDescent="0.45">
      <c r="A756" s="29" t="s">
        <v>133</v>
      </c>
      <c r="B756" s="29" t="s">
        <v>933</v>
      </c>
      <c r="C756" s="29" t="s">
        <v>2893</v>
      </c>
      <c r="D756" s="29">
        <v>1</v>
      </c>
    </row>
    <row r="757" spans="1:4" x14ac:dyDescent="0.45">
      <c r="A757" s="29" t="s">
        <v>133</v>
      </c>
      <c r="B757" s="29" t="s">
        <v>934</v>
      </c>
      <c r="C757" s="29" t="s">
        <v>2751</v>
      </c>
      <c r="D757" s="29">
        <v>0</v>
      </c>
    </row>
    <row r="758" spans="1:4" x14ac:dyDescent="0.45">
      <c r="A758" s="29" t="s">
        <v>133</v>
      </c>
      <c r="B758" s="29" t="s">
        <v>935</v>
      </c>
      <c r="C758" s="29" t="s">
        <v>2876</v>
      </c>
      <c r="D758" s="29">
        <v>1</v>
      </c>
    </row>
    <row r="759" spans="1:4" x14ac:dyDescent="0.45">
      <c r="A759" s="29" t="s">
        <v>133</v>
      </c>
      <c r="B759" s="29" t="s">
        <v>936</v>
      </c>
      <c r="C759" s="29" t="s">
        <v>2893</v>
      </c>
      <c r="D759" s="29">
        <v>1</v>
      </c>
    </row>
    <row r="760" spans="1:4" x14ac:dyDescent="0.45">
      <c r="A760" s="29" t="s">
        <v>133</v>
      </c>
      <c r="B760" s="29" t="s">
        <v>937</v>
      </c>
      <c r="C760" s="29" t="s">
        <v>2876</v>
      </c>
      <c r="D760" s="29">
        <v>1</v>
      </c>
    </row>
    <row r="761" spans="1:4" x14ac:dyDescent="0.45">
      <c r="A761" s="29" t="s">
        <v>133</v>
      </c>
      <c r="B761" s="29" t="s">
        <v>938</v>
      </c>
      <c r="C761" s="29" t="s">
        <v>2876</v>
      </c>
      <c r="D761" s="29">
        <v>1</v>
      </c>
    </row>
    <row r="762" spans="1:4" x14ac:dyDescent="0.45">
      <c r="A762" s="29" t="s">
        <v>133</v>
      </c>
      <c r="B762" s="29" t="s">
        <v>939</v>
      </c>
      <c r="C762" s="29" t="s">
        <v>2876</v>
      </c>
      <c r="D762" s="29">
        <v>1</v>
      </c>
    </row>
    <row r="763" spans="1:4" x14ac:dyDescent="0.45">
      <c r="A763" s="29" t="s">
        <v>133</v>
      </c>
      <c r="B763" s="29" t="s">
        <v>940</v>
      </c>
      <c r="C763" s="29" t="s">
        <v>2894</v>
      </c>
      <c r="D763" s="29">
        <v>1</v>
      </c>
    </row>
    <row r="764" spans="1:4" x14ac:dyDescent="0.45">
      <c r="A764" s="29" t="s">
        <v>133</v>
      </c>
      <c r="B764" s="29" t="s">
        <v>941</v>
      </c>
      <c r="C764" s="29" t="s">
        <v>2876</v>
      </c>
      <c r="D764" s="29">
        <v>1</v>
      </c>
    </row>
    <row r="765" spans="1:4" x14ac:dyDescent="0.45">
      <c r="A765" s="29" t="s">
        <v>133</v>
      </c>
      <c r="B765" s="29" t="s">
        <v>942</v>
      </c>
      <c r="C765" s="29" t="s">
        <v>2751</v>
      </c>
      <c r="D765" s="29">
        <v>0</v>
      </c>
    </row>
    <row r="766" spans="1:4" x14ac:dyDescent="0.45">
      <c r="A766" s="29" t="s">
        <v>133</v>
      </c>
      <c r="B766" s="29" t="s">
        <v>943</v>
      </c>
      <c r="C766" s="29" t="s">
        <v>2751</v>
      </c>
      <c r="D766" s="29">
        <v>0</v>
      </c>
    </row>
    <row r="767" spans="1:4" x14ac:dyDescent="0.45">
      <c r="A767" s="29" t="s">
        <v>133</v>
      </c>
      <c r="B767" s="29" t="s">
        <v>944</v>
      </c>
      <c r="C767" s="29" t="s">
        <v>2892</v>
      </c>
      <c r="D767" s="29">
        <v>1</v>
      </c>
    </row>
    <row r="768" spans="1:4" x14ac:dyDescent="0.45">
      <c r="A768" s="29" t="s">
        <v>133</v>
      </c>
      <c r="B768" s="29" t="s">
        <v>945</v>
      </c>
      <c r="C768" s="29" t="s">
        <v>2876</v>
      </c>
      <c r="D768" s="29">
        <v>1</v>
      </c>
    </row>
    <row r="769" spans="1:4" x14ac:dyDescent="0.45">
      <c r="A769" s="29" t="s">
        <v>133</v>
      </c>
      <c r="B769" s="29" t="s">
        <v>946</v>
      </c>
      <c r="C769" s="29" t="s">
        <v>2876</v>
      </c>
      <c r="D769" s="29">
        <v>1</v>
      </c>
    </row>
    <row r="770" spans="1:4" x14ac:dyDescent="0.45">
      <c r="A770" s="29" t="s">
        <v>133</v>
      </c>
      <c r="B770" s="29" t="s">
        <v>947</v>
      </c>
      <c r="C770" s="29" t="s">
        <v>2892</v>
      </c>
      <c r="D770" s="29">
        <v>1</v>
      </c>
    </row>
    <row r="771" spans="1:4" x14ac:dyDescent="0.45">
      <c r="A771" s="29" t="s">
        <v>133</v>
      </c>
      <c r="B771" s="29" t="s">
        <v>948</v>
      </c>
      <c r="C771" s="29" t="s">
        <v>2751</v>
      </c>
      <c r="D771" s="29">
        <v>0</v>
      </c>
    </row>
    <row r="772" spans="1:4" x14ac:dyDescent="0.45">
      <c r="A772" s="29" t="s">
        <v>133</v>
      </c>
      <c r="B772" s="29" t="s">
        <v>949</v>
      </c>
      <c r="C772" s="29" t="s">
        <v>2876</v>
      </c>
      <c r="D772" s="29">
        <v>1</v>
      </c>
    </row>
    <row r="773" spans="1:4" x14ac:dyDescent="0.45">
      <c r="A773" s="29" t="s">
        <v>133</v>
      </c>
      <c r="B773" s="29" t="s">
        <v>950</v>
      </c>
      <c r="C773" s="29" t="s">
        <v>2876</v>
      </c>
      <c r="D773" s="29">
        <v>1</v>
      </c>
    </row>
    <row r="774" spans="1:4" x14ac:dyDescent="0.45">
      <c r="A774" s="29" t="s">
        <v>133</v>
      </c>
      <c r="B774" s="29" t="s">
        <v>951</v>
      </c>
      <c r="C774" s="29" t="s">
        <v>2751</v>
      </c>
      <c r="D774" s="29">
        <v>0</v>
      </c>
    </row>
    <row r="775" spans="1:4" x14ac:dyDescent="0.45">
      <c r="A775" s="29" t="s">
        <v>133</v>
      </c>
      <c r="B775" s="29" t="s">
        <v>952</v>
      </c>
      <c r="C775" s="29" t="s">
        <v>2893</v>
      </c>
      <c r="D775" s="29">
        <v>1</v>
      </c>
    </row>
    <row r="776" spans="1:4" x14ac:dyDescent="0.45">
      <c r="A776" s="29" t="s">
        <v>133</v>
      </c>
      <c r="B776" s="29" t="s">
        <v>953</v>
      </c>
      <c r="C776" s="29" t="s">
        <v>2751</v>
      </c>
      <c r="D776" s="29">
        <v>0</v>
      </c>
    </row>
    <row r="777" spans="1:4" x14ac:dyDescent="0.45">
      <c r="A777" s="29" t="s">
        <v>133</v>
      </c>
      <c r="B777" s="29" t="s">
        <v>954</v>
      </c>
      <c r="C777" s="29" t="s">
        <v>2876</v>
      </c>
      <c r="D777" s="29">
        <v>1</v>
      </c>
    </row>
    <row r="778" spans="1:4" x14ac:dyDescent="0.45">
      <c r="A778" s="29" t="s">
        <v>133</v>
      </c>
      <c r="B778" s="29" t="s">
        <v>955</v>
      </c>
      <c r="C778" s="29" t="s">
        <v>2876</v>
      </c>
      <c r="D778" s="29">
        <v>1</v>
      </c>
    </row>
    <row r="779" spans="1:4" x14ac:dyDescent="0.45">
      <c r="A779" s="29" t="s">
        <v>133</v>
      </c>
      <c r="B779" s="29" t="s">
        <v>956</v>
      </c>
      <c r="C779" s="29" t="s">
        <v>2751</v>
      </c>
      <c r="D779" s="29">
        <v>0</v>
      </c>
    </row>
    <row r="780" spans="1:4" x14ac:dyDescent="0.45">
      <c r="A780" s="29" t="s">
        <v>133</v>
      </c>
      <c r="B780" s="29" t="s">
        <v>957</v>
      </c>
      <c r="C780" s="29" t="s">
        <v>2751</v>
      </c>
      <c r="D780" s="29">
        <v>0</v>
      </c>
    </row>
    <row r="781" spans="1:4" x14ac:dyDescent="0.45">
      <c r="A781" s="29" t="s">
        <v>133</v>
      </c>
      <c r="B781" s="29" t="s">
        <v>958</v>
      </c>
      <c r="C781" s="29" t="s">
        <v>2751</v>
      </c>
      <c r="D781" s="29">
        <v>0</v>
      </c>
    </row>
    <row r="782" spans="1:4" x14ac:dyDescent="0.45">
      <c r="A782" s="29" t="s">
        <v>133</v>
      </c>
      <c r="B782" s="29" t="s">
        <v>959</v>
      </c>
      <c r="C782" s="29" t="s">
        <v>2751</v>
      </c>
      <c r="D782" s="29">
        <v>0</v>
      </c>
    </row>
    <row r="783" spans="1:4" x14ac:dyDescent="0.45">
      <c r="A783" s="29" t="s">
        <v>133</v>
      </c>
      <c r="B783" s="29" t="s">
        <v>960</v>
      </c>
      <c r="C783" s="29" t="s">
        <v>2751</v>
      </c>
      <c r="D783" s="29">
        <v>0</v>
      </c>
    </row>
    <row r="784" spans="1:4" x14ac:dyDescent="0.45">
      <c r="A784" s="29" t="s">
        <v>133</v>
      </c>
      <c r="B784" s="29" t="s">
        <v>961</v>
      </c>
      <c r="C784" s="29" t="s">
        <v>2893</v>
      </c>
      <c r="D784" s="29">
        <v>1</v>
      </c>
    </row>
    <row r="785" spans="1:4" x14ac:dyDescent="0.45">
      <c r="A785" s="29" t="s">
        <v>133</v>
      </c>
      <c r="B785" s="29" t="s">
        <v>962</v>
      </c>
      <c r="C785" s="29" t="s">
        <v>2751</v>
      </c>
      <c r="D785" s="29">
        <v>0</v>
      </c>
    </row>
    <row r="786" spans="1:4" x14ac:dyDescent="0.45">
      <c r="A786" s="29" t="s">
        <v>133</v>
      </c>
      <c r="B786" s="29" t="s">
        <v>963</v>
      </c>
      <c r="C786" s="29" t="s">
        <v>2751</v>
      </c>
      <c r="D786" s="29">
        <v>0</v>
      </c>
    </row>
    <row r="787" spans="1:4" x14ac:dyDescent="0.45">
      <c r="A787" s="29" t="s">
        <v>133</v>
      </c>
      <c r="B787" s="29" t="s">
        <v>964</v>
      </c>
      <c r="C787" s="29" t="s">
        <v>2893</v>
      </c>
      <c r="D787" s="29">
        <v>1</v>
      </c>
    </row>
    <row r="788" spans="1:4" x14ac:dyDescent="0.45">
      <c r="A788" s="29" t="s">
        <v>133</v>
      </c>
      <c r="B788" s="29" t="s">
        <v>965</v>
      </c>
      <c r="C788" s="29" t="s">
        <v>2751</v>
      </c>
      <c r="D788" s="29">
        <v>0</v>
      </c>
    </row>
    <row r="789" spans="1:4" x14ac:dyDescent="0.45">
      <c r="A789" s="29" t="s">
        <v>133</v>
      </c>
      <c r="B789" s="29" t="s">
        <v>966</v>
      </c>
      <c r="C789" s="29" t="s">
        <v>2876</v>
      </c>
      <c r="D789" s="29">
        <v>1</v>
      </c>
    </row>
    <row r="790" spans="1:4" x14ac:dyDescent="0.45">
      <c r="A790" s="29" t="s">
        <v>133</v>
      </c>
      <c r="B790" s="29" t="s">
        <v>967</v>
      </c>
      <c r="C790" s="29" t="s">
        <v>2876</v>
      </c>
      <c r="D790" s="29">
        <v>1</v>
      </c>
    </row>
    <row r="791" spans="1:4" x14ac:dyDescent="0.45">
      <c r="A791" s="29" t="s">
        <v>133</v>
      </c>
      <c r="B791" s="29" t="s">
        <v>968</v>
      </c>
      <c r="C791" s="29" t="s">
        <v>2876</v>
      </c>
      <c r="D791" s="29">
        <v>1</v>
      </c>
    </row>
    <row r="792" spans="1:4" x14ac:dyDescent="0.45">
      <c r="A792" s="29" t="s">
        <v>133</v>
      </c>
      <c r="B792" s="29" t="s">
        <v>969</v>
      </c>
      <c r="C792" s="29" t="s">
        <v>2751</v>
      </c>
      <c r="D792" s="29">
        <v>0</v>
      </c>
    </row>
    <row r="793" spans="1:4" x14ac:dyDescent="0.45">
      <c r="A793" s="29" t="s">
        <v>133</v>
      </c>
      <c r="B793" s="29" t="s">
        <v>970</v>
      </c>
      <c r="C793" s="29" t="s">
        <v>2751</v>
      </c>
      <c r="D793" s="29">
        <v>0</v>
      </c>
    </row>
    <row r="794" spans="1:4" x14ac:dyDescent="0.45">
      <c r="A794" s="29" t="s">
        <v>133</v>
      </c>
      <c r="B794" s="29" t="s">
        <v>971</v>
      </c>
      <c r="C794" s="29" t="s">
        <v>2876</v>
      </c>
      <c r="D794" s="29">
        <v>1</v>
      </c>
    </row>
    <row r="795" spans="1:4" x14ac:dyDescent="0.45">
      <c r="A795" s="29" t="s">
        <v>134</v>
      </c>
      <c r="B795" s="29" t="s">
        <v>972</v>
      </c>
      <c r="C795" s="29" t="s">
        <v>2751</v>
      </c>
      <c r="D795" s="29">
        <v>0</v>
      </c>
    </row>
    <row r="796" spans="1:4" x14ac:dyDescent="0.45">
      <c r="A796" s="29" t="s">
        <v>134</v>
      </c>
      <c r="B796" s="29" t="s">
        <v>973</v>
      </c>
      <c r="C796" s="29" t="s">
        <v>2751</v>
      </c>
      <c r="D796" s="29">
        <v>0</v>
      </c>
    </row>
    <row r="797" spans="1:4" x14ac:dyDescent="0.45">
      <c r="A797" s="29" t="s">
        <v>134</v>
      </c>
      <c r="B797" s="29" t="s">
        <v>974</v>
      </c>
      <c r="C797" s="29" t="s">
        <v>2751</v>
      </c>
      <c r="D797" s="29">
        <v>0</v>
      </c>
    </row>
    <row r="798" spans="1:4" x14ac:dyDescent="0.45">
      <c r="A798" s="29" t="s">
        <v>134</v>
      </c>
      <c r="B798" s="29" t="s">
        <v>975</v>
      </c>
      <c r="C798" s="29" t="s">
        <v>2751</v>
      </c>
      <c r="D798" s="29">
        <v>0</v>
      </c>
    </row>
    <row r="799" spans="1:4" x14ac:dyDescent="0.45">
      <c r="A799" s="29" t="s">
        <v>134</v>
      </c>
      <c r="B799" s="29" t="s">
        <v>976</v>
      </c>
      <c r="C799" s="29" t="s">
        <v>2751</v>
      </c>
      <c r="D799" s="29">
        <v>0</v>
      </c>
    </row>
    <row r="800" spans="1:4" x14ac:dyDescent="0.45">
      <c r="A800" s="29" t="s">
        <v>134</v>
      </c>
      <c r="B800" s="29" t="s">
        <v>977</v>
      </c>
      <c r="C800" s="29" t="s">
        <v>2751</v>
      </c>
      <c r="D800" s="29">
        <v>0</v>
      </c>
    </row>
    <row r="801" spans="1:4" x14ac:dyDescent="0.45">
      <c r="A801" s="29" t="s">
        <v>134</v>
      </c>
      <c r="B801" s="29" t="s">
        <v>978</v>
      </c>
      <c r="C801" s="29" t="s">
        <v>2751</v>
      </c>
      <c r="D801" s="29">
        <v>0</v>
      </c>
    </row>
    <row r="802" spans="1:4" x14ac:dyDescent="0.45">
      <c r="A802" s="29" t="s">
        <v>134</v>
      </c>
      <c r="B802" s="29" t="s">
        <v>979</v>
      </c>
      <c r="C802" s="29" t="s">
        <v>2751</v>
      </c>
      <c r="D802" s="29">
        <v>0</v>
      </c>
    </row>
    <row r="803" spans="1:4" x14ac:dyDescent="0.45">
      <c r="A803" s="29" t="s">
        <v>134</v>
      </c>
      <c r="B803" s="29" t="s">
        <v>980</v>
      </c>
      <c r="C803" s="29" t="s">
        <v>2751</v>
      </c>
      <c r="D803" s="29">
        <v>0</v>
      </c>
    </row>
    <row r="804" spans="1:4" x14ac:dyDescent="0.45">
      <c r="A804" s="29" t="s">
        <v>134</v>
      </c>
      <c r="B804" s="29" t="s">
        <v>981</v>
      </c>
      <c r="C804" s="29" t="s">
        <v>2751</v>
      </c>
      <c r="D804" s="29">
        <v>0</v>
      </c>
    </row>
    <row r="805" spans="1:4" x14ac:dyDescent="0.45">
      <c r="A805" s="29" t="s">
        <v>134</v>
      </c>
      <c r="B805" s="29" t="s">
        <v>982</v>
      </c>
      <c r="C805" s="29" t="s">
        <v>2751</v>
      </c>
      <c r="D805" s="29">
        <v>0</v>
      </c>
    </row>
    <row r="806" spans="1:4" x14ac:dyDescent="0.45">
      <c r="A806" s="29" t="s">
        <v>134</v>
      </c>
      <c r="B806" s="29" t="s">
        <v>983</v>
      </c>
      <c r="C806" s="29" t="s">
        <v>2751</v>
      </c>
      <c r="D806" s="29">
        <v>0</v>
      </c>
    </row>
    <row r="807" spans="1:4" x14ac:dyDescent="0.45">
      <c r="A807" s="29" t="s">
        <v>134</v>
      </c>
      <c r="B807" s="29" t="s">
        <v>984</v>
      </c>
      <c r="C807" s="29" t="s">
        <v>2751</v>
      </c>
      <c r="D807" s="29">
        <v>0</v>
      </c>
    </row>
    <row r="808" spans="1:4" x14ac:dyDescent="0.45">
      <c r="A808" s="29" t="s">
        <v>134</v>
      </c>
      <c r="B808" s="29" t="s">
        <v>985</v>
      </c>
      <c r="C808" s="29" t="s">
        <v>2751</v>
      </c>
      <c r="D808" s="29">
        <v>0</v>
      </c>
    </row>
    <row r="809" spans="1:4" x14ac:dyDescent="0.45">
      <c r="A809" s="29" t="s">
        <v>134</v>
      </c>
      <c r="B809" s="29" t="s">
        <v>986</v>
      </c>
      <c r="C809" s="29" t="s">
        <v>2751</v>
      </c>
      <c r="D809" s="29">
        <v>0</v>
      </c>
    </row>
    <row r="810" spans="1:4" x14ac:dyDescent="0.45">
      <c r="A810" s="29" t="s">
        <v>134</v>
      </c>
      <c r="B810" s="29" t="s">
        <v>987</v>
      </c>
      <c r="C810" s="29" t="s">
        <v>2751</v>
      </c>
      <c r="D810" s="29">
        <v>0</v>
      </c>
    </row>
    <row r="811" spans="1:4" x14ac:dyDescent="0.45">
      <c r="A811" s="29" t="s">
        <v>134</v>
      </c>
      <c r="B811" s="29" t="s">
        <v>988</v>
      </c>
      <c r="C811" s="29" t="s">
        <v>2751</v>
      </c>
      <c r="D811" s="29">
        <v>0</v>
      </c>
    </row>
    <row r="812" spans="1:4" x14ac:dyDescent="0.45">
      <c r="A812" s="29" t="s">
        <v>134</v>
      </c>
      <c r="B812" s="29" t="s">
        <v>989</v>
      </c>
      <c r="C812" s="29" t="s">
        <v>2751</v>
      </c>
      <c r="D812" s="29">
        <v>0</v>
      </c>
    </row>
    <row r="813" spans="1:4" x14ac:dyDescent="0.45">
      <c r="A813" s="29" t="s">
        <v>134</v>
      </c>
      <c r="B813" s="29" t="s">
        <v>990</v>
      </c>
      <c r="C813" s="29" t="s">
        <v>2751</v>
      </c>
      <c r="D813" s="29">
        <v>0</v>
      </c>
    </row>
    <row r="814" spans="1:4" x14ac:dyDescent="0.45">
      <c r="A814" s="29" t="s">
        <v>134</v>
      </c>
      <c r="B814" s="29" t="s">
        <v>991</v>
      </c>
      <c r="C814" s="29" t="s">
        <v>2881</v>
      </c>
      <c r="D814" s="29">
        <v>1</v>
      </c>
    </row>
    <row r="815" spans="1:4" x14ac:dyDescent="0.45">
      <c r="A815" s="29" t="s">
        <v>134</v>
      </c>
      <c r="B815" s="29" t="s">
        <v>992</v>
      </c>
      <c r="C815" s="29" t="s">
        <v>2751</v>
      </c>
      <c r="D815" s="29">
        <v>0</v>
      </c>
    </row>
    <row r="816" spans="1:4" x14ac:dyDescent="0.45">
      <c r="A816" s="29" t="s">
        <v>134</v>
      </c>
      <c r="B816" s="29" t="s">
        <v>993</v>
      </c>
      <c r="C816" s="29" t="s">
        <v>2896</v>
      </c>
      <c r="D816" s="29">
        <v>1</v>
      </c>
    </row>
    <row r="817" spans="1:4" x14ac:dyDescent="0.45">
      <c r="A817" s="29" t="s">
        <v>134</v>
      </c>
      <c r="B817" s="29" t="s">
        <v>994</v>
      </c>
      <c r="C817" s="29" t="s">
        <v>2751</v>
      </c>
      <c r="D817" s="29">
        <v>0</v>
      </c>
    </row>
    <row r="818" spans="1:4" x14ac:dyDescent="0.45">
      <c r="A818" s="29" t="s">
        <v>134</v>
      </c>
      <c r="B818" s="29" t="s">
        <v>995</v>
      </c>
      <c r="C818" s="29" t="s">
        <v>2751</v>
      </c>
      <c r="D818" s="29">
        <v>0</v>
      </c>
    </row>
    <row r="819" spans="1:4" x14ac:dyDescent="0.45">
      <c r="A819" s="29" t="s">
        <v>134</v>
      </c>
      <c r="B819" s="29" t="s">
        <v>996</v>
      </c>
      <c r="C819" s="29" t="s">
        <v>2751</v>
      </c>
      <c r="D819" s="29">
        <v>0</v>
      </c>
    </row>
    <row r="820" spans="1:4" x14ac:dyDescent="0.45">
      <c r="A820" s="29" t="s">
        <v>134</v>
      </c>
      <c r="B820" s="29" t="s">
        <v>997</v>
      </c>
      <c r="C820" s="29" t="s">
        <v>2751</v>
      </c>
      <c r="D820" s="29">
        <v>0</v>
      </c>
    </row>
    <row r="821" spans="1:4" x14ac:dyDescent="0.45">
      <c r="A821" s="29" t="s">
        <v>134</v>
      </c>
      <c r="B821" s="29" t="s">
        <v>998</v>
      </c>
      <c r="C821" s="29" t="s">
        <v>2751</v>
      </c>
      <c r="D821" s="29">
        <v>0</v>
      </c>
    </row>
    <row r="822" spans="1:4" x14ac:dyDescent="0.45">
      <c r="A822" s="29" t="s">
        <v>134</v>
      </c>
      <c r="B822" s="29" t="s">
        <v>999</v>
      </c>
      <c r="C822" s="29" t="s">
        <v>2751</v>
      </c>
      <c r="D822" s="29">
        <v>0</v>
      </c>
    </row>
    <row r="823" spans="1:4" x14ac:dyDescent="0.45">
      <c r="A823" s="29" t="s">
        <v>134</v>
      </c>
      <c r="B823" s="29" t="s">
        <v>1000</v>
      </c>
      <c r="C823" s="29" t="s">
        <v>2751</v>
      </c>
      <c r="D823" s="29">
        <v>0</v>
      </c>
    </row>
    <row r="824" spans="1:4" x14ac:dyDescent="0.45">
      <c r="A824" s="29" t="s">
        <v>134</v>
      </c>
      <c r="B824" s="29" t="s">
        <v>1001</v>
      </c>
      <c r="C824" s="29" t="s">
        <v>2751</v>
      </c>
      <c r="D824" s="29">
        <v>0</v>
      </c>
    </row>
    <row r="825" spans="1:4" x14ac:dyDescent="0.45">
      <c r="A825" s="29" t="s">
        <v>134</v>
      </c>
      <c r="B825" s="29" t="s">
        <v>1002</v>
      </c>
      <c r="C825" s="29" t="s">
        <v>2751</v>
      </c>
      <c r="D825" s="29">
        <v>0</v>
      </c>
    </row>
    <row r="826" spans="1:4" x14ac:dyDescent="0.45">
      <c r="A826" s="29" t="s">
        <v>134</v>
      </c>
      <c r="B826" s="29" t="s">
        <v>1003</v>
      </c>
      <c r="C826" s="29" t="s">
        <v>2751</v>
      </c>
      <c r="D826" s="29">
        <v>0</v>
      </c>
    </row>
    <row r="827" spans="1:4" x14ac:dyDescent="0.45">
      <c r="A827" s="29" t="s">
        <v>134</v>
      </c>
      <c r="B827" s="29" t="s">
        <v>1004</v>
      </c>
      <c r="C827" s="29" t="s">
        <v>2751</v>
      </c>
      <c r="D827" s="29">
        <v>0</v>
      </c>
    </row>
    <row r="828" spans="1:4" x14ac:dyDescent="0.45">
      <c r="A828" s="29" t="s">
        <v>134</v>
      </c>
      <c r="B828" s="29" t="s">
        <v>1005</v>
      </c>
      <c r="C828" s="29" t="s">
        <v>2751</v>
      </c>
      <c r="D828" s="29">
        <v>0</v>
      </c>
    </row>
    <row r="829" spans="1:4" x14ac:dyDescent="0.45">
      <c r="A829" s="29" t="s">
        <v>134</v>
      </c>
      <c r="B829" s="29" t="s">
        <v>1006</v>
      </c>
      <c r="C829" s="29" t="s">
        <v>2751</v>
      </c>
      <c r="D829" s="29">
        <v>0</v>
      </c>
    </row>
    <row r="830" spans="1:4" x14ac:dyDescent="0.45">
      <c r="A830" s="29" t="s">
        <v>134</v>
      </c>
      <c r="B830" s="29" t="s">
        <v>1007</v>
      </c>
      <c r="C830" s="29" t="s">
        <v>2751</v>
      </c>
      <c r="D830" s="29">
        <v>0</v>
      </c>
    </row>
    <row r="831" spans="1:4" x14ac:dyDescent="0.45">
      <c r="A831" s="29" t="s">
        <v>134</v>
      </c>
      <c r="B831" s="29" t="s">
        <v>1008</v>
      </c>
      <c r="C831" s="29" t="s">
        <v>2751</v>
      </c>
      <c r="D831" s="29">
        <v>0</v>
      </c>
    </row>
    <row r="832" spans="1:4" x14ac:dyDescent="0.45">
      <c r="A832" s="29" t="s">
        <v>134</v>
      </c>
      <c r="B832" s="29" t="s">
        <v>1009</v>
      </c>
      <c r="C832" s="29" t="s">
        <v>2751</v>
      </c>
      <c r="D832" s="29">
        <v>0</v>
      </c>
    </row>
    <row r="833" spans="1:4" x14ac:dyDescent="0.45">
      <c r="A833" s="29" t="s">
        <v>134</v>
      </c>
      <c r="B833" s="29" t="s">
        <v>1010</v>
      </c>
      <c r="C833" s="29" t="s">
        <v>2751</v>
      </c>
      <c r="D833" s="29">
        <v>0</v>
      </c>
    </row>
    <row r="834" spans="1:4" x14ac:dyDescent="0.45">
      <c r="A834" s="29" t="s">
        <v>134</v>
      </c>
      <c r="B834" s="29" t="s">
        <v>1011</v>
      </c>
      <c r="C834" s="29" t="s">
        <v>2751</v>
      </c>
      <c r="D834" s="29">
        <v>0</v>
      </c>
    </row>
    <row r="835" spans="1:4" x14ac:dyDescent="0.45">
      <c r="A835" s="29" t="s">
        <v>134</v>
      </c>
      <c r="B835" s="29" t="s">
        <v>1012</v>
      </c>
      <c r="C835" s="29" t="s">
        <v>2751</v>
      </c>
      <c r="D835" s="29">
        <v>0</v>
      </c>
    </row>
    <row r="836" spans="1:4" x14ac:dyDescent="0.45">
      <c r="A836" s="29" t="s">
        <v>134</v>
      </c>
      <c r="B836" s="29" t="s">
        <v>1013</v>
      </c>
      <c r="C836" s="29" t="s">
        <v>2751</v>
      </c>
      <c r="D836" s="29">
        <v>0</v>
      </c>
    </row>
    <row r="837" spans="1:4" x14ac:dyDescent="0.45">
      <c r="A837" s="29" t="s">
        <v>134</v>
      </c>
      <c r="B837" s="29" t="s">
        <v>1014</v>
      </c>
      <c r="C837" s="29" t="s">
        <v>2897</v>
      </c>
      <c r="D837" s="29">
        <v>1</v>
      </c>
    </row>
    <row r="838" spans="1:4" x14ac:dyDescent="0.45">
      <c r="A838" s="29" t="s">
        <v>134</v>
      </c>
      <c r="B838" s="29" t="s">
        <v>1015</v>
      </c>
      <c r="C838" s="29" t="s">
        <v>2751</v>
      </c>
      <c r="D838" s="29">
        <v>0</v>
      </c>
    </row>
    <row r="839" spans="1:4" x14ac:dyDescent="0.45">
      <c r="A839" s="29" t="s">
        <v>134</v>
      </c>
      <c r="B839" s="29" t="s">
        <v>1016</v>
      </c>
      <c r="C839" s="29" t="s">
        <v>2899</v>
      </c>
      <c r="D839" s="29">
        <v>1</v>
      </c>
    </row>
    <row r="840" spans="1:4" x14ac:dyDescent="0.45">
      <c r="A840" s="29" t="s">
        <v>134</v>
      </c>
      <c r="B840" s="29" t="s">
        <v>1017</v>
      </c>
      <c r="C840" s="29" t="s">
        <v>2751</v>
      </c>
      <c r="D840" s="29">
        <v>0</v>
      </c>
    </row>
    <row r="841" spans="1:4" x14ac:dyDescent="0.45">
      <c r="A841" s="29" t="s">
        <v>134</v>
      </c>
      <c r="B841" s="29" t="s">
        <v>1018</v>
      </c>
      <c r="C841" s="29" t="s">
        <v>2751</v>
      </c>
      <c r="D841" s="29">
        <v>0</v>
      </c>
    </row>
    <row r="842" spans="1:4" x14ac:dyDescent="0.45">
      <c r="A842" s="29" t="s">
        <v>134</v>
      </c>
      <c r="B842" s="29" t="s">
        <v>1019</v>
      </c>
      <c r="C842" s="29" t="s">
        <v>2751</v>
      </c>
      <c r="D842" s="29">
        <v>0</v>
      </c>
    </row>
    <row r="843" spans="1:4" x14ac:dyDescent="0.45">
      <c r="A843" s="29" t="s">
        <v>134</v>
      </c>
      <c r="B843" s="29" t="s">
        <v>1020</v>
      </c>
      <c r="C843" s="29" t="s">
        <v>2751</v>
      </c>
      <c r="D843" s="29">
        <v>0</v>
      </c>
    </row>
    <row r="844" spans="1:4" x14ac:dyDescent="0.45">
      <c r="A844" s="29" t="s">
        <v>134</v>
      </c>
      <c r="B844" s="29" t="s">
        <v>1021</v>
      </c>
      <c r="C844" s="29" t="s">
        <v>2751</v>
      </c>
      <c r="D844" s="29">
        <v>0</v>
      </c>
    </row>
    <row r="845" spans="1:4" x14ac:dyDescent="0.45">
      <c r="A845" s="29" t="s">
        <v>134</v>
      </c>
      <c r="B845" s="29" t="s">
        <v>1022</v>
      </c>
      <c r="C845" s="29" t="s">
        <v>2751</v>
      </c>
      <c r="D845" s="29">
        <v>0</v>
      </c>
    </row>
    <row r="846" spans="1:4" x14ac:dyDescent="0.45">
      <c r="A846" s="29" t="s">
        <v>134</v>
      </c>
      <c r="B846" s="29" t="s">
        <v>1023</v>
      </c>
      <c r="C846" s="29" t="s">
        <v>2898</v>
      </c>
      <c r="D846" s="29">
        <v>1</v>
      </c>
    </row>
    <row r="847" spans="1:4" x14ac:dyDescent="0.45">
      <c r="A847" s="29" t="s">
        <v>134</v>
      </c>
      <c r="B847" s="29" t="s">
        <v>1024</v>
      </c>
      <c r="C847" s="29" t="s">
        <v>2896</v>
      </c>
      <c r="D847" s="29">
        <v>1</v>
      </c>
    </row>
    <row r="848" spans="1:4" x14ac:dyDescent="0.45">
      <c r="A848" s="29" t="s">
        <v>134</v>
      </c>
      <c r="B848" s="29" t="s">
        <v>1025</v>
      </c>
      <c r="C848" s="29" t="s">
        <v>2751</v>
      </c>
      <c r="D848" s="29">
        <v>0</v>
      </c>
    </row>
    <row r="849" spans="1:4" x14ac:dyDescent="0.45">
      <c r="A849" s="29" t="s">
        <v>134</v>
      </c>
      <c r="B849" s="29" t="s">
        <v>1026</v>
      </c>
      <c r="C849" s="29" t="s">
        <v>2751</v>
      </c>
      <c r="D849" s="29">
        <v>0</v>
      </c>
    </row>
    <row r="850" spans="1:4" x14ac:dyDescent="0.45">
      <c r="A850" s="29" t="s">
        <v>134</v>
      </c>
      <c r="B850" s="29" t="s">
        <v>1027</v>
      </c>
      <c r="C850" s="29" t="s">
        <v>2751</v>
      </c>
      <c r="D850" s="29">
        <v>0</v>
      </c>
    </row>
    <row r="851" spans="1:4" x14ac:dyDescent="0.45">
      <c r="A851" s="29" t="s">
        <v>134</v>
      </c>
      <c r="B851" s="29" t="s">
        <v>1028</v>
      </c>
      <c r="C851" s="29" t="s">
        <v>2751</v>
      </c>
      <c r="D851" s="29">
        <v>0</v>
      </c>
    </row>
    <row r="852" spans="1:4" x14ac:dyDescent="0.45">
      <c r="A852" s="29" t="s">
        <v>134</v>
      </c>
      <c r="B852" s="29" t="s">
        <v>1029</v>
      </c>
      <c r="C852" s="29" t="s">
        <v>2751</v>
      </c>
      <c r="D852" s="29">
        <v>0</v>
      </c>
    </row>
    <row r="853" spans="1:4" x14ac:dyDescent="0.45">
      <c r="A853" s="29" t="s">
        <v>134</v>
      </c>
      <c r="B853" s="29" t="s">
        <v>1030</v>
      </c>
      <c r="C853" s="29" t="s">
        <v>2751</v>
      </c>
      <c r="D853" s="29">
        <v>0</v>
      </c>
    </row>
    <row r="854" spans="1:4" x14ac:dyDescent="0.45">
      <c r="A854" s="29" t="s">
        <v>134</v>
      </c>
      <c r="B854" s="29" t="s">
        <v>1031</v>
      </c>
      <c r="C854" s="29" t="s">
        <v>2751</v>
      </c>
      <c r="D854" s="29">
        <v>0</v>
      </c>
    </row>
    <row r="855" spans="1:4" x14ac:dyDescent="0.45">
      <c r="A855" s="29" t="s">
        <v>134</v>
      </c>
      <c r="B855" s="29" t="s">
        <v>1032</v>
      </c>
      <c r="C855" s="29" t="s">
        <v>2751</v>
      </c>
      <c r="D855" s="29">
        <v>0</v>
      </c>
    </row>
    <row r="856" spans="1:4" x14ac:dyDescent="0.45">
      <c r="A856" s="29" t="s">
        <v>134</v>
      </c>
      <c r="B856" s="29" t="s">
        <v>1033</v>
      </c>
      <c r="C856" s="29" t="s">
        <v>2751</v>
      </c>
      <c r="D856" s="29">
        <v>0</v>
      </c>
    </row>
    <row r="857" spans="1:4" x14ac:dyDescent="0.45">
      <c r="A857" s="29" t="s">
        <v>134</v>
      </c>
      <c r="B857" s="29" t="s">
        <v>1034</v>
      </c>
      <c r="C857" s="29" t="s">
        <v>2751</v>
      </c>
      <c r="D857" s="29">
        <v>0</v>
      </c>
    </row>
    <row r="858" spans="1:4" x14ac:dyDescent="0.45">
      <c r="A858" s="29" t="s">
        <v>134</v>
      </c>
      <c r="B858" s="29" t="s">
        <v>1035</v>
      </c>
      <c r="C858" s="29" t="s">
        <v>2751</v>
      </c>
      <c r="D858" s="29">
        <v>0</v>
      </c>
    </row>
    <row r="859" spans="1:4" x14ac:dyDescent="0.45">
      <c r="A859" s="29" t="s">
        <v>134</v>
      </c>
      <c r="B859" s="29" t="s">
        <v>1036</v>
      </c>
      <c r="C859" s="29" t="s">
        <v>2751</v>
      </c>
      <c r="D859" s="29">
        <v>0</v>
      </c>
    </row>
    <row r="860" spans="1:4" x14ac:dyDescent="0.45">
      <c r="A860" s="29" t="s">
        <v>134</v>
      </c>
      <c r="B860" s="29" t="s">
        <v>1037</v>
      </c>
      <c r="C860" s="29" t="s">
        <v>2751</v>
      </c>
      <c r="D860" s="29">
        <v>0</v>
      </c>
    </row>
    <row r="861" spans="1:4" x14ac:dyDescent="0.45">
      <c r="A861" s="29" t="s">
        <v>134</v>
      </c>
      <c r="B861" s="29" t="s">
        <v>1038</v>
      </c>
      <c r="C861" s="29" t="s">
        <v>2751</v>
      </c>
      <c r="D861" s="29">
        <v>0</v>
      </c>
    </row>
    <row r="862" spans="1:4" x14ac:dyDescent="0.45">
      <c r="A862" s="29" t="s">
        <v>134</v>
      </c>
      <c r="B862" s="29" t="s">
        <v>1039</v>
      </c>
      <c r="C862" s="29" t="s">
        <v>2751</v>
      </c>
      <c r="D862" s="29">
        <v>0</v>
      </c>
    </row>
    <row r="863" spans="1:4" x14ac:dyDescent="0.45">
      <c r="A863" s="29" t="s">
        <v>134</v>
      </c>
      <c r="B863" s="29" t="s">
        <v>1040</v>
      </c>
      <c r="C863" s="29" t="s">
        <v>2895</v>
      </c>
      <c r="D863" s="29">
        <v>1</v>
      </c>
    </row>
    <row r="864" spans="1:4" x14ac:dyDescent="0.45">
      <c r="A864" s="29" t="s">
        <v>134</v>
      </c>
      <c r="B864" s="29" t="s">
        <v>1041</v>
      </c>
      <c r="C864" s="29" t="s">
        <v>2751</v>
      </c>
      <c r="D864" s="29">
        <v>0</v>
      </c>
    </row>
    <row r="865" spans="1:4" x14ac:dyDescent="0.45">
      <c r="A865" s="29" t="s">
        <v>134</v>
      </c>
      <c r="B865" s="29" t="s">
        <v>1042</v>
      </c>
      <c r="C865" s="29" t="s">
        <v>2751</v>
      </c>
      <c r="D865" s="29">
        <v>0</v>
      </c>
    </row>
    <row r="866" spans="1:4" x14ac:dyDescent="0.45">
      <c r="A866" s="29" t="s">
        <v>134</v>
      </c>
      <c r="B866" s="29" t="s">
        <v>1043</v>
      </c>
      <c r="C866" s="29" t="s">
        <v>2751</v>
      </c>
      <c r="D866" s="29">
        <v>0</v>
      </c>
    </row>
    <row r="867" spans="1:4" x14ac:dyDescent="0.45">
      <c r="A867" s="29" t="s">
        <v>134</v>
      </c>
      <c r="B867" s="29" t="s">
        <v>1044</v>
      </c>
      <c r="C867" s="29" t="s">
        <v>2751</v>
      </c>
      <c r="D867" s="29">
        <v>0</v>
      </c>
    </row>
    <row r="868" spans="1:4" x14ac:dyDescent="0.45">
      <c r="A868" s="29" t="s">
        <v>134</v>
      </c>
      <c r="B868" s="29" t="s">
        <v>1045</v>
      </c>
      <c r="C868" s="29" t="s">
        <v>2751</v>
      </c>
      <c r="D868" s="29">
        <v>0</v>
      </c>
    </row>
    <row r="869" spans="1:4" x14ac:dyDescent="0.45">
      <c r="A869" s="29" t="s">
        <v>134</v>
      </c>
      <c r="B869" s="29" t="s">
        <v>1046</v>
      </c>
      <c r="C869" s="29" t="s">
        <v>2751</v>
      </c>
      <c r="D869" s="29">
        <v>0</v>
      </c>
    </row>
    <row r="870" spans="1:4" x14ac:dyDescent="0.45">
      <c r="A870" s="29" t="s">
        <v>134</v>
      </c>
      <c r="B870" s="29" t="s">
        <v>1047</v>
      </c>
      <c r="C870" s="29" t="s">
        <v>2899</v>
      </c>
      <c r="D870" s="29">
        <v>1</v>
      </c>
    </row>
    <row r="871" spans="1:4" x14ac:dyDescent="0.45">
      <c r="A871" s="29" t="s">
        <v>134</v>
      </c>
      <c r="B871" s="29" t="s">
        <v>1048</v>
      </c>
      <c r="C871" s="29" t="s">
        <v>2751</v>
      </c>
      <c r="D871" s="29">
        <v>0</v>
      </c>
    </row>
    <row r="872" spans="1:4" x14ac:dyDescent="0.45">
      <c r="A872" s="29" t="s">
        <v>134</v>
      </c>
      <c r="B872" s="29" t="s">
        <v>1049</v>
      </c>
      <c r="C872" s="29" t="s">
        <v>2751</v>
      </c>
      <c r="D872" s="29">
        <v>0</v>
      </c>
    </row>
    <row r="873" spans="1:4" x14ac:dyDescent="0.45">
      <c r="A873" s="29" t="s">
        <v>134</v>
      </c>
      <c r="B873" s="29" t="s">
        <v>1050</v>
      </c>
      <c r="C873" s="29" t="s">
        <v>2751</v>
      </c>
      <c r="D873" s="29">
        <v>0</v>
      </c>
    </row>
    <row r="874" spans="1:4" x14ac:dyDescent="0.45">
      <c r="A874" s="29" t="s">
        <v>134</v>
      </c>
      <c r="B874" s="29" t="s">
        <v>1051</v>
      </c>
      <c r="C874" s="29" t="s">
        <v>2751</v>
      </c>
      <c r="D874" s="29">
        <v>0</v>
      </c>
    </row>
    <row r="875" spans="1:4" x14ac:dyDescent="0.45">
      <c r="A875" s="29" t="s">
        <v>134</v>
      </c>
      <c r="B875" s="29" t="s">
        <v>1052</v>
      </c>
      <c r="C875" s="29" t="s">
        <v>2751</v>
      </c>
      <c r="D875" s="29">
        <v>0</v>
      </c>
    </row>
    <row r="876" spans="1:4" x14ac:dyDescent="0.45">
      <c r="A876" s="29" t="s">
        <v>134</v>
      </c>
      <c r="B876" s="29" t="s">
        <v>1053</v>
      </c>
      <c r="C876" s="29" t="s">
        <v>2751</v>
      </c>
      <c r="D876" s="29">
        <v>0</v>
      </c>
    </row>
    <row r="877" spans="1:4" x14ac:dyDescent="0.45">
      <c r="A877" s="29" t="s">
        <v>134</v>
      </c>
      <c r="B877" s="29" t="s">
        <v>1054</v>
      </c>
      <c r="C877" s="29" t="s">
        <v>2751</v>
      </c>
      <c r="D877" s="29">
        <v>0</v>
      </c>
    </row>
    <row r="878" spans="1:4" x14ac:dyDescent="0.45">
      <c r="A878" s="29" t="s">
        <v>134</v>
      </c>
      <c r="B878" s="29" t="s">
        <v>1055</v>
      </c>
      <c r="C878" s="29" t="s">
        <v>2751</v>
      </c>
      <c r="D878" s="29">
        <v>0</v>
      </c>
    </row>
    <row r="879" spans="1:4" x14ac:dyDescent="0.45">
      <c r="A879" s="29" t="s">
        <v>134</v>
      </c>
      <c r="B879" s="29" t="s">
        <v>1056</v>
      </c>
      <c r="C879" s="29" t="s">
        <v>2751</v>
      </c>
      <c r="D879" s="29">
        <v>0</v>
      </c>
    </row>
    <row r="880" spans="1:4" x14ac:dyDescent="0.45">
      <c r="A880" s="29" t="s">
        <v>134</v>
      </c>
      <c r="B880" s="29" t="s">
        <v>1057</v>
      </c>
      <c r="C880" s="29" t="s">
        <v>2751</v>
      </c>
      <c r="D880" s="29">
        <v>0</v>
      </c>
    </row>
    <row r="881" spans="1:4" x14ac:dyDescent="0.45">
      <c r="A881" s="29" t="s">
        <v>134</v>
      </c>
      <c r="B881" s="29" t="s">
        <v>1058</v>
      </c>
      <c r="C881" s="29" t="s">
        <v>2751</v>
      </c>
      <c r="D881" s="29">
        <v>0</v>
      </c>
    </row>
    <row r="882" spans="1:4" x14ac:dyDescent="0.45">
      <c r="A882" s="29" t="s">
        <v>134</v>
      </c>
      <c r="B882" s="29" t="s">
        <v>1059</v>
      </c>
      <c r="C882" s="29" t="s">
        <v>2896</v>
      </c>
      <c r="D882" s="29">
        <v>1</v>
      </c>
    </row>
    <row r="883" spans="1:4" x14ac:dyDescent="0.45">
      <c r="A883" s="29" t="s">
        <v>134</v>
      </c>
      <c r="B883" s="29" t="s">
        <v>1060</v>
      </c>
      <c r="C883" s="29" t="s">
        <v>2751</v>
      </c>
      <c r="D883" s="29">
        <v>0</v>
      </c>
    </row>
    <row r="884" spans="1:4" x14ac:dyDescent="0.45">
      <c r="A884" s="29" t="s">
        <v>134</v>
      </c>
      <c r="B884" s="29" t="s">
        <v>1061</v>
      </c>
      <c r="C884" s="29" t="s">
        <v>2751</v>
      </c>
      <c r="D884" s="29">
        <v>0</v>
      </c>
    </row>
    <row r="885" spans="1:4" x14ac:dyDescent="0.45">
      <c r="A885" s="29" t="s">
        <v>134</v>
      </c>
      <c r="B885" s="29" t="s">
        <v>1062</v>
      </c>
      <c r="C885" s="29" t="s">
        <v>2751</v>
      </c>
      <c r="D885" s="29">
        <v>0</v>
      </c>
    </row>
    <row r="886" spans="1:4" x14ac:dyDescent="0.45">
      <c r="A886" s="29" t="s">
        <v>134</v>
      </c>
      <c r="B886" s="29" t="s">
        <v>1063</v>
      </c>
      <c r="C886" s="29" t="s">
        <v>2751</v>
      </c>
      <c r="D886" s="29">
        <v>0</v>
      </c>
    </row>
    <row r="887" spans="1:4" x14ac:dyDescent="0.45">
      <c r="A887" s="29" t="s">
        <v>134</v>
      </c>
      <c r="B887" s="29" t="s">
        <v>1064</v>
      </c>
      <c r="C887" s="29" t="s">
        <v>2751</v>
      </c>
      <c r="D887" s="29">
        <v>0</v>
      </c>
    </row>
    <row r="888" spans="1:4" x14ac:dyDescent="0.45">
      <c r="A888" s="29" t="s">
        <v>134</v>
      </c>
      <c r="B888" s="29" t="s">
        <v>1065</v>
      </c>
      <c r="C888" s="29" t="s">
        <v>2751</v>
      </c>
      <c r="D888" s="29">
        <v>0</v>
      </c>
    </row>
    <row r="889" spans="1:4" x14ac:dyDescent="0.45">
      <c r="A889" s="29" t="s">
        <v>134</v>
      </c>
      <c r="B889" s="29" t="s">
        <v>1066</v>
      </c>
      <c r="C889" s="29" t="s">
        <v>2751</v>
      </c>
      <c r="D889" s="29">
        <v>0</v>
      </c>
    </row>
    <row r="890" spans="1:4" x14ac:dyDescent="0.45">
      <c r="A890" s="29" t="s">
        <v>134</v>
      </c>
      <c r="B890" s="29" t="s">
        <v>1067</v>
      </c>
      <c r="C890" s="29" t="s">
        <v>2751</v>
      </c>
      <c r="D890" s="29">
        <v>0</v>
      </c>
    </row>
    <row r="891" spans="1:4" x14ac:dyDescent="0.45">
      <c r="A891" s="29" t="s">
        <v>134</v>
      </c>
      <c r="B891" s="29" t="s">
        <v>1068</v>
      </c>
      <c r="C891" s="29" t="s">
        <v>2751</v>
      </c>
      <c r="D891" s="29">
        <v>0</v>
      </c>
    </row>
    <row r="892" spans="1:4" x14ac:dyDescent="0.45">
      <c r="A892" s="29" t="s">
        <v>134</v>
      </c>
      <c r="B892" s="29" t="s">
        <v>1069</v>
      </c>
      <c r="C892" s="29" t="s">
        <v>2751</v>
      </c>
      <c r="D892" s="29">
        <v>0</v>
      </c>
    </row>
    <row r="893" spans="1:4" x14ac:dyDescent="0.45">
      <c r="A893" s="29" t="s">
        <v>134</v>
      </c>
      <c r="B893" s="29" t="s">
        <v>1070</v>
      </c>
      <c r="C893" s="29" t="s">
        <v>2751</v>
      </c>
      <c r="D893" s="29">
        <v>0</v>
      </c>
    </row>
    <row r="894" spans="1:4" x14ac:dyDescent="0.45">
      <c r="A894" s="29" t="s">
        <v>134</v>
      </c>
      <c r="B894" s="29" t="s">
        <v>1071</v>
      </c>
      <c r="C894" s="29" t="s">
        <v>2751</v>
      </c>
      <c r="D894" s="29">
        <v>0</v>
      </c>
    </row>
    <row r="895" spans="1:4" x14ac:dyDescent="0.45">
      <c r="A895" s="29" t="s">
        <v>134</v>
      </c>
      <c r="B895" s="29" t="s">
        <v>1072</v>
      </c>
      <c r="C895" s="29" t="s">
        <v>2751</v>
      </c>
      <c r="D895" s="29">
        <v>0</v>
      </c>
    </row>
    <row r="896" spans="1:4" x14ac:dyDescent="0.45">
      <c r="A896" s="29" t="s">
        <v>134</v>
      </c>
      <c r="B896" s="29" t="s">
        <v>1073</v>
      </c>
      <c r="C896" s="29" t="s">
        <v>2900</v>
      </c>
      <c r="D896" s="29">
        <v>1</v>
      </c>
    </row>
    <row r="897" spans="1:4" x14ac:dyDescent="0.45">
      <c r="A897" s="29" t="s">
        <v>134</v>
      </c>
      <c r="B897" s="29" t="s">
        <v>1074</v>
      </c>
      <c r="C897" s="29" t="s">
        <v>2751</v>
      </c>
      <c r="D897" s="29">
        <v>0</v>
      </c>
    </row>
    <row r="898" spans="1:4" x14ac:dyDescent="0.45">
      <c r="A898" s="29" t="s">
        <v>134</v>
      </c>
      <c r="B898" s="29" t="s">
        <v>1075</v>
      </c>
      <c r="C898" s="29" t="s">
        <v>2751</v>
      </c>
      <c r="D898" s="29">
        <v>0</v>
      </c>
    </row>
    <row r="899" spans="1:4" x14ac:dyDescent="0.45">
      <c r="A899" s="29" t="s">
        <v>134</v>
      </c>
      <c r="B899" s="29" t="s">
        <v>1076</v>
      </c>
      <c r="C899" s="29" t="s">
        <v>2751</v>
      </c>
      <c r="D899" s="29">
        <v>0</v>
      </c>
    </row>
    <row r="900" spans="1:4" x14ac:dyDescent="0.45">
      <c r="A900" s="29" t="s">
        <v>134</v>
      </c>
      <c r="B900" s="29" t="s">
        <v>1077</v>
      </c>
      <c r="C900" s="29" t="s">
        <v>2751</v>
      </c>
      <c r="D900" s="29">
        <v>0</v>
      </c>
    </row>
    <row r="901" spans="1:4" x14ac:dyDescent="0.45">
      <c r="A901" s="29" t="s">
        <v>134</v>
      </c>
      <c r="B901" s="29" t="s">
        <v>1078</v>
      </c>
      <c r="C901" s="29" t="s">
        <v>2751</v>
      </c>
      <c r="D901" s="29">
        <v>0</v>
      </c>
    </row>
    <row r="902" spans="1:4" x14ac:dyDescent="0.45">
      <c r="A902" s="29" t="s">
        <v>134</v>
      </c>
      <c r="B902" s="29" t="s">
        <v>1079</v>
      </c>
      <c r="C902" s="29" t="s">
        <v>2897</v>
      </c>
      <c r="D902" s="29">
        <v>1</v>
      </c>
    </row>
    <row r="903" spans="1:4" x14ac:dyDescent="0.45">
      <c r="A903" s="29" t="s">
        <v>134</v>
      </c>
      <c r="B903" s="29" t="s">
        <v>1080</v>
      </c>
      <c r="C903" s="29" t="s">
        <v>2751</v>
      </c>
      <c r="D903" s="29">
        <v>0</v>
      </c>
    </row>
    <row r="904" spans="1:4" x14ac:dyDescent="0.45">
      <c r="A904" s="29" t="s">
        <v>134</v>
      </c>
      <c r="B904" s="29" t="s">
        <v>1081</v>
      </c>
      <c r="C904" s="29" t="s">
        <v>2751</v>
      </c>
      <c r="D904" s="29">
        <v>0</v>
      </c>
    </row>
    <row r="905" spans="1:4" x14ac:dyDescent="0.45">
      <c r="A905" s="29" t="s">
        <v>134</v>
      </c>
      <c r="B905" s="29" t="s">
        <v>1082</v>
      </c>
      <c r="C905" s="29" t="s">
        <v>2751</v>
      </c>
      <c r="D905" s="29">
        <v>0</v>
      </c>
    </row>
    <row r="906" spans="1:4" x14ac:dyDescent="0.45">
      <c r="A906" s="29" t="s">
        <v>134</v>
      </c>
      <c r="B906" s="29" t="s">
        <v>1083</v>
      </c>
      <c r="C906" s="29" t="s">
        <v>2751</v>
      </c>
      <c r="D906" s="29">
        <v>0</v>
      </c>
    </row>
    <row r="907" spans="1:4" x14ac:dyDescent="0.45">
      <c r="A907" s="29" t="s">
        <v>134</v>
      </c>
      <c r="B907" s="29" t="s">
        <v>1084</v>
      </c>
      <c r="C907" s="29" t="s">
        <v>2751</v>
      </c>
      <c r="D907" s="29">
        <v>0</v>
      </c>
    </row>
    <row r="908" spans="1:4" x14ac:dyDescent="0.45">
      <c r="A908" s="29" t="s">
        <v>135</v>
      </c>
      <c r="B908" s="29" t="s">
        <v>1085</v>
      </c>
      <c r="C908" s="29" t="s">
        <v>2751</v>
      </c>
      <c r="D908" s="29">
        <v>0</v>
      </c>
    </row>
    <row r="909" spans="1:4" x14ac:dyDescent="0.45">
      <c r="A909" s="29" t="s">
        <v>135</v>
      </c>
      <c r="B909" s="29" t="s">
        <v>1086</v>
      </c>
      <c r="C909" s="29" t="s">
        <v>2901</v>
      </c>
      <c r="D909" s="29">
        <v>1</v>
      </c>
    </row>
    <row r="910" spans="1:4" x14ac:dyDescent="0.45">
      <c r="A910" s="29" t="s">
        <v>135</v>
      </c>
      <c r="B910" s="29" t="s">
        <v>1087</v>
      </c>
      <c r="C910" s="29" t="s">
        <v>2751</v>
      </c>
      <c r="D910" s="29">
        <v>0</v>
      </c>
    </row>
    <row r="911" spans="1:4" x14ac:dyDescent="0.45">
      <c r="A911" s="29" t="s">
        <v>135</v>
      </c>
      <c r="B911" s="29" t="s">
        <v>1088</v>
      </c>
      <c r="C911" s="29" t="s">
        <v>2901</v>
      </c>
      <c r="D911" s="29">
        <v>1</v>
      </c>
    </row>
    <row r="912" spans="1:4" x14ac:dyDescent="0.45">
      <c r="A912" s="29" t="s">
        <v>135</v>
      </c>
      <c r="B912" s="29" t="s">
        <v>1089</v>
      </c>
      <c r="C912" s="29" t="s">
        <v>2751</v>
      </c>
      <c r="D912" s="29">
        <v>0</v>
      </c>
    </row>
    <row r="913" spans="1:4" x14ac:dyDescent="0.45">
      <c r="A913" s="29" t="s">
        <v>135</v>
      </c>
      <c r="B913" s="29" t="s">
        <v>1090</v>
      </c>
      <c r="C913" s="29" t="s">
        <v>2901</v>
      </c>
      <c r="D913" s="29">
        <v>1</v>
      </c>
    </row>
    <row r="914" spans="1:4" x14ac:dyDescent="0.45">
      <c r="A914" s="29" t="s">
        <v>135</v>
      </c>
      <c r="B914" s="29" t="s">
        <v>1091</v>
      </c>
      <c r="C914" s="29" t="s">
        <v>2902</v>
      </c>
      <c r="D914" s="29">
        <v>1</v>
      </c>
    </row>
    <row r="915" spans="1:4" x14ac:dyDescent="0.45">
      <c r="A915" s="29" t="s">
        <v>135</v>
      </c>
      <c r="B915" s="29" t="s">
        <v>1092</v>
      </c>
      <c r="C915" s="29" t="s">
        <v>2902</v>
      </c>
      <c r="D915" s="29">
        <v>1</v>
      </c>
    </row>
    <row r="916" spans="1:4" x14ac:dyDescent="0.45">
      <c r="A916" s="29" t="s">
        <v>135</v>
      </c>
      <c r="B916" s="29" t="s">
        <v>1093</v>
      </c>
      <c r="C916" s="29" t="s">
        <v>2902</v>
      </c>
      <c r="D916" s="29">
        <v>1</v>
      </c>
    </row>
    <row r="917" spans="1:4" x14ac:dyDescent="0.45">
      <c r="A917" s="29" t="s">
        <v>135</v>
      </c>
      <c r="B917" s="29" t="s">
        <v>1094</v>
      </c>
      <c r="C917" s="29" t="s">
        <v>2751</v>
      </c>
      <c r="D917" s="29">
        <v>0</v>
      </c>
    </row>
    <row r="918" spans="1:4" x14ac:dyDescent="0.45">
      <c r="A918" s="29" t="s">
        <v>135</v>
      </c>
      <c r="B918" s="29" t="s">
        <v>1095</v>
      </c>
      <c r="C918" s="29" t="s">
        <v>2902</v>
      </c>
      <c r="D918" s="29">
        <v>1</v>
      </c>
    </row>
    <row r="919" spans="1:4" x14ac:dyDescent="0.45">
      <c r="A919" s="29" t="s">
        <v>135</v>
      </c>
      <c r="B919" s="29" t="s">
        <v>1096</v>
      </c>
      <c r="C919" s="29" t="s">
        <v>2751</v>
      </c>
      <c r="D919" s="29">
        <v>0</v>
      </c>
    </row>
    <row r="920" spans="1:4" x14ac:dyDescent="0.45">
      <c r="A920" s="29" t="s">
        <v>135</v>
      </c>
      <c r="B920" s="29" t="s">
        <v>1097</v>
      </c>
      <c r="C920" s="29" t="s">
        <v>2751</v>
      </c>
      <c r="D920" s="29">
        <v>0</v>
      </c>
    </row>
    <row r="921" spans="1:4" x14ac:dyDescent="0.45">
      <c r="A921" s="29" t="s">
        <v>135</v>
      </c>
      <c r="B921" s="29" t="s">
        <v>1098</v>
      </c>
      <c r="C921" s="29" t="s">
        <v>2751</v>
      </c>
      <c r="D921" s="29">
        <v>0</v>
      </c>
    </row>
    <row r="922" spans="1:4" x14ac:dyDescent="0.45">
      <c r="A922" s="29" t="s">
        <v>135</v>
      </c>
      <c r="B922" s="29" t="s">
        <v>1099</v>
      </c>
      <c r="C922" s="29" t="s">
        <v>2751</v>
      </c>
      <c r="D922" s="29">
        <v>0</v>
      </c>
    </row>
    <row r="923" spans="1:4" x14ac:dyDescent="0.45">
      <c r="A923" s="29" t="s">
        <v>135</v>
      </c>
      <c r="B923" s="29" t="s">
        <v>1100</v>
      </c>
      <c r="C923" s="29" t="s">
        <v>2751</v>
      </c>
      <c r="D923" s="29">
        <v>0</v>
      </c>
    </row>
    <row r="924" spans="1:4" x14ac:dyDescent="0.45">
      <c r="A924" s="29" t="s">
        <v>135</v>
      </c>
      <c r="B924" s="29" t="s">
        <v>1101</v>
      </c>
      <c r="C924" s="29" t="s">
        <v>2751</v>
      </c>
      <c r="D924" s="29">
        <v>0</v>
      </c>
    </row>
    <row r="925" spans="1:4" x14ac:dyDescent="0.45">
      <c r="A925" s="29" t="s">
        <v>135</v>
      </c>
      <c r="B925" s="29" t="s">
        <v>1102</v>
      </c>
      <c r="C925" s="29" t="s">
        <v>2902</v>
      </c>
      <c r="D925" s="29">
        <v>1</v>
      </c>
    </row>
    <row r="926" spans="1:4" x14ac:dyDescent="0.45">
      <c r="A926" s="29" t="s">
        <v>135</v>
      </c>
      <c r="B926" s="29" t="s">
        <v>1103</v>
      </c>
      <c r="C926" s="29" t="s">
        <v>2751</v>
      </c>
      <c r="D926" s="29">
        <v>0</v>
      </c>
    </row>
    <row r="927" spans="1:4" x14ac:dyDescent="0.45">
      <c r="A927" s="29" t="s">
        <v>135</v>
      </c>
      <c r="B927" s="29" t="s">
        <v>1104</v>
      </c>
      <c r="C927" s="29" t="s">
        <v>2902</v>
      </c>
      <c r="D927" s="29">
        <v>1</v>
      </c>
    </row>
    <row r="928" spans="1:4" x14ac:dyDescent="0.45">
      <c r="A928" s="29" t="s">
        <v>135</v>
      </c>
      <c r="B928" s="29" t="s">
        <v>1105</v>
      </c>
      <c r="C928" s="29" t="s">
        <v>2751</v>
      </c>
      <c r="D928" s="29">
        <v>0</v>
      </c>
    </row>
    <row r="929" spans="1:4" x14ac:dyDescent="0.45">
      <c r="A929" s="29" t="s">
        <v>135</v>
      </c>
      <c r="B929" s="29" t="s">
        <v>1106</v>
      </c>
      <c r="C929" s="29" t="s">
        <v>2751</v>
      </c>
      <c r="D929" s="29">
        <v>0</v>
      </c>
    </row>
    <row r="930" spans="1:4" x14ac:dyDescent="0.45">
      <c r="A930" s="29" t="s">
        <v>135</v>
      </c>
      <c r="B930" s="29" t="s">
        <v>1107</v>
      </c>
      <c r="C930" s="29" t="s">
        <v>2751</v>
      </c>
      <c r="D930" s="29">
        <v>0</v>
      </c>
    </row>
    <row r="931" spans="1:4" x14ac:dyDescent="0.45">
      <c r="A931" s="29" t="s">
        <v>135</v>
      </c>
      <c r="B931" s="29" t="s">
        <v>1108</v>
      </c>
      <c r="C931" s="29" t="s">
        <v>2751</v>
      </c>
      <c r="D931" s="29">
        <v>0</v>
      </c>
    </row>
    <row r="932" spans="1:4" x14ac:dyDescent="0.45">
      <c r="A932" s="29" t="s">
        <v>135</v>
      </c>
      <c r="B932" s="29" t="s">
        <v>1109</v>
      </c>
      <c r="C932" s="29" t="s">
        <v>2751</v>
      </c>
      <c r="D932" s="29">
        <v>0</v>
      </c>
    </row>
    <row r="933" spans="1:4" x14ac:dyDescent="0.45">
      <c r="A933" s="29" t="s">
        <v>135</v>
      </c>
      <c r="B933" s="29" t="s">
        <v>1110</v>
      </c>
      <c r="C933" s="29" t="s">
        <v>2751</v>
      </c>
      <c r="D933" s="29">
        <v>0</v>
      </c>
    </row>
    <row r="934" spans="1:4" x14ac:dyDescent="0.45">
      <c r="A934" s="29" t="s">
        <v>135</v>
      </c>
      <c r="B934" s="29" t="s">
        <v>1111</v>
      </c>
      <c r="C934" s="29" t="s">
        <v>2751</v>
      </c>
      <c r="D934" s="29">
        <v>0</v>
      </c>
    </row>
    <row r="935" spans="1:4" x14ac:dyDescent="0.45">
      <c r="A935" s="29" t="s">
        <v>135</v>
      </c>
      <c r="B935" s="29" t="s">
        <v>1112</v>
      </c>
      <c r="C935" s="29" t="s">
        <v>2902</v>
      </c>
      <c r="D935" s="29">
        <v>1</v>
      </c>
    </row>
    <row r="936" spans="1:4" x14ac:dyDescent="0.45">
      <c r="A936" s="29" t="s">
        <v>135</v>
      </c>
      <c r="B936" s="29" t="s">
        <v>1113</v>
      </c>
      <c r="C936" s="29" t="s">
        <v>2902</v>
      </c>
      <c r="D936" s="29">
        <v>1</v>
      </c>
    </row>
    <row r="937" spans="1:4" x14ac:dyDescent="0.45">
      <c r="A937" s="29" t="s">
        <v>135</v>
      </c>
      <c r="B937" s="29" t="s">
        <v>1114</v>
      </c>
      <c r="C937" s="29" t="s">
        <v>2901</v>
      </c>
      <c r="D937" s="29">
        <v>1</v>
      </c>
    </row>
    <row r="938" spans="1:4" x14ac:dyDescent="0.45">
      <c r="A938" s="29" t="s">
        <v>135</v>
      </c>
      <c r="B938" s="29" t="s">
        <v>1115</v>
      </c>
      <c r="C938" s="29" t="s">
        <v>2751</v>
      </c>
      <c r="D938" s="29">
        <v>0</v>
      </c>
    </row>
    <row r="939" spans="1:4" x14ac:dyDescent="0.45">
      <c r="A939" s="29" t="s">
        <v>135</v>
      </c>
      <c r="B939" s="29" t="s">
        <v>1116</v>
      </c>
      <c r="C939" s="29" t="s">
        <v>2751</v>
      </c>
      <c r="D939" s="29">
        <v>0</v>
      </c>
    </row>
    <row r="940" spans="1:4" x14ac:dyDescent="0.45">
      <c r="A940" s="29" t="s">
        <v>135</v>
      </c>
      <c r="B940" s="29" t="s">
        <v>1117</v>
      </c>
      <c r="C940" s="29" t="s">
        <v>2751</v>
      </c>
      <c r="D940" s="29">
        <v>0</v>
      </c>
    </row>
    <row r="941" spans="1:4" x14ac:dyDescent="0.45">
      <c r="A941" s="29" t="s">
        <v>135</v>
      </c>
      <c r="B941" s="29" t="s">
        <v>1118</v>
      </c>
      <c r="C941" s="29" t="s">
        <v>2902</v>
      </c>
      <c r="D941" s="29">
        <v>1</v>
      </c>
    </row>
    <row r="942" spans="1:4" x14ac:dyDescent="0.45">
      <c r="A942" s="29" t="s">
        <v>135</v>
      </c>
      <c r="B942" s="29" t="s">
        <v>1119</v>
      </c>
      <c r="C942" s="29" t="s">
        <v>2902</v>
      </c>
      <c r="D942" s="29">
        <v>1</v>
      </c>
    </row>
    <row r="943" spans="1:4" x14ac:dyDescent="0.45">
      <c r="A943" s="29" t="s">
        <v>135</v>
      </c>
      <c r="B943" s="29" t="s">
        <v>1120</v>
      </c>
      <c r="C943" s="29" t="s">
        <v>2751</v>
      </c>
      <c r="D943" s="29">
        <v>0</v>
      </c>
    </row>
    <row r="944" spans="1:4" x14ac:dyDescent="0.45">
      <c r="A944" s="29" t="s">
        <v>136</v>
      </c>
      <c r="B944" s="29" t="s">
        <v>1121</v>
      </c>
      <c r="C944" s="29" t="s">
        <v>2751</v>
      </c>
      <c r="D944" s="29">
        <v>0</v>
      </c>
    </row>
    <row r="945" spans="1:4" x14ac:dyDescent="0.45">
      <c r="A945" s="29" t="s">
        <v>136</v>
      </c>
      <c r="B945" s="29" t="s">
        <v>1122</v>
      </c>
      <c r="C945" s="29" t="s">
        <v>2751</v>
      </c>
      <c r="D945" s="29">
        <v>0</v>
      </c>
    </row>
    <row r="946" spans="1:4" x14ac:dyDescent="0.45">
      <c r="A946" s="29" t="s">
        <v>136</v>
      </c>
      <c r="B946" s="29" t="s">
        <v>1123</v>
      </c>
      <c r="C946" s="29" t="s">
        <v>2751</v>
      </c>
      <c r="D946" s="29">
        <v>0</v>
      </c>
    </row>
    <row r="947" spans="1:4" x14ac:dyDescent="0.45">
      <c r="A947" s="29" t="s">
        <v>136</v>
      </c>
      <c r="B947" s="29" t="s">
        <v>1124</v>
      </c>
      <c r="C947" s="29" t="s">
        <v>2751</v>
      </c>
      <c r="D947" s="29">
        <v>0</v>
      </c>
    </row>
    <row r="948" spans="1:4" x14ac:dyDescent="0.45">
      <c r="A948" s="29" t="s">
        <v>136</v>
      </c>
      <c r="B948" s="29" t="s">
        <v>1125</v>
      </c>
      <c r="C948" s="29" t="s">
        <v>2751</v>
      </c>
      <c r="D948" s="29">
        <v>0</v>
      </c>
    </row>
    <row r="949" spans="1:4" x14ac:dyDescent="0.45">
      <c r="A949" s="29" t="s">
        <v>136</v>
      </c>
      <c r="B949" s="29" t="s">
        <v>1126</v>
      </c>
      <c r="C949" s="29" t="s">
        <v>2751</v>
      </c>
      <c r="D949" s="29">
        <v>0</v>
      </c>
    </row>
    <row r="950" spans="1:4" x14ac:dyDescent="0.45">
      <c r="A950" s="29" t="s">
        <v>136</v>
      </c>
      <c r="B950" s="29" t="s">
        <v>1127</v>
      </c>
      <c r="C950" s="29" t="s">
        <v>2751</v>
      </c>
      <c r="D950" s="29">
        <v>0</v>
      </c>
    </row>
    <row r="951" spans="1:4" x14ac:dyDescent="0.45">
      <c r="A951" s="29" t="s">
        <v>136</v>
      </c>
      <c r="B951" s="29" t="s">
        <v>1128</v>
      </c>
      <c r="C951" s="29" t="s">
        <v>2903</v>
      </c>
      <c r="D951" s="29">
        <v>1</v>
      </c>
    </row>
    <row r="952" spans="1:4" x14ac:dyDescent="0.45">
      <c r="A952" s="29" t="s">
        <v>136</v>
      </c>
      <c r="B952" s="29" t="s">
        <v>1129</v>
      </c>
      <c r="C952" s="29" t="s">
        <v>2751</v>
      </c>
      <c r="D952" s="29">
        <v>0</v>
      </c>
    </row>
    <row r="953" spans="1:4" x14ac:dyDescent="0.45">
      <c r="A953" s="29" t="s">
        <v>136</v>
      </c>
      <c r="B953" s="29" t="s">
        <v>1130</v>
      </c>
      <c r="C953" s="29" t="s">
        <v>2751</v>
      </c>
      <c r="D953" s="29">
        <v>0</v>
      </c>
    </row>
    <row r="954" spans="1:4" x14ac:dyDescent="0.45">
      <c r="A954" s="29" t="s">
        <v>136</v>
      </c>
      <c r="B954" s="29" t="s">
        <v>1131</v>
      </c>
      <c r="C954" s="29" t="s">
        <v>2751</v>
      </c>
      <c r="D954" s="29">
        <v>0</v>
      </c>
    </row>
    <row r="955" spans="1:4" x14ac:dyDescent="0.45">
      <c r="A955" s="29" t="s">
        <v>136</v>
      </c>
      <c r="B955" s="29" t="s">
        <v>1132</v>
      </c>
      <c r="C955" s="29" t="s">
        <v>2751</v>
      </c>
      <c r="D955" s="29">
        <v>0</v>
      </c>
    </row>
    <row r="956" spans="1:4" x14ac:dyDescent="0.45">
      <c r="A956" s="29" t="s">
        <v>136</v>
      </c>
      <c r="B956" s="29" t="s">
        <v>1133</v>
      </c>
      <c r="C956" s="29" t="s">
        <v>2751</v>
      </c>
      <c r="D956" s="29">
        <v>0</v>
      </c>
    </row>
    <row r="957" spans="1:4" x14ac:dyDescent="0.45">
      <c r="A957" s="29" t="s">
        <v>136</v>
      </c>
      <c r="B957" s="29" t="s">
        <v>1134</v>
      </c>
      <c r="C957" s="29" t="s">
        <v>2751</v>
      </c>
      <c r="D957" s="29">
        <v>0</v>
      </c>
    </row>
    <row r="958" spans="1:4" x14ac:dyDescent="0.45">
      <c r="A958" s="29" t="s">
        <v>136</v>
      </c>
      <c r="B958" s="29" t="s">
        <v>1135</v>
      </c>
      <c r="C958" s="29" t="s">
        <v>2751</v>
      </c>
      <c r="D958" s="29">
        <v>0</v>
      </c>
    </row>
    <row r="959" spans="1:4" x14ac:dyDescent="0.45">
      <c r="A959" s="29" t="s">
        <v>136</v>
      </c>
      <c r="B959" s="29" t="s">
        <v>1136</v>
      </c>
      <c r="C959" s="29" t="s">
        <v>2751</v>
      </c>
      <c r="D959" s="29">
        <v>0</v>
      </c>
    </row>
    <row r="960" spans="1:4" x14ac:dyDescent="0.45">
      <c r="A960" s="29" t="s">
        <v>136</v>
      </c>
      <c r="B960" s="29" t="s">
        <v>1137</v>
      </c>
      <c r="C960" s="29" t="s">
        <v>2903</v>
      </c>
      <c r="D960" s="29">
        <v>1</v>
      </c>
    </row>
    <row r="961" spans="1:4" x14ac:dyDescent="0.45">
      <c r="A961" s="29" t="s">
        <v>136</v>
      </c>
      <c r="B961" s="29" t="s">
        <v>1138</v>
      </c>
      <c r="C961" s="29" t="s">
        <v>2751</v>
      </c>
      <c r="D961" s="29">
        <v>0</v>
      </c>
    </row>
    <row r="962" spans="1:4" x14ac:dyDescent="0.45">
      <c r="A962" s="29" t="s">
        <v>136</v>
      </c>
      <c r="B962" s="29" t="s">
        <v>1139</v>
      </c>
      <c r="C962" s="29" t="s">
        <v>2751</v>
      </c>
      <c r="D962" s="29">
        <v>0</v>
      </c>
    </row>
    <row r="963" spans="1:4" x14ac:dyDescent="0.45">
      <c r="A963" s="29" t="s">
        <v>136</v>
      </c>
      <c r="B963" s="29" t="s">
        <v>1140</v>
      </c>
      <c r="C963" s="29" t="s">
        <v>2891</v>
      </c>
      <c r="D963" s="29">
        <v>1</v>
      </c>
    </row>
    <row r="964" spans="1:4" x14ac:dyDescent="0.45">
      <c r="A964" s="29" t="s">
        <v>137</v>
      </c>
      <c r="B964" s="29" t="s">
        <v>1141</v>
      </c>
      <c r="C964" s="29" t="s">
        <v>2751</v>
      </c>
      <c r="D964" s="29">
        <v>0</v>
      </c>
    </row>
    <row r="965" spans="1:4" x14ac:dyDescent="0.45">
      <c r="A965" s="29" t="s">
        <v>137</v>
      </c>
      <c r="B965" s="29" t="s">
        <v>1142</v>
      </c>
      <c r="C965" s="29" t="s">
        <v>2751</v>
      </c>
      <c r="D965" s="29">
        <v>0</v>
      </c>
    </row>
    <row r="966" spans="1:4" x14ac:dyDescent="0.45">
      <c r="A966" s="29" t="s">
        <v>137</v>
      </c>
      <c r="B966" s="29" t="s">
        <v>1143</v>
      </c>
      <c r="C966" s="29" t="s">
        <v>2751</v>
      </c>
      <c r="D966" s="29">
        <v>0</v>
      </c>
    </row>
    <row r="967" spans="1:4" x14ac:dyDescent="0.45">
      <c r="A967" s="29" t="s">
        <v>137</v>
      </c>
      <c r="B967" s="29" t="s">
        <v>1144</v>
      </c>
      <c r="C967" s="29" t="s">
        <v>2751</v>
      </c>
      <c r="D967" s="29">
        <v>0</v>
      </c>
    </row>
    <row r="968" spans="1:4" x14ac:dyDescent="0.45">
      <c r="A968" s="29" t="s">
        <v>137</v>
      </c>
      <c r="B968" s="29" t="s">
        <v>1145</v>
      </c>
      <c r="C968" s="29" t="s">
        <v>2751</v>
      </c>
      <c r="D968" s="29">
        <v>0</v>
      </c>
    </row>
    <row r="969" spans="1:4" x14ac:dyDescent="0.45">
      <c r="A969" s="29" t="s">
        <v>137</v>
      </c>
      <c r="B969" s="29" t="s">
        <v>1146</v>
      </c>
      <c r="C969" s="29" t="s">
        <v>2904</v>
      </c>
      <c r="D969" s="29">
        <v>1</v>
      </c>
    </row>
    <row r="970" spans="1:4" x14ac:dyDescent="0.45">
      <c r="A970" s="29" t="s">
        <v>137</v>
      </c>
      <c r="B970" s="29" t="s">
        <v>1147</v>
      </c>
      <c r="C970" s="29" t="s">
        <v>2751</v>
      </c>
      <c r="D970" s="29">
        <v>0</v>
      </c>
    </row>
    <row r="971" spans="1:4" x14ac:dyDescent="0.45">
      <c r="A971" s="29" t="s">
        <v>137</v>
      </c>
      <c r="B971" s="29" t="s">
        <v>1148</v>
      </c>
      <c r="C971" s="29" t="s">
        <v>2751</v>
      </c>
      <c r="D971" s="29">
        <v>0</v>
      </c>
    </row>
    <row r="972" spans="1:4" x14ac:dyDescent="0.45">
      <c r="A972" s="29" t="s">
        <v>137</v>
      </c>
      <c r="B972" s="29" t="s">
        <v>1149</v>
      </c>
      <c r="C972" s="29" t="s">
        <v>2904</v>
      </c>
      <c r="D972" s="29">
        <v>1</v>
      </c>
    </row>
    <row r="973" spans="1:4" x14ac:dyDescent="0.45">
      <c r="A973" s="29" t="s">
        <v>137</v>
      </c>
      <c r="B973" s="29" t="s">
        <v>1150</v>
      </c>
      <c r="C973" s="29" t="s">
        <v>2904</v>
      </c>
      <c r="D973" s="29">
        <v>1</v>
      </c>
    </row>
    <row r="974" spans="1:4" x14ac:dyDescent="0.45">
      <c r="A974" s="29" t="s">
        <v>137</v>
      </c>
      <c r="B974" s="29" t="s">
        <v>1151</v>
      </c>
      <c r="C974" s="29" t="s">
        <v>2751</v>
      </c>
      <c r="D974" s="29">
        <v>0</v>
      </c>
    </row>
    <row r="975" spans="1:4" x14ac:dyDescent="0.45">
      <c r="A975" s="29" t="s">
        <v>137</v>
      </c>
      <c r="B975" s="29" t="s">
        <v>1152</v>
      </c>
      <c r="C975" s="29" t="s">
        <v>2904</v>
      </c>
      <c r="D975" s="29">
        <v>1</v>
      </c>
    </row>
    <row r="976" spans="1:4" x14ac:dyDescent="0.45">
      <c r="A976" s="29" t="s">
        <v>137</v>
      </c>
      <c r="B976" s="29" t="s">
        <v>1153</v>
      </c>
      <c r="C976" s="29" t="s">
        <v>2751</v>
      </c>
      <c r="D976" s="29">
        <v>0</v>
      </c>
    </row>
    <row r="977" spans="1:4" x14ac:dyDescent="0.45">
      <c r="A977" s="29" t="s">
        <v>137</v>
      </c>
      <c r="B977" s="29" t="s">
        <v>1154</v>
      </c>
      <c r="C977" s="29" t="s">
        <v>2751</v>
      </c>
      <c r="D977" s="29">
        <v>0</v>
      </c>
    </row>
    <row r="978" spans="1:4" x14ac:dyDescent="0.45">
      <c r="A978" s="29" t="s">
        <v>137</v>
      </c>
      <c r="B978" s="29" t="s">
        <v>1155</v>
      </c>
      <c r="C978" s="29" t="s">
        <v>2751</v>
      </c>
      <c r="D978" s="29">
        <v>0</v>
      </c>
    </row>
    <row r="979" spans="1:4" x14ac:dyDescent="0.45">
      <c r="A979" s="29" t="s">
        <v>137</v>
      </c>
      <c r="B979" s="29" t="s">
        <v>1156</v>
      </c>
      <c r="C979" s="29" t="s">
        <v>2751</v>
      </c>
      <c r="D979" s="29">
        <v>0</v>
      </c>
    </row>
    <row r="980" spans="1:4" x14ac:dyDescent="0.45">
      <c r="A980" s="29" t="s">
        <v>137</v>
      </c>
      <c r="B980" s="29" t="s">
        <v>1157</v>
      </c>
      <c r="C980" s="29" t="s">
        <v>2751</v>
      </c>
      <c r="D980" s="29">
        <v>0</v>
      </c>
    </row>
    <row r="981" spans="1:4" x14ac:dyDescent="0.45">
      <c r="A981" s="29" t="s">
        <v>137</v>
      </c>
      <c r="B981" s="29" t="s">
        <v>1158</v>
      </c>
      <c r="C981" s="29" t="s">
        <v>2904</v>
      </c>
      <c r="D981" s="29">
        <v>1</v>
      </c>
    </row>
    <row r="982" spans="1:4" x14ac:dyDescent="0.45">
      <c r="A982" s="29" t="s">
        <v>137</v>
      </c>
      <c r="B982" s="29" t="s">
        <v>1159</v>
      </c>
      <c r="C982" s="29" t="s">
        <v>2904</v>
      </c>
      <c r="D982" s="29">
        <v>1</v>
      </c>
    </row>
    <row r="983" spans="1:4" x14ac:dyDescent="0.45">
      <c r="A983" s="29" t="s">
        <v>137</v>
      </c>
      <c r="B983" s="29" t="s">
        <v>1160</v>
      </c>
      <c r="C983" s="29" t="s">
        <v>2751</v>
      </c>
      <c r="D983" s="29">
        <v>0</v>
      </c>
    </row>
    <row r="984" spans="1:4" x14ac:dyDescent="0.45">
      <c r="A984" s="29" t="s">
        <v>137</v>
      </c>
      <c r="B984" s="29" t="s">
        <v>1161</v>
      </c>
      <c r="C984" s="29" t="s">
        <v>2904</v>
      </c>
      <c r="D984" s="29">
        <v>1</v>
      </c>
    </row>
    <row r="985" spans="1:4" x14ac:dyDescent="0.45">
      <c r="A985" s="29" t="s">
        <v>137</v>
      </c>
      <c r="B985" s="29" t="s">
        <v>1162</v>
      </c>
      <c r="C985" s="29" t="s">
        <v>2751</v>
      </c>
      <c r="D985" s="29">
        <v>0</v>
      </c>
    </row>
    <row r="986" spans="1:4" x14ac:dyDescent="0.45">
      <c r="A986" s="29" t="s">
        <v>137</v>
      </c>
      <c r="B986" s="29" t="s">
        <v>1163</v>
      </c>
      <c r="C986" s="29" t="s">
        <v>2751</v>
      </c>
      <c r="D986" s="29">
        <v>0</v>
      </c>
    </row>
    <row r="987" spans="1:4" x14ac:dyDescent="0.45">
      <c r="A987" s="29" t="s">
        <v>137</v>
      </c>
      <c r="B987" s="29" t="s">
        <v>1164</v>
      </c>
      <c r="C987" s="29" t="s">
        <v>2751</v>
      </c>
      <c r="D987" s="29">
        <v>0</v>
      </c>
    </row>
    <row r="988" spans="1:4" x14ac:dyDescent="0.45">
      <c r="A988" s="29" t="s">
        <v>137</v>
      </c>
      <c r="B988" s="29" t="s">
        <v>1165</v>
      </c>
      <c r="C988" s="29" t="s">
        <v>2904</v>
      </c>
      <c r="D988" s="29">
        <v>1</v>
      </c>
    </row>
    <row r="989" spans="1:4" x14ac:dyDescent="0.45">
      <c r="A989" s="29" t="s">
        <v>137</v>
      </c>
      <c r="B989" s="29" t="s">
        <v>1166</v>
      </c>
      <c r="C989" s="29" t="s">
        <v>2904</v>
      </c>
      <c r="D989" s="29">
        <v>1</v>
      </c>
    </row>
    <row r="990" spans="1:4" x14ac:dyDescent="0.45">
      <c r="A990" s="29" t="s">
        <v>137</v>
      </c>
      <c r="B990" s="29" t="s">
        <v>1167</v>
      </c>
      <c r="C990" s="29" t="s">
        <v>2751</v>
      </c>
      <c r="D990" s="29">
        <v>0</v>
      </c>
    </row>
    <row r="991" spans="1:4" x14ac:dyDescent="0.45">
      <c r="A991" s="29" t="s">
        <v>137</v>
      </c>
      <c r="B991" s="29" t="s">
        <v>1168</v>
      </c>
      <c r="C991" s="29" t="s">
        <v>2751</v>
      </c>
      <c r="D991" s="29">
        <v>0</v>
      </c>
    </row>
    <row r="992" spans="1:4" x14ac:dyDescent="0.45">
      <c r="A992" s="29" t="s">
        <v>137</v>
      </c>
      <c r="B992" s="29" t="s">
        <v>1169</v>
      </c>
      <c r="C992" s="29" t="s">
        <v>2751</v>
      </c>
      <c r="D992" s="29">
        <v>0</v>
      </c>
    </row>
    <row r="993" spans="1:4" x14ac:dyDescent="0.45">
      <c r="A993" s="29" t="s">
        <v>137</v>
      </c>
      <c r="B993" s="29" t="s">
        <v>1170</v>
      </c>
      <c r="C993" s="29" t="s">
        <v>2751</v>
      </c>
      <c r="D993" s="29">
        <v>0</v>
      </c>
    </row>
    <row r="994" spans="1:4" x14ac:dyDescent="0.45">
      <c r="A994" s="29" t="s">
        <v>137</v>
      </c>
      <c r="B994" s="29" t="s">
        <v>1171</v>
      </c>
      <c r="C994" s="29" t="s">
        <v>2904</v>
      </c>
      <c r="D994" s="29">
        <v>1</v>
      </c>
    </row>
    <row r="995" spans="1:4" x14ac:dyDescent="0.45">
      <c r="A995" s="29" t="s">
        <v>137</v>
      </c>
      <c r="B995" s="29" t="s">
        <v>1172</v>
      </c>
      <c r="C995" s="29" t="s">
        <v>2751</v>
      </c>
      <c r="D995" s="29">
        <v>0</v>
      </c>
    </row>
    <row r="996" spans="1:4" x14ac:dyDescent="0.45">
      <c r="A996" s="29" t="s">
        <v>137</v>
      </c>
      <c r="B996" s="29" t="s">
        <v>1173</v>
      </c>
      <c r="C996" s="29" t="s">
        <v>2751</v>
      </c>
      <c r="D996" s="29">
        <v>0</v>
      </c>
    </row>
    <row r="997" spans="1:4" x14ac:dyDescent="0.45">
      <c r="A997" s="29" t="s">
        <v>137</v>
      </c>
      <c r="B997" s="29" t="s">
        <v>1174</v>
      </c>
      <c r="C997" s="29" t="s">
        <v>2751</v>
      </c>
      <c r="D997" s="29">
        <v>0</v>
      </c>
    </row>
    <row r="998" spans="1:4" x14ac:dyDescent="0.45">
      <c r="A998" s="29" t="s">
        <v>137</v>
      </c>
      <c r="B998" s="29" t="s">
        <v>1175</v>
      </c>
      <c r="C998" s="29" t="s">
        <v>2751</v>
      </c>
      <c r="D998" s="29">
        <v>0</v>
      </c>
    </row>
    <row r="999" spans="1:4" x14ac:dyDescent="0.45">
      <c r="A999" s="29" t="s">
        <v>137</v>
      </c>
      <c r="B999" s="29" t="s">
        <v>1176</v>
      </c>
      <c r="C999" s="29" t="s">
        <v>2751</v>
      </c>
      <c r="D999" s="29">
        <v>0</v>
      </c>
    </row>
    <row r="1000" spans="1:4" x14ac:dyDescent="0.45">
      <c r="A1000" s="29" t="s">
        <v>137</v>
      </c>
      <c r="B1000" s="29" t="s">
        <v>1177</v>
      </c>
      <c r="C1000" s="29" t="s">
        <v>2751</v>
      </c>
      <c r="D1000" s="29">
        <v>0</v>
      </c>
    </row>
    <row r="1001" spans="1:4" x14ac:dyDescent="0.45">
      <c r="A1001" s="29" t="s">
        <v>137</v>
      </c>
      <c r="B1001" s="29" t="s">
        <v>1178</v>
      </c>
      <c r="C1001" s="29" t="s">
        <v>2751</v>
      </c>
      <c r="D1001" s="29">
        <v>0</v>
      </c>
    </row>
    <row r="1002" spans="1:4" x14ac:dyDescent="0.45">
      <c r="A1002" s="29" t="s">
        <v>137</v>
      </c>
      <c r="B1002" s="29" t="s">
        <v>1179</v>
      </c>
      <c r="C1002" s="29" t="s">
        <v>2904</v>
      </c>
      <c r="D1002" s="29">
        <v>1</v>
      </c>
    </row>
    <row r="1003" spans="1:4" x14ac:dyDescent="0.45">
      <c r="A1003" s="29" t="s">
        <v>137</v>
      </c>
      <c r="B1003" s="29" t="s">
        <v>1180</v>
      </c>
      <c r="C1003" s="29" t="s">
        <v>2751</v>
      </c>
      <c r="D1003" s="29">
        <v>0</v>
      </c>
    </row>
    <row r="1004" spans="1:4" x14ac:dyDescent="0.45">
      <c r="A1004" s="29" t="s">
        <v>137</v>
      </c>
      <c r="B1004" s="29" t="s">
        <v>1181</v>
      </c>
      <c r="C1004" s="29" t="s">
        <v>2904</v>
      </c>
      <c r="D1004" s="29">
        <v>1</v>
      </c>
    </row>
    <row r="1005" spans="1:4" x14ac:dyDescent="0.45">
      <c r="A1005" s="29" t="s">
        <v>137</v>
      </c>
      <c r="B1005" s="29" t="s">
        <v>1182</v>
      </c>
      <c r="C1005" s="29" t="s">
        <v>2751</v>
      </c>
      <c r="D1005" s="29">
        <v>0</v>
      </c>
    </row>
    <row r="1006" spans="1:4" x14ac:dyDescent="0.45">
      <c r="A1006" s="29" t="s">
        <v>137</v>
      </c>
      <c r="B1006" s="29" t="s">
        <v>1183</v>
      </c>
      <c r="C1006" s="29" t="s">
        <v>2751</v>
      </c>
      <c r="D1006" s="29">
        <v>0</v>
      </c>
    </row>
    <row r="1007" spans="1:4" x14ac:dyDescent="0.45">
      <c r="A1007" s="29" t="s">
        <v>137</v>
      </c>
      <c r="B1007" s="29" t="s">
        <v>1184</v>
      </c>
      <c r="C1007" s="29" t="s">
        <v>2751</v>
      </c>
      <c r="D1007" s="29">
        <v>0</v>
      </c>
    </row>
    <row r="1008" spans="1:4" x14ac:dyDescent="0.45">
      <c r="A1008" s="29" t="s">
        <v>137</v>
      </c>
      <c r="B1008" s="29" t="s">
        <v>1185</v>
      </c>
      <c r="C1008" s="29" t="s">
        <v>2904</v>
      </c>
      <c r="D1008" s="29">
        <v>1</v>
      </c>
    </row>
    <row r="1009" spans="1:4" x14ac:dyDescent="0.45">
      <c r="A1009" s="29" t="s">
        <v>137</v>
      </c>
      <c r="B1009" s="29" t="s">
        <v>1186</v>
      </c>
      <c r="C1009" s="29" t="s">
        <v>2904</v>
      </c>
      <c r="D1009" s="29">
        <v>1</v>
      </c>
    </row>
    <row r="1010" spans="1:4" x14ac:dyDescent="0.45">
      <c r="A1010" s="29" t="s">
        <v>137</v>
      </c>
      <c r="B1010" s="29" t="s">
        <v>1187</v>
      </c>
      <c r="C1010" s="29" t="s">
        <v>2751</v>
      </c>
      <c r="D1010" s="29">
        <v>0</v>
      </c>
    </row>
    <row r="1011" spans="1:4" x14ac:dyDescent="0.45">
      <c r="A1011" s="29" t="s">
        <v>137</v>
      </c>
      <c r="B1011" s="29" t="s">
        <v>1188</v>
      </c>
      <c r="C1011" s="29" t="s">
        <v>2904</v>
      </c>
      <c r="D1011" s="29">
        <v>1</v>
      </c>
    </row>
    <row r="1012" spans="1:4" x14ac:dyDescent="0.45">
      <c r="A1012" s="29" t="s">
        <v>137</v>
      </c>
      <c r="B1012" s="29" t="s">
        <v>1189</v>
      </c>
      <c r="C1012" s="29" t="s">
        <v>2904</v>
      </c>
      <c r="D1012" s="29">
        <v>1</v>
      </c>
    </row>
    <row r="1013" spans="1:4" x14ac:dyDescent="0.45">
      <c r="A1013" s="29" t="s">
        <v>137</v>
      </c>
      <c r="B1013" s="29" t="s">
        <v>1190</v>
      </c>
      <c r="C1013" s="29" t="s">
        <v>2751</v>
      </c>
      <c r="D1013" s="29">
        <v>0</v>
      </c>
    </row>
    <row r="1014" spans="1:4" x14ac:dyDescent="0.45">
      <c r="A1014" s="29" t="s">
        <v>137</v>
      </c>
      <c r="B1014" s="29" t="s">
        <v>1191</v>
      </c>
      <c r="C1014" s="29" t="s">
        <v>2751</v>
      </c>
      <c r="D1014" s="29">
        <v>0</v>
      </c>
    </row>
    <row r="1015" spans="1:4" x14ac:dyDescent="0.45">
      <c r="A1015" s="29" t="s">
        <v>138</v>
      </c>
      <c r="B1015" s="29" t="s">
        <v>1192</v>
      </c>
      <c r="C1015" s="29" t="s">
        <v>2751</v>
      </c>
      <c r="D1015" s="29">
        <v>0</v>
      </c>
    </row>
    <row r="1016" spans="1:4" x14ac:dyDescent="0.45">
      <c r="A1016" s="29" t="s">
        <v>138</v>
      </c>
      <c r="B1016" s="29" t="s">
        <v>1193</v>
      </c>
      <c r="C1016" s="29" t="s">
        <v>2751</v>
      </c>
      <c r="D1016" s="29">
        <v>0</v>
      </c>
    </row>
    <row r="1017" spans="1:4" x14ac:dyDescent="0.45">
      <c r="A1017" s="29" t="s">
        <v>138</v>
      </c>
      <c r="B1017" s="29" t="s">
        <v>1194</v>
      </c>
      <c r="C1017" s="29" t="s">
        <v>2751</v>
      </c>
      <c r="D1017" s="29">
        <v>0</v>
      </c>
    </row>
    <row r="1018" spans="1:4" x14ac:dyDescent="0.45">
      <c r="A1018" s="29" t="s">
        <v>138</v>
      </c>
      <c r="B1018" s="29" t="s">
        <v>1195</v>
      </c>
      <c r="C1018" s="29" t="s">
        <v>2751</v>
      </c>
      <c r="D1018" s="29">
        <v>0</v>
      </c>
    </row>
    <row r="1019" spans="1:4" x14ac:dyDescent="0.45">
      <c r="A1019" s="29" t="s">
        <v>138</v>
      </c>
      <c r="B1019" s="29" t="s">
        <v>1196</v>
      </c>
      <c r="C1019" s="29" t="s">
        <v>2751</v>
      </c>
      <c r="D1019" s="29">
        <v>0</v>
      </c>
    </row>
    <row r="1020" spans="1:4" x14ac:dyDescent="0.45">
      <c r="A1020" s="29" t="s">
        <v>138</v>
      </c>
      <c r="B1020" s="29" t="s">
        <v>1197</v>
      </c>
      <c r="C1020" s="29" t="s">
        <v>2751</v>
      </c>
      <c r="D1020" s="29">
        <v>0</v>
      </c>
    </row>
    <row r="1021" spans="1:4" x14ac:dyDescent="0.45">
      <c r="A1021" s="29" t="s">
        <v>138</v>
      </c>
      <c r="B1021" s="29" t="s">
        <v>1198</v>
      </c>
      <c r="C1021" s="29" t="s">
        <v>2751</v>
      </c>
      <c r="D1021" s="29">
        <v>0</v>
      </c>
    </row>
    <row r="1022" spans="1:4" x14ac:dyDescent="0.45">
      <c r="A1022" s="29" t="s">
        <v>138</v>
      </c>
      <c r="B1022" s="29" t="s">
        <v>1199</v>
      </c>
      <c r="C1022" s="29" t="s">
        <v>2751</v>
      </c>
      <c r="D1022" s="29">
        <v>0</v>
      </c>
    </row>
    <row r="1023" spans="1:4" x14ac:dyDescent="0.45">
      <c r="A1023" s="29" t="s">
        <v>138</v>
      </c>
      <c r="B1023" s="29" t="s">
        <v>1200</v>
      </c>
      <c r="C1023" s="29" t="s">
        <v>2751</v>
      </c>
      <c r="D1023" s="29">
        <v>0</v>
      </c>
    </row>
    <row r="1024" spans="1:4" x14ac:dyDescent="0.45">
      <c r="A1024" s="29" t="s">
        <v>138</v>
      </c>
      <c r="B1024" s="29" t="s">
        <v>1201</v>
      </c>
      <c r="C1024" s="29" t="s">
        <v>2751</v>
      </c>
      <c r="D1024" s="29">
        <v>0</v>
      </c>
    </row>
    <row r="1025" spans="1:4" x14ac:dyDescent="0.45">
      <c r="A1025" s="29" t="s">
        <v>138</v>
      </c>
      <c r="B1025" s="29" t="s">
        <v>1202</v>
      </c>
      <c r="C1025" s="29" t="s">
        <v>2751</v>
      </c>
      <c r="D1025" s="29">
        <v>0</v>
      </c>
    </row>
    <row r="1026" spans="1:4" x14ac:dyDescent="0.45">
      <c r="A1026" s="29" t="s">
        <v>138</v>
      </c>
      <c r="B1026" s="29" t="s">
        <v>1203</v>
      </c>
      <c r="C1026" s="29" t="s">
        <v>2751</v>
      </c>
      <c r="D1026" s="29">
        <v>0</v>
      </c>
    </row>
    <row r="1027" spans="1:4" x14ac:dyDescent="0.45">
      <c r="A1027" s="29" t="s">
        <v>138</v>
      </c>
      <c r="B1027" s="29" t="s">
        <v>1204</v>
      </c>
      <c r="C1027" s="29" t="s">
        <v>2751</v>
      </c>
      <c r="D1027" s="29">
        <v>0</v>
      </c>
    </row>
    <row r="1028" spans="1:4" x14ac:dyDescent="0.45">
      <c r="A1028" s="29" t="s">
        <v>138</v>
      </c>
      <c r="B1028" s="29" t="s">
        <v>1205</v>
      </c>
      <c r="C1028" s="29" t="s">
        <v>2751</v>
      </c>
      <c r="D1028" s="29">
        <v>0</v>
      </c>
    </row>
    <row r="1029" spans="1:4" x14ac:dyDescent="0.45">
      <c r="A1029" s="29" t="s">
        <v>138</v>
      </c>
      <c r="B1029" s="29" t="s">
        <v>1206</v>
      </c>
      <c r="C1029" s="29" t="s">
        <v>2751</v>
      </c>
      <c r="D1029" s="29">
        <v>0</v>
      </c>
    </row>
    <row r="1030" spans="1:4" x14ac:dyDescent="0.45">
      <c r="A1030" s="29" t="s">
        <v>138</v>
      </c>
      <c r="B1030" s="29" t="s">
        <v>1207</v>
      </c>
      <c r="C1030" s="29" t="s">
        <v>2751</v>
      </c>
      <c r="D1030" s="29">
        <v>0</v>
      </c>
    </row>
    <row r="1031" spans="1:4" x14ac:dyDescent="0.45">
      <c r="A1031" s="29" t="s">
        <v>138</v>
      </c>
      <c r="B1031" s="29" t="s">
        <v>1208</v>
      </c>
      <c r="C1031" s="29" t="s">
        <v>2751</v>
      </c>
      <c r="D1031" s="29">
        <v>0</v>
      </c>
    </row>
    <row r="1032" spans="1:4" x14ac:dyDescent="0.45">
      <c r="A1032" s="29" t="s">
        <v>138</v>
      </c>
      <c r="B1032" s="29" t="s">
        <v>1209</v>
      </c>
      <c r="C1032" s="29" t="s">
        <v>2751</v>
      </c>
      <c r="D1032" s="29">
        <v>0</v>
      </c>
    </row>
    <row r="1033" spans="1:4" x14ac:dyDescent="0.45">
      <c r="A1033" s="29" t="s">
        <v>138</v>
      </c>
      <c r="B1033" s="29" t="s">
        <v>1210</v>
      </c>
      <c r="C1033" s="29" t="s">
        <v>2751</v>
      </c>
      <c r="D1033" s="29">
        <v>0</v>
      </c>
    </row>
    <row r="1034" spans="1:4" x14ac:dyDescent="0.45">
      <c r="A1034" s="29" t="s">
        <v>138</v>
      </c>
      <c r="B1034" s="29" t="s">
        <v>1211</v>
      </c>
      <c r="C1034" s="29" t="s">
        <v>2751</v>
      </c>
      <c r="D1034" s="29">
        <v>0</v>
      </c>
    </row>
    <row r="1035" spans="1:4" x14ac:dyDescent="0.45">
      <c r="A1035" s="29" t="s">
        <v>138</v>
      </c>
      <c r="B1035" s="29" t="s">
        <v>1212</v>
      </c>
      <c r="C1035" s="29" t="s">
        <v>2751</v>
      </c>
      <c r="D1035" s="29">
        <v>0</v>
      </c>
    </row>
    <row r="1036" spans="1:4" x14ac:dyDescent="0.45">
      <c r="A1036" s="29" t="s">
        <v>138</v>
      </c>
      <c r="B1036" s="29" t="s">
        <v>1213</v>
      </c>
      <c r="C1036" s="29" t="s">
        <v>2751</v>
      </c>
      <c r="D1036" s="29">
        <v>0</v>
      </c>
    </row>
    <row r="1037" spans="1:4" x14ac:dyDescent="0.45">
      <c r="A1037" s="29" t="s">
        <v>138</v>
      </c>
      <c r="B1037" s="29" t="s">
        <v>1214</v>
      </c>
      <c r="C1037" s="29" t="s">
        <v>2905</v>
      </c>
      <c r="D1037" s="29">
        <v>1</v>
      </c>
    </row>
    <row r="1038" spans="1:4" x14ac:dyDescent="0.45">
      <c r="A1038" s="29" t="s">
        <v>138</v>
      </c>
      <c r="B1038" s="29" t="s">
        <v>1215</v>
      </c>
      <c r="C1038" s="29" t="s">
        <v>2751</v>
      </c>
      <c r="D1038" s="29">
        <v>0</v>
      </c>
    </row>
    <row r="1039" spans="1:4" x14ac:dyDescent="0.45">
      <c r="A1039" s="29" t="s">
        <v>138</v>
      </c>
      <c r="B1039" s="29" t="s">
        <v>1216</v>
      </c>
      <c r="C1039" s="29" t="s">
        <v>2751</v>
      </c>
      <c r="D1039" s="29">
        <v>0</v>
      </c>
    </row>
    <row r="1040" spans="1:4" x14ac:dyDescent="0.45">
      <c r="A1040" s="29" t="s">
        <v>138</v>
      </c>
      <c r="B1040" s="29" t="s">
        <v>1217</v>
      </c>
      <c r="C1040" s="29" t="s">
        <v>2751</v>
      </c>
      <c r="D1040" s="29">
        <v>0</v>
      </c>
    </row>
    <row r="1041" spans="1:4" x14ac:dyDescent="0.45">
      <c r="A1041" s="29" t="s">
        <v>138</v>
      </c>
      <c r="B1041" s="29" t="s">
        <v>1218</v>
      </c>
      <c r="C1041" s="29" t="s">
        <v>2751</v>
      </c>
      <c r="D1041" s="29">
        <v>0</v>
      </c>
    </row>
    <row r="1042" spans="1:4" x14ac:dyDescent="0.45">
      <c r="A1042" s="29" t="s">
        <v>138</v>
      </c>
      <c r="B1042" s="29" t="s">
        <v>1219</v>
      </c>
      <c r="C1042" s="29" t="s">
        <v>2751</v>
      </c>
      <c r="D1042" s="29">
        <v>0</v>
      </c>
    </row>
    <row r="1043" spans="1:4" x14ac:dyDescent="0.45">
      <c r="A1043" s="29" t="s">
        <v>138</v>
      </c>
      <c r="B1043" s="29" t="s">
        <v>1220</v>
      </c>
      <c r="C1043" s="29" t="s">
        <v>2751</v>
      </c>
      <c r="D1043" s="29">
        <v>0</v>
      </c>
    </row>
    <row r="1044" spans="1:4" x14ac:dyDescent="0.45">
      <c r="A1044" s="29" t="s">
        <v>138</v>
      </c>
      <c r="B1044" s="29" t="s">
        <v>1221</v>
      </c>
      <c r="C1044" s="29" t="s">
        <v>2907</v>
      </c>
      <c r="D1044" s="29">
        <v>1</v>
      </c>
    </row>
    <row r="1045" spans="1:4" x14ac:dyDescent="0.45">
      <c r="A1045" s="29" t="s">
        <v>138</v>
      </c>
      <c r="B1045" s="29" t="s">
        <v>1222</v>
      </c>
      <c r="C1045" s="29" t="s">
        <v>2751</v>
      </c>
      <c r="D1045" s="29">
        <v>0</v>
      </c>
    </row>
    <row r="1046" spans="1:4" x14ac:dyDescent="0.45">
      <c r="A1046" s="29" t="s">
        <v>138</v>
      </c>
      <c r="B1046" s="29" t="s">
        <v>1223</v>
      </c>
      <c r="C1046" s="29" t="s">
        <v>2751</v>
      </c>
      <c r="D1046" s="29">
        <v>0</v>
      </c>
    </row>
    <row r="1047" spans="1:4" x14ac:dyDescent="0.45">
      <c r="A1047" s="29" t="s">
        <v>138</v>
      </c>
      <c r="B1047" s="29" t="s">
        <v>1224</v>
      </c>
      <c r="C1047" s="29" t="s">
        <v>2751</v>
      </c>
      <c r="D1047" s="29">
        <v>0</v>
      </c>
    </row>
    <row r="1048" spans="1:4" x14ac:dyDescent="0.45">
      <c r="A1048" s="29" t="s">
        <v>138</v>
      </c>
      <c r="B1048" s="29" t="s">
        <v>1225</v>
      </c>
      <c r="C1048" s="29" t="s">
        <v>2751</v>
      </c>
      <c r="D1048" s="29">
        <v>0</v>
      </c>
    </row>
    <row r="1049" spans="1:4" x14ac:dyDescent="0.45">
      <c r="A1049" s="29" t="s">
        <v>138</v>
      </c>
      <c r="B1049" s="29" t="s">
        <v>1226</v>
      </c>
      <c r="C1049" s="29" t="s">
        <v>2751</v>
      </c>
      <c r="D1049" s="29">
        <v>0</v>
      </c>
    </row>
    <row r="1050" spans="1:4" x14ac:dyDescent="0.45">
      <c r="A1050" s="29" t="s">
        <v>138</v>
      </c>
      <c r="B1050" s="29" t="s">
        <v>1227</v>
      </c>
      <c r="C1050" s="29" t="s">
        <v>2751</v>
      </c>
      <c r="D1050" s="29">
        <v>0</v>
      </c>
    </row>
    <row r="1051" spans="1:4" x14ac:dyDescent="0.45">
      <c r="A1051" s="29" t="s">
        <v>138</v>
      </c>
      <c r="B1051" s="29" t="s">
        <v>1228</v>
      </c>
      <c r="C1051" s="29" t="s">
        <v>2751</v>
      </c>
      <c r="D1051" s="29">
        <v>0</v>
      </c>
    </row>
    <row r="1052" spans="1:4" x14ac:dyDescent="0.45">
      <c r="A1052" s="29" t="s">
        <v>138</v>
      </c>
      <c r="B1052" s="29" t="s">
        <v>1229</v>
      </c>
      <c r="C1052" s="29" t="s">
        <v>2751</v>
      </c>
      <c r="D1052" s="29">
        <v>0</v>
      </c>
    </row>
    <row r="1053" spans="1:4" x14ac:dyDescent="0.45">
      <c r="A1053" s="29" t="s">
        <v>138</v>
      </c>
      <c r="B1053" s="29" t="s">
        <v>1230</v>
      </c>
      <c r="C1053" s="29" t="s">
        <v>2751</v>
      </c>
      <c r="D1053" s="29">
        <v>0</v>
      </c>
    </row>
    <row r="1054" spans="1:4" x14ac:dyDescent="0.45">
      <c r="A1054" s="29" t="s">
        <v>138</v>
      </c>
      <c r="B1054" s="29" t="s">
        <v>1231</v>
      </c>
      <c r="C1054" s="29" t="s">
        <v>2751</v>
      </c>
      <c r="D1054" s="29">
        <v>0</v>
      </c>
    </row>
    <row r="1055" spans="1:4" x14ac:dyDescent="0.45">
      <c r="A1055" s="29" t="s">
        <v>138</v>
      </c>
      <c r="B1055" s="29" t="s">
        <v>1232</v>
      </c>
      <c r="C1055" s="29" t="s">
        <v>2751</v>
      </c>
      <c r="D1055" s="29">
        <v>0</v>
      </c>
    </row>
    <row r="1056" spans="1:4" x14ac:dyDescent="0.45">
      <c r="A1056" s="29" t="s">
        <v>138</v>
      </c>
      <c r="B1056" s="29" t="s">
        <v>1233</v>
      </c>
      <c r="C1056" s="29" t="s">
        <v>2751</v>
      </c>
      <c r="D1056" s="29">
        <v>0</v>
      </c>
    </row>
    <row r="1057" spans="1:4" x14ac:dyDescent="0.45">
      <c r="A1057" s="29" t="s">
        <v>138</v>
      </c>
      <c r="B1057" s="29" t="s">
        <v>1234</v>
      </c>
      <c r="C1057" s="29" t="s">
        <v>2907</v>
      </c>
      <c r="D1057" s="29">
        <v>1</v>
      </c>
    </row>
    <row r="1058" spans="1:4" x14ac:dyDescent="0.45">
      <c r="A1058" s="29" t="s">
        <v>138</v>
      </c>
      <c r="B1058" s="29" t="s">
        <v>1235</v>
      </c>
      <c r="C1058" s="29" t="s">
        <v>2751</v>
      </c>
      <c r="D1058" s="29">
        <v>0</v>
      </c>
    </row>
    <row r="1059" spans="1:4" x14ac:dyDescent="0.45">
      <c r="A1059" s="29" t="s">
        <v>138</v>
      </c>
      <c r="B1059" s="29" t="s">
        <v>1236</v>
      </c>
      <c r="C1059" s="29" t="s">
        <v>2905</v>
      </c>
      <c r="D1059" s="29">
        <v>1</v>
      </c>
    </row>
    <row r="1060" spans="1:4" x14ac:dyDescent="0.45">
      <c r="A1060" s="29" t="s">
        <v>138</v>
      </c>
      <c r="B1060" s="29" t="s">
        <v>1237</v>
      </c>
      <c r="C1060" s="29" t="s">
        <v>2751</v>
      </c>
      <c r="D1060" s="29">
        <v>0</v>
      </c>
    </row>
    <row r="1061" spans="1:4" x14ac:dyDescent="0.45">
      <c r="A1061" s="29" t="s">
        <v>138</v>
      </c>
      <c r="B1061" s="29" t="s">
        <v>1238</v>
      </c>
      <c r="C1061" s="29" t="s">
        <v>2751</v>
      </c>
      <c r="D1061" s="29">
        <v>0</v>
      </c>
    </row>
    <row r="1062" spans="1:4" x14ac:dyDescent="0.45">
      <c r="A1062" s="29" t="s">
        <v>138</v>
      </c>
      <c r="B1062" s="29" t="s">
        <v>1239</v>
      </c>
      <c r="C1062" s="29" t="s">
        <v>2751</v>
      </c>
      <c r="D1062" s="29">
        <v>0</v>
      </c>
    </row>
    <row r="1063" spans="1:4" x14ac:dyDescent="0.45">
      <c r="A1063" s="29" t="s">
        <v>138</v>
      </c>
      <c r="B1063" s="29" t="s">
        <v>1240</v>
      </c>
      <c r="C1063" s="29" t="s">
        <v>2751</v>
      </c>
      <c r="D1063" s="29">
        <v>0</v>
      </c>
    </row>
    <row r="1064" spans="1:4" x14ac:dyDescent="0.45">
      <c r="A1064" s="29" t="s">
        <v>138</v>
      </c>
      <c r="B1064" s="29" t="s">
        <v>1241</v>
      </c>
      <c r="C1064" s="29" t="s">
        <v>2751</v>
      </c>
      <c r="D1064" s="29">
        <v>0</v>
      </c>
    </row>
    <row r="1065" spans="1:4" x14ac:dyDescent="0.45">
      <c r="A1065" s="29" t="s">
        <v>138</v>
      </c>
      <c r="B1065" s="29" t="s">
        <v>1242</v>
      </c>
      <c r="C1065" s="29" t="s">
        <v>2751</v>
      </c>
      <c r="D1065" s="29">
        <v>0</v>
      </c>
    </row>
    <row r="1066" spans="1:4" x14ac:dyDescent="0.45">
      <c r="A1066" s="29" t="s">
        <v>138</v>
      </c>
      <c r="B1066" s="29" t="s">
        <v>1243</v>
      </c>
      <c r="C1066" s="29" t="s">
        <v>2751</v>
      </c>
      <c r="D1066" s="29">
        <v>0</v>
      </c>
    </row>
    <row r="1067" spans="1:4" x14ac:dyDescent="0.45">
      <c r="A1067" s="29" t="s">
        <v>138</v>
      </c>
      <c r="B1067" s="29" t="s">
        <v>1244</v>
      </c>
      <c r="C1067" s="29" t="s">
        <v>2751</v>
      </c>
      <c r="D1067" s="29">
        <v>0</v>
      </c>
    </row>
    <row r="1068" spans="1:4" x14ac:dyDescent="0.45">
      <c r="A1068" s="29" t="s">
        <v>138</v>
      </c>
      <c r="B1068" s="29" t="s">
        <v>1245</v>
      </c>
      <c r="C1068" s="29" t="s">
        <v>2751</v>
      </c>
      <c r="D1068" s="29">
        <v>0</v>
      </c>
    </row>
    <row r="1069" spans="1:4" x14ac:dyDescent="0.45">
      <c r="A1069" s="29" t="s">
        <v>138</v>
      </c>
      <c r="B1069" s="29" t="s">
        <v>1246</v>
      </c>
      <c r="C1069" s="29" t="s">
        <v>2751</v>
      </c>
      <c r="D1069" s="29">
        <v>0</v>
      </c>
    </row>
    <row r="1070" spans="1:4" x14ac:dyDescent="0.45">
      <c r="A1070" s="29" t="s">
        <v>138</v>
      </c>
      <c r="B1070" s="29" t="s">
        <v>1247</v>
      </c>
      <c r="C1070" s="29" t="s">
        <v>2751</v>
      </c>
      <c r="D1070" s="29">
        <v>0</v>
      </c>
    </row>
    <row r="1071" spans="1:4" x14ac:dyDescent="0.45">
      <c r="A1071" s="29" t="s">
        <v>138</v>
      </c>
      <c r="B1071" s="29" t="s">
        <v>1248</v>
      </c>
      <c r="C1071" s="29" t="s">
        <v>2751</v>
      </c>
      <c r="D1071" s="29">
        <v>0</v>
      </c>
    </row>
    <row r="1072" spans="1:4" x14ac:dyDescent="0.45">
      <c r="A1072" s="29" t="s">
        <v>138</v>
      </c>
      <c r="B1072" s="29" t="s">
        <v>1249</v>
      </c>
      <c r="C1072" s="29" t="s">
        <v>2751</v>
      </c>
      <c r="D1072" s="29">
        <v>0</v>
      </c>
    </row>
    <row r="1073" spans="1:4" x14ac:dyDescent="0.45">
      <c r="A1073" s="29" t="s">
        <v>138</v>
      </c>
      <c r="B1073" s="29" t="s">
        <v>1250</v>
      </c>
      <c r="C1073" s="29" t="s">
        <v>2751</v>
      </c>
      <c r="D1073" s="29">
        <v>0</v>
      </c>
    </row>
    <row r="1074" spans="1:4" x14ac:dyDescent="0.45">
      <c r="A1074" s="29" t="s">
        <v>138</v>
      </c>
      <c r="B1074" s="29" t="s">
        <v>1251</v>
      </c>
      <c r="C1074" s="29" t="s">
        <v>2751</v>
      </c>
      <c r="D1074" s="29">
        <v>0</v>
      </c>
    </row>
    <row r="1075" spans="1:4" x14ac:dyDescent="0.45">
      <c r="A1075" s="29" t="s">
        <v>138</v>
      </c>
      <c r="B1075" s="29" t="s">
        <v>1252</v>
      </c>
      <c r="C1075" s="29" t="s">
        <v>2751</v>
      </c>
      <c r="D1075" s="29">
        <v>0</v>
      </c>
    </row>
    <row r="1076" spans="1:4" x14ac:dyDescent="0.45">
      <c r="A1076" s="29" t="s">
        <v>138</v>
      </c>
      <c r="B1076" s="29" t="s">
        <v>1253</v>
      </c>
      <c r="C1076" s="29" t="s">
        <v>2751</v>
      </c>
      <c r="D1076" s="29">
        <v>0</v>
      </c>
    </row>
    <row r="1077" spans="1:4" x14ac:dyDescent="0.45">
      <c r="A1077" s="29" t="s">
        <v>138</v>
      </c>
      <c r="B1077" s="29" t="s">
        <v>1254</v>
      </c>
      <c r="C1077" s="29" t="s">
        <v>2905</v>
      </c>
      <c r="D1077" s="29">
        <v>1</v>
      </c>
    </row>
    <row r="1078" spans="1:4" x14ac:dyDescent="0.45">
      <c r="A1078" s="29" t="s">
        <v>138</v>
      </c>
      <c r="B1078" s="29" t="s">
        <v>1255</v>
      </c>
      <c r="C1078" s="29" t="s">
        <v>2751</v>
      </c>
      <c r="D1078" s="29">
        <v>0</v>
      </c>
    </row>
    <row r="1079" spans="1:4" x14ac:dyDescent="0.45">
      <c r="A1079" s="29" t="s">
        <v>138</v>
      </c>
      <c r="B1079" s="29" t="s">
        <v>1256</v>
      </c>
      <c r="C1079" s="29" t="s">
        <v>2751</v>
      </c>
      <c r="D1079" s="29">
        <v>0</v>
      </c>
    </row>
    <row r="1080" spans="1:4" x14ac:dyDescent="0.45">
      <c r="A1080" s="29" t="s">
        <v>138</v>
      </c>
      <c r="B1080" s="29" t="s">
        <v>1257</v>
      </c>
      <c r="C1080" s="29" t="s">
        <v>2751</v>
      </c>
      <c r="D1080" s="29">
        <v>0</v>
      </c>
    </row>
    <row r="1081" spans="1:4" x14ac:dyDescent="0.45">
      <c r="A1081" s="29" t="s">
        <v>138</v>
      </c>
      <c r="B1081" s="29" t="s">
        <v>1258</v>
      </c>
      <c r="C1081" s="29" t="s">
        <v>2905</v>
      </c>
      <c r="D1081" s="29">
        <v>1</v>
      </c>
    </row>
    <row r="1082" spans="1:4" x14ac:dyDescent="0.45">
      <c r="A1082" s="29" t="s">
        <v>138</v>
      </c>
      <c r="B1082" s="29" t="s">
        <v>1259</v>
      </c>
      <c r="C1082" s="29" t="s">
        <v>2751</v>
      </c>
      <c r="D1082" s="29">
        <v>0</v>
      </c>
    </row>
    <row r="1083" spans="1:4" x14ac:dyDescent="0.45">
      <c r="A1083" s="29" t="s">
        <v>138</v>
      </c>
      <c r="B1083" s="29" t="s">
        <v>1260</v>
      </c>
      <c r="C1083" s="29" t="s">
        <v>2751</v>
      </c>
      <c r="D1083" s="29">
        <v>0</v>
      </c>
    </row>
    <row r="1084" spans="1:4" x14ac:dyDescent="0.45">
      <c r="A1084" s="29" t="s">
        <v>138</v>
      </c>
      <c r="B1084" s="29" t="s">
        <v>1261</v>
      </c>
      <c r="C1084" s="29" t="s">
        <v>2751</v>
      </c>
      <c r="D1084" s="29">
        <v>0</v>
      </c>
    </row>
    <row r="1085" spans="1:4" x14ac:dyDescent="0.45">
      <c r="A1085" s="29" t="s">
        <v>138</v>
      </c>
      <c r="B1085" s="29" t="s">
        <v>1262</v>
      </c>
      <c r="C1085" s="29" t="s">
        <v>2751</v>
      </c>
      <c r="D1085" s="29">
        <v>0</v>
      </c>
    </row>
    <row r="1086" spans="1:4" x14ac:dyDescent="0.45">
      <c r="A1086" s="29" t="s">
        <v>138</v>
      </c>
      <c r="B1086" s="29" t="s">
        <v>1263</v>
      </c>
      <c r="C1086" s="29" t="s">
        <v>2751</v>
      </c>
      <c r="D1086" s="29">
        <v>0</v>
      </c>
    </row>
    <row r="1087" spans="1:4" x14ac:dyDescent="0.45">
      <c r="A1087" s="29" t="s">
        <v>138</v>
      </c>
      <c r="B1087" s="29" t="s">
        <v>1264</v>
      </c>
      <c r="C1087" s="29" t="s">
        <v>2751</v>
      </c>
      <c r="D1087" s="29">
        <v>0</v>
      </c>
    </row>
    <row r="1088" spans="1:4" x14ac:dyDescent="0.45">
      <c r="A1088" s="29" t="s">
        <v>138</v>
      </c>
      <c r="B1088" s="29" t="s">
        <v>1265</v>
      </c>
      <c r="C1088" s="29" t="s">
        <v>2751</v>
      </c>
      <c r="D1088" s="29">
        <v>0</v>
      </c>
    </row>
    <row r="1089" spans="1:4" x14ac:dyDescent="0.45">
      <c r="A1089" s="29" t="s">
        <v>138</v>
      </c>
      <c r="B1089" s="29" t="s">
        <v>1266</v>
      </c>
      <c r="C1089" s="29" t="s">
        <v>2751</v>
      </c>
      <c r="D1089" s="29">
        <v>0</v>
      </c>
    </row>
    <row r="1090" spans="1:4" x14ac:dyDescent="0.45">
      <c r="A1090" s="29" t="s">
        <v>138</v>
      </c>
      <c r="B1090" s="29" t="s">
        <v>1267</v>
      </c>
      <c r="C1090" s="29" t="s">
        <v>2751</v>
      </c>
      <c r="D1090" s="29">
        <v>0</v>
      </c>
    </row>
    <row r="1091" spans="1:4" x14ac:dyDescent="0.45">
      <c r="A1091" s="29" t="s">
        <v>138</v>
      </c>
      <c r="B1091" s="29" t="s">
        <v>1268</v>
      </c>
      <c r="C1091" s="29" t="s">
        <v>2751</v>
      </c>
      <c r="D1091" s="29">
        <v>0</v>
      </c>
    </row>
    <row r="1092" spans="1:4" x14ac:dyDescent="0.45">
      <c r="A1092" s="29" t="s">
        <v>138</v>
      </c>
      <c r="B1092" s="29" t="s">
        <v>1269</v>
      </c>
      <c r="C1092" s="29" t="s">
        <v>2751</v>
      </c>
      <c r="D1092" s="29">
        <v>0</v>
      </c>
    </row>
    <row r="1093" spans="1:4" x14ac:dyDescent="0.45">
      <c r="A1093" s="29" t="s">
        <v>138</v>
      </c>
      <c r="B1093" s="29" t="s">
        <v>1270</v>
      </c>
      <c r="C1093" s="29" t="s">
        <v>2908</v>
      </c>
      <c r="D1093" s="29">
        <v>1</v>
      </c>
    </row>
    <row r="1094" spans="1:4" x14ac:dyDescent="0.45">
      <c r="A1094" s="29" t="s">
        <v>138</v>
      </c>
      <c r="B1094" s="29" t="s">
        <v>1271</v>
      </c>
      <c r="C1094" s="29" t="s">
        <v>2751</v>
      </c>
      <c r="D1094" s="29">
        <v>0</v>
      </c>
    </row>
    <row r="1095" spans="1:4" x14ac:dyDescent="0.45">
      <c r="A1095" s="29" t="s">
        <v>138</v>
      </c>
      <c r="B1095" s="29" t="s">
        <v>1272</v>
      </c>
      <c r="C1095" s="29" t="s">
        <v>2751</v>
      </c>
      <c r="D1095" s="29">
        <v>0</v>
      </c>
    </row>
    <row r="1096" spans="1:4" x14ac:dyDescent="0.45">
      <c r="A1096" s="29" t="s">
        <v>138</v>
      </c>
      <c r="B1096" s="29" t="s">
        <v>1273</v>
      </c>
      <c r="C1096" s="29" t="s">
        <v>2751</v>
      </c>
      <c r="D1096" s="29">
        <v>0</v>
      </c>
    </row>
    <row r="1097" spans="1:4" x14ac:dyDescent="0.45">
      <c r="A1097" s="29" t="s">
        <v>138</v>
      </c>
      <c r="B1097" s="29" t="s">
        <v>1274</v>
      </c>
      <c r="C1097" s="29" t="s">
        <v>2905</v>
      </c>
      <c r="D1097" s="29">
        <v>1</v>
      </c>
    </row>
    <row r="1098" spans="1:4" x14ac:dyDescent="0.45">
      <c r="A1098" s="29" t="s">
        <v>138</v>
      </c>
      <c r="B1098" s="29" t="s">
        <v>1275</v>
      </c>
      <c r="C1098" s="29" t="s">
        <v>2751</v>
      </c>
      <c r="D1098" s="29">
        <v>0</v>
      </c>
    </row>
    <row r="1099" spans="1:4" x14ac:dyDescent="0.45">
      <c r="A1099" s="29" t="s">
        <v>138</v>
      </c>
      <c r="B1099" s="29" t="s">
        <v>1276</v>
      </c>
      <c r="C1099" s="29" t="s">
        <v>2751</v>
      </c>
      <c r="D1099" s="29">
        <v>0</v>
      </c>
    </row>
    <row r="1100" spans="1:4" x14ac:dyDescent="0.45">
      <c r="A1100" s="29" t="s">
        <v>138</v>
      </c>
      <c r="B1100" s="29" t="s">
        <v>1277</v>
      </c>
      <c r="C1100" s="29" t="s">
        <v>2751</v>
      </c>
      <c r="D1100" s="29">
        <v>0</v>
      </c>
    </row>
    <row r="1101" spans="1:4" x14ac:dyDescent="0.45">
      <c r="A1101" s="29" t="s">
        <v>138</v>
      </c>
      <c r="B1101" s="29" t="s">
        <v>1278</v>
      </c>
      <c r="C1101" s="29" t="s">
        <v>2905</v>
      </c>
      <c r="D1101" s="29">
        <v>1</v>
      </c>
    </row>
    <row r="1102" spans="1:4" x14ac:dyDescent="0.45">
      <c r="A1102" s="29" t="s">
        <v>138</v>
      </c>
      <c r="B1102" s="29" t="s">
        <v>1279</v>
      </c>
      <c r="C1102" s="29" t="s">
        <v>2751</v>
      </c>
      <c r="D1102" s="29">
        <v>0</v>
      </c>
    </row>
    <row r="1103" spans="1:4" x14ac:dyDescent="0.45">
      <c r="A1103" s="29" t="s">
        <v>138</v>
      </c>
      <c r="B1103" s="29" t="s">
        <v>1280</v>
      </c>
      <c r="C1103" s="29" t="s">
        <v>2751</v>
      </c>
      <c r="D1103" s="29">
        <v>0</v>
      </c>
    </row>
    <row r="1104" spans="1:4" x14ac:dyDescent="0.45">
      <c r="A1104" s="29" t="s">
        <v>138</v>
      </c>
      <c r="B1104" s="29" t="s">
        <v>1281</v>
      </c>
      <c r="C1104" s="29" t="s">
        <v>2751</v>
      </c>
      <c r="D1104" s="29">
        <v>0</v>
      </c>
    </row>
    <row r="1105" spans="1:4" x14ac:dyDescent="0.45">
      <c r="A1105" s="29" t="s">
        <v>138</v>
      </c>
      <c r="B1105" s="29" t="s">
        <v>1282</v>
      </c>
      <c r="C1105" s="29" t="s">
        <v>2905</v>
      </c>
      <c r="D1105" s="29">
        <v>1</v>
      </c>
    </row>
    <row r="1106" spans="1:4" x14ac:dyDescent="0.45">
      <c r="A1106" s="29" t="s">
        <v>138</v>
      </c>
      <c r="B1106" s="29" t="s">
        <v>1283</v>
      </c>
      <c r="C1106" s="29" t="s">
        <v>2751</v>
      </c>
      <c r="D1106" s="29">
        <v>0</v>
      </c>
    </row>
    <row r="1107" spans="1:4" x14ac:dyDescent="0.45">
      <c r="A1107" s="29" t="s">
        <v>138</v>
      </c>
      <c r="B1107" s="29" t="s">
        <v>1284</v>
      </c>
      <c r="C1107" s="29" t="s">
        <v>2751</v>
      </c>
      <c r="D1107" s="29">
        <v>0</v>
      </c>
    </row>
    <row r="1108" spans="1:4" x14ac:dyDescent="0.45">
      <c r="A1108" s="29" t="s">
        <v>138</v>
      </c>
      <c r="B1108" s="29" t="s">
        <v>1285</v>
      </c>
      <c r="C1108" s="29" t="s">
        <v>2751</v>
      </c>
      <c r="D1108" s="29">
        <v>0</v>
      </c>
    </row>
    <row r="1109" spans="1:4" x14ac:dyDescent="0.45">
      <c r="A1109" s="29" t="s">
        <v>138</v>
      </c>
      <c r="B1109" s="29" t="s">
        <v>1286</v>
      </c>
      <c r="C1109" s="29" t="s">
        <v>2751</v>
      </c>
      <c r="D1109" s="29">
        <v>0</v>
      </c>
    </row>
    <row r="1110" spans="1:4" x14ac:dyDescent="0.45">
      <c r="A1110" s="29" t="s">
        <v>138</v>
      </c>
      <c r="B1110" s="29" t="s">
        <v>1287</v>
      </c>
      <c r="C1110" s="29" t="s">
        <v>2751</v>
      </c>
      <c r="D1110" s="29">
        <v>0</v>
      </c>
    </row>
    <row r="1111" spans="1:4" x14ac:dyDescent="0.45">
      <c r="A1111" s="29" t="s">
        <v>138</v>
      </c>
      <c r="B1111" s="29" t="s">
        <v>1288</v>
      </c>
      <c r="C1111" s="29" t="s">
        <v>2751</v>
      </c>
      <c r="D1111" s="29">
        <v>0</v>
      </c>
    </row>
    <row r="1112" spans="1:4" x14ac:dyDescent="0.45">
      <c r="A1112" s="29" t="s">
        <v>138</v>
      </c>
      <c r="B1112" s="29" t="s">
        <v>1289</v>
      </c>
      <c r="C1112" s="29" t="s">
        <v>2751</v>
      </c>
      <c r="D1112" s="29">
        <v>0</v>
      </c>
    </row>
    <row r="1113" spans="1:4" x14ac:dyDescent="0.45">
      <c r="A1113" s="29" t="s">
        <v>138</v>
      </c>
      <c r="B1113" s="29" t="s">
        <v>1290</v>
      </c>
      <c r="C1113" s="29" t="s">
        <v>2751</v>
      </c>
      <c r="D1113" s="29">
        <v>0</v>
      </c>
    </row>
    <row r="1114" spans="1:4" x14ac:dyDescent="0.45">
      <c r="A1114" s="29" t="s">
        <v>138</v>
      </c>
      <c r="B1114" s="29" t="s">
        <v>1291</v>
      </c>
      <c r="C1114" s="29" t="s">
        <v>2751</v>
      </c>
      <c r="D1114" s="29">
        <v>0</v>
      </c>
    </row>
    <row r="1115" spans="1:4" x14ac:dyDescent="0.45">
      <c r="A1115" s="29" t="s">
        <v>138</v>
      </c>
      <c r="B1115" s="29" t="s">
        <v>1292</v>
      </c>
      <c r="C1115" s="29" t="s">
        <v>2751</v>
      </c>
      <c r="D1115" s="29">
        <v>0</v>
      </c>
    </row>
    <row r="1116" spans="1:4" x14ac:dyDescent="0.45">
      <c r="A1116" s="29" t="s">
        <v>138</v>
      </c>
      <c r="B1116" s="29" t="s">
        <v>1293</v>
      </c>
      <c r="C1116" s="29" t="s">
        <v>2751</v>
      </c>
      <c r="D1116" s="29">
        <v>0</v>
      </c>
    </row>
    <row r="1117" spans="1:4" x14ac:dyDescent="0.45">
      <c r="A1117" s="29" t="s">
        <v>138</v>
      </c>
      <c r="B1117" s="29" t="s">
        <v>1294</v>
      </c>
      <c r="C1117" s="29" t="s">
        <v>2751</v>
      </c>
      <c r="D1117" s="29">
        <v>0</v>
      </c>
    </row>
    <row r="1118" spans="1:4" x14ac:dyDescent="0.45">
      <c r="A1118" s="29" t="s">
        <v>138</v>
      </c>
      <c r="B1118" s="29" t="s">
        <v>1295</v>
      </c>
      <c r="C1118" s="29" t="s">
        <v>2751</v>
      </c>
      <c r="D1118" s="29">
        <v>0</v>
      </c>
    </row>
    <row r="1119" spans="1:4" x14ac:dyDescent="0.45">
      <c r="A1119" s="29" t="s">
        <v>138</v>
      </c>
      <c r="B1119" s="29" t="s">
        <v>1296</v>
      </c>
      <c r="C1119" s="29" t="s">
        <v>2751</v>
      </c>
      <c r="D1119" s="29">
        <v>0</v>
      </c>
    </row>
    <row r="1120" spans="1:4" x14ac:dyDescent="0.45">
      <c r="A1120" s="29" t="s">
        <v>138</v>
      </c>
      <c r="B1120" s="29" t="s">
        <v>1297</v>
      </c>
      <c r="C1120" s="29" t="s">
        <v>2751</v>
      </c>
      <c r="D1120" s="29">
        <v>0</v>
      </c>
    </row>
    <row r="1121" spans="1:4" x14ac:dyDescent="0.45">
      <c r="A1121" s="29" t="s">
        <v>138</v>
      </c>
      <c r="B1121" s="29" t="s">
        <v>1298</v>
      </c>
      <c r="C1121" s="29" t="s">
        <v>2905</v>
      </c>
      <c r="D1121" s="29">
        <v>1</v>
      </c>
    </row>
    <row r="1122" spans="1:4" x14ac:dyDescent="0.45">
      <c r="A1122" s="29" t="s">
        <v>138</v>
      </c>
      <c r="B1122" s="29" t="s">
        <v>1299</v>
      </c>
      <c r="C1122" s="29" t="s">
        <v>2751</v>
      </c>
      <c r="D1122" s="29">
        <v>0</v>
      </c>
    </row>
    <row r="1123" spans="1:4" x14ac:dyDescent="0.45">
      <c r="A1123" s="29" t="s">
        <v>138</v>
      </c>
      <c r="B1123" s="29" t="s">
        <v>1300</v>
      </c>
      <c r="C1123" s="29" t="s">
        <v>2751</v>
      </c>
      <c r="D1123" s="29">
        <v>0</v>
      </c>
    </row>
    <row r="1124" spans="1:4" x14ac:dyDescent="0.45">
      <c r="A1124" s="29" t="s">
        <v>138</v>
      </c>
      <c r="B1124" s="29" t="s">
        <v>1301</v>
      </c>
      <c r="C1124" s="29" t="s">
        <v>2751</v>
      </c>
      <c r="D1124" s="29">
        <v>0</v>
      </c>
    </row>
    <row r="1125" spans="1:4" x14ac:dyDescent="0.45">
      <c r="A1125" s="29" t="s">
        <v>138</v>
      </c>
      <c r="B1125" s="29" t="s">
        <v>1302</v>
      </c>
      <c r="C1125" s="29" t="s">
        <v>2751</v>
      </c>
      <c r="D1125" s="29">
        <v>0</v>
      </c>
    </row>
    <row r="1126" spans="1:4" x14ac:dyDescent="0.45">
      <c r="A1126" s="29" t="s">
        <v>138</v>
      </c>
      <c r="B1126" s="29" t="s">
        <v>1303</v>
      </c>
      <c r="C1126" s="29" t="s">
        <v>2751</v>
      </c>
      <c r="D1126" s="29">
        <v>0</v>
      </c>
    </row>
    <row r="1127" spans="1:4" x14ac:dyDescent="0.45">
      <c r="A1127" s="29" t="s">
        <v>138</v>
      </c>
      <c r="B1127" s="29" t="s">
        <v>1304</v>
      </c>
      <c r="C1127" s="29" t="s">
        <v>2751</v>
      </c>
      <c r="D1127" s="29">
        <v>0</v>
      </c>
    </row>
    <row r="1128" spans="1:4" x14ac:dyDescent="0.45">
      <c r="A1128" s="29" t="s">
        <v>138</v>
      </c>
      <c r="B1128" s="29" t="s">
        <v>1305</v>
      </c>
      <c r="C1128" s="29" t="s">
        <v>2751</v>
      </c>
      <c r="D1128" s="29">
        <v>0</v>
      </c>
    </row>
    <row r="1129" spans="1:4" x14ac:dyDescent="0.45">
      <c r="A1129" s="29" t="s">
        <v>138</v>
      </c>
      <c r="B1129" s="29" t="s">
        <v>1306</v>
      </c>
      <c r="C1129" s="29" t="s">
        <v>2905</v>
      </c>
      <c r="D1129" s="29">
        <v>1</v>
      </c>
    </row>
    <row r="1130" spans="1:4" x14ac:dyDescent="0.45">
      <c r="A1130" s="29" t="s">
        <v>138</v>
      </c>
      <c r="B1130" s="29" t="s">
        <v>1307</v>
      </c>
      <c r="C1130" s="29" t="s">
        <v>2751</v>
      </c>
      <c r="D1130" s="29">
        <v>0</v>
      </c>
    </row>
    <row r="1131" spans="1:4" x14ac:dyDescent="0.45">
      <c r="A1131" s="29" t="s">
        <v>138</v>
      </c>
      <c r="B1131" s="29" t="s">
        <v>1308</v>
      </c>
      <c r="C1131" s="29" t="s">
        <v>2751</v>
      </c>
      <c r="D1131" s="29">
        <v>0</v>
      </c>
    </row>
    <row r="1132" spans="1:4" x14ac:dyDescent="0.45">
      <c r="A1132" s="29" t="s">
        <v>138</v>
      </c>
      <c r="B1132" s="29" t="s">
        <v>1309</v>
      </c>
      <c r="C1132" s="29" t="s">
        <v>2751</v>
      </c>
      <c r="D1132" s="29">
        <v>0</v>
      </c>
    </row>
    <row r="1133" spans="1:4" x14ac:dyDescent="0.45">
      <c r="A1133" s="29" t="s">
        <v>138</v>
      </c>
      <c r="B1133" s="29" t="s">
        <v>1310</v>
      </c>
      <c r="C1133" s="29" t="s">
        <v>2751</v>
      </c>
      <c r="D1133" s="29">
        <v>0</v>
      </c>
    </row>
    <row r="1134" spans="1:4" x14ac:dyDescent="0.45">
      <c r="A1134" s="29" t="s">
        <v>138</v>
      </c>
      <c r="B1134" s="29" t="s">
        <v>1311</v>
      </c>
      <c r="C1134" s="29" t="s">
        <v>2751</v>
      </c>
      <c r="D1134" s="29">
        <v>0</v>
      </c>
    </row>
    <row r="1135" spans="1:4" x14ac:dyDescent="0.45">
      <c r="A1135" s="29" t="s">
        <v>138</v>
      </c>
      <c r="B1135" s="29" t="s">
        <v>1312</v>
      </c>
      <c r="C1135" s="29" t="s">
        <v>2751</v>
      </c>
      <c r="D1135" s="29">
        <v>0</v>
      </c>
    </row>
    <row r="1136" spans="1:4" x14ac:dyDescent="0.45">
      <c r="A1136" s="29" t="s">
        <v>138</v>
      </c>
      <c r="B1136" s="29" t="s">
        <v>1313</v>
      </c>
      <c r="C1136" s="29" t="s">
        <v>2751</v>
      </c>
      <c r="D1136" s="29">
        <v>0</v>
      </c>
    </row>
    <row r="1137" spans="1:4" x14ac:dyDescent="0.45">
      <c r="A1137" s="29" t="s">
        <v>138</v>
      </c>
      <c r="B1137" s="29" t="s">
        <v>1314</v>
      </c>
      <c r="C1137" s="29" t="s">
        <v>2751</v>
      </c>
      <c r="D1137" s="29">
        <v>0</v>
      </c>
    </row>
    <row r="1138" spans="1:4" x14ac:dyDescent="0.45">
      <c r="A1138" s="29" t="s">
        <v>138</v>
      </c>
      <c r="B1138" s="29" t="s">
        <v>1315</v>
      </c>
      <c r="C1138" s="29" t="s">
        <v>2906</v>
      </c>
      <c r="D1138" s="29">
        <v>1</v>
      </c>
    </row>
    <row r="1139" spans="1:4" x14ac:dyDescent="0.45">
      <c r="A1139" s="29" t="s">
        <v>138</v>
      </c>
      <c r="B1139" s="29" t="s">
        <v>1316</v>
      </c>
      <c r="C1139" s="29" t="s">
        <v>2751</v>
      </c>
      <c r="D1139" s="29">
        <v>0</v>
      </c>
    </row>
    <row r="1140" spans="1:4" x14ac:dyDescent="0.45">
      <c r="A1140" s="29" t="s">
        <v>138</v>
      </c>
      <c r="B1140" s="29" t="s">
        <v>1317</v>
      </c>
      <c r="C1140" s="29" t="s">
        <v>2751</v>
      </c>
      <c r="D1140" s="29">
        <v>0</v>
      </c>
    </row>
    <row r="1141" spans="1:4" x14ac:dyDescent="0.45">
      <c r="A1141" s="29" t="s">
        <v>138</v>
      </c>
      <c r="B1141" s="29" t="s">
        <v>1318</v>
      </c>
      <c r="C1141" s="29" t="s">
        <v>2751</v>
      </c>
      <c r="D1141" s="29">
        <v>0</v>
      </c>
    </row>
    <row r="1142" spans="1:4" x14ac:dyDescent="0.45">
      <c r="A1142" s="29" t="s">
        <v>138</v>
      </c>
      <c r="B1142" s="29" t="s">
        <v>1319</v>
      </c>
      <c r="C1142" s="29" t="s">
        <v>2751</v>
      </c>
      <c r="D1142" s="29">
        <v>0</v>
      </c>
    </row>
    <row r="1143" spans="1:4" x14ac:dyDescent="0.45">
      <c r="A1143" s="29" t="s">
        <v>138</v>
      </c>
      <c r="B1143" s="29" t="s">
        <v>1320</v>
      </c>
      <c r="C1143" s="29" t="s">
        <v>2751</v>
      </c>
      <c r="D1143" s="29">
        <v>0</v>
      </c>
    </row>
    <row r="1144" spans="1:4" x14ac:dyDescent="0.45">
      <c r="A1144" s="29" t="s">
        <v>138</v>
      </c>
      <c r="B1144" s="29" t="s">
        <v>1321</v>
      </c>
      <c r="C1144" s="29" t="s">
        <v>2751</v>
      </c>
      <c r="D1144" s="29">
        <v>0</v>
      </c>
    </row>
    <row r="1145" spans="1:4" x14ac:dyDescent="0.45">
      <c r="A1145" s="29" t="s">
        <v>138</v>
      </c>
      <c r="B1145" s="29" t="s">
        <v>1322</v>
      </c>
      <c r="C1145" s="29" t="s">
        <v>2751</v>
      </c>
      <c r="D1145" s="29">
        <v>0</v>
      </c>
    </row>
    <row r="1146" spans="1:4" x14ac:dyDescent="0.45">
      <c r="A1146" s="29" t="s">
        <v>138</v>
      </c>
      <c r="B1146" s="29" t="s">
        <v>1323</v>
      </c>
      <c r="C1146" s="29" t="s">
        <v>2751</v>
      </c>
      <c r="D1146" s="29">
        <v>0</v>
      </c>
    </row>
    <row r="1147" spans="1:4" x14ac:dyDescent="0.45">
      <c r="A1147" s="29" t="s">
        <v>138</v>
      </c>
      <c r="B1147" s="29" t="s">
        <v>1324</v>
      </c>
      <c r="C1147" s="29" t="s">
        <v>2751</v>
      </c>
      <c r="D1147" s="29">
        <v>0</v>
      </c>
    </row>
    <row r="1148" spans="1:4" x14ac:dyDescent="0.45">
      <c r="A1148" s="29" t="s">
        <v>138</v>
      </c>
      <c r="B1148" s="29" t="s">
        <v>1325</v>
      </c>
      <c r="C1148" s="29" t="s">
        <v>2751</v>
      </c>
      <c r="D1148" s="29">
        <v>0</v>
      </c>
    </row>
    <row r="1149" spans="1:4" x14ac:dyDescent="0.45">
      <c r="A1149" s="29" t="s">
        <v>138</v>
      </c>
      <c r="B1149" s="29" t="s">
        <v>1326</v>
      </c>
      <c r="C1149" s="29" t="s">
        <v>2751</v>
      </c>
      <c r="D1149" s="29">
        <v>0</v>
      </c>
    </row>
    <row r="1150" spans="1:4" x14ac:dyDescent="0.45">
      <c r="A1150" s="29" t="s">
        <v>138</v>
      </c>
      <c r="B1150" s="29" t="s">
        <v>1327</v>
      </c>
      <c r="C1150" s="29" t="s">
        <v>2751</v>
      </c>
      <c r="D1150" s="29">
        <v>0</v>
      </c>
    </row>
    <row r="1151" spans="1:4" x14ac:dyDescent="0.45">
      <c r="A1151" s="29" t="s">
        <v>138</v>
      </c>
      <c r="B1151" s="29" t="s">
        <v>1328</v>
      </c>
      <c r="C1151" s="29" t="s">
        <v>2751</v>
      </c>
      <c r="D1151" s="29">
        <v>0</v>
      </c>
    </row>
    <row r="1152" spans="1:4" x14ac:dyDescent="0.45">
      <c r="A1152" s="29" t="s">
        <v>138</v>
      </c>
      <c r="B1152" s="29" t="s">
        <v>1329</v>
      </c>
      <c r="C1152" s="29" t="s">
        <v>2751</v>
      </c>
      <c r="D1152" s="29">
        <v>0</v>
      </c>
    </row>
    <row r="1153" spans="1:4" x14ac:dyDescent="0.45">
      <c r="A1153" s="29" t="s">
        <v>138</v>
      </c>
      <c r="B1153" s="29" t="s">
        <v>1330</v>
      </c>
      <c r="C1153" s="29" t="s">
        <v>2751</v>
      </c>
      <c r="D1153" s="29">
        <v>0</v>
      </c>
    </row>
    <row r="1154" spans="1:4" x14ac:dyDescent="0.45">
      <c r="A1154" s="29" t="s">
        <v>138</v>
      </c>
      <c r="B1154" s="29" t="s">
        <v>1331</v>
      </c>
      <c r="C1154" s="29" t="s">
        <v>2751</v>
      </c>
      <c r="D1154" s="29">
        <v>0</v>
      </c>
    </row>
    <row r="1155" spans="1:4" x14ac:dyDescent="0.45">
      <c r="A1155" s="29" t="s">
        <v>138</v>
      </c>
      <c r="B1155" s="29" t="s">
        <v>1332</v>
      </c>
      <c r="C1155" s="29" t="s">
        <v>2751</v>
      </c>
      <c r="D1155" s="29">
        <v>0</v>
      </c>
    </row>
    <row r="1156" spans="1:4" x14ac:dyDescent="0.45">
      <c r="A1156" s="29" t="s">
        <v>138</v>
      </c>
      <c r="B1156" s="29" t="s">
        <v>1333</v>
      </c>
      <c r="C1156" s="29" t="s">
        <v>2751</v>
      </c>
      <c r="D1156" s="29">
        <v>0</v>
      </c>
    </row>
    <row r="1157" spans="1:4" x14ac:dyDescent="0.45">
      <c r="A1157" s="29" t="s">
        <v>138</v>
      </c>
      <c r="B1157" s="29" t="s">
        <v>1334</v>
      </c>
      <c r="C1157" s="29" t="s">
        <v>2751</v>
      </c>
      <c r="D1157" s="29">
        <v>0</v>
      </c>
    </row>
    <row r="1158" spans="1:4" x14ac:dyDescent="0.45">
      <c r="A1158" s="29" t="s">
        <v>138</v>
      </c>
      <c r="B1158" s="29" t="s">
        <v>1335</v>
      </c>
      <c r="C1158" s="29" t="s">
        <v>2751</v>
      </c>
      <c r="D1158" s="29">
        <v>0</v>
      </c>
    </row>
    <row r="1159" spans="1:4" x14ac:dyDescent="0.45">
      <c r="A1159" s="29" t="s">
        <v>138</v>
      </c>
      <c r="B1159" s="29" t="s">
        <v>1336</v>
      </c>
      <c r="C1159" s="29" t="s">
        <v>2751</v>
      </c>
      <c r="D1159" s="29">
        <v>0</v>
      </c>
    </row>
    <row r="1160" spans="1:4" x14ac:dyDescent="0.45">
      <c r="A1160" s="29" t="s">
        <v>138</v>
      </c>
      <c r="B1160" s="29" t="s">
        <v>1337</v>
      </c>
      <c r="C1160" s="29" t="s">
        <v>2751</v>
      </c>
      <c r="D1160" s="29">
        <v>0</v>
      </c>
    </row>
    <row r="1161" spans="1:4" x14ac:dyDescent="0.45">
      <c r="A1161" s="29" t="s">
        <v>138</v>
      </c>
      <c r="B1161" s="29" t="s">
        <v>1338</v>
      </c>
      <c r="C1161" s="29" t="s">
        <v>2751</v>
      </c>
      <c r="D1161" s="29">
        <v>0</v>
      </c>
    </row>
    <row r="1162" spans="1:4" x14ac:dyDescent="0.45">
      <c r="A1162" s="29" t="s">
        <v>138</v>
      </c>
      <c r="B1162" s="29" t="s">
        <v>1339</v>
      </c>
      <c r="C1162" s="29" t="s">
        <v>2751</v>
      </c>
      <c r="D1162" s="29">
        <v>0</v>
      </c>
    </row>
    <row r="1163" spans="1:4" x14ac:dyDescent="0.45">
      <c r="A1163" s="29" t="s">
        <v>138</v>
      </c>
      <c r="B1163" s="29" t="s">
        <v>1340</v>
      </c>
      <c r="C1163" s="29" t="s">
        <v>2751</v>
      </c>
      <c r="D1163" s="29">
        <v>0</v>
      </c>
    </row>
    <row r="1164" spans="1:4" x14ac:dyDescent="0.45">
      <c r="A1164" s="29" t="s">
        <v>138</v>
      </c>
      <c r="B1164" s="29" t="s">
        <v>1341</v>
      </c>
      <c r="C1164" s="29" t="s">
        <v>2751</v>
      </c>
      <c r="D1164" s="29">
        <v>0</v>
      </c>
    </row>
    <row r="1165" spans="1:4" x14ac:dyDescent="0.45">
      <c r="A1165" s="29" t="s">
        <v>138</v>
      </c>
      <c r="B1165" s="29" t="s">
        <v>1342</v>
      </c>
      <c r="C1165" s="29" t="s">
        <v>2751</v>
      </c>
      <c r="D1165" s="29">
        <v>0</v>
      </c>
    </row>
    <row r="1166" spans="1:4" x14ac:dyDescent="0.45">
      <c r="A1166" s="29" t="s">
        <v>138</v>
      </c>
      <c r="B1166" s="29" t="s">
        <v>1343</v>
      </c>
      <c r="C1166" s="29" t="s">
        <v>2751</v>
      </c>
      <c r="D1166" s="29">
        <v>0</v>
      </c>
    </row>
    <row r="1167" spans="1:4" x14ac:dyDescent="0.45">
      <c r="A1167" s="29" t="s">
        <v>138</v>
      </c>
      <c r="B1167" s="29" t="s">
        <v>1344</v>
      </c>
      <c r="C1167" s="29" t="s">
        <v>2751</v>
      </c>
      <c r="D1167" s="29">
        <v>0</v>
      </c>
    </row>
    <row r="1168" spans="1:4" x14ac:dyDescent="0.45">
      <c r="A1168" s="29" t="s">
        <v>138</v>
      </c>
      <c r="B1168" s="29" t="s">
        <v>1345</v>
      </c>
      <c r="C1168" s="29" t="s">
        <v>2751</v>
      </c>
      <c r="D1168" s="29">
        <v>0</v>
      </c>
    </row>
    <row r="1169" spans="1:4" x14ac:dyDescent="0.45">
      <c r="A1169" s="29" t="s">
        <v>138</v>
      </c>
      <c r="B1169" s="29" t="s">
        <v>1346</v>
      </c>
      <c r="C1169" s="29" t="s">
        <v>2751</v>
      </c>
      <c r="D1169" s="29">
        <v>0</v>
      </c>
    </row>
    <row r="1170" spans="1:4" x14ac:dyDescent="0.45">
      <c r="A1170" s="29" t="s">
        <v>138</v>
      </c>
      <c r="B1170" s="29" t="s">
        <v>1347</v>
      </c>
      <c r="C1170" s="29" t="s">
        <v>2751</v>
      </c>
      <c r="D1170" s="29">
        <v>0</v>
      </c>
    </row>
    <row r="1171" spans="1:4" x14ac:dyDescent="0.45">
      <c r="A1171" s="29" t="s">
        <v>138</v>
      </c>
      <c r="B1171" s="29" t="s">
        <v>1348</v>
      </c>
      <c r="C1171" s="29" t="s">
        <v>2905</v>
      </c>
      <c r="D1171" s="29">
        <v>1</v>
      </c>
    </row>
    <row r="1172" spans="1:4" x14ac:dyDescent="0.45">
      <c r="A1172" s="29" t="s">
        <v>138</v>
      </c>
      <c r="B1172" s="29" t="s">
        <v>1349</v>
      </c>
      <c r="C1172" s="29" t="s">
        <v>2751</v>
      </c>
      <c r="D1172" s="29">
        <v>0</v>
      </c>
    </row>
    <row r="1173" spans="1:4" x14ac:dyDescent="0.45">
      <c r="A1173" s="29" t="s">
        <v>138</v>
      </c>
      <c r="B1173" s="29" t="s">
        <v>1350</v>
      </c>
      <c r="C1173" s="29" t="s">
        <v>2751</v>
      </c>
      <c r="D1173" s="29">
        <v>0</v>
      </c>
    </row>
    <row r="1174" spans="1:4" x14ac:dyDescent="0.45">
      <c r="A1174" s="29" t="s">
        <v>138</v>
      </c>
      <c r="B1174" s="29" t="s">
        <v>1351</v>
      </c>
      <c r="C1174" s="29" t="s">
        <v>2751</v>
      </c>
      <c r="D1174" s="29">
        <v>0</v>
      </c>
    </row>
    <row r="1175" spans="1:4" x14ac:dyDescent="0.45">
      <c r="A1175" s="29" t="s">
        <v>138</v>
      </c>
      <c r="B1175" s="29" t="s">
        <v>1352</v>
      </c>
      <c r="C1175" s="29" t="s">
        <v>2751</v>
      </c>
      <c r="D1175" s="29">
        <v>0</v>
      </c>
    </row>
    <row r="1176" spans="1:4" x14ac:dyDescent="0.45">
      <c r="A1176" s="29" t="s">
        <v>138</v>
      </c>
      <c r="B1176" s="29" t="s">
        <v>1353</v>
      </c>
      <c r="C1176" s="29" t="s">
        <v>2751</v>
      </c>
      <c r="D1176" s="29">
        <v>0</v>
      </c>
    </row>
    <row r="1177" spans="1:4" x14ac:dyDescent="0.45">
      <c r="A1177" s="29" t="s">
        <v>138</v>
      </c>
      <c r="B1177" s="29" t="s">
        <v>1354</v>
      </c>
      <c r="C1177" s="29" t="s">
        <v>2751</v>
      </c>
      <c r="D1177" s="29">
        <v>0</v>
      </c>
    </row>
    <row r="1178" spans="1:4" x14ac:dyDescent="0.45">
      <c r="A1178" s="29" t="s">
        <v>138</v>
      </c>
      <c r="B1178" s="29" t="s">
        <v>1355</v>
      </c>
      <c r="C1178" s="29" t="s">
        <v>2751</v>
      </c>
      <c r="D1178" s="29">
        <v>0</v>
      </c>
    </row>
    <row r="1179" spans="1:4" x14ac:dyDescent="0.45">
      <c r="A1179" s="29" t="s">
        <v>138</v>
      </c>
      <c r="B1179" s="29" t="s">
        <v>1356</v>
      </c>
      <c r="C1179" s="29" t="s">
        <v>2751</v>
      </c>
      <c r="D1179" s="29">
        <v>0</v>
      </c>
    </row>
    <row r="1180" spans="1:4" x14ac:dyDescent="0.45">
      <c r="A1180" s="29" t="s">
        <v>138</v>
      </c>
      <c r="B1180" s="29" t="s">
        <v>1357</v>
      </c>
      <c r="C1180" s="29" t="s">
        <v>2751</v>
      </c>
      <c r="D1180" s="29">
        <v>0</v>
      </c>
    </row>
    <row r="1181" spans="1:4" x14ac:dyDescent="0.45">
      <c r="A1181" s="29" t="s">
        <v>138</v>
      </c>
      <c r="B1181" s="29" t="s">
        <v>1358</v>
      </c>
      <c r="C1181" s="29" t="s">
        <v>2751</v>
      </c>
      <c r="D1181" s="29">
        <v>0</v>
      </c>
    </row>
    <row r="1182" spans="1:4" x14ac:dyDescent="0.45">
      <c r="A1182" s="29" t="s">
        <v>138</v>
      </c>
      <c r="B1182" s="29" t="s">
        <v>1359</v>
      </c>
      <c r="C1182" s="29" t="s">
        <v>2751</v>
      </c>
      <c r="D1182" s="29">
        <v>0</v>
      </c>
    </row>
    <row r="1183" spans="1:4" x14ac:dyDescent="0.45">
      <c r="A1183" s="29" t="s">
        <v>138</v>
      </c>
      <c r="B1183" s="29" t="s">
        <v>1360</v>
      </c>
      <c r="C1183" s="29" t="s">
        <v>2751</v>
      </c>
      <c r="D1183" s="29">
        <v>0</v>
      </c>
    </row>
    <row r="1184" spans="1:4" x14ac:dyDescent="0.45">
      <c r="A1184" s="29" t="s">
        <v>138</v>
      </c>
      <c r="B1184" s="29" t="s">
        <v>1361</v>
      </c>
      <c r="C1184" s="29" t="s">
        <v>2751</v>
      </c>
      <c r="D1184" s="29">
        <v>0</v>
      </c>
    </row>
    <row r="1185" spans="1:4" x14ac:dyDescent="0.45">
      <c r="A1185" s="29" t="s">
        <v>138</v>
      </c>
      <c r="B1185" s="29" t="s">
        <v>1362</v>
      </c>
      <c r="C1185" s="29" t="s">
        <v>2751</v>
      </c>
      <c r="D1185" s="29">
        <v>0</v>
      </c>
    </row>
    <row r="1186" spans="1:4" x14ac:dyDescent="0.45">
      <c r="A1186" s="29" t="s">
        <v>138</v>
      </c>
      <c r="B1186" s="29" t="s">
        <v>1363</v>
      </c>
      <c r="C1186" s="29" t="s">
        <v>2751</v>
      </c>
      <c r="D1186" s="29">
        <v>0</v>
      </c>
    </row>
    <row r="1187" spans="1:4" x14ac:dyDescent="0.45">
      <c r="A1187" s="29" t="s">
        <v>138</v>
      </c>
      <c r="B1187" s="29" t="s">
        <v>1364</v>
      </c>
      <c r="C1187" s="29" t="s">
        <v>2751</v>
      </c>
      <c r="D1187" s="29">
        <v>0</v>
      </c>
    </row>
    <row r="1188" spans="1:4" x14ac:dyDescent="0.45">
      <c r="A1188" s="29" t="s">
        <v>138</v>
      </c>
      <c r="B1188" s="29" t="s">
        <v>1365</v>
      </c>
      <c r="C1188" s="29" t="s">
        <v>2905</v>
      </c>
      <c r="D1188" s="29">
        <v>1</v>
      </c>
    </row>
    <row r="1189" spans="1:4" x14ac:dyDescent="0.45">
      <c r="A1189" s="29" t="s">
        <v>138</v>
      </c>
      <c r="B1189" s="29" t="s">
        <v>1366</v>
      </c>
      <c r="C1189" s="29" t="s">
        <v>2751</v>
      </c>
      <c r="D1189" s="29">
        <v>0</v>
      </c>
    </row>
    <row r="1190" spans="1:4" x14ac:dyDescent="0.45">
      <c r="A1190" s="29" t="s">
        <v>138</v>
      </c>
      <c r="B1190" s="29" t="s">
        <v>1367</v>
      </c>
      <c r="C1190" s="29" t="s">
        <v>2751</v>
      </c>
      <c r="D1190" s="29">
        <v>0</v>
      </c>
    </row>
    <row r="1191" spans="1:4" x14ac:dyDescent="0.45">
      <c r="A1191" s="29" t="s">
        <v>138</v>
      </c>
      <c r="B1191" s="29" t="s">
        <v>1368</v>
      </c>
      <c r="C1191" s="29" t="s">
        <v>2751</v>
      </c>
      <c r="D1191" s="29">
        <v>0</v>
      </c>
    </row>
    <row r="1192" spans="1:4" x14ac:dyDescent="0.45">
      <c r="A1192" s="29" t="s">
        <v>138</v>
      </c>
      <c r="B1192" s="29" t="s">
        <v>1369</v>
      </c>
      <c r="C1192" s="29" t="s">
        <v>2751</v>
      </c>
      <c r="D1192" s="29">
        <v>0</v>
      </c>
    </row>
    <row r="1193" spans="1:4" x14ac:dyDescent="0.45">
      <c r="A1193" s="29" t="s">
        <v>138</v>
      </c>
      <c r="B1193" s="29" t="s">
        <v>1370</v>
      </c>
      <c r="C1193" s="29" t="s">
        <v>2751</v>
      </c>
      <c r="D1193" s="29">
        <v>0</v>
      </c>
    </row>
    <row r="1194" spans="1:4" x14ac:dyDescent="0.45">
      <c r="A1194" s="29" t="s">
        <v>138</v>
      </c>
      <c r="B1194" s="29" t="s">
        <v>1371</v>
      </c>
      <c r="C1194" s="29" t="s">
        <v>2751</v>
      </c>
      <c r="D1194" s="29">
        <v>0</v>
      </c>
    </row>
    <row r="1195" spans="1:4" x14ac:dyDescent="0.45">
      <c r="A1195" s="29" t="s">
        <v>138</v>
      </c>
      <c r="B1195" s="29" t="s">
        <v>1372</v>
      </c>
      <c r="C1195" s="29" t="s">
        <v>2751</v>
      </c>
      <c r="D1195" s="29">
        <v>0</v>
      </c>
    </row>
    <row r="1196" spans="1:4" x14ac:dyDescent="0.45">
      <c r="A1196" s="29" t="s">
        <v>138</v>
      </c>
      <c r="B1196" s="29" t="s">
        <v>1373</v>
      </c>
      <c r="C1196" s="29" t="s">
        <v>2751</v>
      </c>
      <c r="D1196" s="29">
        <v>0</v>
      </c>
    </row>
    <row r="1197" spans="1:4" x14ac:dyDescent="0.45">
      <c r="A1197" s="29" t="s">
        <v>138</v>
      </c>
      <c r="B1197" s="29" t="s">
        <v>1374</v>
      </c>
      <c r="C1197" s="29" t="s">
        <v>2751</v>
      </c>
      <c r="D1197" s="29">
        <v>0</v>
      </c>
    </row>
    <row r="1198" spans="1:4" x14ac:dyDescent="0.45">
      <c r="A1198" s="29" t="s">
        <v>138</v>
      </c>
      <c r="B1198" s="29" t="s">
        <v>1375</v>
      </c>
      <c r="C1198" s="29" t="s">
        <v>2751</v>
      </c>
      <c r="D1198" s="29">
        <v>0</v>
      </c>
    </row>
    <row r="1199" spans="1:4" x14ac:dyDescent="0.45">
      <c r="A1199" s="29" t="s">
        <v>138</v>
      </c>
      <c r="B1199" s="29" t="s">
        <v>1376</v>
      </c>
      <c r="C1199" s="29" t="s">
        <v>2751</v>
      </c>
      <c r="D1199" s="29">
        <v>0</v>
      </c>
    </row>
    <row r="1200" spans="1:4" x14ac:dyDescent="0.45">
      <c r="A1200" s="29" t="s">
        <v>138</v>
      </c>
      <c r="B1200" s="29" t="s">
        <v>1377</v>
      </c>
      <c r="C1200" s="29" t="s">
        <v>2751</v>
      </c>
      <c r="D1200" s="29">
        <v>0</v>
      </c>
    </row>
    <row r="1201" spans="1:4" x14ac:dyDescent="0.45">
      <c r="A1201" s="29" t="s">
        <v>138</v>
      </c>
      <c r="B1201" s="29" t="s">
        <v>1378</v>
      </c>
      <c r="C1201" s="29" t="s">
        <v>2751</v>
      </c>
      <c r="D1201" s="29">
        <v>0</v>
      </c>
    </row>
    <row r="1202" spans="1:4" x14ac:dyDescent="0.45">
      <c r="A1202" s="29" t="s">
        <v>138</v>
      </c>
      <c r="B1202" s="29" t="s">
        <v>1379</v>
      </c>
      <c r="C1202" s="29" t="s">
        <v>2751</v>
      </c>
      <c r="D1202" s="29">
        <v>0</v>
      </c>
    </row>
    <row r="1203" spans="1:4" x14ac:dyDescent="0.45">
      <c r="A1203" s="29" t="s">
        <v>138</v>
      </c>
      <c r="B1203" s="29" t="s">
        <v>1380</v>
      </c>
      <c r="C1203" s="29" t="s">
        <v>2751</v>
      </c>
      <c r="D1203" s="29">
        <v>0</v>
      </c>
    </row>
    <row r="1204" spans="1:4" x14ac:dyDescent="0.45">
      <c r="A1204" s="29" t="s">
        <v>138</v>
      </c>
      <c r="B1204" s="29" t="s">
        <v>1381</v>
      </c>
      <c r="C1204" s="29" t="s">
        <v>2751</v>
      </c>
      <c r="D1204" s="29">
        <v>0</v>
      </c>
    </row>
    <row r="1205" spans="1:4" x14ac:dyDescent="0.45">
      <c r="A1205" s="29" t="s">
        <v>138</v>
      </c>
      <c r="B1205" s="29" t="s">
        <v>1382</v>
      </c>
      <c r="C1205" s="29" t="s">
        <v>2751</v>
      </c>
      <c r="D1205" s="29">
        <v>0</v>
      </c>
    </row>
    <row r="1206" spans="1:4" x14ac:dyDescent="0.45">
      <c r="A1206" s="29" t="s">
        <v>138</v>
      </c>
      <c r="B1206" s="29" t="s">
        <v>1383</v>
      </c>
      <c r="C1206" s="29" t="s">
        <v>2751</v>
      </c>
      <c r="D1206" s="29">
        <v>0</v>
      </c>
    </row>
    <row r="1207" spans="1:4" x14ac:dyDescent="0.45">
      <c r="A1207" s="29" t="s">
        <v>138</v>
      </c>
      <c r="B1207" s="29" t="s">
        <v>1384</v>
      </c>
      <c r="C1207" s="29" t="s">
        <v>2751</v>
      </c>
      <c r="D1207" s="29">
        <v>0</v>
      </c>
    </row>
    <row r="1208" spans="1:4" x14ac:dyDescent="0.45">
      <c r="A1208" s="29" t="s">
        <v>138</v>
      </c>
      <c r="B1208" s="29" t="s">
        <v>1385</v>
      </c>
      <c r="C1208" s="29" t="s">
        <v>2751</v>
      </c>
      <c r="D1208" s="29">
        <v>0</v>
      </c>
    </row>
    <row r="1209" spans="1:4" x14ac:dyDescent="0.45">
      <c r="A1209" s="29" t="s">
        <v>138</v>
      </c>
      <c r="B1209" s="29" t="s">
        <v>1386</v>
      </c>
      <c r="C1209" s="29" t="s">
        <v>2751</v>
      </c>
      <c r="D1209" s="29">
        <v>0</v>
      </c>
    </row>
    <row r="1210" spans="1:4" x14ac:dyDescent="0.45">
      <c r="A1210" s="29" t="s">
        <v>138</v>
      </c>
      <c r="B1210" s="29" t="s">
        <v>1387</v>
      </c>
      <c r="C1210" s="29" t="s">
        <v>2751</v>
      </c>
      <c r="D1210" s="29">
        <v>0</v>
      </c>
    </row>
    <row r="1211" spans="1:4" x14ac:dyDescent="0.45">
      <c r="A1211" s="29" t="s">
        <v>138</v>
      </c>
      <c r="B1211" s="29" t="s">
        <v>1388</v>
      </c>
      <c r="C1211" s="29" t="s">
        <v>2751</v>
      </c>
      <c r="D1211" s="29">
        <v>0</v>
      </c>
    </row>
    <row r="1212" spans="1:4" x14ac:dyDescent="0.45">
      <c r="A1212" s="29" t="s">
        <v>138</v>
      </c>
      <c r="B1212" s="29" t="s">
        <v>1389</v>
      </c>
      <c r="C1212" s="29" t="s">
        <v>2751</v>
      </c>
      <c r="D1212" s="29">
        <v>0</v>
      </c>
    </row>
    <row r="1213" spans="1:4" x14ac:dyDescent="0.45">
      <c r="A1213" s="29" t="s">
        <v>138</v>
      </c>
      <c r="B1213" s="29" t="s">
        <v>1390</v>
      </c>
      <c r="C1213" s="29" t="s">
        <v>2751</v>
      </c>
      <c r="D1213" s="29">
        <v>0</v>
      </c>
    </row>
    <row r="1214" spans="1:4" x14ac:dyDescent="0.45">
      <c r="A1214" s="29" t="s">
        <v>138</v>
      </c>
      <c r="B1214" s="29" t="s">
        <v>1391</v>
      </c>
      <c r="C1214" s="29" t="s">
        <v>2751</v>
      </c>
      <c r="D1214" s="29">
        <v>0</v>
      </c>
    </row>
    <row r="1215" spans="1:4" x14ac:dyDescent="0.45">
      <c r="A1215" s="29" t="s">
        <v>138</v>
      </c>
      <c r="B1215" s="29" t="s">
        <v>1392</v>
      </c>
      <c r="C1215" s="29" t="s">
        <v>2751</v>
      </c>
      <c r="D1215" s="29">
        <v>0</v>
      </c>
    </row>
    <row r="1216" spans="1:4" x14ac:dyDescent="0.45">
      <c r="A1216" s="29" t="s">
        <v>138</v>
      </c>
      <c r="B1216" s="29" t="s">
        <v>1393</v>
      </c>
      <c r="C1216" s="29" t="s">
        <v>2751</v>
      </c>
      <c r="D1216" s="29">
        <v>0</v>
      </c>
    </row>
    <row r="1217" spans="1:4" x14ac:dyDescent="0.45">
      <c r="A1217" s="29" t="s">
        <v>138</v>
      </c>
      <c r="B1217" s="29" t="s">
        <v>1394</v>
      </c>
      <c r="C1217" s="29" t="s">
        <v>2751</v>
      </c>
      <c r="D1217" s="29">
        <v>0</v>
      </c>
    </row>
    <row r="1218" spans="1:4" x14ac:dyDescent="0.45">
      <c r="A1218" s="29" t="s">
        <v>138</v>
      </c>
      <c r="B1218" s="29" t="s">
        <v>1395</v>
      </c>
      <c r="C1218" s="29" t="s">
        <v>2751</v>
      </c>
      <c r="D1218" s="29">
        <v>0</v>
      </c>
    </row>
    <row r="1219" spans="1:4" x14ac:dyDescent="0.45">
      <c r="A1219" s="29" t="s">
        <v>138</v>
      </c>
      <c r="B1219" s="29" t="s">
        <v>1396</v>
      </c>
      <c r="C1219" s="29" t="s">
        <v>2751</v>
      </c>
      <c r="D1219" s="29">
        <v>0</v>
      </c>
    </row>
    <row r="1220" spans="1:4" x14ac:dyDescent="0.45">
      <c r="A1220" s="29" t="s">
        <v>138</v>
      </c>
      <c r="B1220" s="29" t="s">
        <v>1397</v>
      </c>
      <c r="C1220" s="29" t="s">
        <v>2751</v>
      </c>
      <c r="D1220" s="29">
        <v>0</v>
      </c>
    </row>
    <row r="1221" spans="1:4" x14ac:dyDescent="0.45">
      <c r="A1221" s="29" t="s">
        <v>138</v>
      </c>
      <c r="B1221" s="29" t="s">
        <v>1398</v>
      </c>
      <c r="C1221" s="29" t="s">
        <v>2751</v>
      </c>
      <c r="D1221" s="29">
        <v>0</v>
      </c>
    </row>
    <row r="1222" spans="1:4" x14ac:dyDescent="0.45">
      <c r="A1222" s="29" t="s">
        <v>138</v>
      </c>
      <c r="B1222" s="29" t="s">
        <v>1399</v>
      </c>
      <c r="C1222" s="29" t="s">
        <v>2751</v>
      </c>
      <c r="D1222" s="29">
        <v>0</v>
      </c>
    </row>
    <row r="1223" spans="1:4" x14ac:dyDescent="0.45">
      <c r="A1223" s="29" t="s">
        <v>138</v>
      </c>
      <c r="B1223" s="29" t="s">
        <v>1400</v>
      </c>
      <c r="C1223" s="29" t="s">
        <v>2751</v>
      </c>
      <c r="D1223" s="29">
        <v>0</v>
      </c>
    </row>
    <row r="1224" spans="1:4" x14ac:dyDescent="0.45">
      <c r="A1224" s="29" t="s">
        <v>138</v>
      </c>
      <c r="B1224" s="29" t="s">
        <v>1401</v>
      </c>
      <c r="C1224" s="29" t="s">
        <v>2751</v>
      </c>
      <c r="D1224" s="29">
        <v>0</v>
      </c>
    </row>
    <row r="1225" spans="1:4" x14ac:dyDescent="0.45">
      <c r="A1225" s="29" t="s">
        <v>138</v>
      </c>
      <c r="B1225" s="29" t="s">
        <v>1402</v>
      </c>
      <c r="C1225" s="29" t="s">
        <v>2751</v>
      </c>
      <c r="D1225" s="29">
        <v>0</v>
      </c>
    </row>
    <row r="1226" spans="1:4" x14ac:dyDescent="0.45">
      <c r="A1226" s="29" t="s">
        <v>138</v>
      </c>
      <c r="B1226" s="29" t="s">
        <v>1403</v>
      </c>
      <c r="C1226" s="29" t="s">
        <v>2751</v>
      </c>
      <c r="D1226" s="29">
        <v>0</v>
      </c>
    </row>
    <row r="1227" spans="1:4" x14ac:dyDescent="0.45">
      <c r="A1227" s="29" t="s">
        <v>138</v>
      </c>
      <c r="B1227" s="29" t="s">
        <v>1404</v>
      </c>
      <c r="C1227" s="29" t="s">
        <v>2751</v>
      </c>
      <c r="D1227" s="29">
        <v>0</v>
      </c>
    </row>
    <row r="1228" spans="1:4" x14ac:dyDescent="0.45">
      <c r="A1228" s="29" t="s">
        <v>138</v>
      </c>
      <c r="B1228" s="29" t="s">
        <v>1405</v>
      </c>
      <c r="C1228" s="29" t="s">
        <v>2751</v>
      </c>
      <c r="D1228" s="29">
        <v>0</v>
      </c>
    </row>
    <row r="1229" spans="1:4" x14ac:dyDescent="0.45">
      <c r="A1229" s="29" t="s">
        <v>138</v>
      </c>
      <c r="B1229" s="29" t="s">
        <v>1406</v>
      </c>
      <c r="C1229" s="29" t="s">
        <v>2751</v>
      </c>
      <c r="D1229" s="29">
        <v>0</v>
      </c>
    </row>
    <row r="1230" spans="1:4" x14ac:dyDescent="0.45">
      <c r="A1230" s="29" t="s">
        <v>138</v>
      </c>
      <c r="B1230" s="29" t="s">
        <v>1407</v>
      </c>
      <c r="C1230" s="29" t="s">
        <v>2751</v>
      </c>
      <c r="D1230" s="29">
        <v>0</v>
      </c>
    </row>
    <row r="1231" spans="1:4" x14ac:dyDescent="0.45">
      <c r="A1231" s="29" t="s">
        <v>138</v>
      </c>
      <c r="B1231" s="29" t="s">
        <v>1408</v>
      </c>
      <c r="C1231" s="29" t="s">
        <v>2751</v>
      </c>
      <c r="D1231" s="29">
        <v>0</v>
      </c>
    </row>
    <row r="1232" spans="1:4" x14ac:dyDescent="0.45">
      <c r="A1232" s="29" t="s">
        <v>138</v>
      </c>
      <c r="B1232" s="29" t="s">
        <v>1409</v>
      </c>
      <c r="C1232" s="29" t="s">
        <v>2751</v>
      </c>
      <c r="D1232" s="29">
        <v>0</v>
      </c>
    </row>
    <row r="1233" spans="1:4" x14ac:dyDescent="0.45">
      <c r="A1233" s="29" t="s">
        <v>138</v>
      </c>
      <c r="B1233" s="29" t="s">
        <v>1410</v>
      </c>
      <c r="C1233" s="29" t="s">
        <v>2751</v>
      </c>
      <c r="D1233" s="29">
        <v>0</v>
      </c>
    </row>
    <row r="1234" spans="1:4" x14ac:dyDescent="0.45">
      <c r="A1234" s="29" t="s">
        <v>138</v>
      </c>
      <c r="B1234" s="29" t="s">
        <v>1411</v>
      </c>
      <c r="C1234" s="29" t="s">
        <v>2751</v>
      </c>
      <c r="D1234" s="29">
        <v>0</v>
      </c>
    </row>
    <row r="1235" spans="1:4" x14ac:dyDescent="0.45">
      <c r="A1235" s="29" t="s">
        <v>138</v>
      </c>
      <c r="B1235" s="29" t="s">
        <v>1412</v>
      </c>
      <c r="C1235" s="29" t="s">
        <v>2751</v>
      </c>
      <c r="D1235" s="29">
        <v>0</v>
      </c>
    </row>
    <row r="1236" spans="1:4" x14ac:dyDescent="0.45">
      <c r="A1236" s="29" t="s">
        <v>138</v>
      </c>
      <c r="B1236" s="29" t="s">
        <v>1413</v>
      </c>
      <c r="C1236" s="29" t="s">
        <v>2751</v>
      </c>
      <c r="D1236" s="29">
        <v>0</v>
      </c>
    </row>
    <row r="1237" spans="1:4" x14ac:dyDescent="0.45">
      <c r="A1237" s="29" t="s">
        <v>138</v>
      </c>
      <c r="B1237" s="29" t="s">
        <v>1414</v>
      </c>
      <c r="C1237" s="29" t="s">
        <v>2751</v>
      </c>
      <c r="D1237" s="29">
        <v>0</v>
      </c>
    </row>
    <row r="1238" spans="1:4" x14ac:dyDescent="0.45">
      <c r="A1238" s="29" t="s">
        <v>138</v>
      </c>
      <c r="B1238" s="29" t="s">
        <v>1415</v>
      </c>
      <c r="C1238" s="29" t="s">
        <v>2751</v>
      </c>
      <c r="D1238" s="29">
        <v>0</v>
      </c>
    </row>
    <row r="1239" spans="1:4" x14ac:dyDescent="0.45">
      <c r="A1239" s="29" t="s">
        <v>138</v>
      </c>
      <c r="B1239" s="29" t="s">
        <v>1416</v>
      </c>
      <c r="C1239" s="29" t="s">
        <v>2751</v>
      </c>
      <c r="D1239" s="29">
        <v>0</v>
      </c>
    </row>
    <row r="1240" spans="1:4" x14ac:dyDescent="0.45">
      <c r="A1240" s="29" t="s">
        <v>138</v>
      </c>
      <c r="B1240" s="29" t="s">
        <v>1417</v>
      </c>
      <c r="C1240" s="29" t="s">
        <v>2751</v>
      </c>
      <c r="D1240" s="29">
        <v>0</v>
      </c>
    </row>
    <row r="1241" spans="1:4" x14ac:dyDescent="0.45">
      <c r="A1241" s="29" t="s">
        <v>138</v>
      </c>
      <c r="B1241" s="29" t="s">
        <v>1418</v>
      </c>
      <c r="C1241" s="29" t="s">
        <v>2905</v>
      </c>
      <c r="D1241" s="29">
        <v>1</v>
      </c>
    </row>
    <row r="1242" spans="1:4" x14ac:dyDescent="0.45">
      <c r="A1242" s="29" t="s">
        <v>138</v>
      </c>
      <c r="B1242" s="29" t="s">
        <v>1419</v>
      </c>
      <c r="C1242" s="29" t="s">
        <v>2751</v>
      </c>
      <c r="D1242" s="29">
        <v>0</v>
      </c>
    </row>
    <row r="1243" spans="1:4" x14ac:dyDescent="0.45">
      <c r="A1243" s="29" t="s">
        <v>138</v>
      </c>
      <c r="B1243" s="29" t="s">
        <v>1420</v>
      </c>
      <c r="C1243" s="29" t="s">
        <v>2751</v>
      </c>
      <c r="D1243" s="29">
        <v>0</v>
      </c>
    </row>
    <row r="1244" spans="1:4" x14ac:dyDescent="0.45">
      <c r="A1244" s="29" t="s">
        <v>138</v>
      </c>
      <c r="B1244" s="29" t="s">
        <v>1421</v>
      </c>
      <c r="C1244" s="29" t="s">
        <v>2751</v>
      </c>
      <c r="D1244" s="29">
        <v>0</v>
      </c>
    </row>
    <row r="1245" spans="1:4" x14ac:dyDescent="0.45">
      <c r="A1245" s="29" t="s">
        <v>138</v>
      </c>
      <c r="B1245" s="29" t="s">
        <v>1422</v>
      </c>
      <c r="C1245" s="29" t="s">
        <v>2751</v>
      </c>
      <c r="D1245" s="29">
        <v>0</v>
      </c>
    </row>
    <row r="1246" spans="1:4" x14ac:dyDescent="0.45">
      <c r="A1246" s="29" t="s">
        <v>138</v>
      </c>
      <c r="B1246" s="29" t="s">
        <v>1423</v>
      </c>
      <c r="C1246" s="29" t="s">
        <v>2751</v>
      </c>
      <c r="D1246" s="29">
        <v>0</v>
      </c>
    </row>
    <row r="1247" spans="1:4" x14ac:dyDescent="0.45">
      <c r="A1247" s="29" t="s">
        <v>138</v>
      </c>
      <c r="B1247" s="29" t="s">
        <v>1424</v>
      </c>
      <c r="C1247" s="29" t="s">
        <v>2751</v>
      </c>
      <c r="D1247" s="29">
        <v>0</v>
      </c>
    </row>
    <row r="1248" spans="1:4" x14ac:dyDescent="0.45">
      <c r="A1248" s="29" t="s">
        <v>138</v>
      </c>
      <c r="B1248" s="29" t="s">
        <v>1425</v>
      </c>
      <c r="C1248" s="29" t="s">
        <v>2751</v>
      </c>
      <c r="D1248" s="29">
        <v>0</v>
      </c>
    </row>
    <row r="1249" spans="1:4" x14ac:dyDescent="0.45">
      <c r="A1249" s="29" t="s">
        <v>138</v>
      </c>
      <c r="B1249" s="29" t="s">
        <v>1426</v>
      </c>
      <c r="C1249" s="29" t="s">
        <v>2751</v>
      </c>
      <c r="D1249" s="29">
        <v>0</v>
      </c>
    </row>
    <row r="1250" spans="1:4" x14ac:dyDescent="0.45">
      <c r="A1250" s="29" t="s">
        <v>138</v>
      </c>
      <c r="B1250" s="29" t="s">
        <v>1427</v>
      </c>
      <c r="C1250" s="29" t="s">
        <v>2751</v>
      </c>
      <c r="D1250" s="29">
        <v>0</v>
      </c>
    </row>
    <row r="1251" spans="1:4" x14ac:dyDescent="0.45">
      <c r="A1251" s="29" t="s">
        <v>138</v>
      </c>
      <c r="B1251" s="29" t="s">
        <v>1428</v>
      </c>
      <c r="C1251" s="29" t="s">
        <v>2751</v>
      </c>
      <c r="D1251" s="29">
        <v>0</v>
      </c>
    </row>
    <row r="1252" spans="1:4" x14ac:dyDescent="0.45">
      <c r="A1252" s="29" t="s">
        <v>138</v>
      </c>
      <c r="B1252" s="29" t="s">
        <v>1429</v>
      </c>
      <c r="C1252" s="29" t="s">
        <v>2751</v>
      </c>
      <c r="D1252" s="29">
        <v>0</v>
      </c>
    </row>
    <row r="1253" spans="1:4" x14ac:dyDescent="0.45">
      <c r="A1253" s="29" t="s">
        <v>138</v>
      </c>
      <c r="B1253" s="29" t="s">
        <v>1430</v>
      </c>
      <c r="C1253" s="29" t="s">
        <v>2751</v>
      </c>
      <c r="D1253" s="29">
        <v>0</v>
      </c>
    </row>
    <row r="1254" spans="1:4" x14ac:dyDescent="0.45">
      <c r="A1254" s="29" t="s">
        <v>138</v>
      </c>
      <c r="B1254" s="29" t="s">
        <v>1431</v>
      </c>
      <c r="C1254" s="29" t="s">
        <v>2751</v>
      </c>
      <c r="D1254" s="29">
        <v>0</v>
      </c>
    </row>
    <row r="1255" spans="1:4" x14ac:dyDescent="0.45">
      <c r="A1255" s="29" t="s">
        <v>138</v>
      </c>
      <c r="B1255" s="29" t="s">
        <v>1432</v>
      </c>
      <c r="C1255" s="29" t="s">
        <v>2751</v>
      </c>
      <c r="D1255" s="29">
        <v>0</v>
      </c>
    </row>
    <row r="1256" spans="1:4" x14ac:dyDescent="0.45">
      <c r="A1256" s="29" t="s">
        <v>138</v>
      </c>
      <c r="B1256" s="29" t="s">
        <v>1433</v>
      </c>
      <c r="C1256" s="29" t="s">
        <v>2751</v>
      </c>
      <c r="D1256" s="29">
        <v>0</v>
      </c>
    </row>
    <row r="1257" spans="1:4" x14ac:dyDescent="0.45">
      <c r="A1257" s="29" t="s">
        <v>138</v>
      </c>
      <c r="B1257" s="29" t="s">
        <v>1434</v>
      </c>
      <c r="C1257" s="29" t="s">
        <v>2751</v>
      </c>
      <c r="D1257" s="29">
        <v>0</v>
      </c>
    </row>
    <row r="1258" spans="1:4" x14ac:dyDescent="0.45">
      <c r="A1258" s="29" t="s">
        <v>138</v>
      </c>
      <c r="B1258" s="29" t="s">
        <v>1435</v>
      </c>
      <c r="C1258" s="29" t="s">
        <v>2751</v>
      </c>
      <c r="D1258" s="29">
        <v>0</v>
      </c>
    </row>
    <row r="1259" spans="1:4" x14ac:dyDescent="0.45">
      <c r="A1259" s="29" t="s">
        <v>138</v>
      </c>
      <c r="B1259" s="29" t="s">
        <v>1436</v>
      </c>
      <c r="C1259" s="29" t="s">
        <v>2751</v>
      </c>
      <c r="D1259" s="29">
        <v>0</v>
      </c>
    </row>
    <row r="1260" spans="1:4" x14ac:dyDescent="0.45">
      <c r="A1260" s="29" t="s">
        <v>138</v>
      </c>
      <c r="B1260" s="29" t="s">
        <v>1437</v>
      </c>
      <c r="C1260" s="29" t="s">
        <v>2751</v>
      </c>
      <c r="D1260" s="29">
        <v>0</v>
      </c>
    </row>
    <row r="1261" spans="1:4" x14ac:dyDescent="0.45">
      <c r="A1261" s="29" t="s">
        <v>138</v>
      </c>
      <c r="B1261" s="29" t="s">
        <v>1438</v>
      </c>
      <c r="C1261" s="29" t="s">
        <v>2751</v>
      </c>
      <c r="D1261" s="29">
        <v>0</v>
      </c>
    </row>
    <row r="1262" spans="1:4" x14ac:dyDescent="0.45">
      <c r="A1262" s="29" t="s">
        <v>138</v>
      </c>
      <c r="B1262" s="29" t="s">
        <v>1439</v>
      </c>
      <c r="C1262" s="29" t="s">
        <v>2751</v>
      </c>
      <c r="D1262" s="29">
        <v>0</v>
      </c>
    </row>
    <row r="1263" spans="1:4" x14ac:dyDescent="0.45">
      <c r="A1263" s="29" t="s">
        <v>138</v>
      </c>
      <c r="B1263" s="29" t="s">
        <v>1440</v>
      </c>
      <c r="C1263" s="29" t="s">
        <v>2751</v>
      </c>
      <c r="D1263" s="29">
        <v>0</v>
      </c>
    </row>
    <row r="1264" spans="1:4" x14ac:dyDescent="0.45">
      <c r="A1264" s="29" t="s">
        <v>138</v>
      </c>
      <c r="B1264" s="29" t="s">
        <v>1441</v>
      </c>
      <c r="C1264" s="29" t="s">
        <v>2751</v>
      </c>
      <c r="D1264" s="29">
        <v>0</v>
      </c>
    </row>
    <row r="1265" spans="1:4" x14ac:dyDescent="0.45">
      <c r="A1265" s="29" t="s">
        <v>138</v>
      </c>
      <c r="B1265" s="29" t="s">
        <v>1442</v>
      </c>
      <c r="C1265" s="29" t="s">
        <v>2751</v>
      </c>
      <c r="D1265" s="29">
        <v>0</v>
      </c>
    </row>
    <row r="1266" spans="1:4" x14ac:dyDescent="0.45">
      <c r="A1266" s="29" t="s">
        <v>138</v>
      </c>
      <c r="B1266" s="29" t="s">
        <v>1443</v>
      </c>
      <c r="C1266" s="29" t="s">
        <v>2751</v>
      </c>
      <c r="D1266" s="29">
        <v>0</v>
      </c>
    </row>
    <row r="1267" spans="1:4" x14ac:dyDescent="0.45">
      <c r="A1267" s="29" t="s">
        <v>138</v>
      </c>
      <c r="B1267" s="29" t="s">
        <v>1444</v>
      </c>
      <c r="C1267" s="29" t="s">
        <v>2751</v>
      </c>
      <c r="D1267" s="29">
        <v>0</v>
      </c>
    </row>
    <row r="1268" spans="1:4" x14ac:dyDescent="0.45">
      <c r="A1268" s="29" t="s">
        <v>138</v>
      </c>
      <c r="B1268" s="29" t="s">
        <v>1445</v>
      </c>
      <c r="C1268" s="29" t="s">
        <v>2751</v>
      </c>
      <c r="D1268" s="29">
        <v>0</v>
      </c>
    </row>
    <row r="1269" spans="1:4" x14ac:dyDescent="0.45">
      <c r="A1269" s="29" t="s">
        <v>138</v>
      </c>
      <c r="B1269" s="29" t="s">
        <v>1446</v>
      </c>
      <c r="C1269" s="29" t="s">
        <v>2751</v>
      </c>
      <c r="D1269" s="29">
        <v>0</v>
      </c>
    </row>
    <row r="1270" spans="1:4" x14ac:dyDescent="0.45">
      <c r="A1270" s="29" t="s">
        <v>138</v>
      </c>
      <c r="B1270" s="29" t="s">
        <v>1447</v>
      </c>
      <c r="C1270" s="29" t="s">
        <v>2751</v>
      </c>
      <c r="D1270" s="29">
        <v>0</v>
      </c>
    </row>
    <row r="1271" spans="1:4" x14ac:dyDescent="0.45">
      <c r="A1271" s="29" t="s">
        <v>138</v>
      </c>
      <c r="B1271" s="29" t="s">
        <v>1448</v>
      </c>
      <c r="C1271" s="29" t="s">
        <v>2751</v>
      </c>
      <c r="D1271" s="29">
        <v>0</v>
      </c>
    </row>
    <row r="1272" spans="1:4" x14ac:dyDescent="0.45">
      <c r="A1272" s="29" t="s">
        <v>138</v>
      </c>
      <c r="B1272" s="29" t="s">
        <v>1449</v>
      </c>
      <c r="C1272" s="29" t="s">
        <v>2751</v>
      </c>
      <c r="D1272" s="29">
        <v>0</v>
      </c>
    </row>
    <row r="1273" spans="1:4" x14ac:dyDescent="0.45">
      <c r="A1273" s="29" t="s">
        <v>138</v>
      </c>
      <c r="B1273" s="29" t="s">
        <v>1450</v>
      </c>
      <c r="C1273" s="29" t="s">
        <v>2751</v>
      </c>
      <c r="D1273" s="29">
        <v>0</v>
      </c>
    </row>
    <row r="1274" spans="1:4" x14ac:dyDescent="0.45">
      <c r="A1274" s="29" t="s">
        <v>138</v>
      </c>
      <c r="B1274" s="29" t="s">
        <v>1451</v>
      </c>
      <c r="C1274" s="29" t="s">
        <v>2751</v>
      </c>
      <c r="D1274" s="29">
        <v>0</v>
      </c>
    </row>
    <row r="1275" spans="1:4" x14ac:dyDescent="0.45">
      <c r="A1275" s="29" t="s">
        <v>138</v>
      </c>
      <c r="B1275" s="29" t="s">
        <v>1452</v>
      </c>
      <c r="C1275" s="29" t="s">
        <v>2751</v>
      </c>
      <c r="D1275" s="29">
        <v>0</v>
      </c>
    </row>
    <row r="1276" spans="1:4" x14ac:dyDescent="0.45">
      <c r="A1276" s="29" t="s">
        <v>138</v>
      </c>
      <c r="B1276" s="29" t="s">
        <v>1453</v>
      </c>
      <c r="C1276" s="29" t="s">
        <v>2751</v>
      </c>
      <c r="D1276" s="29">
        <v>0</v>
      </c>
    </row>
    <row r="1277" spans="1:4" x14ac:dyDescent="0.45">
      <c r="A1277" s="29" t="s">
        <v>138</v>
      </c>
      <c r="B1277" s="29" t="s">
        <v>1454</v>
      </c>
      <c r="C1277" s="29" t="s">
        <v>2751</v>
      </c>
      <c r="D1277" s="29">
        <v>0</v>
      </c>
    </row>
    <row r="1278" spans="1:4" x14ac:dyDescent="0.45">
      <c r="A1278" s="29" t="s">
        <v>138</v>
      </c>
      <c r="B1278" s="29" t="s">
        <v>1455</v>
      </c>
      <c r="C1278" s="29" t="s">
        <v>2751</v>
      </c>
      <c r="D1278" s="29">
        <v>0</v>
      </c>
    </row>
    <row r="1279" spans="1:4" x14ac:dyDescent="0.45">
      <c r="A1279" s="29" t="s">
        <v>138</v>
      </c>
      <c r="B1279" s="29" t="s">
        <v>1456</v>
      </c>
      <c r="C1279" s="29" t="s">
        <v>2751</v>
      </c>
      <c r="D1279" s="29">
        <v>0</v>
      </c>
    </row>
    <row r="1280" spans="1:4" x14ac:dyDescent="0.45">
      <c r="A1280" s="29" t="s">
        <v>138</v>
      </c>
      <c r="B1280" s="29" t="s">
        <v>1457</v>
      </c>
      <c r="C1280" s="29" t="s">
        <v>2751</v>
      </c>
      <c r="D1280" s="29">
        <v>0</v>
      </c>
    </row>
    <row r="1281" spans="1:4" x14ac:dyDescent="0.45">
      <c r="A1281" s="29" t="s">
        <v>138</v>
      </c>
      <c r="B1281" s="29" t="s">
        <v>1458</v>
      </c>
      <c r="C1281" s="29" t="s">
        <v>2751</v>
      </c>
      <c r="D1281" s="29">
        <v>0</v>
      </c>
    </row>
    <row r="1282" spans="1:4" x14ac:dyDescent="0.45">
      <c r="A1282" s="29" t="s">
        <v>138</v>
      </c>
      <c r="B1282" s="29" t="s">
        <v>1459</v>
      </c>
      <c r="C1282" s="29" t="s">
        <v>2751</v>
      </c>
      <c r="D1282" s="29">
        <v>0</v>
      </c>
    </row>
    <row r="1283" spans="1:4" x14ac:dyDescent="0.45">
      <c r="A1283" s="29" t="s">
        <v>138</v>
      </c>
      <c r="B1283" s="29" t="s">
        <v>1460</v>
      </c>
      <c r="C1283" s="29" t="s">
        <v>2751</v>
      </c>
      <c r="D1283" s="29">
        <v>0</v>
      </c>
    </row>
    <row r="1284" spans="1:4" x14ac:dyDescent="0.45">
      <c r="A1284" s="29" t="s">
        <v>138</v>
      </c>
      <c r="B1284" s="29" t="s">
        <v>1461</v>
      </c>
      <c r="C1284" s="29" t="s">
        <v>2751</v>
      </c>
      <c r="D1284" s="29">
        <v>0</v>
      </c>
    </row>
    <row r="1285" spans="1:4" x14ac:dyDescent="0.45">
      <c r="A1285" s="29" t="s">
        <v>138</v>
      </c>
      <c r="B1285" s="29" t="s">
        <v>1462</v>
      </c>
      <c r="C1285" s="29" t="s">
        <v>2751</v>
      </c>
      <c r="D1285" s="29">
        <v>0</v>
      </c>
    </row>
    <row r="1286" spans="1:4" x14ac:dyDescent="0.45">
      <c r="A1286" s="29" t="s">
        <v>138</v>
      </c>
      <c r="B1286" s="29" t="s">
        <v>1463</v>
      </c>
      <c r="C1286" s="29" t="s">
        <v>2751</v>
      </c>
      <c r="D1286" s="29">
        <v>0</v>
      </c>
    </row>
    <row r="1287" spans="1:4" x14ac:dyDescent="0.45">
      <c r="A1287" s="29" t="s">
        <v>138</v>
      </c>
      <c r="B1287" s="29" t="s">
        <v>1464</v>
      </c>
      <c r="C1287" s="29" t="s">
        <v>2751</v>
      </c>
      <c r="D1287" s="29">
        <v>0</v>
      </c>
    </row>
    <row r="1288" spans="1:4" x14ac:dyDescent="0.45">
      <c r="A1288" s="29" t="s">
        <v>138</v>
      </c>
      <c r="B1288" s="29" t="s">
        <v>1465</v>
      </c>
      <c r="C1288" s="29" t="s">
        <v>2751</v>
      </c>
      <c r="D1288" s="29">
        <v>0</v>
      </c>
    </row>
    <row r="1289" spans="1:4" x14ac:dyDescent="0.45">
      <c r="A1289" s="29" t="s">
        <v>138</v>
      </c>
      <c r="B1289" s="29" t="s">
        <v>1466</v>
      </c>
      <c r="C1289" s="29" t="s">
        <v>2751</v>
      </c>
      <c r="D1289" s="29">
        <v>0</v>
      </c>
    </row>
    <row r="1290" spans="1:4" x14ac:dyDescent="0.45">
      <c r="A1290" s="29" t="s">
        <v>138</v>
      </c>
      <c r="B1290" s="29" t="s">
        <v>1467</v>
      </c>
      <c r="C1290" s="29" t="s">
        <v>2751</v>
      </c>
      <c r="D1290" s="29">
        <v>0</v>
      </c>
    </row>
    <row r="1291" spans="1:4" x14ac:dyDescent="0.45">
      <c r="A1291" s="29" t="s">
        <v>138</v>
      </c>
      <c r="B1291" s="29" t="s">
        <v>1468</v>
      </c>
      <c r="C1291" s="29" t="s">
        <v>2751</v>
      </c>
      <c r="D1291" s="29">
        <v>0</v>
      </c>
    </row>
    <row r="1292" spans="1:4" x14ac:dyDescent="0.45">
      <c r="A1292" s="29" t="s">
        <v>138</v>
      </c>
      <c r="B1292" s="29" t="s">
        <v>1469</v>
      </c>
      <c r="C1292" s="29" t="s">
        <v>2751</v>
      </c>
      <c r="D1292" s="29">
        <v>0</v>
      </c>
    </row>
    <row r="1293" spans="1:4" x14ac:dyDescent="0.45">
      <c r="A1293" s="29" t="s">
        <v>138</v>
      </c>
      <c r="B1293" s="29" t="s">
        <v>1470</v>
      </c>
      <c r="C1293" s="29" t="s">
        <v>2751</v>
      </c>
      <c r="D1293" s="29">
        <v>0</v>
      </c>
    </row>
    <row r="1294" spans="1:4" x14ac:dyDescent="0.45">
      <c r="A1294" s="29" t="s">
        <v>138</v>
      </c>
      <c r="B1294" s="29" t="s">
        <v>1471</v>
      </c>
      <c r="C1294" s="29" t="s">
        <v>2751</v>
      </c>
      <c r="D1294" s="29">
        <v>0</v>
      </c>
    </row>
    <row r="1295" spans="1:4" x14ac:dyDescent="0.45">
      <c r="A1295" s="29" t="s">
        <v>138</v>
      </c>
      <c r="B1295" s="29" t="s">
        <v>1472</v>
      </c>
      <c r="C1295" s="29" t="s">
        <v>2751</v>
      </c>
      <c r="D1295" s="29">
        <v>0</v>
      </c>
    </row>
    <row r="1296" spans="1:4" x14ac:dyDescent="0.45">
      <c r="A1296" s="29" t="s">
        <v>138</v>
      </c>
      <c r="B1296" s="29" t="s">
        <v>1473</v>
      </c>
      <c r="C1296" s="29" t="s">
        <v>2751</v>
      </c>
      <c r="D1296" s="29">
        <v>0</v>
      </c>
    </row>
    <row r="1297" spans="1:4" x14ac:dyDescent="0.45">
      <c r="A1297" s="29" t="s">
        <v>138</v>
      </c>
      <c r="B1297" s="29" t="s">
        <v>1474</v>
      </c>
      <c r="C1297" s="29" t="s">
        <v>2751</v>
      </c>
      <c r="D1297" s="29">
        <v>0</v>
      </c>
    </row>
    <row r="1298" spans="1:4" x14ac:dyDescent="0.45">
      <c r="A1298" s="29" t="s">
        <v>138</v>
      </c>
      <c r="B1298" s="29" t="s">
        <v>1475</v>
      </c>
      <c r="C1298" s="29" t="s">
        <v>2751</v>
      </c>
      <c r="D1298" s="29">
        <v>0</v>
      </c>
    </row>
    <row r="1299" spans="1:4" x14ac:dyDescent="0.45">
      <c r="A1299" s="29" t="s">
        <v>138</v>
      </c>
      <c r="B1299" s="29" t="s">
        <v>1476</v>
      </c>
      <c r="C1299" s="29" t="s">
        <v>2751</v>
      </c>
      <c r="D1299" s="29">
        <v>0</v>
      </c>
    </row>
    <row r="1300" spans="1:4" x14ac:dyDescent="0.45">
      <c r="A1300" s="29" t="s">
        <v>138</v>
      </c>
      <c r="B1300" s="29" t="s">
        <v>1477</v>
      </c>
      <c r="C1300" s="29" t="s">
        <v>2751</v>
      </c>
      <c r="D1300" s="29">
        <v>0</v>
      </c>
    </row>
    <row r="1301" spans="1:4" x14ac:dyDescent="0.45">
      <c r="A1301" s="29" t="s">
        <v>138</v>
      </c>
      <c r="B1301" s="29" t="s">
        <v>1478</v>
      </c>
      <c r="C1301" s="29" t="s">
        <v>2751</v>
      </c>
      <c r="D1301" s="29">
        <v>0</v>
      </c>
    </row>
    <row r="1302" spans="1:4" x14ac:dyDescent="0.45">
      <c r="A1302" s="29" t="s">
        <v>138</v>
      </c>
      <c r="B1302" s="29" t="s">
        <v>1479</v>
      </c>
      <c r="C1302" s="29" t="s">
        <v>2751</v>
      </c>
      <c r="D1302" s="29">
        <v>0</v>
      </c>
    </row>
    <row r="1303" spans="1:4" x14ac:dyDescent="0.45">
      <c r="A1303" s="29" t="s">
        <v>138</v>
      </c>
      <c r="B1303" s="29" t="s">
        <v>1480</v>
      </c>
      <c r="C1303" s="29" t="s">
        <v>2751</v>
      </c>
      <c r="D1303" s="29">
        <v>0</v>
      </c>
    </row>
    <row r="1304" spans="1:4" x14ac:dyDescent="0.45">
      <c r="A1304" s="29" t="s">
        <v>138</v>
      </c>
      <c r="B1304" s="29" t="s">
        <v>1481</v>
      </c>
      <c r="C1304" s="29" t="s">
        <v>2751</v>
      </c>
      <c r="D1304" s="29">
        <v>0</v>
      </c>
    </row>
    <row r="1305" spans="1:4" x14ac:dyDescent="0.45">
      <c r="A1305" s="29" t="s">
        <v>138</v>
      </c>
      <c r="B1305" s="29" t="s">
        <v>1482</v>
      </c>
      <c r="C1305" s="29" t="s">
        <v>2751</v>
      </c>
      <c r="D1305" s="29">
        <v>0</v>
      </c>
    </row>
    <row r="1306" spans="1:4" x14ac:dyDescent="0.45">
      <c r="A1306" s="29" t="s">
        <v>138</v>
      </c>
      <c r="B1306" s="29" t="s">
        <v>1483</v>
      </c>
      <c r="C1306" s="29" t="s">
        <v>2751</v>
      </c>
      <c r="D1306" s="29">
        <v>0</v>
      </c>
    </row>
    <row r="1307" spans="1:4" x14ac:dyDescent="0.45">
      <c r="A1307" s="29" t="s">
        <v>138</v>
      </c>
      <c r="B1307" s="29" t="s">
        <v>1484</v>
      </c>
      <c r="C1307" s="29" t="s">
        <v>2905</v>
      </c>
      <c r="D1307" s="29">
        <v>1</v>
      </c>
    </row>
    <row r="1308" spans="1:4" x14ac:dyDescent="0.45">
      <c r="A1308" s="29" t="s">
        <v>138</v>
      </c>
      <c r="B1308" s="29" t="s">
        <v>1485</v>
      </c>
      <c r="C1308" s="29" t="s">
        <v>2751</v>
      </c>
      <c r="D1308" s="29">
        <v>0</v>
      </c>
    </row>
    <row r="1309" spans="1:4" x14ac:dyDescent="0.45">
      <c r="A1309" s="29" t="s">
        <v>138</v>
      </c>
      <c r="B1309" s="29" t="s">
        <v>1486</v>
      </c>
      <c r="C1309" s="29" t="s">
        <v>2751</v>
      </c>
      <c r="D1309" s="29">
        <v>0</v>
      </c>
    </row>
    <row r="1310" spans="1:4" x14ac:dyDescent="0.45">
      <c r="A1310" s="29" t="s">
        <v>138</v>
      </c>
      <c r="B1310" s="29" t="s">
        <v>1487</v>
      </c>
      <c r="C1310" s="29" t="s">
        <v>2751</v>
      </c>
      <c r="D1310" s="29">
        <v>0</v>
      </c>
    </row>
    <row r="1311" spans="1:4" x14ac:dyDescent="0.45">
      <c r="A1311" s="29" t="s">
        <v>138</v>
      </c>
      <c r="B1311" s="29" t="s">
        <v>1488</v>
      </c>
      <c r="C1311" s="29" t="s">
        <v>2751</v>
      </c>
      <c r="D1311" s="29">
        <v>0</v>
      </c>
    </row>
    <row r="1312" spans="1:4" x14ac:dyDescent="0.45">
      <c r="A1312" s="29" t="s">
        <v>138</v>
      </c>
      <c r="B1312" s="29" t="s">
        <v>1489</v>
      </c>
      <c r="C1312" s="29" t="s">
        <v>2751</v>
      </c>
      <c r="D1312" s="29">
        <v>0</v>
      </c>
    </row>
    <row r="1313" spans="1:4" x14ac:dyDescent="0.45">
      <c r="A1313" s="29" t="s">
        <v>138</v>
      </c>
      <c r="B1313" s="29" t="s">
        <v>1490</v>
      </c>
      <c r="C1313" s="29" t="s">
        <v>2751</v>
      </c>
      <c r="D1313" s="29">
        <v>0</v>
      </c>
    </row>
    <row r="1314" spans="1:4" x14ac:dyDescent="0.45">
      <c r="A1314" s="29" t="s">
        <v>138</v>
      </c>
      <c r="B1314" s="29" t="s">
        <v>1491</v>
      </c>
      <c r="C1314" s="29" t="s">
        <v>2751</v>
      </c>
      <c r="D1314" s="29">
        <v>0</v>
      </c>
    </row>
    <row r="1315" spans="1:4" x14ac:dyDescent="0.45">
      <c r="A1315" s="29" t="s">
        <v>138</v>
      </c>
      <c r="B1315" s="29" t="s">
        <v>1492</v>
      </c>
      <c r="C1315" s="29" t="s">
        <v>2751</v>
      </c>
      <c r="D1315" s="29">
        <v>0</v>
      </c>
    </row>
    <row r="1316" spans="1:4" x14ac:dyDescent="0.45">
      <c r="A1316" s="29" t="s">
        <v>138</v>
      </c>
      <c r="B1316" s="29" t="s">
        <v>1493</v>
      </c>
      <c r="C1316" s="29" t="s">
        <v>2751</v>
      </c>
      <c r="D1316" s="29">
        <v>0</v>
      </c>
    </row>
    <row r="1317" spans="1:4" x14ac:dyDescent="0.45">
      <c r="A1317" s="29" t="s">
        <v>138</v>
      </c>
      <c r="B1317" s="29" t="s">
        <v>1494</v>
      </c>
      <c r="C1317" s="29" t="s">
        <v>2751</v>
      </c>
      <c r="D1317" s="29">
        <v>0</v>
      </c>
    </row>
    <row r="1318" spans="1:4" x14ac:dyDescent="0.45">
      <c r="A1318" s="29" t="s">
        <v>138</v>
      </c>
      <c r="B1318" s="29" t="s">
        <v>1495</v>
      </c>
      <c r="C1318" s="29" t="s">
        <v>2751</v>
      </c>
      <c r="D1318" s="29">
        <v>0</v>
      </c>
    </row>
    <row r="1319" spans="1:4" x14ac:dyDescent="0.45">
      <c r="A1319" s="29" t="s">
        <v>138</v>
      </c>
      <c r="B1319" s="29" t="s">
        <v>1496</v>
      </c>
      <c r="C1319" s="29" t="s">
        <v>2751</v>
      </c>
      <c r="D1319" s="29">
        <v>0</v>
      </c>
    </row>
    <row r="1320" spans="1:4" x14ac:dyDescent="0.45">
      <c r="A1320" s="29" t="s">
        <v>138</v>
      </c>
      <c r="B1320" s="29" t="s">
        <v>1497</v>
      </c>
      <c r="C1320" s="29" t="s">
        <v>2751</v>
      </c>
      <c r="D1320" s="29">
        <v>0</v>
      </c>
    </row>
    <row r="1321" spans="1:4" x14ac:dyDescent="0.45">
      <c r="A1321" s="29" t="s">
        <v>138</v>
      </c>
      <c r="B1321" s="29" t="s">
        <v>1498</v>
      </c>
      <c r="C1321" s="29" t="s">
        <v>2751</v>
      </c>
      <c r="D1321" s="29">
        <v>0</v>
      </c>
    </row>
    <row r="1322" spans="1:4" x14ac:dyDescent="0.45">
      <c r="A1322" s="29" t="s">
        <v>138</v>
      </c>
      <c r="B1322" s="29" t="s">
        <v>1499</v>
      </c>
      <c r="C1322" s="29" t="s">
        <v>2908</v>
      </c>
      <c r="D1322" s="29">
        <v>1</v>
      </c>
    </row>
    <row r="1323" spans="1:4" x14ac:dyDescent="0.45">
      <c r="A1323" s="29" t="s">
        <v>138</v>
      </c>
      <c r="B1323" s="29" t="s">
        <v>1500</v>
      </c>
      <c r="C1323" s="29" t="s">
        <v>2751</v>
      </c>
      <c r="D1323" s="29">
        <v>0</v>
      </c>
    </row>
    <row r="1324" spans="1:4" x14ac:dyDescent="0.45">
      <c r="A1324" s="29" t="s">
        <v>138</v>
      </c>
      <c r="B1324" s="29" t="s">
        <v>1501</v>
      </c>
      <c r="C1324" s="29" t="s">
        <v>2751</v>
      </c>
      <c r="D1324" s="29">
        <v>0</v>
      </c>
    </row>
    <row r="1325" spans="1:4" x14ac:dyDescent="0.45">
      <c r="A1325" s="29" t="s">
        <v>138</v>
      </c>
      <c r="B1325" s="29" t="s">
        <v>1502</v>
      </c>
      <c r="C1325" s="29" t="s">
        <v>2751</v>
      </c>
      <c r="D1325" s="29">
        <v>0</v>
      </c>
    </row>
    <row r="1326" spans="1:4" x14ac:dyDescent="0.45">
      <c r="A1326" s="29" t="s">
        <v>138</v>
      </c>
      <c r="B1326" s="29" t="s">
        <v>1503</v>
      </c>
      <c r="C1326" s="29" t="s">
        <v>2751</v>
      </c>
      <c r="D1326" s="29">
        <v>0</v>
      </c>
    </row>
    <row r="1327" spans="1:4" x14ac:dyDescent="0.45">
      <c r="A1327" s="29" t="s">
        <v>138</v>
      </c>
      <c r="B1327" s="29" t="s">
        <v>1504</v>
      </c>
      <c r="C1327" s="29" t="s">
        <v>2751</v>
      </c>
      <c r="D1327" s="29">
        <v>0</v>
      </c>
    </row>
    <row r="1328" spans="1:4" x14ac:dyDescent="0.45">
      <c r="A1328" s="29" t="s">
        <v>138</v>
      </c>
      <c r="B1328" s="29" t="s">
        <v>1505</v>
      </c>
      <c r="C1328" s="29" t="s">
        <v>2751</v>
      </c>
      <c r="D1328" s="29">
        <v>0</v>
      </c>
    </row>
    <row r="1329" spans="1:4" x14ac:dyDescent="0.45">
      <c r="A1329" s="29" t="s">
        <v>138</v>
      </c>
      <c r="B1329" s="29" t="s">
        <v>1506</v>
      </c>
      <c r="C1329" s="29" t="s">
        <v>2751</v>
      </c>
      <c r="D1329" s="29">
        <v>0</v>
      </c>
    </row>
    <row r="1330" spans="1:4" x14ac:dyDescent="0.45">
      <c r="A1330" s="29" t="s">
        <v>138</v>
      </c>
      <c r="B1330" s="29" t="s">
        <v>1507</v>
      </c>
      <c r="C1330" s="29" t="s">
        <v>2751</v>
      </c>
      <c r="D1330" s="29">
        <v>0</v>
      </c>
    </row>
    <row r="1331" spans="1:4" x14ac:dyDescent="0.45">
      <c r="A1331" s="29" t="s">
        <v>138</v>
      </c>
      <c r="B1331" s="29" t="s">
        <v>1508</v>
      </c>
      <c r="C1331" s="29" t="s">
        <v>2751</v>
      </c>
      <c r="D1331" s="29">
        <v>0</v>
      </c>
    </row>
    <row r="1332" spans="1:4" x14ac:dyDescent="0.45">
      <c r="A1332" s="29" t="s">
        <v>138</v>
      </c>
      <c r="B1332" s="29" t="s">
        <v>1509</v>
      </c>
      <c r="C1332" s="29" t="s">
        <v>2751</v>
      </c>
      <c r="D1332" s="29">
        <v>0</v>
      </c>
    </row>
    <row r="1333" spans="1:4" x14ac:dyDescent="0.45">
      <c r="A1333" s="29" t="s">
        <v>138</v>
      </c>
      <c r="B1333" s="29" t="s">
        <v>1510</v>
      </c>
      <c r="C1333" s="29" t="s">
        <v>2751</v>
      </c>
      <c r="D1333" s="29">
        <v>0</v>
      </c>
    </row>
    <row r="1334" spans="1:4" x14ac:dyDescent="0.45">
      <c r="A1334" s="29" t="s">
        <v>138</v>
      </c>
      <c r="B1334" s="29" t="s">
        <v>1511</v>
      </c>
      <c r="C1334" s="29" t="s">
        <v>2751</v>
      </c>
      <c r="D1334" s="29">
        <v>0</v>
      </c>
    </row>
    <row r="1335" spans="1:4" x14ac:dyDescent="0.45">
      <c r="A1335" s="29" t="s">
        <v>138</v>
      </c>
      <c r="B1335" s="29" t="s">
        <v>1512</v>
      </c>
      <c r="C1335" s="29" t="s">
        <v>2751</v>
      </c>
      <c r="D1335" s="29">
        <v>0</v>
      </c>
    </row>
    <row r="1336" spans="1:4" x14ac:dyDescent="0.45">
      <c r="A1336" s="29" t="s">
        <v>138</v>
      </c>
      <c r="B1336" s="29" t="s">
        <v>1513</v>
      </c>
      <c r="C1336" s="29" t="s">
        <v>2751</v>
      </c>
      <c r="D1336" s="29">
        <v>0</v>
      </c>
    </row>
    <row r="1337" spans="1:4" x14ac:dyDescent="0.45">
      <c r="A1337" s="29" t="s">
        <v>138</v>
      </c>
      <c r="B1337" s="29" t="s">
        <v>1514</v>
      </c>
      <c r="C1337" s="29" t="s">
        <v>2751</v>
      </c>
      <c r="D1337" s="29">
        <v>0</v>
      </c>
    </row>
    <row r="1338" spans="1:4" x14ac:dyDescent="0.45">
      <c r="A1338" s="29" t="s">
        <v>138</v>
      </c>
      <c r="B1338" s="29" t="s">
        <v>1515</v>
      </c>
      <c r="C1338" s="29" t="s">
        <v>2751</v>
      </c>
      <c r="D1338" s="29">
        <v>0</v>
      </c>
    </row>
    <row r="1339" spans="1:4" x14ac:dyDescent="0.45">
      <c r="A1339" s="29" t="s">
        <v>138</v>
      </c>
      <c r="B1339" s="29" t="s">
        <v>1516</v>
      </c>
      <c r="C1339" s="29" t="s">
        <v>2751</v>
      </c>
      <c r="D1339" s="29">
        <v>0</v>
      </c>
    </row>
    <row r="1340" spans="1:4" x14ac:dyDescent="0.45">
      <c r="A1340" s="29" t="s">
        <v>138</v>
      </c>
      <c r="B1340" s="29" t="s">
        <v>1517</v>
      </c>
      <c r="C1340" s="29" t="s">
        <v>2751</v>
      </c>
      <c r="D1340" s="29">
        <v>0</v>
      </c>
    </row>
    <row r="1341" spans="1:4" x14ac:dyDescent="0.45">
      <c r="A1341" s="29" t="s">
        <v>138</v>
      </c>
      <c r="B1341" s="29" t="s">
        <v>1518</v>
      </c>
      <c r="C1341" s="29" t="s">
        <v>2751</v>
      </c>
      <c r="D1341" s="29">
        <v>0</v>
      </c>
    </row>
    <row r="1342" spans="1:4" x14ac:dyDescent="0.45">
      <c r="A1342" s="29" t="s">
        <v>138</v>
      </c>
      <c r="B1342" s="29" t="s">
        <v>1519</v>
      </c>
      <c r="C1342" s="29" t="s">
        <v>2751</v>
      </c>
      <c r="D1342" s="29">
        <v>0</v>
      </c>
    </row>
    <row r="1343" spans="1:4" x14ac:dyDescent="0.45">
      <c r="A1343" s="29" t="s">
        <v>138</v>
      </c>
      <c r="B1343" s="29" t="s">
        <v>1520</v>
      </c>
      <c r="C1343" s="29" t="s">
        <v>2751</v>
      </c>
      <c r="D1343" s="29">
        <v>0</v>
      </c>
    </row>
    <row r="1344" spans="1:4" x14ac:dyDescent="0.45">
      <c r="A1344" s="29" t="s">
        <v>138</v>
      </c>
      <c r="B1344" s="29" t="s">
        <v>1521</v>
      </c>
      <c r="C1344" s="29" t="s">
        <v>2751</v>
      </c>
      <c r="D1344" s="29">
        <v>0</v>
      </c>
    </row>
    <row r="1345" spans="1:4" x14ac:dyDescent="0.45">
      <c r="A1345" s="29" t="s">
        <v>138</v>
      </c>
      <c r="B1345" s="29" t="s">
        <v>1522</v>
      </c>
      <c r="C1345" s="29" t="s">
        <v>2751</v>
      </c>
      <c r="D1345" s="29">
        <v>0</v>
      </c>
    </row>
    <row r="1346" spans="1:4" x14ac:dyDescent="0.45">
      <c r="A1346" s="29" t="s">
        <v>138</v>
      </c>
      <c r="B1346" s="29" t="s">
        <v>1523</v>
      </c>
      <c r="C1346" s="29" t="s">
        <v>2751</v>
      </c>
      <c r="D1346" s="29">
        <v>0</v>
      </c>
    </row>
    <row r="1347" spans="1:4" x14ac:dyDescent="0.45">
      <c r="A1347" s="29" t="s">
        <v>138</v>
      </c>
      <c r="B1347" s="29" t="s">
        <v>1524</v>
      </c>
      <c r="C1347" s="29" t="s">
        <v>2751</v>
      </c>
      <c r="D1347" s="29">
        <v>0</v>
      </c>
    </row>
    <row r="1348" spans="1:4" x14ac:dyDescent="0.45">
      <c r="A1348" s="29" t="s">
        <v>138</v>
      </c>
      <c r="B1348" s="29" t="s">
        <v>1525</v>
      </c>
      <c r="C1348" s="29" t="s">
        <v>2751</v>
      </c>
      <c r="D1348" s="29">
        <v>0</v>
      </c>
    </row>
    <row r="1349" spans="1:4" x14ac:dyDescent="0.45">
      <c r="A1349" s="29" t="s">
        <v>138</v>
      </c>
      <c r="B1349" s="29" t="s">
        <v>1526</v>
      </c>
      <c r="C1349" s="29" t="s">
        <v>2751</v>
      </c>
      <c r="D1349" s="29">
        <v>0</v>
      </c>
    </row>
    <row r="1350" spans="1:4" x14ac:dyDescent="0.45">
      <c r="A1350" s="29" t="s">
        <v>138</v>
      </c>
      <c r="B1350" s="29" t="s">
        <v>1527</v>
      </c>
      <c r="C1350" s="29" t="s">
        <v>2751</v>
      </c>
      <c r="D1350" s="29">
        <v>0</v>
      </c>
    </row>
    <row r="1351" spans="1:4" x14ac:dyDescent="0.45">
      <c r="A1351" s="29" t="s">
        <v>138</v>
      </c>
      <c r="B1351" s="29" t="s">
        <v>1528</v>
      </c>
      <c r="C1351" s="29" t="s">
        <v>2751</v>
      </c>
      <c r="D1351" s="29">
        <v>0</v>
      </c>
    </row>
    <row r="1352" spans="1:4" x14ac:dyDescent="0.45">
      <c r="A1352" s="29" t="s">
        <v>138</v>
      </c>
      <c r="B1352" s="29" t="s">
        <v>1529</v>
      </c>
      <c r="C1352" s="29" t="s">
        <v>2905</v>
      </c>
      <c r="D1352" s="29">
        <v>1</v>
      </c>
    </row>
    <row r="1353" spans="1:4" x14ac:dyDescent="0.45">
      <c r="A1353" s="29" t="s">
        <v>138</v>
      </c>
      <c r="B1353" s="29" t="s">
        <v>1530</v>
      </c>
      <c r="C1353" s="29" t="s">
        <v>2751</v>
      </c>
      <c r="D1353" s="29">
        <v>0</v>
      </c>
    </row>
    <row r="1354" spans="1:4" x14ac:dyDescent="0.45">
      <c r="A1354" s="29" t="s">
        <v>138</v>
      </c>
      <c r="B1354" s="29" t="s">
        <v>1531</v>
      </c>
      <c r="C1354" s="29" t="s">
        <v>2751</v>
      </c>
      <c r="D1354" s="29">
        <v>0</v>
      </c>
    </row>
    <row r="1355" spans="1:4" x14ac:dyDescent="0.45">
      <c r="A1355" s="29" t="s">
        <v>138</v>
      </c>
      <c r="B1355" s="29" t="s">
        <v>1532</v>
      </c>
      <c r="C1355" s="29" t="s">
        <v>2751</v>
      </c>
      <c r="D1355" s="29">
        <v>0</v>
      </c>
    </row>
    <row r="1356" spans="1:4" x14ac:dyDescent="0.45">
      <c r="A1356" s="29" t="s">
        <v>138</v>
      </c>
      <c r="B1356" s="29" t="s">
        <v>1533</v>
      </c>
      <c r="C1356" s="29" t="s">
        <v>2905</v>
      </c>
      <c r="D1356" s="29">
        <v>1</v>
      </c>
    </row>
    <row r="1357" spans="1:4" x14ac:dyDescent="0.45">
      <c r="A1357" s="29" t="s">
        <v>138</v>
      </c>
      <c r="B1357" s="29" t="s">
        <v>1534</v>
      </c>
      <c r="C1357" s="29" t="s">
        <v>2751</v>
      </c>
      <c r="D1357" s="29">
        <v>0</v>
      </c>
    </row>
    <row r="1358" spans="1:4" x14ac:dyDescent="0.45">
      <c r="A1358" s="29" t="s">
        <v>138</v>
      </c>
      <c r="B1358" s="29" t="s">
        <v>1535</v>
      </c>
      <c r="C1358" s="29" t="s">
        <v>2751</v>
      </c>
      <c r="D1358" s="29">
        <v>0</v>
      </c>
    </row>
    <row r="1359" spans="1:4" x14ac:dyDescent="0.45">
      <c r="A1359" s="29" t="s">
        <v>138</v>
      </c>
      <c r="B1359" s="29" t="s">
        <v>1536</v>
      </c>
      <c r="C1359" s="29" t="s">
        <v>2751</v>
      </c>
      <c r="D1359" s="29">
        <v>0</v>
      </c>
    </row>
    <row r="1360" spans="1:4" x14ac:dyDescent="0.45">
      <c r="A1360" s="29" t="s">
        <v>138</v>
      </c>
      <c r="B1360" s="29" t="s">
        <v>1537</v>
      </c>
      <c r="C1360" s="29" t="s">
        <v>2751</v>
      </c>
      <c r="D1360" s="29">
        <v>0</v>
      </c>
    </row>
    <row r="1361" spans="1:4" x14ac:dyDescent="0.45">
      <c r="A1361" s="29" t="s">
        <v>138</v>
      </c>
      <c r="B1361" s="29" t="s">
        <v>1538</v>
      </c>
      <c r="C1361" s="29" t="s">
        <v>2751</v>
      </c>
      <c r="D1361" s="29">
        <v>0</v>
      </c>
    </row>
    <row r="1362" spans="1:4" x14ac:dyDescent="0.45">
      <c r="A1362" s="29" t="s">
        <v>138</v>
      </c>
      <c r="B1362" s="29" t="s">
        <v>1539</v>
      </c>
      <c r="C1362" s="29" t="s">
        <v>2751</v>
      </c>
      <c r="D1362" s="29">
        <v>0</v>
      </c>
    </row>
    <row r="1363" spans="1:4" x14ac:dyDescent="0.45">
      <c r="A1363" s="29" t="s">
        <v>138</v>
      </c>
      <c r="B1363" s="29" t="s">
        <v>1540</v>
      </c>
      <c r="C1363" s="29" t="s">
        <v>2751</v>
      </c>
      <c r="D1363" s="29">
        <v>0</v>
      </c>
    </row>
    <row r="1364" spans="1:4" x14ac:dyDescent="0.45">
      <c r="A1364" s="29" t="s">
        <v>138</v>
      </c>
      <c r="B1364" s="29" t="s">
        <v>1541</v>
      </c>
      <c r="C1364" s="29" t="s">
        <v>2905</v>
      </c>
      <c r="D1364" s="29">
        <v>1</v>
      </c>
    </row>
    <row r="1365" spans="1:4" x14ac:dyDescent="0.45">
      <c r="A1365" s="29" t="s">
        <v>138</v>
      </c>
      <c r="B1365" s="29" t="s">
        <v>1542</v>
      </c>
      <c r="C1365" s="29" t="s">
        <v>2751</v>
      </c>
      <c r="D1365" s="29">
        <v>0</v>
      </c>
    </row>
    <row r="1366" spans="1:4" x14ac:dyDescent="0.45">
      <c r="A1366" s="29" t="s">
        <v>138</v>
      </c>
      <c r="B1366" s="29" t="s">
        <v>1543</v>
      </c>
      <c r="C1366" s="29" t="s">
        <v>2751</v>
      </c>
      <c r="D1366" s="29">
        <v>0</v>
      </c>
    </row>
    <row r="1367" spans="1:4" x14ac:dyDescent="0.45">
      <c r="A1367" s="29" t="s">
        <v>138</v>
      </c>
      <c r="B1367" s="29" t="s">
        <v>1544</v>
      </c>
      <c r="C1367" s="29" t="s">
        <v>2751</v>
      </c>
      <c r="D1367" s="29">
        <v>0</v>
      </c>
    </row>
    <row r="1368" spans="1:4" x14ac:dyDescent="0.45">
      <c r="A1368" s="29" t="s">
        <v>138</v>
      </c>
      <c r="B1368" s="29" t="s">
        <v>1545</v>
      </c>
      <c r="C1368" s="29" t="s">
        <v>2751</v>
      </c>
      <c r="D1368" s="29">
        <v>0</v>
      </c>
    </row>
    <row r="1369" spans="1:4" x14ac:dyDescent="0.45">
      <c r="A1369" s="29" t="s">
        <v>138</v>
      </c>
      <c r="B1369" s="29" t="s">
        <v>1546</v>
      </c>
      <c r="C1369" s="29" t="s">
        <v>2751</v>
      </c>
      <c r="D1369" s="29">
        <v>0</v>
      </c>
    </row>
    <row r="1370" spans="1:4" x14ac:dyDescent="0.45">
      <c r="A1370" s="29" t="s">
        <v>138</v>
      </c>
      <c r="B1370" s="29" t="s">
        <v>1547</v>
      </c>
      <c r="C1370" s="29" t="s">
        <v>2751</v>
      </c>
      <c r="D1370" s="29">
        <v>0</v>
      </c>
    </row>
    <row r="1371" spans="1:4" x14ac:dyDescent="0.45">
      <c r="A1371" s="29" t="s">
        <v>138</v>
      </c>
      <c r="B1371" s="29" t="s">
        <v>1548</v>
      </c>
      <c r="C1371" s="29" t="s">
        <v>2751</v>
      </c>
      <c r="D1371" s="29">
        <v>0</v>
      </c>
    </row>
    <row r="1372" spans="1:4" x14ac:dyDescent="0.45">
      <c r="A1372" s="29" t="s">
        <v>138</v>
      </c>
      <c r="B1372" s="29" t="s">
        <v>1549</v>
      </c>
      <c r="C1372" s="29" t="s">
        <v>2751</v>
      </c>
      <c r="D1372" s="29">
        <v>0</v>
      </c>
    </row>
    <row r="1373" spans="1:4" x14ac:dyDescent="0.45">
      <c r="A1373" s="29" t="s">
        <v>138</v>
      </c>
      <c r="B1373" s="29" t="s">
        <v>1550</v>
      </c>
      <c r="C1373" s="29" t="s">
        <v>2751</v>
      </c>
      <c r="D1373" s="29">
        <v>0</v>
      </c>
    </row>
    <row r="1374" spans="1:4" x14ac:dyDescent="0.45">
      <c r="A1374" s="29" t="s">
        <v>138</v>
      </c>
      <c r="B1374" s="29" t="s">
        <v>1551</v>
      </c>
      <c r="C1374" s="29" t="s">
        <v>2751</v>
      </c>
      <c r="D1374" s="29">
        <v>0</v>
      </c>
    </row>
    <row r="1375" spans="1:4" x14ac:dyDescent="0.45">
      <c r="A1375" s="29" t="s">
        <v>138</v>
      </c>
      <c r="B1375" s="29" t="s">
        <v>1552</v>
      </c>
      <c r="C1375" s="29" t="s">
        <v>2751</v>
      </c>
      <c r="D1375" s="29">
        <v>0</v>
      </c>
    </row>
    <row r="1376" spans="1:4" x14ac:dyDescent="0.45">
      <c r="A1376" s="29" t="s">
        <v>138</v>
      </c>
      <c r="B1376" s="29" t="s">
        <v>1553</v>
      </c>
      <c r="C1376" s="29" t="s">
        <v>2751</v>
      </c>
      <c r="D1376" s="29">
        <v>0</v>
      </c>
    </row>
    <row r="1377" spans="1:4" x14ac:dyDescent="0.45">
      <c r="A1377" s="29" t="s">
        <v>138</v>
      </c>
      <c r="B1377" s="29" t="s">
        <v>1554</v>
      </c>
      <c r="C1377" s="29" t="s">
        <v>2751</v>
      </c>
      <c r="D1377" s="29">
        <v>0</v>
      </c>
    </row>
    <row r="1378" spans="1:4" x14ac:dyDescent="0.45">
      <c r="A1378" s="29" t="s">
        <v>138</v>
      </c>
      <c r="B1378" s="29" t="s">
        <v>1555</v>
      </c>
      <c r="C1378" s="29" t="s">
        <v>2751</v>
      </c>
      <c r="D1378" s="29">
        <v>0</v>
      </c>
    </row>
    <row r="1379" spans="1:4" x14ac:dyDescent="0.45">
      <c r="A1379" s="29" t="s">
        <v>138</v>
      </c>
      <c r="B1379" s="29" t="s">
        <v>1556</v>
      </c>
      <c r="C1379" s="29" t="s">
        <v>2751</v>
      </c>
      <c r="D1379" s="29">
        <v>0</v>
      </c>
    </row>
    <row r="1380" spans="1:4" x14ac:dyDescent="0.45">
      <c r="A1380" s="29" t="s">
        <v>138</v>
      </c>
      <c r="B1380" s="29" t="s">
        <v>1557</v>
      </c>
      <c r="C1380" s="29" t="s">
        <v>2751</v>
      </c>
      <c r="D1380" s="29">
        <v>0</v>
      </c>
    </row>
    <row r="1381" spans="1:4" x14ac:dyDescent="0.45">
      <c r="A1381" s="29" t="s">
        <v>138</v>
      </c>
      <c r="B1381" s="29" t="s">
        <v>1558</v>
      </c>
      <c r="C1381" s="29" t="s">
        <v>2751</v>
      </c>
      <c r="D1381" s="29">
        <v>0</v>
      </c>
    </row>
    <row r="1382" spans="1:4" x14ac:dyDescent="0.45">
      <c r="A1382" s="29" t="s">
        <v>138</v>
      </c>
      <c r="B1382" s="29" t="s">
        <v>1559</v>
      </c>
      <c r="C1382" s="29" t="s">
        <v>2751</v>
      </c>
      <c r="D1382" s="29">
        <v>0</v>
      </c>
    </row>
    <row r="1383" spans="1:4" x14ac:dyDescent="0.45">
      <c r="A1383" s="29" t="s">
        <v>138</v>
      </c>
      <c r="B1383" s="29" t="s">
        <v>1560</v>
      </c>
      <c r="C1383" s="29" t="s">
        <v>2751</v>
      </c>
      <c r="D1383" s="29">
        <v>0</v>
      </c>
    </row>
    <row r="1384" spans="1:4" x14ac:dyDescent="0.45">
      <c r="A1384" s="29" t="s">
        <v>138</v>
      </c>
      <c r="B1384" s="29" t="s">
        <v>1561</v>
      </c>
      <c r="C1384" s="29" t="s">
        <v>2751</v>
      </c>
      <c r="D1384" s="29">
        <v>0</v>
      </c>
    </row>
    <row r="1385" spans="1:4" x14ac:dyDescent="0.45">
      <c r="A1385" s="29" t="s">
        <v>138</v>
      </c>
      <c r="B1385" s="29" t="s">
        <v>1562</v>
      </c>
      <c r="C1385" s="29" t="s">
        <v>2751</v>
      </c>
      <c r="D1385" s="29">
        <v>0</v>
      </c>
    </row>
    <row r="1386" spans="1:4" x14ac:dyDescent="0.45">
      <c r="A1386" s="29" t="s">
        <v>138</v>
      </c>
      <c r="B1386" s="29" t="s">
        <v>1563</v>
      </c>
      <c r="C1386" s="29" t="s">
        <v>2751</v>
      </c>
      <c r="D1386" s="29">
        <v>0</v>
      </c>
    </row>
    <row r="1387" spans="1:4" x14ac:dyDescent="0.45">
      <c r="A1387" s="29" t="s">
        <v>138</v>
      </c>
      <c r="B1387" s="29" t="s">
        <v>1564</v>
      </c>
      <c r="C1387" s="29" t="s">
        <v>2751</v>
      </c>
      <c r="D1387" s="29">
        <v>0</v>
      </c>
    </row>
    <row r="1388" spans="1:4" x14ac:dyDescent="0.45">
      <c r="A1388" s="29" t="s">
        <v>138</v>
      </c>
      <c r="B1388" s="29" t="s">
        <v>1565</v>
      </c>
      <c r="C1388" s="29" t="s">
        <v>2751</v>
      </c>
      <c r="D1388" s="29">
        <v>0</v>
      </c>
    </row>
    <row r="1389" spans="1:4" x14ac:dyDescent="0.45">
      <c r="A1389" s="29" t="s">
        <v>138</v>
      </c>
      <c r="B1389" s="29" t="s">
        <v>1566</v>
      </c>
      <c r="C1389" s="29" t="s">
        <v>2905</v>
      </c>
      <c r="D1389" s="29">
        <v>1</v>
      </c>
    </row>
    <row r="1390" spans="1:4" x14ac:dyDescent="0.45">
      <c r="A1390" s="29" t="s">
        <v>138</v>
      </c>
      <c r="B1390" s="29" t="s">
        <v>1567</v>
      </c>
      <c r="C1390" s="29" t="s">
        <v>2751</v>
      </c>
      <c r="D1390" s="29">
        <v>0</v>
      </c>
    </row>
    <row r="1391" spans="1:4" x14ac:dyDescent="0.45">
      <c r="A1391" s="29" t="s">
        <v>138</v>
      </c>
      <c r="B1391" s="29" t="s">
        <v>1568</v>
      </c>
      <c r="C1391" s="29" t="s">
        <v>2751</v>
      </c>
      <c r="D1391" s="29">
        <v>0</v>
      </c>
    </row>
    <row r="1392" spans="1:4" x14ac:dyDescent="0.45">
      <c r="A1392" s="29" t="s">
        <v>138</v>
      </c>
      <c r="B1392" s="29" t="s">
        <v>1569</v>
      </c>
      <c r="C1392" s="29" t="s">
        <v>2751</v>
      </c>
      <c r="D1392" s="29">
        <v>0</v>
      </c>
    </row>
    <row r="1393" spans="1:4" x14ac:dyDescent="0.45">
      <c r="A1393" s="29" t="s">
        <v>138</v>
      </c>
      <c r="B1393" s="29" t="s">
        <v>1570</v>
      </c>
      <c r="C1393" s="29" t="s">
        <v>2751</v>
      </c>
      <c r="D1393" s="29">
        <v>0</v>
      </c>
    </row>
    <row r="1394" spans="1:4" x14ac:dyDescent="0.45">
      <c r="A1394" s="29" t="s">
        <v>138</v>
      </c>
      <c r="B1394" s="29" t="s">
        <v>1571</v>
      </c>
      <c r="C1394" s="29" t="s">
        <v>2751</v>
      </c>
      <c r="D1394" s="29">
        <v>0</v>
      </c>
    </row>
    <row r="1395" spans="1:4" x14ac:dyDescent="0.45">
      <c r="A1395" s="29" t="s">
        <v>138</v>
      </c>
      <c r="B1395" s="29" t="s">
        <v>1572</v>
      </c>
      <c r="C1395" s="29" t="s">
        <v>2751</v>
      </c>
      <c r="D1395" s="29">
        <v>0</v>
      </c>
    </row>
    <row r="1396" spans="1:4" x14ac:dyDescent="0.45">
      <c r="A1396" s="29" t="s">
        <v>138</v>
      </c>
      <c r="B1396" s="29" t="s">
        <v>1573</v>
      </c>
      <c r="C1396" s="29" t="s">
        <v>2751</v>
      </c>
      <c r="D1396" s="29">
        <v>0</v>
      </c>
    </row>
    <row r="1397" spans="1:4" x14ac:dyDescent="0.45">
      <c r="A1397" s="29" t="s">
        <v>138</v>
      </c>
      <c r="B1397" s="29" t="s">
        <v>1574</v>
      </c>
      <c r="C1397" s="29" t="s">
        <v>2751</v>
      </c>
      <c r="D1397" s="29">
        <v>0</v>
      </c>
    </row>
    <row r="1398" spans="1:4" x14ac:dyDescent="0.45">
      <c r="A1398" s="29" t="s">
        <v>138</v>
      </c>
      <c r="B1398" s="29" t="s">
        <v>1575</v>
      </c>
      <c r="C1398" s="29" t="s">
        <v>2751</v>
      </c>
      <c r="D1398" s="29">
        <v>0</v>
      </c>
    </row>
    <row r="1399" spans="1:4" x14ac:dyDescent="0.45">
      <c r="A1399" s="29" t="s">
        <v>138</v>
      </c>
      <c r="B1399" s="29" t="s">
        <v>1576</v>
      </c>
      <c r="C1399" s="29" t="s">
        <v>2905</v>
      </c>
      <c r="D1399" s="29">
        <v>1</v>
      </c>
    </row>
    <row r="1400" spans="1:4" x14ac:dyDescent="0.45">
      <c r="A1400" s="29" t="s">
        <v>138</v>
      </c>
      <c r="B1400" s="29" t="s">
        <v>1577</v>
      </c>
      <c r="C1400" s="29" t="s">
        <v>2751</v>
      </c>
      <c r="D1400" s="29">
        <v>0</v>
      </c>
    </row>
    <row r="1401" spans="1:4" x14ac:dyDescent="0.45">
      <c r="A1401" s="29" t="s">
        <v>138</v>
      </c>
      <c r="B1401" s="29" t="s">
        <v>1578</v>
      </c>
      <c r="C1401" s="29" t="s">
        <v>2751</v>
      </c>
      <c r="D1401" s="29">
        <v>0</v>
      </c>
    </row>
    <row r="1402" spans="1:4" x14ac:dyDescent="0.45">
      <c r="A1402" s="29" t="s">
        <v>138</v>
      </c>
      <c r="B1402" s="29" t="s">
        <v>1579</v>
      </c>
      <c r="C1402" s="29" t="s">
        <v>2751</v>
      </c>
      <c r="D1402" s="29">
        <v>0</v>
      </c>
    </row>
    <row r="1403" spans="1:4" x14ac:dyDescent="0.45">
      <c r="A1403" s="29" t="s">
        <v>138</v>
      </c>
      <c r="B1403" s="29" t="s">
        <v>1580</v>
      </c>
      <c r="C1403" s="29" t="s">
        <v>2751</v>
      </c>
      <c r="D1403" s="29">
        <v>0</v>
      </c>
    </row>
    <row r="1404" spans="1:4" x14ac:dyDescent="0.45">
      <c r="A1404" s="29" t="s">
        <v>138</v>
      </c>
      <c r="B1404" s="29" t="s">
        <v>1581</v>
      </c>
      <c r="C1404" s="29" t="s">
        <v>2905</v>
      </c>
      <c r="D1404" s="29">
        <v>1</v>
      </c>
    </row>
    <row r="1405" spans="1:4" x14ac:dyDescent="0.45">
      <c r="A1405" s="29" t="s">
        <v>138</v>
      </c>
      <c r="B1405" s="29" t="s">
        <v>1582</v>
      </c>
      <c r="C1405" s="29" t="s">
        <v>2751</v>
      </c>
      <c r="D1405" s="29">
        <v>0</v>
      </c>
    </row>
    <row r="1406" spans="1:4" x14ac:dyDescent="0.45">
      <c r="A1406" s="29" t="s">
        <v>138</v>
      </c>
      <c r="B1406" s="29" t="s">
        <v>1583</v>
      </c>
      <c r="C1406" s="29" t="s">
        <v>2751</v>
      </c>
      <c r="D1406" s="29">
        <v>0</v>
      </c>
    </row>
    <row r="1407" spans="1:4" x14ac:dyDescent="0.45">
      <c r="A1407" s="29" t="s">
        <v>138</v>
      </c>
      <c r="B1407" s="29" t="s">
        <v>1584</v>
      </c>
      <c r="C1407" s="29" t="s">
        <v>2751</v>
      </c>
      <c r="D1407" s="29">
        <v>0</v>
      </c>
    </row>
    <row r="1408" spans="1:4" x14ac:dyDescent="0.45">
      <c r="A1408" s="29" t="s">
        <v>138</v>
      </c>
      <c r="B1408" s="29" t="s">
        <v>1585</v>
      </c>
      <c r="C1408" s="29" t="s">
        <v>2751</v>
      </c>
      <c r="D1408" s="29">
        <v>0</v>
      </c>
    </row>
    <row r="1409" spans="1:4" x14ac:dyDescent="0.45">
      <c r="A1409" s="29" t="s">
        <v>138</v>
      </c>
      <c r="B1409" s="29" t="s">
        <v>1586</v>
      </c>
      <c r="C1409" s="29" t="s">
        <v>2751</v>
      </c>
      <c r="D1409" s="29">
        <v>0</v>
      </c>
    </row>
    <row r="1410" spans="1:4" x14ac:dyDescent="0.45">
      <c r="A1410" s="29" t="s">
        <v>138</v>
      </c>
      <c r="B1410" s="29" t="s">
        <v>1587</v>
      </c>
      <c r="C1410" s="29" t="s">
        <v>2751</v>
      </c>
      <c r="D1410" s="29">
        <v>0</v>
      </c>
    </row>
    <row r="1411" spans="1:4" x14ac:dyDescent="0.45">
      <c r="A1411" s="29" t="s">
        <v>138</v>
      </c>
      <c r="B1411" s="29" t="s">
        <v>1588</v>
      </c>
      <c r="C1411" s="29" t="s">
        <v>2751</v>
      </c>
      <c r="D1411" s="29">
        <v>0</v>
      </c>
    </row>
    <row r="1412" spans="1:4" x14ac:dyDescent="0.45">
      <c r="A1412" s="29" t="s">
        <v>138</v>
      </c>
      <c r="B1412" s="29" t="s">
        <v>1589</v>
      </c>
      <c r="C1412" s="29" t="s">
        <v>2751</v>
      </c>
      <c r="D1412" s="29">
        <v>0</v>
      </c>
    </row>
    <row r="1413" spans="1:4" x14ac:dyDescent="0.45">
      <c r="A1413" s="29" t="s">
        <v>138</v>
      </c>
      <c r="B1413" s="29" t="s">
        <v>1590</v>
      </c>
      <c r="C1413" s="29" t="s">
        <v>2905</v>
      </c>
      <c r="D1413" s="29">
        <v>1</v>
      </c>
    </row>
    <row r="1414" spans="1:4" x14ac:dyDescent="0.45">
      <c r="A1414" s="29" t="s">
        <v>138</v>
      </c>
      <c r="B1414" s="29" t="s">
        <v>1591</v>
      </c>
      <c r="C1414" s="29" t="s">
        <v>2751</v>
      </c>
      <c r="D1414" s="29">
        <v>0</v>
      </c>
    </row>
    <row r="1415" spans="1:4" x14ac:dyDescent="0.45">
      <c r="A1415" s="29" t="s">
        <v>138</v>
      </c>
      <c r="B1415" s="29" t="s">
        <v>1592</v>
      </c>
      <c r="C1415" s="29" t="s">
        <v>2751</v>
      </c>
      <c r="D1415" s="29">
        <v>0</v>
      </c>
    </row>
    <row r="1416" spans="1:4" x14ac:dyDescent="0.45">
      <c r="A1416" s="29" t="s">
        <v>138</v>
      </c>
      <c r="B1416" s="29" t="s">
        <v>1593</v>
      </c>
      <c r="C1416" s="29" t="s">
        <v>2751</v>
      </c>
      <c r="D1416" s="29">
        <v>0</v>
      </c>
    </row>
    <row r="1417" spans="1:4" x14ac:dyDescent="0.45">
      <c r="A1417" s="29" t="s">
        <v>138</v>
      </c>
      <c r="B1417" s="29" t="s">
        <v>1594</v>
      </c>
      <c r="C1417" s="29" t="s">
        <v>2905</v>
      </c>
      <c r="D1417" s="29">
        <v>1</v>
      </c>
    </row>
    <row r="1418" spans="1:4" x14ac:dyDescent="0.45">
      <c r="A1418" s="29" t="s">
        <v>138</v>
      </c>
      <c r="B1418" s="29" t="s">
        <v>1595</v>
      </c>
      <c r="C1418" s="29" t="s">
        <v>2751</v>
      </c>
      <c r="D1418" s="29">
        <v>0</v>
      </c>
    </row>
    <row r="1419" spans="1:4" x14ac:dyDescent="0.45">
      <c r="A1419" s="29" t="s">
        <v>138</v>
      </c>
      <c r="B1419" s="29" t="s">
        <v>1596</v>
      </c>
      <c r="C1419" s="29" t="s">
        <v>2751</v>
      </c>
      <c r="D1419" s="29">
        <v>0</v>
      </c>
    </row>
    <row r="1420" spans="1:4" x14ac:dyDescent="0.45">
      <c r="A1420" s="29" t="s">
        <v>138</v>
      </c>
      <c r="B1420" s="29" t="s">
        <v>1597</v>
      </c>
      <c r="C1420" s="29" t="s">
        <v>2751</v>
      </c>
      <c r="D1420" s="29">
        <v>0</v>
      </c>
    </row>
    <row r="1421" spans="1:4" x14ac:dyDescent="0.45">
      <c r="A1421" s="29" t="s">
        <v>138</v>
      </c>
      <c r="B1421" s="29" t="s">
        <v>1598</v>
      </c>
      <c r="C1421" s="29" t="s">
        <v>2751</v>
      </c>
      <c r="D1421" s="29">
        <v>0</v>
      </c>
    </row>
    <row r="1422" spans="1:4" x14ac:dyDescent="0.45">
      <c r="A1422" s="29" t="s">
        <v>138</v>
      </c>
      <c r="B1422" s="29" t="s">
        <v>1599</v>
      </c>
      <c r="C1422" s="29" t="s">
        <v>2751</v>
      </c>
      <c r="D1422" s="29">
        <v>0</v>
      </c>
    </row>
    <row r="1423" spans="1:4" x14ac:dyDescent="0.45">
      <c r="A1423" s="29" t="s">
        <v>138</v>
      </c>
      <c r="B1423" s="29" t="s">
        <v>1600</v>
      </c>
      <c r="C1423" s="29" t="s">
        <v>2905</v>
      </c>
      <c r="D1423" s="29">
        <v>1</v>
      </c>
    </row>
    <row r="1424" spans="1:4" x14ac:dyDescent="0.45">
      <c r="A1424" s="29" t="s">
        <v>138</v>
      </c>
      <c r="B1424" s="29" t="s">
        <v>1601</v>
      </c>
      <c r="C1424" s="29" t="s">
        <v>2751</v>
      </c>
      <c r="D1424" s="29">
        <v>0</v>
      </c>
    </row>
    <row r="1425" spans="1:4" x14ac:dyDescent="0.45">
      <c r="A1425" s="29" t="s">
        <v>138</v>
      </c>
      <c r="B1425" s="29" t="s">
        <v>1602</v>
      </c>
      <c r="C1425" s="29" t="s">
        <v>2751</v>
      </c>
      <c r="D1425" s="29">
        <v>0</v>
      </c>
    </row>
    <row r="1426" spans="1:4" x14ac:dyDescent="0.45">
      <c r="A1426" s="29" t="s">
        <v>138</v>
      </c>
      <c r="B1426" s="29" t="s">
        <v>1603</v>
      </c>
      <c r="C1426" s="29" t="s">
        <v>2751</v>
      </c>
      <c r="D1426" s="29">
        <v>0</v>
      </c>
    </row>
    <row r="1427" spans="1:4" x14ac:dyDescent="0.45">
      <c r="A1427" s="29" t="s">
        <v>138</v>
      </c>
      <c r="B1427" s="29" t="s">
        <v>1604</v>
      </c>
      <c r="C1427" s="29" t="s">
        <v>2751</v>
      </c>
      <c r="D1427" s="29">
        <v>0</v>
      </c>
    </row>
    <row r="1428" spans="1:4" x14ac:dyDescent="0.45">
      <c r="A1428" s="29" t="s">
        <v>138</v>
      </c>
      <c r="B1428" s="29" t="s">
        <v>1605</v>
      </c>
      <c r="C1428" s="29" t="s">
        <v>2751</v>
      </c>
      <c r="D1428" s="29">
        <v>0</v>
      </c>
    </row>
    <row r="1429" spans="1:4" x14ac:dyDescent="0.45">
      <c r="A1429" s="29" t="s">
        <v>138</v>
      </c>
      <c r="B1429" s="29" t="s">
        <v>1606</v>
      </c>
      <c r="C1429" s="29" t="s">
        <v>2751</v>
      </c>
      <c r="D1429" s="29">
        <v>0</v>
      </c>
    </row>
    <row r="1430" spans="1:4" x14ac:dyDescent="0.45">
      <c r="A1430" s="29" t="s">
        <v>138</v>
      </c>
      <c r="B1430" s="29" t="s">
        <v>1607</v>
      </c>
      <c r="C1430" s="29" t="s">
        <v>2751</v>
      </c>
      <c r="D1430" s="29">
        <v>0</v>
      </c>
    </row>
    <row r="1431" spans="1:4" x14ac:dyDescent="0.45">
      <c r="A1431" s="29" t="s">
        <v>138</v>
      </c>
      <c r="B1431" s="29" t="s">
        <v>1608</v>
      </c>
      <c r="C1431" s="29" t="s">
        <v>2751</v>
      </c>
      <c r="D1431" s="29">
        <v>0</v>
      </c>
    </row>
    <row r="1432" spans="1:4" x14ac:dyDescent="0.45">
      <c r="A1432" s="29" t="s">
        <v>138</v>
      </c>
      <c r="B1432" s="29" t="s">
        <v>1609</v>
      </c>
      <c r="C1432" s="29" t="s">
        <v>2751</v>
      </c>
      <c r="D1432" s="29">
        <v>0</v>
      </c>
    </row>
    <row r="1433" spans="1:4" x14ac:dyDescent="0.45">
      <c r="A1433" s="29" t="s">
        <v>138</v>
      </c>
      <c r="B1433" s="29" t="s">
        <v>1610</v>
      </c>
      <c r="C1433" s="29" t="s">
        <v>2751</v>
      </c>
      <c r="D1433" s="29">
        <v>0</v>
      </c>
    </row>
    <row r="1434" spans="1:4" x14ac:dyDescent="0.45">
      <c r="A1434" s="29" t="s">
        <v>138</v>
      </c>
      <c r="B1434" s="29" t="s">
        <v>1611</v>
      </c>
      <c r="C1434" s="29" t="s">
        <v>2751</v>
      </c>
      <c r="D1434" s="29">
        <v>0</v>
      </c>
    </row>
    <row r="1435" spans="1:4" x14ac:dyDescent="0.45">
      <c r="A1435" s="29" t="s">
        <v>138</v>
      </c>
      <c r="B1435" s="29" t="s">
        <v>1612</v>
      </c>
      <c r="C1435" s="29" t="s">
        <v>2751</v>
      </c>
      <c r="D1435" s="29">
        <v>0</v>
      </c>
    </row>
    <row r="1436" spans="1:4" x14ac:dyDescent="0.45">
      <c r="A1436" s="29" t="s">
        <v>138</v>
      </c>
      <c r="B1436" s="29" t="s">
        <v>1613</v>
      </c>
      <c r="C1436" s="29" t="s">
        <v>2751</v>
      </c>
      <c r="D1436" s="29">
        <v>0</v>
      </c>
    </row>
    <row r="1437" spans="1:4" x14ac:dyDescent="0.45">
      <c r="A1437" s="29" t="s">
        <v>138</v>
      </c>
      <c r="B1437" s="29" t="s">
        <v>1614</v>
      </c>
      <c r="C1437" s="29" t="s">
        <v>2751</v>
      </c>
      <c r="D1437" s="29">
        <v>0</v>
      </c>
    </row>
    <row r="1438" spans="1:4" x14ac:dyDescent="0.45">
      <c r="A1438" s="29" t="s">
        <v>138</v>
      </c>
      <c r="B1438" s="29" t="s">
        <v>1615</v>
      </c>
      <c r="C1438" s="29" t="s">
        <v>2751</v>
      </c>
      <c r="D1438" s="29">
        <v>0</v>
      </c>
    </row>
    <row r="1439" spans="1:4" x14ac:dyDescent="0.45">
      <c r="A1439" s="29" t="s">
        <v>138</v>
      </c>
      <c r="B1439" s="29" t="s">
        <v>1616</v>
      </c>
      <c r="C1439" s="29" t="s">
        <v>2751</v>
      </c>
      <c r="D1439" s="29">
        <v>0</v>
      </c>
    </row>
    <row r="1440" spans="1:4" x14ac:dyDescent="0.45">
      <c r="A1440" s="29" t="s">
        <v>138</v>
      </c>
      <c r="B1440" s="29" t="s">
        <v>1617</v>
      </c>
      <c r="C1440" s="29" t="s">
        <v>2751</v>
      </c>
      <c r="D1440" s="29">
        <v>0</v>
      </c>
    </row>
    <row r="1441" spans="1:4" x14ac:dyDescent="0.45">
      <c r="A1441" s="29" t="s">
        <v>138</v>
      </c>
      <c r="B1441" s="29" t="s">
        <v>1618</v>
      </c>
      <c r="C1441" s="29" t="s">
        <v>2751</v>
      </c>
      <c r="D1441" s="29">
        <v>0</v>
      </c>
    </row>
    <row r="1442" spans="1:4" x14ac:dyDescent="0.45">
      <c r="A1442" s="29" t="s">
        <v>138</v>
      </c>
      <c r="B1442" s="29" t="s">
        <v>1619</v>
      </c>
      <c r="C1442" s="29" t="s">
        <v>2751</v>
      </c>
      <c r="D1442" s="29">
        <v>0</v>
      </c>
    </row>
    <row r="1443" spans="1:4" x14ac:dyDescent="0.45">
      <c r="A1443" s="29" t="s">
        <v>138</v>
      </c>
      <c r="B1443" s="29" t="s">
        <v>1620</v>
      </c>
      <c r="C1443" s="29" t="s">
        <v>2751</v>
      </c>
      <c r="D1443" s="29">
        <v>0</v>
      </c>
    </row>
    <row r="1444" spans="1:4" x14ac:dyDescent="0.45">
      <c r="A1444" s="29" t="s">
        <v>138</v>
      </c>
      <c r="B1444" s="29" t="s">
        <v>1621</v>
      </c>
      <c r="C1444" s="29" t="s">
        <v>2751</v>
      </c>
      <c r="D1444" s="29">
        <v>0</v>
      </c>
    </row>
    <row r="1445" spans="1:4" x14ac:dyDescent="0.45">
      <c r="A1445" s="29" t="s">
        <v>138</v>
      </c>
      <c r="B1445" s="29" t="s">
        <v>1622</v>
      </c>
      <c r="C1445" s="29" t="s">
        <v>2751</v>
      </c>
      <c r="D1445" s="29">
        <v>0</v>
      </c>
    </row>
    <row r="1446" spans="1:4" x14ac:dyDescent="0.45">
      <c r="A1446" s="29" t="s">
        <v>138</v>
      </c>
      <c r="B1446" s="29" t="s">
        <v>1623</v>
      </c>
      <c r="C1446" s="29" t="s">
        <v>2751</v>
      </c>
      <c r="D1446" s="29">
        <v>0</v>
      </c>
    </row>
    <row r="1447" spans="1:4" x14ac:dyDescent="0.45">
      <c r="A1447" s="29" t="s">
        <v>138</v>
      </c>
      <c r="B1447" s="29" t="s">
        <v>1624</v>
      </c>
      <c r="C1447" s="29" t="s">
        <v>2751</v>
      </c>
      <c r="D1447" s="29">
        <v>0</v>
      </c>
    </row>
    <row r="1448" spans="1:4" x14ac:dyDescent="0.45">
      <c r="A1448" s="29" t="s">
        <v>138</v>
      </c>
      <c r="B1448" s="29" t="s">
        <v>1625</v>
      </c>
      <c r="C1448" s="29" t="s">
        <v>2751</v>
      </c>
      <c r="D1448" s="29">
        <v>0</v>
      </c>
    </row>
    <row r="1449" spans="1:4" x14ac:dyDescent="0.45">
      <c r="A1449" s="29" t="s">
        <v>138</v>
      </c>
      <c r="B1449" s="29" t="s">
        <v>1626</v>
      </c>
      <c r="C1449" s="29" t="s">
        <v>2751</v>
      </c>
      <c r="D1449" s="29">
        <v>0</v>
      </c>
    </row>
    <row r="1450" spans="1:4" x14ac:dyDescent="0.45">
      <c r="A1450" s="29" t="s">
        <v>138</v>
      </c>
      <c r="B1450" s="29" t="s">
        <v>1627</v>
      </c>
      <c r="C1450" s="29" t="s">
        <v>2751</v>
      </c>
      <c r="D1450" s="29">
        <v>0</v>
      </c>
    </row>
    <row r="1451" spans="1:4" x14ac:dyDescent="0.45">
      <c r="A1451" s="29" t="s">
        <v>138</v>
      </c>
      <c r="B1451" s="29" t="s">
        <v>1628</v>
      </c>
      <c r="C1451" s="29" t="s">
        <v>2751</v>
      </c>
      <c r="D1451" s="29">
        <v>0</v>
      </c>
    </row>
    <row r="1452" spans="1:4" x14ac:dyDescent="0.45">
      <c r="A1452" s="29" t="s">
        <v>138</v>
      </c>
      <c r="B1452" s="29" t="s">
        <v>1629</v>
      </c>
      <c r="C1452" s="29" t="s">
        <v>2751</v>
      </c>
      <c r="D1452" s="29">
        <v>0</v>
      </c>
    </row>
    <row r="1453" spans="1:4" x14ac:dyDescent="0.45">
      <c r="A1453" s="29" t="s">
        <v>138</v>
      </c>
      <c r="B1453" s="29" t="s">
        <v>1630</v>
      </c>
      <c r="C1453" s="29" t="s">
        <v>2751</v>
      </c>
      <c r="D1453" s="29">
        <v>0</v>
      </c>
    </row>
    <row r="1454" spans="1:4" x14ac:dyDescent="0.45">
      <c r="A1454" s="29" t="s">
        <v>138</v>
      </c>
      <c r="B1454" s="29" t="s">
        <v>1631</v>
      </c>
      <c r="C1454" s="29" t="s">
        <v>2751</v>
      </c>
      <c r="D1454" s="29">
        <v>0</v>
      </c>
    </row>
    <row r="1455" spans="1:4" x14ac:dyDescent="0.45">
      <c r="A1455" s="29" t="s">
        <v>138</v>
      </c>
      <c r="B1455" s="29" t="s">
        <v>1632</v>
      </c>
      <c r="C1455" s="29" t="s">
        <v>2907</v>
      </c>
      <c r="D1455" s="29">
        <v>1</v>
      </c>
    </row>
    <row r="1456" spans="1:4" x14ac:dyDescent="0.45">
      <c r="A1456" s="29" t="s">
        <v>138</v>
      </c>
      <c r="B1456" s="29" t="s">
        <v>1633</v>
      </c>
      <c r="C1456" s="29" t="s">
        <v>2751</v>
      </c>
      <c r="D1456" s="29">
        <v>0</v>
      </c>
    </row>
    <row r="1457" spans="1:4" x14ac:dyDescent="0.45">
      <c r="A1457" s="29" t="s">
        <v>138</v>
      </c>
      <c r="B1457" s="29" t="s">
        <v>1634</v>
      </c>
      <c r="C1457" s="29" t="s">
        <v>2751</v>
      </c>
      <c r="D1457" s="29">
        <v>0</v>
      </c>
    </row>
    <row r="1458" spans="1:4" x14ac:dyDescent="0.45">
      <c r="A1458" s="29" t="s">
        <v>138</v>
      </c>
      <c r="B1458" s="29" t="s">
        <v>1635</v>
      </c>
      <c r="C1458" s="29" t="s">
        <v>2751</v>
      </c>
      <c r="D1458" s="29">
        <v>0</v>
      </c>
    </row>
    <row r="1459" spans="1:4" x14ac:dyDescent="0.45">
      <c r="A1459" s="29" t="s">
        <v>138</v>
      </c>
      <c r="B1459" s="29" t="s">
        <v>1636</v>
      </c>
      <c r="C1459" s="29" t="s">
        <v>2751</v>
      </c>
      <c r="D1459" s="29">
        <v>0</v>
      </c>
    </row>
    <row r="1460" spans="1:4" x14ac:dyDescent="0.45">
      <c r="A1460" s="29" t="s">
        <v>138</v>
      </c>
      <c r="B1460" s="29" t="s">
        <v>1637</v>
      </c>
      <c r="C1460" s="29" t="s">
        <v>2751</v>
      </c>
      <c r="D1460" s="29">
        <v>0</v>
      </c>
    </row>
    <row r="1461" spans="1:4" x14ac:dyDescent="0.45">
      <c r="A1461" s="29" t="s">
        <v>138</v>
      </c>
      <c r="B1461" s="29" t="s">
        <v>1638</v>
      </c>
      <c r="C1461" s="29" t="s">
        <v>2751</v>
      </c>
      <c r="D1461" s="29">
        <v>0</v>
      </c>
    </row>
    <row r="1462" spans="1:4" x14ac:dyDescent="0.45">
      <c r="A1462" s="29" t="s">
        <v>138</v>
      </c>
      <c r="B1462" s="29" t="s">
        <v>1639</v>
      </c>
      <c r="C1462" s="29" t="s">
        <v>2751</v>
      </c>
      <c r="D1462" s="29">
        <v>0</v>
      </c>
    </row>
    <row r="1463" spans="1:4" x14ac:dyDescent="0.45">
      <c r="A1463" s="29" t="s">
        <v>138</v>
      </c>
      <c r="B1463" s="29" t="s">
        <v>1640</v>
      </c>
      <c r="C1463" s="29" t="s">
        <v>2751</v>
      </c>
      <c r="D1463" s="29">
        <v>0</v>
      </c>
    </row>
    <row r="1464" spans="1:4" x14ac:dyDescent="0.45">
      <c r="A1464" s="29" t="s">
        <v>138</v>
      </c>
      <c r="B1464" s="29" t="s">
        <v>1641</v>
      </c>
      <c r="C1464" s="29" t="s">
        <v>2751</v>
      </c>
      <c r="D1464" s="29">
        <v>0</v>
      </c>
    </row>
    <row r="1465" spans="1:4" x14ac:dyDescent="0.45">
      <c r="A1465" s="29" t="s">
        <v>138</v>
      </c>
      <c r="B1465" s="29" t="s">
        <v>1642</v>
      </c>
      <c r="C1465" s="29" t="s">
        <v>2751</v>
      </c>
      <c r="D1465" s="29">
        <v>0</v>
      </c>
    </row>
    <row r="1466" spans="1:4" x14ac:dyDescent="0.45">
      <c r="A1466" s="29" t="s">
        <v>138</v>
      </c>
      <c r="B1466" s="29" t="s">
        <v>1643</v>
      </c>
      <c r="C1466" s="29" t="s">
        <v>2751</v>
      </c>
      <c r="D1466" s="29">
        <v>0</v>
      </c>
    </row>
    <row r="1467" spans="1:4" x14ac:dyDescent="0.45">
      <c r="A1467" s="29" t="s">
        <v>138</v>
      </c>
      <c r="B1467" s="29" t="s">
        <v>1644</v>
      </c>
      <c r="C1467" s="29" t="s">
        <v>2751</v>
      </c>
      <c r="D1467" s="29">
        <v>0</v>
      </c>
    </row>
    <row r="1468" spans="1:4" x14ac:dyDescent="0.45">
      <c r="A1468" s="29" t="s">
        <v>138</v>
      </c>
      <c r="B1468" s="29" t="s">
        <v>1645</v>
      </c>
      <c r="C1468" s="29" t="s">
        <v>2751</v>
      </c>
      <c r="D1468" s="29">
        <v>0</v>
      </c>
    </row>
    <row r="1469" spans="1:4" x14ac:dyDescent="0.45">
      <c r="A1469" s="29" t="s">
        <v>138</v>
      </c>
      <c r="B1469" s="29" t="s">
        <v>1646</v>
      </c>
      <c r="C1469" s="29" t="s">
        <v>2751</v>
      </c>
      <c r="D1469" s="29">
        <v>0</v>
      </c>
    </row>
    <row r="1470" spans="1:4" x14ac:dyDescent="0.45">
      <c r="A1470" s="29" t="s">
        <v>138</v>
      </c>
      <c r="B1470" s="29" t="s">
        <v>1647</v>
      </c>
      <c r="C1470" s="29" t="s">
        <v>2751</v>
      </c>
      <c r="D1470" s="29">
        <v>0</v>
      </c>
    </row>
    <row r="1471" spans="1:4" x14ac:dyDescent="0.45">
      <c r="A1471" s="29" t="s">
        <v>138</v>
      </c>
      <c r="B1471" s="29" t="s">
        <v>1648</v>
      </c>
      <c r="C1471" s="29" t="s">
        <v>2751</v>
      </c>
      <c r="D1471" s="29">
        <v>0</v>
      </c>
    </row>
    <row r="1472" spans="1:4" x14ac:dyDescent="0.45">
      <c r="A1472" s="29" t="s">
        <v>138</v>
      </c>
      <c r="B1472" s="29" t="s">
        <v>1649</v>
      </c>
      <c r="C1472" s="29" t="s">
        <v>2751</v>
      </c>
      <c r="D1472" s="29">
        <v>0</v>
      </c>
    </row>
    <row r="1473" spans="1:4" x14ac:dyDescent="0.45">
      <c r="A1473" s="29" t="s">
        <v>138</v>
      </c>
      <c r="B1473" s="29" t="s">
        <v>1650</v>
      </c>
      <c r="C1473" s="29" t="s">
        <v>2751</v>
      </c>
      <c r="D1473" s="29">
        <v>0</v>
      </c>
    </row>
    <row r="1474" spans="1:4" x14ac:dyDescent="0.45">
      <c r="A1474" s="29" t="s">
        <v>138</v>
      </c>
      <c r="B1474" s="29" t="s">
        <v>1651</v>
      </c>
      <c r="C1474" s="29" t="s">
        <v>2751</v>
      </c>
      <c r="D1474" s="29">
        <v>0</v>
      </c>
    </row>
    <row r="1475" spans="1:4" x14ac:dyDescent="0.45">
      <c r="A1475" s="29" t="s">
        <v>138</v>
      </c>
      <c r="B1475" s="29" t="s">
        <v>1652</v>
      </c>
      <c r="C1475" s="29" t="s">
        <v>2751</v>
      </c>
      <c r="D1475" s="29">
        <v>0</v>
      </c>
    </row>
    <row r="1476" spans="1:4" x14ac:dyDescent="0.45">
      <c r="A1476" s="29" t="s">
        <v>138</v>
      </c>
      <c r="B1476" s="29" t="s">
        <v>1653</v>
      </c>
      <c r="C1476" s="29" t="s">
        <v>2751</v>
      </c>
      <c r="D1476" s="29">
        <v>0</v>
      </c>
    </row>
    <row r="1477" spans="1:4" x14ac:dyDescent="0.45">
      <c r="A1477" s="29" t="s">
        <v>138</v>
      </c>
      <c r="B1477" s="29" t="s">
        <v>1654</v>
      </c>
      <c r="C1477" s="29" t="s">
        <v>2751</v>
      </c>
      <c r="D1477" s="29">
        <v>0</v>
      </c>
    </row>
    <row r="1478" spans="1:4" x14ac:dyDescent="0.45">
      <c r="A1478" s="29" t="s">
        <v>138</v>
      </c>
      <c r="B1478" s="29" t="s">
        <v>1655</v>
      </c>
      <c r="C1478" s="29" t="s">
        <v>2751</v>
      </c>
      <c r="D1478" s="29">
        <v>0</v>
      </c>
    </row>
    <row r="1479" spans="1:4" x14ac:dyDescent="0.45">
      <c r="A1479" s="29" t="s">
        <v>138</v>
      </c>
      <c r="B1479" s="29" t="s">
        <v>1656</v>
      </c>
      <c r="C1479" s="29" t="s">
        <v>2751</v>
      </c>
      <c r="D1479" s="29">
        <v>0</v>
      </c>
    </row>
    <row r="1480" spans="1:4" x14ac:dyDescent="0.45">
      <c r="A1480" s="29" t="s">
        <v>138</v>
      </c>
      <c r="B1480" s="29" t="s">
        <v>1657</v>
      </c>
      <c r="C1480" s="29" t="s">
        <v>2751</v>
      </c>
      <c r="D1480" s="29">
        <v>0</v>
      </c>
    </row>
    <row r="1481" spans="1:4" x14ac:dyDescent="0.45">
      <c r="A1481" s="29" t="s">
        <v>138</v>
      </c>
      <c r="B1481" s="29" t="s">
        <v>1658</v>
      </c>
      <c r="C1481" s="29" t="s">
        <v>2751</v>
      </c>
      <c r="D1481" s="29">
        <v>0</v>
      </c>
    </row>
    <row r="1482" spans="1:4" x14ac:dyDescent="0.45">
      <c r="A1482" s="29" t="s">
        <v>138</v>
      </c>
      <c r="B1482" s="29" t="s">
        <v>1659</v>
      </c>
      <c r="C1482" s="29" t="s">
        <v>2751</v>
      </c>
      <c r="D1482" s="29">
        <v>0</v>
      </c>
    </row>
    <row r="1483" spans="1:4" x14ac:dyDescent="0.45">
      <c r="A1483" s="29" t="s">
        <v>138</v>
      </c>
      <c r="B1483" s="29" t="s">
        <v>1660</v>
      </c>
      <c r="C1483" s="29" t="s">
        <v>2751</v>
      </c>
      <c r="D1483" s="29">
        <v>0</v>
      </c>
    </row>
    <row r="1484" spans="1:4" x14ac:dyDescent="0.45">
      <c r="A1484" s="29" t="s">
        <v>138</v>
      </c>
      <c r="B1484" s="29" t="s">
        <v>1661</v>
      </c>
      <c r="C1484" s="29" t="s">
        <v>2751</v>
      </c>
      <c r="D1484" s="29">
        <v>0</v>
      </c>
    </row>
    <row r="1485" spans="1:4" x14ac:dyDescent="0.45">
      <c r="A1485" s="29" t="s">
        <v>138</v>
      </c>
      <c r="B1485" s="29" t="s">
        <v>1662</v>
      </c>
      <c r="C1485" s="29" t="s">
        <v>2751</v>
      </c>
      <c r="D1485" s="29">
        <v>0</v>
      </c>
    </row>
    <row r="1486" spans="1:4" x14ac:dyDescent="0.45">
      <c r="A1486" s="29" t="s">
        <v>138</v>
      </c>
      <c r="B1486" s="29" t="s">
        <v>1663</v>
      </c>
      <c r="C1486" s="29" t="s">
        <v>2751</v>
      </c>
      <c r="D1486" s="29">
        <v>0</v>
      </c>
    </row>
    <row r="1487" spans="1:4" x14ac:dyDescent="0.45">
      <c r="A1487" s="29" t="s">
        <v>138</v>
      </c>
      <c r="B1487" s="29" t="s">
        <v>1664</v>
      </c>
      <c r="C1487" s="29" t="s">
        <v>2751</v>
      </c>
      <c r="D1487" s="29">
        <v>0</v>
      </c>
    </row>
    <row r="1488" spans="1:4" x14ac:dyDescent="0.45">
      <c r="A1488" s="29" t="s">
        <v>138</v>
      </c>
      <c r="B1488" s="29" t="s">
        <v>1665</v>
      </c>
      <c r="C1488" s="29" t="s">
        <v>2751</v>
      </c>
      <c r="D1488" s="29">
        <v>0</v>
      </c>
    </row>
    <row r="1489" spans="1:4" x14ac:dyDescent="0.45">
      <c r="A1489" s="29" t="s">
        <v>138</v>
      </c>
      <c r="B1489" s="29" t="s">
        <v>1666</v>
      </c>
      <c r="C1489" s="29" t="s">
        <v>2751</v>
      </c>
      <c r="D1489" s="29">
        <v>0</v>
      </c>
    </row>
    <row r="1490" spans="1:4" x14ac:dyDescent="0.45">
      <c r="A1490" s="29" t="s">
        <v>138</v>
      </c>
      <c r="B1490" s="29" t="s">
        <v>1667</v>
      </c>
      <c r="C1490" s="29" t="s">
        <v>2751</v>
      </c>
      <c r="D1490" s="29">
        <v>0</v>
      </c>
    </row>
    <row r="1491" spans="1:4" x14ac:dyDescent="0.45">
      <c r="A1491" s="29" t="s">
        <v>138</v>
      </c>
      <c r="B1491" s="29" t="s">
        <v>1668</v>
      </c>
      <c r="C1491" s="29" t="s">
        <v>2751</v>
      </c>
      <c r="D1491" s="29">
        <v>0</v>
      </c>
    </row>
    <row r="1492" spans="1:4" x14ac:dyDescent="0.45">
      <c r="A1492" s="29" t="s">
        <v>138</v>
      </c>
      <c r="B1492" s="29" t="s">
        <v>1669</v>
      </c>
      <c r="C1492" s="29" t="s">
        <v>2751</v>
      </c>
      <c r="D1492" s="29">
        <v>0</v>
      </c>
    </row>
    <row r="1493" spans="1:4" x14ac:dyDescent="0.45">
      <c r="A1493" s="29" t="s">
        <v>138</v>
      </c>
      <c r="B1493" s="29" t="s">
        <v>1670</v>
      </c>
      <c r="C1493" s="29" t="s">
        <v>2751</v>
      </c>
      <c r="D1493" s="29">
        <v>0</v>
      </c>
    </row>
    <row r="1494" spans="1:4" x14ac:dyDescent="0.45">
      <c r="A1494" s="29" t="s">
        <v>138</v>
      </c>
      <c r="B1494" s="29" t="s">
        <v>1671</v>
      </c>
      <c r="C1494" s="29" t="s">
        <v>2751</v>
      </c>
      <c r="D1494" s="29">
        <v>0</v>
      </c>
    </row>
    <row r="1495" spans="1:4" x14ac:dyDescent="0.45">
      <c r="A1495" s="29" t="s">
        <v>138</v>
      </c>
      <c r="B1495" s="29" t="s">
        <v>1672</v>
      </c>
      <c r="C1495" s="29" t="s">
        <v>2751</v>
      </c>
      <c r="D1495" s="29">
        <v>0</v>
      </c>
    </row>
    <row r="1496" spans="1:4" x14ac:dyDescent="0.45">
      <c r="A1496" s="29" t="s">
        <v>138</v>
      </c>
      <c r="B1496" s="29" t="s">
        <v>1673</v>
      </c>
      <c r="C1496" s="29" t="s">
        <v>2751</v>
      </c>
      <c r="D1496" s="29">
        <v>0</v>
      </c>
    </row>
    <row r="1497" spans="1:4" x14ac:dyDescent="0.45">
      <c r="A1497" s="29" t="s">
        <v>138</v>
      </c>
      <c r="B1497" s="29" t="s">
        <v>1674</v>
      </c>
      <c r="C1497" s="29" t="s">
        <v>2751</v>
      </c>
      <c r="D1497" s="29">
        <v>0</v>
      </c>
    </row>
    <row r="1498" spans="1:4" x14ac:dyDescent="0.45">
      <c r="A1498" s="29" t="s">
        <v>138</v>
      </c>
      <c r="B1498" s="29" t="s">
        <v>1675</v>
      </c>
      <c r="C1498" s="29" t="s">
        <v>2751</v>
      </c>
      <c r="D1498" s="29">
        <v>0</v>
      </c>
    </row>
    <row r="1499" spans="1:4" x14ac:dyDescent="0.45">
      <c r="A1499" s="29" t="s">
        <v>138</v>
      </c>
      <c r="B1499" s="29" t="s">
        <v>1676</v>
      </c>
      <c r="C1499" s="29" t="s">
        <v>2751</v>
      </c>
      <c r="D1499" s="29">
        <v>0</v>
      </c>
    </row>
    <row r="1500" spans="1:4" x14ac:dyDescent="0.45">
      <c r="A1500" s="29" t="s">
        <v>138</v>
      </c>
      <c r="B1500" s="29" t="s">
        <v>1677</v>
      </c>
      <c r="C1500" s="29" t="s">
        <v>2751</v>
      </c>
      <c r="D1500" s="29">
        <v>0</v>
      </c>
    </row>
    <row r="1501" spans="1:4" x14ac:dyDescent="0.45">
      <c r="A1501" s="29" t="s">
        <v>138</v>
      </c>
      <c r="B1501" s="29" t="s">
        <v>1678</v>
      </c>
      <c r="C1501" s="29" t="s">
        <v>2751</v>
      </c>
      <c r="D1501" s="29">
        <v>0</v>
      </c>
    </row>
    <row r="1502" spans="1:4" x14ac:dyDescent="0.45">
      <c r="A1502" s="29" t="s">
        <v>138</v>
      </c>
      <c r="B1502" s="29" t="s">
        <v>1679</v>
      </c>
      <c r="C1502" s="29" t="s">
        <v>2751</v>
      </c>
      <c r="D1502" s="29">
        <v>0</v>
      </c>
    </row>
    <row r="1503" spans="1:4" x14ac:dyDescent="0.45">
      <c r="A1503" s="29" t="s">
        <v>138</v>
      </c>
      <c r="B1503" s="29" t="s">
        <v>1680</v>
      </c>
      <c r="C1503" s="29" t="s">
        <v>2751</v>
      </c>
      <c r="D1503" s="29">
        <v>0</v>
      </c>
    </row>
    <row r="1504" spans="1:4" x14ac:dyDescent="0.45">
      <c r="A1504" s="29" t="s">
        <v>138</v>
      </c>
      <c r="B1504" s="29" t="s">
        <v>1681</v>
      </c>
      <c r="C1504" s="29" t="s">
        <v>2751</v>
      </c>
      <c r="D1504" s="29">
        <v>0</v>
      </c>
    </row>
    <row r="1505" spans="1:4" x14ac:dyDescent="0.45">
      <c r="A1505" s="29" t="s">
        <v>138</v>
      </c>
      <c r="B1505" s="29" t="s">
        <v>1682</v>
      </c>
      <c r="C1505" s="29" t="s">
        <v>2751</v>
      </c>
      <c r="D1505" s="29">
        <v>0</v>
      </c>
    </row>
    <row r="1506" spans="1:4" x14ac:dyDescent="0.45">
      <c r="A1506" s="29" t="s">
        <v>138</v>
      </c>
      <c r="B1506" s="29" t="s">
        <v>1683</v>
      </c>
      <c r="C1506" s="29" t="s">
        <v>2751</v>
      </c>
      <c r="D1506" s="29">
        <v>0</v>
      </c>
    </row>
    <row r="1507" spans="1:4" x14ac:dyDescent="0.45">
      <c r="A1507" s="29" t="s">
        <v>138</v>
      </c>
      <c r="B1507" s="29" t="s">
        <v>1684</v>
      </c>
      <c r="C1507" s="29" t="s">
        <v>2751</v>
      </c>
      <c r="D1507" s="29">
        <v>0</v>
      </c>
    </row>
    <row r="1508" spans="1:4" x14ac:dyDescent="0.45">
      <c r="A1508" s="29" t="s">
        <v>138</v>
      </c>
      <c r="B1508" s="29" t="s">
        <v>1685</v>
      </c>
      <c r="C1508" s="29" t="s">
        <v>2751</v>
      </c>
      <c r="D1508" s="29">
        <v>0</v>
      </c>
    </row>
    <row r="1509" spans="1:4" x14ac:dyDescent="0.45">
      <c r="A1509" s="29" t="s">
        <v>138</v>
      </c>
      <c r="B1509" s="29" t="s">
        <v>1686</v>
      </c>
      <c r="C1509" s="29" t="s">
        <v>2751</v>
      </c>
      <c r="D1509" s="29">
        <v>0</v>
      </c>
    </row>
    <row r="1510" spans="1:4" x14ac:dyDescent="0.45">
      <c r="A1510" s="29" t="s">
        <v>138</v>
      </c>
      <c r="B1510" s="29" t="s">
        <v>1687</v>
      </c>
      <c r="C1510" s="29" t="s">
        <v>2751</v>
      </c>
      <c r="D1510" s="29">
        <v>0</v>
      </c>
    </row>
    <row r="1511" spans="1:4" x14ac:dyDescent="0.45">
      <c r="A1511" s="29" t="s">
        <v>138</v>
      </c>
      <c r="B1511" s="29" t="s">
        <v>1688</v>
      </c>
      <c r="C1511" s="29" t="s">
        <v>2751</v>
      </c>
      <c r="D1511" s="29">
        <v>0</v>
      </c>
    </row>
    <row r="1512" spans="1:4" x14ac:dyDescent="0.45">
      <c r="A1512" s="29" t="s">
        <v>138</v>
      </c>
      <c r="B1512" s="29" t="s">
        <v>1689</v>
      </c>
      <c r="C1512" s="29" t="s">
        <v>2751</v>
      </c>
      <c r="D1512" s="29">
        <v>0</v>
      </c>
    </row>
    <row r="1513" spans="1:4" x14ac:dyDescent="0.45">
      <c r="A1513" s="29" t="s">
        <v>138</v>
      </c>
      <c r="B1513" s="29" t="s">
        <v>1690</v>
      </c>
      <c r="C1513" s="29" t="s">
        <v>2751</v>
      </c>
      <c r="D1513" s="29">
        <v>0</v>
      </c>
    </row>
    <row r="1514" spans="1:4" x14ac:dyDescent="0.45">
      <c r="A1514" s="29" t="s">
        <v>138</v>
      </c>
      <c r="B1514" s="29" t="s">
        <v>1691</v>
      </c>
      <c r="C1514" s="29" t="s">
        <v>2751</v>
      </c>
      <c r="D1514" s="29">
        <v>0</v>
      </c>
    </row>
    <row r="1515" spans="1:4" x14ac:dyDescent="0.45">
      <c r="A1515" s="29" t="s">
        <v>138</v>
      </c>
      <c r="B1515" s="29" t="s">
        <v>1692</v>
      </c>
      <c r="C1515" s="29" t="s">
        <v>2751</v>
      </c>
      <c r="D1515" s="29">
        <v>0</v>
      </c>
    </row>
    <row r="1516" spans="1:4" x14ac:dyDescent="0.45">
      <c r="A1516" s="29" t="s">
        <v>138</v>
      </c>
      <c r="B1516" s="29" t="s">
        <v>1693</v>
      </c>
      <c r="C1516" s="29" t="s">
        <v>2751</v>
      </c>
      <c r="D1516" s="29">
        <v>0</v>
      </c>
    </row>
    <row r="1517" spans="1:4" x14ac:dyDescent="0.45">
      <c r="A1517" s="29" t="s">
        <v>138</v>
      </c>
      <c r="B1517" s="29" t="s">
        <v>1694</v>
      </c>
      <c r="C1517" s="29" t="s">
        <v>2751</v>
      </c>
      <c r="D1517" s="29">
        <v>0</v>
      </c>
    </row>
    <row r="1518" spans="1:4" x14ac:dyDescent="0.45">
      <c r="A1518" s="29" t="s">
        <v>138</v>
      </c>
      <c r="B1518" s="29" t="s">
        <v>1695</v>
      </c>
      <c r="C1518" s="29" t="s">
        <v>2751</v>
      </c>
      <c r="D1518" s="29">
        <v>0</v>
      </c>
    </row>
    <row r="1519" spans="1:4" x14ac:dyDescent="0.45">
      <c r="A1519" s="29" t="s">
        <v>138</v>
      </c>
      <c r="B1519" s="29" t="s">
        <v>1696</v>
      </c>
      <c r="C1519" s="29" t="s">
        <v>2751</v>
      </c>
      <c r="D1519" s="29">
        <v>0</v>
      </c>
    </row>
    <row r="1520" spans="1:4" x14ac:dyDescent="0.45">
      <c r="A1520" s="29" t="s">
        <v>138</v>
      </c>
      <c r="B1520" s="29" t="s">
        <v>1697</v>
      </c>
      <c r="C1520" s="29" t="s">
        <v>2751</v>
      </c>
      <c r="D1520" s="29">
        <v>0</v>
      </c>
    </row>
    <row r="1521" spans="1:4" x14ac:dyDescent="0.45">
      <c r="A1521" s="29" t="s">
        <v>138</v>
      </c>
      <c r="B1521" s="29" t="s">
        <v>1698</v>
      </c>
      <c r="C1521" s="29" t="s">
        <v>2751</v>
      </c>
      <c r="D1521" s="29">
        <v>0</v>
      </c>
    </row>
    <row r="1522" spans="1:4" x14ac:dyDescent="0.45">
      <c r="A1522" s="29" t="s">
        <v>138</v>
      </c>
      <c r="B1522" s="29" t="s">
        <v>1699</v>
      </c>
      <c r="C1522" s="29" t="s">
        <v>2751</v>
      </c>
      <c r="D1522" s="29">
        <v>0</v>
      </c>
    </row>
    <row r="1523" spans="1:4" x14ac:dyDescent="0.45">
      <c r="A1523" s="29" t="s">
        <v>138</v>
      </c>
      <c r="B1523" s="29" t="s">
        <v>1700</v>
      </c>
      <c r="C1523" s="29" t="s">
        <v>2751</v>
      </c>
      <c r="D1523" s="29">
        <v>0</v>
      </c>
    </row>
    <row r="1524" spans="1:4" x14ac:dyDescent="0.45">
      <c r="A1524" s="29" t="s">
        <v>138</v>
      </c>
      <c r="B1524" s="29" t="s">
        <v>1701</v>
      </c>
      <c r="C1524" s="29" t="s">
        <v>2751</v>
      </c>
      <c r="D1524" s="29">
        <v>0</v>
      </c>
    </row>
    <row r="1525" spans="1:4" x14ac:dyDescent="0.45">
      <c r="A1525" s="29" t="s">
        <v>138</v>
      </c>
      <c r="B1525" s="29" t="s">
        <v>1702</v>
      </c>
      <c r="C1525" s="29" t="s">
        <v>2751</v>
      </c>
      <c r="D1525" s="29">
        <v>0</v>
      </c>
    </row>
    <row r="1526" spans="1:4" x14ac:dyDescent="0.45">
      <c r="A1526" s="29" t="s">
        <v>138</v>
      </c>
      <c r="B1526" s="29" t="s">
        <v>1703</v>
      </c>
      <c r="C1526" s="29" t="s">
        <v>2751</v>
      </c>
      <c r="D1526" s="29">
        <v>0</v>
      </c>
    </row>
    <row r="1527" spans="1:4" x14ac:dyDescent="0.45">
      <c r="A1527" s="29" t="s">
        <v>138</v>
      </c>
      <c r="B1527" s="29" t="s">
        <v>1704</v>
      </c>
      <c r="C1527" s="29" t="s">
        <v>2751</v>
      </c>
      <c r="D1527" s="29">
        <v>0</v>
      </c>
    </row>
    <row r="1528" spans="1:4" x14ac:dyDescent="0.45">
      <c r="A1528" s="29" t="s">
        <v>138</v>
      </c>
      <c r="B1528" s="29" t="s">
        <v>1705</v>
      </c>
      <c r="C1528" s="29" t="s">
        <v>2751</v>
      </c>
      <c r="D1528" s="29">
        <v>0</v>
      </c>
    </row>
    <row r="1529" spans="1:4" x14ac:dyDescent="0.45">
      <c r="A1529" s="29" t="s">
        <v>138</v>
      </c>
      <c r="B1529" s="29" t="s">
        <v>1706</v>
      </c>
      <c r="C1529" s="29" t="s">
        <v>2906</v>
      </c>
      <c r="D1529" s="29">
        <v>1</v>
      </c>
    </row>
    <row r="1530" spans="1:4" x14ac:dyDescent="0.45">
      <c r="A1530" s="29" t="s">
        <v>138</v>
      </c>
      <c r="B1530" s="29" t="s">
        <v>1707</v>
      </c>
      <c r="C1530" s="29" t="s">
        <v>2751</v>
      </c>
      <c r="D1530" s="29">
        <v>0</v>
      </c>
    </row>
    <row r="1531" spans="1:4" x14ac:dyDescent="0.45">
      <c r="A1531" s="29" t="s">
        <v>138</v>
      </c>
      <c r="B1531" s="29" t="s">
        <v>1708</v>
      </c>
      <c r="C1531" s="29" t="s">
        <v>2751</v>
      </c>
      <c r="D1531" s="29">
        <v>0</v>
      </c>
    </row>
    <row r="1532" spans="1:4" x14ac:dyDescent="0.45">
      <c r="A1532" s="29" t="s">
        <v>138</v>
      </c>
      <c r="B1532" s="29" t="s">
        <v>1709</v>
      </c>
      <c r="C1532" s="29" t="s">
        <v>2751</v>
      </c>
      <c r="D1532" s="29">
        <v>0</v>
      </c>
    </row>
    <row r="1533" spans="1:4" x14ac:dyDescent="0.45">
      <c r="A1533" s="29" t="s">
        <v>138</v>
      </c>
      <c r="B1533" s="29" t="s">
        <v>1710</v>
      </c>
      <c r="C1533" s="29" t="s">
        <v>2905</v>
      </c>
      <c r="D1533" s="29">
        <v>1</v>
      </c>
    </row>
    <row r="1534" spans="1:4" x14ac:dyDescent="0.45">
      <c r="A1534" s="29" t="s">
        <v>138</v>
      </c>
      <c r="B1534" s="29" t="s">
        <v>1711</v>
      </c>
      <c r="C1534" s="29" t="s">
        <v>2751</v>
      </c>
      <c r="D1534" s="29">
        <v>0</v>
      </c>
    </row>
    <row r="1535" spans="1:4" x14ac:dyDescent="0.45">
      <c r="A1535" s="29" t="s">
        <v>138</v>
      </c>
      <c r="B1535" s="29" t="s">
        <v>1712</v>
      </c>
      <c r="C1535" s="29" t="s">
        <v>2751</v>
      </c>
      <c r="D1535" s="29">
        <v>0</v>
      </c>
    </row>
    <row r="1536" spans="1:4" x14ac:dyDescent="0.45">
      <c r="A1536" s="29" t="s">
        <v>138</v>
      </c>
      <c r="B1536" s="29" t="s">
        <v>1713</v>
      </c>
      <c r="C1536" s="29" t="s">
        <v>2751</v>
      </c>
      <c r="D1536" s="29">
        <v>0</v>
      </c>
    </row>
    <row r="1537" spans="1:4" x14ac:dyDescent="0.45">
      <c r="A1537" s="29" t="s">
        <v>138</v>
      </c>
      <c r="B1537" s="29" t="s">
        <v>1714</v>
      </c>
      <c r="C1537" s="29" t="s">
        <v>2751</v>
      </c>
      <c r="D1537" s="29">
        <v>0</v>
      </c>
    </row>
    <row r="1538" spans="1:4" x14ac:dyDescent="0.45">
      <c r="A1538" s="29" t="s">
        <v>138</v>
      </c>
      <c r="B1538" s="29" t="s">
        <v>1715</v>
      </c>
      <c r="C1538" s="29" t="s">
        <v>2751</v>
      </c>
      <c r="D1538" s="29">
        <v>0</v>
      </c>
    </row>
    <row r="1539" spans="1:4" x14ac:dyDescent="0.45">
      <c r="A1539" s="29" t="s">
        <v>138</v>
      </c>
      <c r="B1539" s="29" t="s">
        <v>1716</v>
      </c>
      <c r="C1539" s="29" t="s">
        <v>2751</v>
      </c>
      <c r="D1539" s="29">
        <v>0</v>
      </c>
    </row>
    <row r="1540" spans="1:4" x14ac:dyDescent="0.45">
      <c r="A1540" s="29" t="s">
        <v>138</v>
      </c>
      <c r="B1540" s="29" t="s">
        <v>1717</v>
      </c>
      <c r="C1540" s="29" t="s">
        <v>2751</v>
      </c>
      <c r="D1540" s="29">
        <v>0</v>
      </c>
    </row>
    <row r="1541" spans="1:4" x14ac:dyDescent="0.45">
      <c r="A1541" s="29" t="s">
        <v>138</v>
      </c>
      <c r="B1541" s="29" t="s">
        <v>1718</v>
      </c>
      <c r="C1541" s="29" t="s">
        <v>2751</v>
      </c>
      <c r="D1541" s="29">
        <v>0</v>
      </c>
    </row>
    <row r="1542" spans="1:4" x14ac:dyDescent="0.45">
      <c r="A1542" s="29" t="s">
        <v>138</v>
      </c>
      <c r="B1542" s="29" t="s">
        <v>1719</v>
      </c>
      <c r="C1542" s="29" t="s">
        <v>2751</v>
      </c>
      <c r="D1542" s="29">
        <v>0</v>
      </c>
    </row>
    <row r="1543" spans="1:4" x14ac:dyDescent="0.45">
      <c r="A1543" s="29" t="s">
        <v>138</v>
      </c>
      <c r="B1543" s="29" t="s">
        <v>1720</v>
      </c>
      <c r="C1543" s="29" t="s">
        <v>2751</v>
      </c>
      <c r="D1543" s="29">
        <v>0</v>
      </c>
    </row>
    <row r="1544" spans="1:4" x14ac:dyDescent="0.45">
      <c r="A1544" s="29" t="s">
        <v>138</v>
      </c>
      <c r="B1544" s="29" t="s">
        <v>1721</v>
      </c>
      <c r="C1544" s="29" t="s">
        <v>2751</v>
      </c>
      <c r="D1544" s="29">
        <v>0</v>
      </c>
    </row>
    <row r="1545" spans="1:4" x14ac:dyDescent="0.45">
      <c r="A1545" s="29" t="s">
        <v>138</v>
      </c>
      <c r="B1545" s="29" t="s">
        <v>1722</v>
      </c>
      <c r="C1545" s="29" t="s">
        <v>2751</v>
      </c>
      <c r="D1545" s="29">
        <v>0</v>
      </c>
    </row>
    <row r="1546" spans="1:4" x14ac:dyDescent="0.45">
      <c r="A1546" s="29" t="s">
        <v>138</v>
      </c>
      <c r="B1546" s="29" t="s">
        <v>1723</v>
      </c>
      <c r="C1546" s="29" t="s">
        <v>2751</v>
      </c>
      <c r="D1546" s="29">
        <v>0</v>
      </c>
    </row>
    <row r="1547" spans="1:4" x14ac:dyDescent="0.45">
      <c r="A1547" s="29" t="s">
        <v>138</v>
      </c>
      <c r="B1547" s="29" t="s">
        <v>1724</v>
      </c>
      <c r="C1547" s="29" t="s">
        <v>2751</v>
      </c>
      <c r="D1547" s="29">
        <v>0</v>
      </c>
    </row>
    <row r="1548" spans="1:4" x14ac:dyDescent="0.45">
      <c r="A1548" s="29" t="s">
        <v>138</v>
      </c>
      <c r="B1548" s="29" t="s">
        <v>1725</v>
      </c>
      <c r="C1548" s="29" t="s">
        <v>2751</v>
      </c>
      <c r="D1548" s="29">
        <v>0</v>
      </c>
    </row>
    <row r="1549" spans="1:4" x14ac:dyDescent="0.45">
      <c r="A1549" s="29" t="s">
        <v>138</v>
      </c>
      <c r="B1549" s="29" t="s">
        <v>1726</v>
      </c>
      <c r="C1549" s="29" t="s">
        <v>2751</v>
      </c>
      <c r="D1549" s="29">
        <v>0</v>
      </c>
    </row>
    <row r="1550" spans="1:4" x14ac:dyDescent="0.45">
      <c r="A1550" s="29" t="s">
        <v>138</v>
      </c>
      <c r="B1550" s="29" t="s">
        <v>1727</v>
      </c>
      <c r="C1550" s="29" t="s">
        <v>2751</v>
      </c>
      <c r="D1550" s="29">
        <v>0</v>
      </c>
    </row>
    <row r="1551" spans="1:4" x14ac:dyDescent="0.45">
      <c r="A1551" s="29" t="s">
        <v>138</v>
      </c>
      <c r="B1551" s="29" t="s">
        <v>1728</v>
      </c>
      <c r="C1551" s="29" t="s">
        <v>2751</v>
      </c>
      <c r="D1551" s="29">
        <v>0</v>
      </c>
    </row>
    <row r="1552" spans="1:4" x14ac:dyDescent="0.45">
      <c r="A1552" s="29" t="s">
        <v>138</v>
      </c>
      <c r="B1552" s="29" t="s">
        <v>1729</v>
      </c>
      <c r="C1552" s="29" t="s">
        <v>2751</v>
      </c>
      <c r="D1552" s="29">
        <v>0</v>
      </c>
    </row>
    <row r="1553" spans="1:4" x14ac:dyDescent="0.45">
      <c r="A1553" s="29" t="s">
        <v>138</v>
      </c>
      <c r="B1553" s="29" t="s">
        <v>1730</v>
      </c>
      <c r="C1553" s="29" t="s">
        <v>2905</v>
      </c>
      <c r="D1553" s="29">
        <v>1</v>
      </c>
    </row>
    <row r="1554" spans="1:4" x14ac:dyDescent="0.45">
      <c r="A1554" s="29" t="s">
        <v>138</v>
      </c>
      <c r="B1554" s="29" t="s">
        <v>1731</v>
      </c>
      <c r="C1554" s="29" t="s">
        <v>2751</v>
      </c>
      <c r="D1554" s="29">
        <v>0</v>
      </c>
    </row>
    <row r="1555" spans="1:4" x14ac:dyDescent="0.45">
      <c r="A1555" s="29" t="s">
        <v>138</v>
      </c>
      <c r="B1555" s="29" t="s">
        <v>1732</v>
      </c>
      <c r="C1555" s="29" t="s">
        <v>2751</v>
      </c>
      <c r="D1555" s="29">
        <v>0</v>
      </c>
    </row>
    <row r="1556" spans="1:4" x14ac:dyDescent="0.45">
      <c r="A1556" s="29" t="s">
        <v>138</v>
      </c>
      <c r="B1556" s="29" t="s">
        <v>1733</v>
      </c>
      <c r="C1556" s="29" t="s">
        <v>2751</v>
      </c>
      <c r="D1556" s="29">
        <v>0</v>
      </c>
    </row>
    <row r="1557" spans="1:4" x14ac:dyDescent="0.45">
      <c r="A1557" s="29" t="s">
        <v>138</v>
      </c>
      <c r="B1557" s="29" t="s">
        <v>1734</v>
      </c>
      <c r="C1557" s="29" t="s">
        <v>2751</v>
      </c>
      <c r="D1557" s="29">
        <v>0</v>
      </c>
    </row>
    <row r="1558" spans="1:4" x14ac:dyDescent="0.45">
      <c r="A1558" s="29" t="s">
        <v>138</v>
      </c>
      <c r="B1558" s="29" t="s">
        <v>1735</v>
      </c>
      <c r="C1558" s="29" t="s">
        <v>2751</v>
      </c>
      <c r="D1558" s="29">
        <v>0</v>
      </c>
    </row>
    <row r="1559" spans="1:4" x14ac:dyDescent="0.45">
      <c r="A1559" s="29" t="s">
        <v>138</v>
      </c>
      <c r="B1559" s="29" t="s">
        <v>1736</v>
      </c>
      <c r="C1559" s="29" t="s">
        <v>2751</v>
      </c>
      <c r="D1559" s="29">
        <v>0</v>
      </c>
    </row>
    <row r="1560" spans="1:4" x14ac:dyDescent="0.45">
      <c r="A1560" s="29" t="s">
        <v>138</v>
      </c>
      <c r="B1560" s="29" t="s">
        <v>1737</v>
      </c>
      <c r="C1560" s="29" t="s">
        <v>2751</v>
      </c>
      <c r="D1560" s="29">
        <v>0</v>
      </c>
    </row>
    <row r="1561" spans="1:4" x14ac:dyDescent="0.45">
      <c r="A1561" s="29" t="s">
        <v>138</v>
      </c>
      <c r="B1561" s="29" t="s">
        <v>1738</v>
      </c>
      <c r="C1561" s="29" t="s">
        <v>2751</v>
      </c>
      <c r="D1561" s="29">
        <v>0</v>
      </c>
    </row>
    <row r="1562" spans="1:4" x14ac:dyDescent="0.45">
      <c r="A1562" s="29" t="s">
        <v>138</v>
      </c>
      <c r="B1562" s="29" t="s">
        <v>1739</v>
      </c>
      <c r="C1562" s="29" t="s">
        <v>2751</v>
      </c>
      <c r="D1562" s="29">
        <v>0</v>
      </c>
    </row>
    <row r="1563" spans="1:4" x14ac:dyDescent="0.45">
      <c r="A1563" s="29" t="s">
        <v>138</v>
      </c>
      <c r="B1563" s="29" t="s">
        <v>1740</v>
      </c>
      <c r="C1563" s="29" t="s">
        <v>2751</v>
      </c>
      <c r="D1563" s="29">
        <v>0</v>
      </c>
    </row>
    <row r="1564" spans="1:4" x14ac:dyDescent="0.45">
      <c r="A1564" s="29" t="s">
        <v>138</v>
      </c>
      <c r="B1564" s="29" t="s">
        <v>1741</v>
      </c>
      <c r="C1564" s="29" t="s">
        <v>2751</v>
      </c>
      <c r="D1564" s="29">
        <v>0</v>
      </c>
    </row>
    <row r="1565" spans="1:4" x14ac:dyDescent="0.45">
      <c r="A1565" s="29" t="s">
        <v>138</v>
      </c>
      <c r="B1565" s="29" t="s">
        <v>1742</v>
      </c>
      <c r="C1565" s="29" t="s">
        <v>2751</v>
      </c>
      <c r="D1565" s="29">
        <v>0</v>
      </c>
    </row>
    <row r="1566" spans="1:4" x14ac:dyDescent="0.45">
      <c r="A1566" s="29" t="s">
        <v>138</v>
      </c>
      <c r="B1566" s="29" t="s">
        <v>1743</v>
      </c>
      <c r="C1566" s="29" t="s">
        <v>2751</v>
      </c>
      <c r="D1566" s="29">
        <v>0</v>
      </c>
    </row>
    <row r="1567" spans="1:4" x14ac:dyDescent="0.45">
      <c r="A1567" s="29" t="s">
        <v>138</v>
      </c>
      <c r="B1567" s="29" t="s">
        <v>1744</v>
      </c>
      <c r="C1567" s="29" t="s">
        <v>2905</v>
      </c>
      <c r="D1567" s="29">
        <v>1</v>
      </c>
    </row>
    <row r="1568" spans="1:4" x14ac:dyDescent="0.45">
      <c r="A1568" s="29" t="s">
        <v>138</v>
      </c>
      <c r="B1568" s="29" t="s">
        <v>1745</v>
      </c>
      <c r="C1568" s="29" t="s">
        <v>2751</v>
      </c>
      <c r="D1568" s="29">
        <v>0</v>
      </c>
    </row>
    <row r="1569" spans="1:4" x14ac:dyDescent="0.45">
      <c r="A1569" s="29" t="s">
        <v>138</v>
      </c>
      <c r="B1569" s="29" t="s">
        <v>1746</v>
      </c>
      <c r="C1569" s="29" t="s">
        <v>2751</v>
      </c>
      <c r="D1569" s="29">
        <v>0</v>
      </c>
    </row>
    <row r="1570" spans="1:4" x14ac:dyDescent="0.45">
      <c r="A1570" s="29" t="s">
        <v>138</v>
      </c>
      <c r="B1570" s="29" t="s">
        <v>1747</v>
      </c>
      <c r="C1570" s="29" t="s">
        <v>2751</v>
      </c>
      <c r="D1570" s="29">
        <v>0</v>
      </c>
    </row>
    <row r="1571" spans="1:4" x14ac:dyDescent="0.45">
      <c r="A1571" s="29" t="s">
        <v>138</v>
      </c>
      <c r="B1571" s="29" t="s">
        <v>1748</v>
      </c>
      <c r="C1571" s="29" t="s">
        <v>2751</v>
      </c>
      <c r="D1571" s="29">
        <v>0</v>
      </c>
    </row>
    <row r="1572" spans="1:4" x14ac:dyDescent="0.45">
      <c r="A1572" s="29" t="s">
        <v>138</v>
      </c>
      <c r="B1572" s="29" t="s">
        <v>1749</v>
      </c>
      <c r="C1572" s="29" t="s">
        <v>2751</v>
      </c>
      <c r="D1572" s="29">
        <v>0</v>
      </c>
    </row>
    <row r="1573" spans="1:4" x14ac:dyDescent="0.45">
      <c r="A1573" s="29" t="s">
        <v>138</v>
      </c>
      <c r="B1573" s="29" t="s">
        <v>1750</v>
      </c>
      <c r="C1573" s="29" t="s">
        <v>2751</v>
      </c>
      <c r="D1573" s="29">
        <v>0</v>
      </c>
    </row>
    <row r="1574" spans="1:4" x14ac:dyDescent="0.45">
      <c r="A1574" s="29" t="s">
        <v>138</v>
      </c>
      <c r="B1574" s="29" t="s">
        <v>1751</v>
      </c>
      <c r="C1574" s="29" t="s">
        <v>2751</v>
      </c>
      <c r="D1574" s="29">
        <v>0</v>
      </c>
    </row>
    <row r="1575" spans="1:4" x14ac:dyDescent="0.45">
      <c r="A1575" s="29" t="s">
        <v>138</v>
      </c>
      <c r="B1575" s="29" t="s">
        <v>1752</v>
      </c>
      <c r="C1575" s="29" t="s">
        <v>2751</v>
      </c>
      <c r="D1575" s="29">
        <v>0</v>
      </c>
    </row>
    <row r="1576" spans="1:4" x14ac:dyDescent="0.45">
      <c r="A1576" s="29" t="s">
        <v>138</v>
      </c>
      <c r="B1576" s="29" t="s">
        <v>1753</v>
      </c>
      <c r="C1576" s="29" t="s">
        <v>2751</v>
      </c>
      <c r="D1576" s="29">
        <v>0</v>
      </c>
    </row>
    <row r="1577" spans="1:4" x14ac:dyDescent="0.45">
      <c r="A1577" s="29" t="s">
        <v>138</v>
      </c>
      <c r="B1577" s="29" t="s">
        <v>1754</v>
      </c>
      <c r="C1577" s="29" t="s">
        <v>2751</v>
      </c>
      <c r="D1577" s="29">
        <v>0</v>
      </c>
    </row>
    <row r="1578" spans="1:4" x14ac:dyDescent="0.45">
      <c r="A1578" s="29" t="s">
        <v>138</v>
      </c>
      <c r="B1578" s="29" t="s">
        <v>1755</v>
      </c>
      <c r="C1578" s="29" t="s">
        <v>2751</v>
      </c>
      <c r="D1578" s="29">
        <v>0</v>
      </c>
    </row>
    <row r="1579" spans="1:4" x14ac:dyDescent="0.45">
      <c r="A1579" s="29" t="s">
        <v>138</v>
      </c>
      <c r="B1579" s="29" t="s">
        <v>1756</v>
      </c>
      <c r="C1579" s="29" t="s">
        <v>2905</v>
      </c>
      <c r="D1579" s="29">
        <v>1</v>
      </c>
    </row>
    <row r="1580" spans="1:4" x14ac:dyDescent="0.45">
      <c r="A1580" s="29" t="s">
        <v>138</v>
      </c>
      <c r="B1580" s="29" t="s">
        <v>1757</v>
      </c>
      <c r="C1580" s="29" t="s">
        <v>2751</v>
      </c>
      <c r="D1580" s="29">
        <v>0</v>
      </c>
    </row>
    <row r="1581" spans="1:4" x14ac:dyDescent="0.45">
      <c r="A1581" s="29" t="s">
        <v>138</v>
      </c>
      <c r="B1581" s="29" t="s">
        <v>1758</v>
      </c>
      <c r="C1581" s="29" t="s">
        <v>2751</v>
      </c>
      <c r="D1581" s="29">
        <v>0</v>
      </c>
    </row>
    <row r="1582" spans="1:4" x14ac:dyDescent="0.45">
      <c r="A1582" s="29" t="s">
        <v>138</v>
      </c>
      <c r="B1582" s="29" t="s">
        <v>1759</v>
      </c>
      <c r="C1582" s="29" t="s">
        <v>2751</v>
      </c>
      <c r="D1582" s="29">
        <v>0</v>
      </c>
    </row>
    <row r="1583" spans="1:4" x14ac:dyDescent="0.45">
      <c r="A1583" s="29" t="s">
        <v>138</v>
      </c>
      <c r="B1583" s="29" t="s">
        <v>1760</v>
      </c>
      <c r="C1583" s="29" t="s">
        <v>2751</v>
      </c>
      <c r="D1583" s="29">
        <v>0</v>
      </c>
    </row>
    <row r="1584" spans="1:4" x14ac:dyDescent="0.45">
      <c r="A1584" s="29" t="s">
        <v>138</v>
      </c>
      <c r="B1584" s="29" t="s">
        <v>1761</v>
      </c>
      <c r="C1584" s="29" t="s">
        <v>2751</v>
      </c>
      <c r="D1584" s="29">
        <v>0</v>
      </c>
    </row>
    <row r="1585" spans="1:4" x14ac:dyDescent="0.45">
      <c r="A1585" s="29" t="s">
        <v>139</v>
      </c>
      <c r="B1585" s="29" t="s">
        <v>1762</v>
      </c>
      <c r="C1585" s="29" t="s">
        <v>2909</v>
      </c>
      <c r="D1585" s="29">
        <v>1</v>
      </c>
    </row>
    <row r="1586" spans="1:4" x14ac:dyDescent="0.45">
      <c r="A1586" s="29" t="s">
        <v>139</v>
      </c>
      <c r="B1586" s="29" t="s">
        <v>1763</v>
      </c>
      <c r="C1586" s="29" t="s">
        <v>2751</v>
      </c>
      <c r="D1586" s="29">
        <v>0</v>
      </c>
    </row>
    <row r="1587" spans="1:4" x14ac:dyDescent="0.45">
      <c r="A1587" s="29" t="s">
        <v>139</v>
      </c>
      <c r="B1587" s="29" t="s">
        <v>1764</v>
      </c>
      <c r="C1587" s="29" t="s">
        <v>2751</v>
      </c>
      <c r="D1587" s="29">
        <v>0</v>
      </c>
    </row>
    <row r="1588" spans="1:4" x14ac:dyDescent="0.45">
      <c r="A1588" s="29" t="s">
        <v>139</v>
      </c>
      <c r="B1588" s="29" t="s">
        <v>1765</v>
      </c>
      <c r="C1588" s="29" t="s">
        <v>2751</v>
      </c>
      <c r="D1588" s="29">
        <v>0</v>
      </c>
    </row>
    <row r="1589" spans="1:4" x14ac:dyDescent="0.45">
      <c r="A1589" s="29" t="s">
        <v>139</v>
      </c>
      <c r="B1589" s="29" t="s">
        <v>1766</v>
      </c>
      <c r="C1589" s="29" t="s">
        <v>2751</v>
      </c>
      <c r="D1589" s="29">
        <v>0</v>
      </c>
    </row>
    <row r="1590" spans="1:4" x14ac:dyDescent="0.45">
      <c r="A1590" s="29" t="s">
        <v>139</v>
      </c>
      <c r="B1590" s="29" t="s">
        <v>1767</v>
      </c>
      <c r="C1590" s="29" t="s">
        <v>2751</v>
      </c>
      <c r="D1590" s="29">
        <v>0</v>
      </c>
    </row>
    <row r="1591" spans="1:4" x14ac:dyDescent="0.45">
      <c r="A1591" s="29" t="s">
        <v>139</v>
      </c>
      <c r="B1591" s="29" t="s">
        <v>1768</v>
      </c>
      <c r="C1591" s="29" t="s">
        <v>2751</v>
      </c>
      <c r="D1591" s="29">
        <v>0</v>
      </c>
    </row>
    <row r="1592" spans="1:4" x14ac:dyDescent="0.45">
      <c r="A1592" s="29" t="s">
        <v>139</v>
      </c>
      <c r="B1592" s="29" t="s">
        <v>1769</v>
      </c>
      <c r="C1592" s="29" t="s">
        <v>2751</v>
      </c>
      <c r="D1592" s="29">
        <v>0</v>
      </c>
    </row>
    <row r="1593" spans="1:4" x14ac:dyDescent="0.45">
      <c r="A1593" s="29" t="s">
        <v>139</v>
      </c>
      <c r="B1593" s="29" t="s">
        <v>1770</v>
      </c>
      <c r="C1593" s="29" t="s">
        <v>2751</v>
      </c>
      <c r="D1593" s="29">
        <v>0</v>
      </c>
    </row>
    <row r="1594" spans="1:4" x14ac:dyDescent="0.45">
      <c r="A1594" s="29" t="s">
        <v>139</v>
      </c>
      <c r="B1594" s="29" t="s">
        <v>1771</v>
      </c>
      <c r="C1594" s="29" t="s">
        <v>2751</v>
      </c>
      <c r="D1594" s="29">
        <v>0</v>
      </c>
    </row>
    <row r="1595" spans="1:4" x14ac:dyDescent="0.45">
      <c r="A1595" s="29" t="s">
        <v>139</v>
      </c>
      <c r="B1595" s="29" t="s">
        <v>1772</v>
      </c>
      <c r="C1595" s="29" t="s">
        <v>2751</v>
      </c>
      <c r="D1595" s="29">
        <v>0</v>
      </c>
    </row>
    <row r="1596" spans="1:4" x14ac:dyDescent="0.45">
      <c r="A1596" s="29" t="s">
        <v>139</v>
      </c>
      <c r="B1596" s="29" t="s">
        <v>1773</v>
      </c>
      <c r="C1596" s="29" t="s">
        <v>2751</v>
      </c>
      <c r="D1596" s="29">
        <v>0</v>
      </c>
    </row>
    <row r="1597" spans="1:4" x14ac:dyDescent="0.45">
      <c r="A1597" s="29" t="s">
        <v>139</v>
      </c>
      <c r="B1597" s="29" t="s">
        <v>1774</v>
      </c>
      <c r="C1597" s="29" t="s">
        <v>2751</v>
      </c>
      <c r="D1597" s="29">
        <v>0</v>
      </c>
    </row>
    <row r="1598" spans="1:4" x14ac:dyDescent="0.45">
      <c r="A1598" s="29" t="s">
        <v>139</v>
      </c>
      <c r="B1598" s="29" t="s">
        <v>1775</v>
      </c>
      <c r="C1598" s="29" t="s">
        <v>2751</v>
      </c>
      <c r="D1598" s="29">
        <v>0</v>
      </c>
    </row>
    <row r="1599" spans="1:4" x14ac:dyDescent="0.45">
      <c r="A1599" s="29" t="s">
        <v>139</v>
      </c>
      <c r="B1599" s="29" t="s">
        <v>1776</v>
      </c>
      <c r="C1599" s="29" t="s">
        <v>2909</v>
      </c>
      <c r="D1599" s="29">
        <v>1</v>
      </c>
    </row>
    <row r="1600" spans="1:4" x14ac:dyDescent="0.45">
      <c r="A1600" s="29" t="s">
        <v>139</v>
      </c>
      <c r="B1600" s="29" t="s">
        <v>1777</v>
      </c>
      <c r="C1600" s="29" t="s">
        <v>2751</v>
      </c>
      <c r="D1600" s="29">
        <v>0</v>
      </c>
    </row>
    <row r="1601" spans="1:4" x14ac:dyDescent="0.45">
      <c r="A1601" s="29" t="s">
        <v>139</v>
      </c>
      <c r="B1601" s="29" t="s">
        <v>1778</v>
      </c>
      <c r="C1601" s="29" t="s">
        <v>2751</v>
      </c>
      <c r="D1601" s="29">
        <v>0</v>
      </c>
    </row>
    <row r="1602" spans="1:4" x14ac:dyDescent="0.45">
      <c r="A1602" s="29" t="s">
        <v>139</v>
      </c>
      <c r="B1602" s="29" t="s">
        <v>1779</v>
      </c>
      <c r="C1602" s="29" t="s">
        <v>2751</v>
      </c>
      <c r="D1602" s="29">
        <v>0</v>
      </c>
    </row>
    <row r="1603" spans="1:4" x14ac:dyDescent="0.45">
      <c r="A1603" s="29" t="s">
        <v>139</v>
      </c>
      <c r="B1603" s="29" t="s">
        <v>1780</v>
      </c>
      <c r="C1603" s="29" t="s">
        <v>2751</v>
      </c>
      <c r="D1603" s="29">
        <v>0</v>
      </c>
    </row>
    <row r="1604" spans="1:4" x14ac:dyDescent="0.45">
      <c r="A1604" s="29" t="s">
        <v>139</v>
      </c>
      <c r="B1604" s="29" t="s">
        <v>1781</v>
      </c>
      <c r="C1604" s="29" t="s">
        <v>2751</v>
      </c>
      <c r="D1604" s="29">
        <v>0</v>
      </c>
    </row>
    <row r="1605" spans="1:4" x14ac:dyDescent="0.45">
      <c r="A1605" s="29" t="s">
        <v>139</v>
      </c>
      <c r="B1605" s="29" t="s">
        <v>1782</v>
      </c>
      <c r="C1605" s="29" t="s">
        <v>2751</v>
      </c>
      <c r="D1605" s="29">
        <v>0</v>
      </c>
    </row>
    <row r="1606" spans="1:4" x14ac:dyDescent="0.45">
      <c r="A1606" s="29" t="s">
        <v>139</v>
      </c>
      <c r="B1606" s="29" t="s">
        <v>1783</v>
      </c>
      <c r="C1606" s="29" t="s">
        <v>2751</v>
      </c>
      <c r="D1606" s="29">
        <v>0</v>
      </c>
    </row>
    <row r="1607" spans="1:4" x14ac:dyDescent="0.45">
      <c r="A1607" s="29" t="s">
        <v>139</v>
      </c>
      <c r="B1607" s="29" t="s">
        <v>1784</v>
      </c>
      <c r="C1607" s="29" t="s">
        <v>2751</v>
      </c>
      <c r="D1607" s="29">
        <v>0</v>
      </c>
    </row>
    <row r="1608" spans="1:4" x14ac:dyDescent="0.45">
      <c r="A1608" s="29" t="s">
        <v>139</v>
      </c>
      <c r="B1608" s="29" t="s">
        <v>1785</v>
      </c>
      <c r="C1608" s="29" t="s">
        <v>2751</v>
      </c>
      <c r="D1608" s="29">
        <v>0</v>
      </c>
    </row>
    <row r="1609" spans="1:4" x14ac:dyDescent="0.45">
      <c r="A1609" s="29" t="s">
        <v>139</v>
      </c>
      <c r="B1609" s="29" t="s">
        <v>1786</v>
      </c>
      <c r="C1609" s="29" t="s">
        <v>2751</v>
      </c>
      <c r="D1609" s="29">
        <v>0</v>
      </c>
    </row>
    <row r="1610" spans="1:4" x14ac:dyDescent="0.45">
      <c r="A1610" s="29" t="s">
        <v>139</v>
      </c>
      <c r="B1610" s="29" t="s">
        <v>1787</v>
      </c>
      <c r="C1610" s="29" t="s">
        <v>2751</v>
      </c>
      <c r="D1610" s="29">
        <v>0</v>
      </c>
    </row>
    <row r="1611" spans="1:4" x14ac:dyDescent="0.45">
      <c r="A1611" s="29" t="s">
        <v>139</v>
      </c>
      <c r="B1611" s="29" t="s">
        <v>1788</v>
      </c>
      <c r="C1611" s="29" t="s">
        <v>2751</v>
      </c>
      <c r="D1611" s="29">
        <v>0</v>
      </c>
    </row>
    <row r="1612" spans="1:4" x14ac:dyDescent="0.45">
      <c r="A1612" s="29" t="s">
        <v>139</v>
      </c>
      <c r="B1612" s="29" t="s">
        <v>1789</v>
      </c>
      <c r="C1612" s="29" t="s">
        <v>2751</v>
      </c>
      <c r="D1612" s="29">
        <v>0</v>
      </c>
    </row>
    <row r="1613" spans="1:4" x14ac:dyDescent="0.45">
      <c r="A1613" s="29" t="s">
        <v>139</v>
      </c>
      <c r="B1613" s="29" t="s">
        <v>1790</v>
      </c>
      <c r="C1613" s="29" t="s">
        <v>2751</v>
      </c>
      <c r="D1613" s="29">
        <v>0</v>
      </c>
    </row>
    <row r="1614" spans="1:4" x14ac:dyDescent="0.45">
      <c r="A1614" s="29" t="s">
        <v>139</v>
      </c>
      <c r="B1614" s="29" t="s">
        <v>1791</v>
      </c>
      <c r="C1614" s="29" t="s">
        <v>2751</v>
      </c>
      <c r="D1614" s="29">
        <v>0</v>
      </c>
    </row>
    <row r="1615" spans="1:4" x14ac:dyDescent="0.45">
      <c r="A1615" s="29" t="s">
        <v>139</v>
      </c>
      <c r="B1615" s="29" t="s">
        <v>1792</v>
      </c>
      <c r="C1615" s="29" t="s">
        <v>2751</v>
      </c>
      <c r="D1615" s="29">
        <v>0</v>
      </c>
    </row>
    <row r="1616" spans="1:4" x14ac:dyDescent="0.45">
      <c r="A1616" s="29" t="s">
        <v>139</v>
      </c>
      <c r="B1616" s="29" t="s">
        <v>1793</v>
      </c>
      <c r="C1616" s="29" t="s">
        <v>2751</v>
      </c>
      <c r="D1616" s="29">
        <v>0</v>
      </c>
    </row>
    <row r="1617" spans="1:4" x14ac:dyDescent="0.45">
      <c r="A1617" s="29" t="s">
        <v>139</v>
      </c>
      <c r="B1617" s="29" t="s">
        <v>1794</v>
      </c>
      <c r="C1617" s="29" t="s">
        <v>2751</v>
      </c>
      <c r="D1617" s="29">
        <v>0</v>
      </c>
    </row>
    <row r="1618" spans="1:4" x14ac:dyDescent="0.45">
      <c r="A1618" s="29" t="s">
        <v>139</v>
      </c>
      <c r="B1618" s="29" t="s">
        <v>1795</v>
      </c>
      <c r="C1618" s="29" t="s">
        <v>2909</v>
      </c>
      <c r="D1618" s="29">
        <v>1</v>
      </c>
    </row>
    <row r="1619" spans="1:4" x14ac:dyDescent="0.45">
      <c r="A1619" s="29" t="s">
        <v>139</v>
      </c>
      <c r="B1619" s="29" t="s">
        <v>1796</v>
      </c>
      <c r="C1619" s="29" t="s">
        <v>2751</v>
      </c>
      <c r="D1619" s="29">
        <v>0</v>
      </c>
    </row>
    <row r="1620" spans="1:4" x14ac:dyDescent="0.45">
      <c r="A1620" s="29" t="s">
        <v>139</v>
      </c>
      <c r="B1620" s="29" t="s">
        <v>1797</v>
      </c>
      <c r="C1620" s="29" t="s">
        <v>2751</v>
      </c>
      <c r="D1620" s="29">
        <v>0</v>
      </c>
    </row>
    <row r="1621" spans="1:4" x14ac:dyDescent="0.45">
      <c r="A1621" s="29" t="s">
        <v>139</v>
      </c>
      <c r="B1621" s="29" t="s">
        <v>1798</v>
      </c>
      <c r="C1621" s="29" t="s">
        <v>2751</v>
      </c>
      <c r="D1621" s="29">
        <v>0</v>
      </c>
    </row>
    <row r="1622" spans="1:4" x14ac:dyDescent="0.45">
      <c r="A1622" s="29" t="s">
        <v>139</v>
      </c>
      <c r="B1622" s="29" t="s">
        <v>1799</v>
      </c>
      <c r="C1622" s="29" t="s">
        <v>2751</v>
      </c>
      <c r="D1622" s="29">
        <v>0</v>
      </c>
    </row>
    <row r="1623" spans="1:4" x14ac:dyDescent="0.45">
      <c r="A1623" s="29" t="s">
        <v>139</v>
      </c>
      <c r="B1623" s="29" t="s">
        <v>1800</v>
      </c>
      <c r="C1623" s="29" t="s">
        <v>2751</v>
      </c>
      <c r="D1623" s="29">
        <v>0</v>
      </c>
    </row>
    <row r="1624" spans="1:4" x14ac:dyDescent="0.45">
      <c r="A1624" s="29" t="s">
        <v>139</v>
      </c>
      <c r="B1624" s="29" t="s">
        <v>1801</v>
      </c>
      <c r="C1624" s="29" t="s">
        <v>2751</v>
      </c>
      <c r="D1624" s="29">
        <v>0</v>
      </c>
    </row>
    <row r="1625" spans="1:4" x14ac:dyDescent="0.45">
      <c r="A1625" s="29" t="s">
        <v>139</v>
      </c>
      <c r="B1625" s="29" t="s">
        <v>1802</v>
      </c>
      <c r="C1625" s="29" t="s">
        <v>2909</v>
      </c>
      <c r="D1625" s="29">
        <v>1</v>
      </c>
    </row>
    <row r="1626" spans="1:4" x14ac:dyDescent="0.45">
      <c r="A1626" s="29" t="s">
        <v>139</v>
      </c>
      <c r="B1626" s="29" t="s">
        <v>1803</v>
      </c>
      <c r="C1626" s="29" t="s">
        <v>2751</v>
      </c>
      <c r="D1626" s="29">
        <v>0</v>
      </c>
    </row>
    <row r="1627" spans="1:4" x14ac:dyDescent="0.45">
      <c r="A1627" s="29" t="s">
        <v>139</v>
      </c>
      <c r="B1627" s="29" t="s">
        <v>1804</v>
      </c>
      <c r="C1627" s="29" t="s">
        <v>2751</v>
      </c>
      <c r="D1627" s="29">
        <v>0</v>
      </c>
    </row>
    <row r="1628" spans="1:4" x14ac:dyDescent="0.45">
      <c r="A1628" s="29" t="s">
        <v>139</v>
      </c>
      <c r="B1628" s="29" t="s">
        <v>1805</v>
      </c>
      <c r="C1628" s="29" t="s">
        <v>2751</v>
      </c>
      <c r="D1628" s="29">
        <v>0</v>
      </c>
    </row>
    <row r="1629" spans="1:4" x14ac:dyDescent="0.45">
      <c r="A1629" s="29" t="s">
        <v>139</v>
      </c>
      <c r="B1629" s="29" t="s">
        <v>1806</v>
      </c>
      <c r="C1629" s="29" t="s">
        <v>2751</v>
      </c>
      <c r="D1629" s="29">
        <v>0</v>
      </c>
    </row>
    <row r="1630" spans="1:4" x14ac:dyDescent="0.45">
      <c r="A1630" s="29" t="s">
        <v>139</v>
      </c>
      <c r="B1630" s="29" t="s">
        <v>1807</v>
      </c>
      <c r="C1630" s="29" t="s">
        <v>2751</v>
      </c>
      <c r="D1630" s="29">
        <v>0</v>
      </c>
    </row>
    <row r="1631" spans="1:4" x14ac:dyDescent="0.45">
      <c r="A1631" s="29" t="s">
        <v>139</v>
      </c>
      <c r="B1631" s="29" t="s">
        <v>1808</v>
      </c>
      <c r="C1631" s="29" t="s">
        <v>2751</v>
      </c>
      <c r="D1631" s="29">
        <v>0</v>
      </c>
    </row>
    <row r="1632" spans="1:4" x14ac:dyDescent="0.45">
      <c r="A1632" s="29" t="s">
        <v>139</v>
      </c>
      <c r="B1632" s="29" t="s">
        <v>1809</v>
      </c>
      <c r="C1632" s="29" t="s">
        <v>2913</v>
      </c>
      <c r="D1632" s="29">
        <v>1</v>
      </c>
    </row>
    <row r="1633" spans="1:4" x14ac:dyDescent="0.45">
      <c r="A1633" s="29" t="s">
        <v>139</v>
      </c>
      <c r="B1633" s="29" t="s">
        <v>1810</v>
      </c>
      <c r="C1633" s="29" t="s">
        <v>2751</v>
      </c>
      <c r="D1633" s="29">
        <v>0</v>
      </c>
    </row>
    <row r="1634" spans="1:4" x14ac:dyDescent="0.45">
      <c r="A1634" s="29" t="s">
        <v>139</v>
      </c>
      <c r="B1634" s="29" t="s">
        <v>1811</v>
      </c>
      <c r="C1634" s="29" t="s">
        <v>2751</v>
      </c>
      <c r="D1634" s="29">
        <v>0</v>
      </c>
    </row>
    <row r="1635" spans="1:4" x14ac:dyDescent="0.45">
      <c r="A1635" s="29" t="s">
        <v>139</v>
      </c>
      <c r="B1635" s="29" t="s">
        <v>1812</v>
      </c>
      <c r="C1635" s="29" t="s">
        <v>2751</v>
      </c>
      <c r="D1635" s="29">
        <v>0</v>
      </c>
    </row>
    <row r="1636" spans="1:4" x14ac:dyDescent="0.45">
      <c r="A1636" s="29" t="s">
        <v>139</v>
      </c>
      <c r="B1636" s="29" t="s">
        <v>1813</v>
      </c>
      <c r="C1636" s="29" t="s">
        <v>2751</v>
      </c>
      <c r="D1636" s="29">
        <v>0</v>
      </c>
    </row>
    <row r="1637" spans="1:4" x14ac:dyDescent="0.45">
      <c r="A1637" s="29" t="s">
        <v>139</v>
      </c>
      <c r="B1637" s="29" t="s">
        <v>1814</v>
      </c>
      <c r="C1637" s="29" t="s">
        <v>2751</v>
      </c>
      <c r="D1637" s="29">
        <v>0</v>
      </c>
    </row>
    <row r="1638" spans="1:4" x14ac:dyDescent="0.45">
      <c r="A1638" s="29" t="s">
        <v>139</v>
      </c>
      <c r="B1638" s="29" t="s">
        <v>1815</v>
      </c>
      <c r="C1638" s="29" t="s">
        <v>2911</v>
      </c>
      <c r="D1638" s="29">
        <v>1</v>
      </c>
    </row>
    <row r="1639" spans="1:4" x14ac:dyDescent="0.45">
      <c r="A1639" s="29" t="s">
        <v>139</v>
      </c>
      <c r="B1639" s="29" t="s">
        <v>1816</v>
      </c>
      <c r="C1639" s="29" t="s">
        <v>2751</v>
      </c>
      <c r="D1639" s="29">
        <v>0</v>
      </c>
    </row>
    <row r="1640" spans="1:4" x14ac:dyDescent="0.45">
      <c r="A1640" s="29" t="s">
        <v>139</v>
      </c>
      <c r="B1640" s="29" t="s">
        <v>1817</v>
      </c>
      <c r="C1640" s="29" t="s">
        <v>2751</v>
      </c>
      <c r="D1640" s="29">
        <v>0</v>
      </c>
    </row>
    <row r="1641" spans="1:4" x14ac:dyDescent="0.45">
      <c r="A1641" s="29" t="s">
        <v>139</v>
      </c>
      <c r="B1641" s="29" t="s">
        <v>1818</v>
      </c>
      <c r="C1641" s="29" t="s">
        <v>2751</v>
      </c>
      <c r="D1641" s="29">
        <v>0</v>
      </c>
    </row>
    <row r="1642" spans="1:4" x14ac:dyDescent="0.45">
      <c r="A1642" s="29" t="s">
        <v>139</v>
      </c>
      <c r="B1642" s="29" t="s">
        <v>1819</v>
      </c>
      <c r="C1642" s="29" t="s">
        <v>2751</v>
      </c>
      <c r="D1642" s="29">
        <v>0</v>
      </c>
    </row>
    <row r="1643" spans="1:4" x14ac:dyDescent="0.45">
      <c r="A1643" s="29" t="s">
        <v>139</v>
      </c>
      <c r="B1643" s="29" t="s">
        <v>1820</v>
      </c>
      <c r="C1643" s="29" t="s">
        <v>2751</v>
      </c>
      <c r="D1643" s="29">
        <v>0</v>
      </c>
    </row>
    <row r="1644" spans="1:4" x14ac:dyDescent="0.45">
      <c r="A1644" s="29" t="s">
        <v>139</v>
      </c>
      <c r="B1644" s="29" t="s">
        <v>1821</v>
      </c>
      <c r="C1644" s="29" t="s">
        <v>2751</v>
      </c>
      <c r="D1644" s="29">
        <v>0</v>
      </c>
    </row>
    <row r="1645" spans="1:4" x14ac:dyDescent="0.45">
      <c r="A1645" s="29" t="s">
        <v>139</v>
      </c>
      <c r="B1645" s="29" t="s">
        <v>1822</v>
      </c>
      <c r="C1645" s="29" t="s">
        <v>2751</v>
      </c>
      <c r="D1645" s="29">
        <v>0</v>
      </c>
    </row>
    <row r="1646" spans="1:4" x14ac:dyDescent="0.45">
      <c r="A1646" s="29" t="s">
        <v>139</v>
      </c>
      <c r="B1646" s="29" t="s">
        <v>1823</v>
      </c>
      <c r="C1646" s="29" t="s">
        <v>2751</v>
      </c>
      <c r="D1646" s="29">
        <v>0</v>
      </c>
    </row>
    <row r="1647" spans="1:4" x14ac:dyDescent="0.45">
      <c r="A1647" s="29" t="s">
        <v>139</v>
      </c>
      <c r="B1647" s="29" t="s">
        <v>1824</v>
      </c>
      <c r="C1647" s="29" t="s">
        <v>2751</v>
      </c>
      <c r="D1647" s="29">
        <v>0</v>
      </c>
    </row>
    <row r="1648" spans="1:4" x14ac:dyDescent="0.45">
      <c r="A1648" s="29" t="s">
        <v>139</v>
      </c>
      <c r="B1648" s="29" t="s">
        <v>1825</v>
      </c>
      <c r="C1648" s="29" t="s">
        <v>2751</v>
      </c>
      <c r="D1648" s="29">
        <v>0</v>
      </c>
    </row>
    <row r="1649" spans="1:4" x14ac:dyDescent="0.45">
      <c r="A1649" s="29" t="s">
        <v>139</v>
      </c>
      <c r="B1649" s="29" t="s">
        <v>1826</v>
      </c>
      <c r="C1649" s="29" t="s">
        <v>2751</v>
      </c>
      <c r="D1649" s="29">
        <v>0</v>
      </c>
    </row>
    <row r="1650" spans="1:4" x14ac:dyDescent="0.45">
      <c r="A1650" s="29" t="s">
        <v>139</v>
      </c>
      <c r="B1650" s="29" t="s">
        <v>1827</v>
      </c>
      <c r="C1650" s="29" t="s">
        <v>2751</v>
      </c>
      <c r="D1650" s="29">
        <v>0</v>
      </c>
    </row>
    <row r="1651" spans="1:4" x14ac:dyDescent="0.45">
      <c r="A1651" s="29" t="s">
        <v>139</v>
      </c>
      <c r="B1651" s="29" t="s">
        <v>1828</v>
      </c>
      <c r="C1651" s="29" t="s">
        <v>2751</v>
      </c>
      <c r="D1651" s="29">
        <v>0</v>
      </c>
    </row>
    <row r="1652" spans="1:4" x14ac:dyDescent="0.45">
      <c r="A1652" s="29" t="s">
        <v>139</v>
      </c>
      <c r="B1652" s="29" t="s">
        <v>1829</v>
      </c>
      <c r="C1652" s="29" t="s">
        <v>2751</v>
      </c>
      <c r="D1652" s="29">
        <v>0</v>
      </c>
    </row>
    <row r="1653" spans="1:4" x14ac:dyDescent="0.45">
      <c r="A1653" s="29" t="s">
        <v>139</v>
      </c>
      <c r="B1653" s="29" t="s">
        <v>1830</v>
      </c>
      <c r="C1653" s="29" t="s">
        <v>2751</v>
      </c>
      <c r="D1653" s="29">
        <v>0</v>
      </c>
    </row>
    <row r="1654" spans="1:4" x14ac:dyDescent="0.45">
      <c r="A1654" s="29" t="s">
        <v>139</v>
      </c>
      <c r="B1654" s="29" t="s">
        <v>1831</v>
      </c>
      <c r="C1654" s="29" t="s">
        <v>2751</v>
      </c>
      <c r="D1654" s="29">
        <v>0</v>
      </c>
    </row>
    <row r="1655" spans="1:4" x14ac:dyDescent="0.45">
      <c r="A1655" s="29" t="s">
        <v>139</v>
      </c>
      <c r="B1655" s="29" t="s">
        <v>1832</v>
      </c>
      <c r="C1655" s="29" t="s">
        <v>2912</v>
      </c>
      <c r="D1655" s="29">
        <v>1</v>
      </c>
    </row>
    <row r="1656" spans="1:4" x14ac:dyDescent="0.45">
      <c r="A1656" s="29" t="s">
        <v>139</v>
      </c>
      <c r="B1656" s="29" t="s">
        <v>1833</v>
      </c>
      <c r="C1656" s="29" t="s">
        <v>2751</v>
      </c>
      <c r="D1656" s="29">
        <v>0</v>
      </c>
    </row>
    <row r="1657" spans="1:4" x14ac:dyDescent="0.45">
      <c r="A1657" s="29" t="s">
        <v>139</v>
      </c>
      <c r="B1657" s="29" t="s">
        <v>1834</v>
      </c>
      <c r="C1657" s="29" t="s">
        <v>2751</v>
      </c>
      <c r="D1657" s="29">
        <v>0</v>
      </c>
    </row>
    <row r="1658" spans="1:4" x14ac:dyDescent="0.45">
      <c r="A1658" s="29" t="s">
        <v>139</v>
      </c>
      <c r="B1658" s="29" t="s">
        <v>1835</v>
      </c>
      <c r="C1658" s="29" t="s">
        <v>2913</v>
      </c>
      <c r="D1658" s="29">
        <v>1</v>
      </c>
    </row>
    <row r="1659" spans="1:4" x14ac:dyDescent="0.45">
      <c r="A1659" s="29" t="s">
        <v>139</v>
      </c>
      <c r="B1659" s="29" t="s">
        <v>1836</v>
      </c>
      <c r="C1659" s="29" t="s">
        <v>2751</v>
      </c>
      <c r="D1659" s="29">
        <v>0</v>
      </c>
    </row>
    <row r="1660" spans="1:4" x14ac:dyDescent="0.45">
      <c r="A1660" s="29" t="s">
        <v>139</v>
      </c>
      <c r="B1660" s="29" t="s">
        <v>1837</v>
      </c>
      <c r="C1660" s="29" t="s">
        <v>2751</v>
      </c>
      <c r="D1660" s="29">
        <v>0</v>
      </c>
    </row>
    <row r="1661" spans="1:4" x14ac:dyDescent="0.45">
      <c r="A1661" s="29" t="s">
        <v>139</v>
      </c>
      <c r="B1661" s="29" t="s">
        <v>1838</v>
      </c>
      <c r="C1661" s="29" t="s">
        <v>2751</v>
      </c>
      <c r="D1661" s="29">
        <v>0</v>
      </c>
    </row>
    <row r="1662" spans="1:4" x14ac:dyDescent="0.45">
      <c r="A1662" s="29" t="s">
        <v>139</v>
      </c>
      <c r="B1662" s="29" t="s">
        <v>1839</v>
      </c>
      <c r="C1662" s="29" t="s">
        <v>2751</v>
      </c>
      <c r="D1662" s="29">
        <v>0</v>
      </c>
    </row>
    <row r="1663" spans="1:4" x14ac:dyDescent="0.45">
      <c r="A1663" s="29" t="s">
        <v>139</v>
      </c>
      <c r="B1663" s="29" t="s">
        <v>1840</v>
      </c>
      <c r="C1663" s="29" t="s">
        <v>2751</v>
      </c>
      <c r="D1663" s="29">
        <v>0</v>
      </c>
    </row>
    <row r="1664" spans="1:4" x14ac:dyDescent="0.45">
      <c r="A1664" s="29" t="s">
        <v>139</v>
      </c>
      <c r="B1664" s="29" t="s">
        <v>1841</v>
      </c>
      <c r="C1664" s="29" t="s">
        <v>2751</v>
      </c>
      <c r="D1664" s="29">
        <v>0</v>
      </c>
    </row>
    <row r="1665" spans="1:4" x14ac:dyDescent="0.45">
      <c r="A1665" s="29" t="s">
        <v>139</v>
      </c>
      <c r="B1665" s="29" t="s">
        <v>1842</v>
      </c>
      <c r="C1665" s="29" t="s">
        <v>2751</v>
      </c>
      <c r="D1665" s="29">
        <v>0</v>
      </c>
    </row>
    <row r="1666" spans="1:4" x14ac:dyDescent="0.45">
      <c r="A1666" s="29" t="s">
        <v>139</v>
      </c>
      <c r="B1666" s="29" t="s">
        <v>1843</v>
      </c>
      <c r="C1666" s="29" t="s">
        <v>2751</v>
      </c>
      <c r="D1666" s="29">
        <v>0</v>
      </c>
    </row>
    <row r="1667" spans="1:4" x14ac:dyDescent="0.45">
      <c r="A1667" s="29" t="s">
        <v>139</v>
      </c>
      <c r="B1667" s="29" t="s">
        <v>1844</v>
      </c>
      <c r="C1667" s="29" t="s">
        <v>2751</v>
      </c>
      <c r="D1667" s="29">
        <v>0</v>
      </c>
    </row>
    <row r="1668" spans="1:4" x14ac:dyDescent="0.45">
      <c r="A1668" s="29" t="s">
        <v>139</v>
      </c>
      <c r="B1668" s="29" t="s">
        <v>1845</v>
      </c>
      <c r="C1668" s="29" t="s">
        <v>2751</v>
      </c>
      <c r="D1668" s="29">
        <v>0</v>
      </c>
    </row>
    <row r="1669" spans="1:4" x14ac:dyDescent="0.45">
      <c r="A1669" s="29" t="s">
        <v>139</v>
      </c>
      <c r="B1669" s="29" t="s">
        <v>1846</v>
      </c>
      <c r="C1669" s="29" t="s">
        <v>2751</v>
      </c>
      <c r="D1669" s="29">
        <v>0</v>
      </c>
    </row>
    <row r="1670" spans="1:4" x14ac:dyDescent="0.45">
      <c r="A1670" s="29" t="s">
        <v>139</v>
      </c>
      <c r="B1670" s="29" t="s">
        <v>1847</v>
      </c>
      <c r="C1670" s="29" t="s">
        <v>2751</v>
      </c>
      <c r="D1670" s="29">
        <v>0</v>
      </c>
    </row>
    <row r="1671" spans="1:4" x14ac:dyDescent="0.45">
      <c r="A1671" s="29" t="s">
        <v>139</v>
      </c>
      <c r="B1671" s="29" t="s">
        <v>1848</v>
      </c>
      <c r="C1671" s="29" t="s">
        <v>2751</v>
      </c>
      <c r="D1671" s="29">
        <v>0</v>
      </c>
    </row>
    <row r="1672" spans="1:4" x14ac:dyDescent="0.45">
      <c r="A1672" s="29" t="s">
        <v>139</v>
      </c>
      <c r="B1672" s="29" t="s">
        <v>1849</v>
      </c>
      <c r="C1672" s="29" t="s">
        <v>2751</v>
      </c>
      <c r="D1672" s="29">
        <v>0</v>
      </c>
    </row>
    <row r="1673" spans="1:4" x14ac:dyDescent="0.45">
      <c r="A1673" s="29" t="s">
        <v>139</v>
      </c>
      <c r="B1673" s="29" t="s">
        <v>1850</v>
      </c>
      <c r="C1673" s="29" t="s">
        <v>2751</v>
      </c>
      <c r="D1673" s="29">
        <v>0</v>
      </c>
    </row>
    <row r="1674" spans="1:4" x14ac:dyDescent="0.45">
      <c r="A1674" s="29" t="s">
        <v>139</v>
      </c>
      <c r="B1674" s="29" t="s">
        <v>1851</v>
      </c>
      <c r="C1674" s="29" t="s">
        <v>2909</v>
      </c>
      <c r="D1674" s="29">
        <v>1</v>
      </c>
    </row>
    <row r="1675" spans="1:4" x14ac:dyDescent="0.45">
      <c r="A1675" s="29" t="s">
        <v>139</v>
      </c>
      <c r="B1675" s="29" t="s">
        <v>1852</v>
      </c>
      <c r="C1675" s="29" t="s">
        <v>2912</v>
      </c>
      <c r="D1675" s="29">
        <v>1</v>
      </c>
    </row>
    <row r="1676" spans="1:4" x14ac:dyDescent="0.45">
      <c r="A1676" s="29" t="s">
        <v>139</v>
      </c>
      <c r="B1676" s="29" t="s">
        <v>1853</v>
      </c>
      <c r="C1676" s="29" t="s">
        <v>2751</v>
      </c>
      <c r="D1676" s="29">
        <v>0</v>
      </c>
    </row>
    <row r="1677" spans="1:4" x14ac:dyDescent="0.45">
      <c r="A1677" s="29" t="s">
        <v>139</v>
      </c>
      <c r="B1677" s="29" t="s">
        <v>1854</v>
      </c>
      <c r="C1677" s="29" t="s">
        <v>2751</v>
      </c>
      <c r="D1677" s="29">
        <v>0</v>
      </c>
    </row>
    <row r="1678" spans="1:4" x14ac:dyDescent="0.45">
      <c r="A1678" s="29" t="s">
        <v>139</v>
      </c>
      <c r="B1678" s="29" t="s">
        <v>1855</v>
      </c>
      <c r="C1678" s="29" t="s">
        <v>2751</v>
      </c>
      <c r="D1678" s="29">
        <v>0</v>
      </c>
    </row>
    <row r="1679" spans="1:4" x14ac:dyDescent="0.45">
      <c r="A1679" s="29" t="s">
        <v>139</v>
      </c>
      <c r="B1679" s="29" t="s">
        <v>1856</v>
      </c>
      <c r="C1679" s="29" t="s">
        <v>2751</v>
      </c>
      <c r="D1679" s="29">
        <v>0</v>
      </c>
    </row>
    <row r="1680" spans="1:4" x14ac:dyDescent="0.45">
      <c r="A1680" s="29" t="s">
        <v>139</v>
      </c>
      <c r="B1680" s="29" t="s">
        <v>1857</v>
      </c>
      <c r="C1680" s="29" t="s">
        <v>2751</v>
      </c>
      <c r="D1680" s="29">
        <v>0</v>
      </c>
    </row>
    <row r="1681" spans="1:4" x14ac:dyDescent="0.45">
      <c r="A1681" s="29" t="s">
        <v>139</v>
      </c>
      <c r="B1681" s="29" t="s">
        <v>1858</v>
      </c>
      <c r="C1681" s="29" t="s">
        <v>2751</v>
      </c>
      <c r="D1681" s="29">
        <v>0</v>
      </c>
    </row>
    <row r="1682" spans="1:4" x14ac:dyDescent="0.45">
      <c r="A1682" s="29" t="s">
        <v>139</v>
      </c>
      <c r="B1682" s="29" t="s">
        <v>1859</v>
      </c>
      <c r="C1682" s="29" t="s">
        <v>2751</v>
      </c>
      <c r="D1682" s="29">
        <v>0</v>
      </c>
    </row>
    <row r="1683" spans="1:4" x14ac:dyDescent="0.45">
      <c r="A1683" s="29" t="s">
        <v>139</v>
      </c>
      <c r="B1683" s="29" t="s">
        <v>1860</v>
      </c>
      <c r="C1683" s="29" t="s">
        <v>2751</v>
      </c>
      <c r="D1683" s="29">
        <v>0</v>
      </c>
    </row>
    <row r="1684" spans="1:4" x14ac:dyDescent="0.45">
      <c r="A1684" s="29" t="s">
        <v>139</v>
      </c>
      <c r="B1684" s="29" t="s">
        <v>1861</v>
      </c>
      <c r="C1684" s="29" t="s">
        <v>2751</v>
      </c>
      <c r="D1684" s="29">
        <v>0</v>
      </c>
    </row>
    <row r="1685" spans="1:4" x14ac:dyDescent="0.45">
      <c r="A1685" s="29" t="s">
        <v>139</v>
      </c>
      <c r="B1685" s="29" t="s">
        <v>1862</v>
      </c>
      <c r="C1685" s="29" t="s">
        <v>2751</v>
      </c>
      <c r="D1685" s="29">
        <v>0</v>
      </c>
    </row>
    <row r="1686" spans="1:4" x14ac:dyDescent="0.45">
      <c r="A1686" s="29" t="s">
        <v>139</v>
      </c>
      <c r="B1686" s="29" t="s">
        <v>1863</v>
      </c>
      <c r="C1686" s="29" t="s">
        <v>2751</v>
      </c>
      <c r="D1686" s="29">
        <v>0</v>
      </c>
    </row>
    <row r="1687" spans="1:4" x14ac:dyDescent="0.45">
      <c r="A1687" s="29" t="s">
        <v>139</v>
      </c>
      <c r="B1687" s="29" t="s">
        <v>1864</v>
      </c>
      <c r="C1687" s="29" t="s">
        <v>2751</v>
      </c>
      <c r="D1687" s="29">
        <v>0</v>
      </c>
    </row>
    <row r="1688" spans="1:4" x14ac:dyDescent="0.45">
      <c r="A1688" s="29" t="s">
        <v>139</v>
      </c>
      <c r="B1688" s="29" t="s">
        <v>1865</v>
      </c>
      <c r="C1688" s="29" t="s">
        <v>2751</v>
      </c>
      <c r="D1688" s="29">
        <v>0</v>
      </c>
    </row>
    <row r="1689" spans="1:4" x14ac:dyDescent="0.45">
      <c r="A1689" s="29" t="s">
        <v>139</v>
      </c>
      <c r="B1689" s="29" t="s">
        <v>1866</v>
      </c>
      <c r="C1689" s="29" t="s">
        <v>2751</v>
      </c>
      <c r="D1689" s="29">
        <v>0</v>
      </c>
    </row>
    <row r="1690" spans="1:4" x14ac:dyDescent="0.45">
      <c r="A1690" s="29" t="s">
        <v>139</v>
      </c>
      <c r="B1690" s="29" t="s">
        <v>1867</v>
      </c>
      <c r="C1690" s="29" t="s">
        <v>2909</v>
      </c>
      <c r="D1690" s="29">
        <v>1</v>
      </c>
    </row>
    <row r="1691" spans="1:4" x14ac:dyDescent="0.45">
      <c r="A1691" s="29" t="s">
        <v>139</v>
      </c>
      <c r="B1691" s="29" t="s">
        <v>1868</v>
      </c>
      <c r="C1691" s="29" t="s">
        <v>2751</v>
      </c>
      <c r="D1691" s="29">
        <v>0</v>
      </c>
    </row>
    <row r="1692" spans="1:4" x14ac:dyDescent="0.45">
      <c r="A1692" s="29" t="s">
        <v>139</v>
      </c>
      <c r="B1692" s="29" t="s">
        <v>1869</v>
      </c>
      <c r="C1692" s="29" t="s">
        <v>2751</v>
      </c>
      <c r="D1692" s="29">
        <v>0</v>
      </c>
    </row>
    <row r="1693" spans="1:4" x14ac:dyDescent="0.45">
      <c r="A1693" s="29" t="s">
        <v>139</v>
      </c>
      <c r="B1693" s="29" t="s">
        <v>1870</v>
      </c>
      <c r="C1693" s="29" t="s">
        <v>2751</v>
      </c>
      <c r="D1693" s="29">
        <v>0</v>
      </c>
    </row>
    <row r="1694" spans="1:4" x14ac:dyDescent="0.45">
      <c r="A1694" s="29" t="s">
        <v>139</v>
      </c>
      <c r="B1694" s="29" t="s">
        <v>1871</v>
      </c>
      <c r="C1694" s="29" t="s">
        <v>2751</v>
      </c>
      <c r="D1694" s="29">
        <v>0</v>
      </c>
    </row>
    <row r="1695" spans="1:4" x14ac:dyDescent="0.45">
      <c r="A1695" s="29" t="s">
        <v>139</v>
      </c>
      <c r="B1695" s="29" t="s">
        <v>1872</v>
      </c>
      <c r="C1695" s="29" t="s">
        <v>2751</v>
      </c>
      <c r="D1695" s="29">
        <v>0</v>
      </c>
    </row>
    <row r="1696" spans="1:4" x14ac:dyDescent="0.45">
      <c r="A1696" s="29" t="s">
        <v>139</v>
      </c>
      <c r="B1696" s="29" t="s">
        <v>1873</v>
      </c>
      <c r="C1696" s="29" t="s">
        <v>2751</v>
      </c>
      <c r="D1696" s="29">
        <v>0</v>
      </c>
    </row>
    <row r="1697" spans="1:4" x14ac:dyDescent="0.45">
      <c r="A1697" s="29" t="s">
        <v>139</v>
      </c>
      <c r="B1697" s="29" t="s">
        <v>1874</v>
      </c>
      <c r="C1697" s="29" t="s">
        <v>2751</v>
      </c>
      <c r="D1697" s="29">
        <v>0</v>
      </c>
    </row>
    <row r="1698" spans="1:4" x14ac:dyDescent="0.45">
      <c r="A1698" s="29" t="s">
        <v>139</v>
      </c>
      <c r="B1698" s="29" t="s">
        <v>1875</v>
      </c>
      <c r="C1698" s="29" t="s">
        <v>2909</v>
      </c>
      <c r="D1698" s="29">
        <v>1</v>
      </c>
    </row>
    <row r="1699" spans="1:4" x14ac:dyDescent="0.45">
      <c r="A1699" s="29" t="s">
        <v>139</v>
      </c>
      <c r="B1699" s="29" t="s">
        <v>1876</v>
      </c>
      <c r="C1699" s="29" t="s">
        <v>2751</v>
      </c>
      <c r="D1699" s="29">
        <v>0</v>
      </c>
    </row>
    <row r="1700" spans="1:4" x14ac:dyDescent="0.45">
      <c r="A1700" s="29" t="s">
        <v>139</v>
      </c>
      <c r="B1700" s="29" t="s">
        <v>1877</v>
      </c>
      <c r="C1700" s="29" t="s">
        <v>2751</v>
      </c>
      <c r="D1700" s="29">
        <v>0</v>
      </c>
    </row>
    <row r="1701" spans="1:4" x14ac:dyDescent="0.45">
      <c r="A1701" s="29" t="s">
        <v>139</v>
      </c>
      <c r="B1701" s="29" t="s">
        <v>1878</v>
      </c>
      <c r="C1701" s="29" t="s">
        <v>2751</v>
      </c>
      <c r="D1701" s="29">
        <v>0</v>
      </c>
    </row>
    <row r="1702" spans="1:4" x14ac:dyDescent="0.45">
      <c r="A1702" s="29" t="s">
        <v>139</v>
      </c>
      <c r="B1702" s="29" t="s">
        <v>1879</v>
      </c>
      <c r="C1702" s="29" t="s">
        <v>2751</v>
      </c>
      <c r="D1702" s="29">
        <v>0</v>
      </c>
    </row>
    <row r="1703" spans="1:4" x14ac:dyDescent="0.45">
      <c r="A1703" s="29" t="s">
        <v>139</v>
      </c>
      <c r="B1703" s="29" t="s">
        <v>1880</v>
      </c>
      <c r="C1703" s="29" t="s">
        <v>2909</v>
      </c>
      <c r="D1703" s="29">
        <v>1</v>
      </c>
    </row>
    <row r="1704" spans="1:4" x14ac:dyDescent="0.45">
      <c r="A1704" s="29" t="s">
        <v>139</v>
      </c>
      <c r="B1704" s="29" t="s">
        <v>1881</v>
      </c>
      <c r="C1704" s="29" t="s">
        <v>2751</v>
      </c>
      <c r="D1704" s="29">
        <v>0</v>
      </c>
    </row>
    <row r="1705" spans="1:4" x14ac:dyDescent="0.45">
      <c r="A1705" s="29" t="s">
        <v>139</v>
      </c>
      <c r="B1705" s="29" t="s">
        <v>1882</v>
      </c>
      <c r="C1705" s="29" t="s">
        <v>2751</v>
      </c>
      <c r="D1705" s="29">
        <v>0</v>
      </c>
    </row>
    <row r="1706" spans="1:4" x14ac:dyDescent="0.45">
      <c r="A1706" s="29" t="s">
        <v>139</v>
      </c>
      <c r="B1706" s="29" t="s">
        <v>1883</v>
      </c>
      <c r="C1706" s="29" t="s">
        <v>2913</v>
      </c>
      <c r="D1706" s="29">
        <v>1</v>
      </c>
    </row>
    <row r="1707" spans="1:4" x14ac:dyDescent="0.45">
      <c r="A1707" s="29" t="s">
        <v>139</v>
      </c>
      <c r="B1707" s="29" t="s">
        <v>1884</v>
      </c>
      <c r="C1707" s="29" t="s">
        <v>2751</v>
      </c>
      <c r="D1707" s="29">
        <v>0</v>
      </c>
    </row>
    <row r="1708" spans="1:4" x14ac:dyDescent="0.45">
      <c r="A1708" s="29" t="s">
        <v>139</v>
      </c>
      <c r="B1708" s="29" t="s">
        <v>1885</v>
      </c>
      <c r="C1708" s="29" t="s">
        <v>2751</v>
      </c>
      <c r="D1708" s="29">
        <v>0</v>
      </c>
    </row>
    <row r="1709" spans="1:4" x14ac:dyDescent="0.45">
      <c r="A1709" s="29" t="s">
        <v>139</v>
      </c>
      <c r="B1709" s="29" t="s">
        <v>1886</v>
      </c>
      <c r="C1709" s="29" t="s">
        <v>2909</v>
      </c>
      <c r="D1709" s="29">
        <v>1</v>
      </c>
    </row>
    <row r="1710" spans="1:4" x14ac:dyDescent="0.45">
      <c r="A1710" s="29" t="s">
        <v>139</v>
      </c>
      <c r="B1710" s="29" t="s">
        <v>1887</v>
      </c>
      <c r="C1710" s="29" t="s">
        <v>2751</v>
      </c>
      <c r="D1710" s="29">
        <v>0</v>
      </c>
    </row>
    <row r="1711" spans="1:4" x14ac:dyDescent="0.45">
      <c r="A1711" s="29" t="s">
        <v>139</v>
      </c>
      <c r="B1711" s="29" t="s">
        <v>1888</v>
      </c>
      <c r="C1711" s="29" t="s">
        <v>2751</v>
      </c>
      <c r="D1711" s="29">
        <v>0</v>
      </c>
    </row>
    <row r="1712" spans="1:4" x14ac:dyDescent="0.45">
      <c r="A1712" s="29" t="s">
        <v>139</v>
      </c>
      <c r="B1712" s="29" t="s">
        <v>1889</v>
      </c>
      <c r="C1712" s="29" t="s">
        <v>2751</v>
      </c>
      <c r="D1712" s="29">
        <v>0</v>
      </c>
    </row>
    <row r="1713" spans="1:4" x14ac:dyDescent="0.45">
      <c r="A1713" s="29" t="s">
        <v>139</v>
      </c>
      <c r="B1713" s="29" t="s">
        <v>1890</v>
      </c>
      <c r="C1713" s="29" t="s">
        <v>2751</v>
      </c>
      <c r="D1713" s="29">
        <v>0</v>
      </c>
    </row>
    <row r="1714" spans="1:4" x14ac:dyDescent="0.45">
      <c r="A1714" s="29" t="s">
        <v>139</v>
      </c>
      <c r="B1714" s="29" t="s">
        <v>1891</v>
      </c>
      <c r="C1714" s="29" t="s">
        <v>2751</v>
      </c>
      <c r="D1714" s="29">
        <v>0</v>
      </c>
    </row>
    <row r="1715" spans="1:4" x14ac:dyDescent="0.45">
      <c r="A1715" s="29" t="s">
        <v>139</v>
      </c>
      <c r="B1715" s="29" t="s">
        <v>1892</v>
      </c>
      <c r="C1715" s="29" t="s">
        <v>2751</v>
      </c>
      <c r="D1715" s="29">
        <v>0</v>
      </c>
    </row>
    <row r="1716" spans="1:4" x14ac:dyDescent="0.45">
      <c r="A1716" s="29" t="s">
        <v>139</v>
      </c>
      <c r="B1716" s="29" t="s">
        <v>1893</v>
      </c>
      <c r="C1716" s="29" t="s">
        <v>2913</v>
      </c>
      <c r="D1716" s="29">
        <v>1</v>
      </c>
    </row>
    <row r="1717" spans="1:4" x14ac:dyDescent="0.45">
      <c r="A1717" s="29" t="s">
        <v>139</v>
      </c>
      <c r="B1717" s="29" t="s">
        <v>1894</v>
      </c>
      <c r="C1717" s="29" t="s">
        <v>2751</v>
      </c>
      <c r="D1717" s="29">
        <v>0</v>
      </c>
    </row>
    <row r="1718" spans="1:4" x14ac:dyDescent="0.45">
      <c r="A1718" s="29" t="s">
        <v>139</v>
      </c>
      <c r="B1718" s="29" t="s">
        <v>1895</v>
      </c>
      <c r="C1718" s="29" t="s">
        <v>2751</v>
      </c>
      <c r="D1718" s="29">
        <v>0</v>
      </c>
    </row>
    <row r="1719" spans="1:4" x14ac:dyDescent="0.45">
      <c r="A1719" s="29" t="s">
        <v>139</v>
      </c>
      <c r="B1719" s="29" t="s">
        <v>1896</v>
      </c>
      <c r="C1719" s="29" t="s">
        <v>2751</v>
      </c>
      <c r="D1719" s="29">
        <v>0</v>
      </c>
    </row>
    <row r="1720" spans="1:4" x14ac:dyDescent="0.45">
      <c r="A1720" s="29" t="s">
        <v>139</v>
      </c>
      <c r="B1720" s="29" t="s">
        <v>1897</v>
      </c>
      <c r="C1720" s="29" t="s">
        <v>2909</v>
      </c>
      <c r="D1720" s="29">
        <v>1</v>
      </c>
    </row>
    <row r="1721" spans="1:4" x14ac:dyDescent="0.45">
      <c r="A1721" s="29" t="s">
        <v>139</v>
      </c>
      <c r="B1721" s="29" t="s">
        <v>1898</v>
      </c>
      <c r="C1721" s="29" t="s">
        <v>2751</v>
      </c>
      <c r="D1721" s="29">
        <v>0</v>
      </c>
    </row>
    <row r="1722" spans="1:4" x14ac:dyDescent="0.45">
      <c r="A1722" s="29" t="s">
        <v>139</v>
      </c>
      <c r="B1722" s="29" t="s">
        <v>1899</v>
      </c>
      <c r="C1722" s="29" t="s">
        <v>2751</v>
      </c>
      <c r="D1722" s="29">
        <v>0</v>
      </c>
    </row>
    <row r="1723" spans="1:4" x14ac:dyDescent="0.45">
      <c r="A1723" s="29" t="s">
        <v>139</v>
      </c>
      <c r="B1723" s="29" t="s">
        <v>1900</v>
      </c>
      <c r="C1723" s="29" t="s">
        <v>2751</v>
      </c>
      <c r="D1723" s="29">
        <v>0</v>
      </c>
    </row>
    <row r="1724" spans="1:4" x14ac:dyDescent="0.45">
      <c r="A1724" s="29" t="s">
        <v>139</v>
      </c>
      <c r="B1724" s="29" t="s">
        <v>1901</v>
      </c>
      <c r="C1724" s="29" t="s">
        <v>2909</v>
      </c>
      <c r="D1724" s="29">
        <v>1</v>
      </c>
    </row>
    <row r="1725" spans="1:4" x14ac:dyDescent="0.45">
      <c r="A1725" s="29" t="s">
        <v>139</v>
      </c>
      <c r="B1725" s="29" t="s">
        <v>1902</v>
      </c>
      <c r="C1725" s="29" t="s">
        <v>2751</v>
      </c>
      <c r="D1725" s="29">
        <v>0</v>
      </c>
    </row>
    <row r="1726" spans="1:4" x14ac:dyDescent="0.45">
      <c r="A1726" s="29" t="s">
        <v>139</v>
      </c>
      <c r="B1726" s="29" t="s">
        <v>1903</v>
      </c>
      <c r="C1726" s="29" t="s">
        <v>2751</v>
      </c>
      <c r="D1726" s="29">
        <v>0</v>
      </c>
    </row>
    <row r="1727" spans="1:4" x14ac:dyDescent="0.45">
      <c r="A1727" s="29" t="s">
        <v>139</v>
      </c>
      <c r="B1727" s="29" t="s">
        <v>1904</v>
      </c>
      <c r="C1727" s="29" t="s">
        <v>2913</v>
      </c>
      <c r="D1727" s="29">
        <v>1</v>
      </c>
    </row>
    <row r="1728" spans="1:4" x14ac:dyDescent="0.45">
      <c r="A1728" s="29" t="s">
        <v>139</v>
      </c>
      <c r="B1728" s="29" t="s">
        <v>1905</v>
      </c>
      <c r="C1728" s="29" t="s">
        <v>2751</v>
      </c>
      <c r="D1728" s="29">
        <v>0</v>
      </c>
    </row>
    <row r="1729" spans="1:4" x14ac:dyDescent="0.45">
      <c r="A1729" s="29" t="s">
        <v>139</v>
      </c>
      <c r="B1729" s="29" t="s">
        <v>1906</v>
      </c>
      <c r="C1729" s="29" t="s">
        <v>2751</v>
      </c>
      <c r="D1729" s="29">
        <v>0</v>
      </c>
    </row>
    <row r="1730" spans="1:4" x14ac:dyDescent="0.45">
      <c r="A1730" s="29" t="s">
        <v>139</v>
      </c>
      <c r="B1730" s="29" t="s">
        <v>1907</v>
      </c>
      <c r="C1730" s="29" t="s">
        <v>2751</v>
      </c>
      <c r="D1730" s="29">
        <v>0</v>
      </c>
    </row>
    <row r="1731" spans="1:4" x14ac:dyDescent="0.45">
      <c r="A1731" s="29" t="s">
        <v>139</v>
      </c>
      <c r="B1731" s="29" t="s">
        <v>1908</v>
      </c>
      <c r="C1731" s="29" t="s">
        <v>2751</v>
      </c>
      <c r="D1731" s="29">
        <v>0</v>
      </c>
    </row>
    <row r="1732" spans="1:4" x14ac:dyDescent="0.45">
      <c r="A1732" s="29" t="s">
        <v>139</v>
      </c>
      <c r="B1732" s="29" t="s">
        <v>1909</v>
      </c>
      <c r="C1732" s="29" t="s">
        <v>2751</v>
      </c>
      <c r="D1732" s="29">
        <v>0</v>
      </c>
    </row>
    <row r="1733" spans="1:4" x14ac:dyDescent="0.45">
      <c r="A1733" s="29" t="s">
        <v>139</v>
      </c>
      <c r="B1733" s="29" t="s">
        <v>1910</v>
      </c>
      <c r="C1733" s="29" t="s">
        <v>2910</v>
      </c>
      <c r="D1733" s="29">
        <v>1</v>
      </c>
    </row>
    <row r="1734" spans="1:4" x14ac:dyDescent="0.45">
      <c r="A1734" s="29" t="s">
        <v>139</v>
      </c>
      <c r="B1734" s="29" t="s">
        <v>1911</v>
      </c>
      <c r="C1734" s="29" t="s">
        <v>2751</v>
      </c>
      <c r="D1734" s="29">
        <v>0</v>
      </c>
    </row>
    <row r="1735" spans="1:4" x14ac:dyDescent="0.45">
      <c r="A1735" s="29" t="s">
        <v>139</v>
      </c>
      <c r="B1735" s="29" t="s">
        <v>1912</v>
      </c>
      <c r="C1735" s="29" t="s">
        <v>2751</v>
      </c>
      <c r="D1735" s="29">
        <v>0</v>
      </c>
    </row>
    <row r="1736" spans="1:4" x14ac:dyDescent="0.45">
      <c r="A1736" s="29" t="s">
        <v>139</v>
      </c>
      <c r="B1736" s="29" t="s">
        <v>1913</v>
      </c>
      <c r="C1736" s="29" t="s">
        <v>2751</v>
      </c>
      <c r="D1736" s="29">
        <v>0</v>
      </c>
    </row>
    <row r="1737" spans="1:4" x14ac:dyDescent="0.45">
      <c r="A1737" s="29" t="s">
        <v>139</v>
      </c>
      <c r="B1737" s="29" t="s">
        <v>1914</v>
      </c>
      <c r="C1737" s="29" t="s">
        <v>2751</v>
      </c>
      <c r="D1737" s="29">
        <v>0</v>
      </c>
    </row>
    <row r="1738" spans="1:4" x14ac:dyDescent="0.45">
      <c r="A1738" s="29" t="s">
        <v>139</v>
      </c>
      <c r="B1738" s="29" t="s">
        <v>1915</v>
      </c>
      <c r="C1738" s="29" t="s">
        <v>2751</v>
      </c>
      <c r="D1738" s="29">
        <v>0</v>
      </c>
    </row>
    <row r="1739" spans="1:4" x14ac:dyDescent="0.45">
      <c r="A1739" s="29" t="s">
        <v>139</v>
      </c>
      <c r="B1739" s="29" t="s">
        <v>1916</v>
      </c>
      <c r="C1739" s="29" t="s">
        <v>2751</v>
      </c>
      <c r="D1739" s="29">
        <v>0</v>
      </c>
    </row>
    <row r="1740" spans="1:4" x14ac:dyDescent="0.45">
      <c r="A1740" s="29" t="s">
        <v>139</v>
      </c>
      <c r="B1740" s="29" t="s">
        <v>1917</v>
      </c>
      <c r="C1740" s="29" t="s">
        <v>2910</v>
      </c>
      <c r="D1740" s="29">
        <v>1</v>
      </c>
    </row>
    <row r="1741" spans="1:4" x14ac:dyDescent="0.45">
      <c r="A1741" s="29" t="s">
        <v>139</v>
      </c>
      <c r="B1741" s="29" t="s">
        <v>1918</v>
      </c>
      <c r="C1741" s="29" t="s">
        <v>2751</v>
      </c>
      <c r="D1741" s="29">
        <v>0</v>
      </c>
    </row>
    <row r="1742" spans="1:4" x14ac:dyDescent="0.45">
      <c r="A1742" s="29" t="s">
        <v>139</v>
      </c>
      <c r="B1742" s="29" t="s">
        <v>1919</v>
      </c>
      <c r="C1742" s="29" t="s">
        <v>2751</v>
      </c>
      <c r="D1742" s="29">
        <v>0</v>
      </c>
    </row>
    <row r="1743" spans="1:4" x14ac:dyDescent="0.45">
      <c r="A1743" s="29" t="s">
        <v>139</v>
      </c>
      <c r="B1743" s="29" t="s">
        <v>1920</v>
      </c>
      <c r="C1743" s="29" t="s">
        <v>2751</v>
      </c>
      <c r="D1743" s="29">
        <v>0</v>
      </c>
    </row>
    <row r="1744" spans="1:4" x14ac:dyDescent="0.45">
      <c r="A1744" s="29" t="s">
        <v>139</v>
      </c>
      <c r="B1744" s="29" t="s">
        <v>1921</v>
      </c>
      <c r="C1744" s="29" t="s">
        <v>2751</v>
      </c>
      <c r="D1744" s="29">
        <v>0</v>
      </c>
    </row>
    <row r="1745" spans="1:4" x14ac:dyDescent="0.45">
      <c r="A1745" s="29" t="s">
        <v>139</v>
      </c>
      <c r="B1745" s="29" t="s">
        <v>1922</v>
      </c>
      <c r="C1745" s="29" t="s">
        <v>2751</v>
      </c>
      <c r="D1745" s="29">
        <v>0</v>
      </c>
    </row>
    <row r="1746" spans="1:4" x14ac:dyDescent="0.45">
      <c r="A1746" s="29" t="s">
        <v>139</v>
      </c>
      <c r="B1746" s="29" t="s">
        <v>1923</v>
      </c>
      <c r="C1746" s="29" t="s">
        <v>2751</v>
      </c>
      <c r="D1746" s="29">
        <v>0</v>
      </c>
    </row>
    <row r="1747" spans="1:4" x14ac:dyDescent="0.45">
      <c r="A1747" s="29" t="s">
        <v>139</v>
      </c>
      <c r="B1747" s="29" t="s">
        <v>1924</v>
      </c>
      <c r="C1747" s="29" t="s">
        <v>2909</v>
      </c>
      <c r="D1747" s="29">
        <v>1</v>
      </c>
    </row>
    <row r="1748" spans="1:4" x14ac:dyDescent="0.45">
      <c r="A1748" s="29" t="s">
        <v>139</v>
      </c>
      <c r="B1748" s="29" t="s">
        <v>1925</v>
      </c>
      <c r="C1748" s="29" t="s">
        <v>2751</v>
      </c>
      <c r="D1748" s="29">
        <v>0</v>
      </c>
    </row>
    <row r="1749" spans="1:4" x14ac:dyDescent="0.45">
      <c r="A1749" s="29" t="s">
        <v>139</v>
      </c>
      <c r="B1749" s="29" t="s">
        <v>1926</v>
      </c>
      <c r="C1749" s="29" t="s">
        <v>2751</v>
      </c>
      <c r="D1749" s="29">
        <v>0</v>
      </c>
    </row>
    <row r="1750" spans="1:4" x14ac:dyDescent="0.45">
      <c r="A1750" s="29" t="s">
        <v>139</v>
      </c>
      <c r="B1750" s="29" t="s">
        <v>1927</v>
      </c>
      <c r="C1750" s="29" t="s">
        <v>2751</v>
      </c>
      <c r="D1750" s="29">
        <v>0</v>
      </c>
    </row>
    <row r="1751" spans="1:4" x14ac:dyDescent="0.45">
      <c r="A1751" s="29" t="s">
        <v>139</v>
      </c>
      <c r="B1751" s="29" t="s">
        <v>1928</v>
      </c>
      <c r="C1751" s="29" t="s">
        <v>2751</v>
      </c>
      <c r="D1751" s="29">
        <v>0</v>
      </c>
    </row>
    <row r="1752" spans="1:4" x14ac:dyDescent="0.45">
      <c r="A1752" s="29" t="s">
        <v>139</v>
      </c>
      <c r="B1752" s="29" t="s">
        <v>1929</v>
      </c>
      <c r="C1752" s="29" t="s">
        <v>2751</v>
      </c>
      <c r="D1752" s="29">
        <v>0</v>
      </c>
    </row>
    <row r="1753" spans="1:4" x14ac:dyDescent="0.45">
      <c r="A1753" s="29" t="s">
        <v>139</v>
      </c>
      <c r="B1753" s="29" t="s">
        <v>1930</v>
      </c>
      <c r="C1753" s="29" t="s">
        <v>2751</v>
      </c>
      <c r="D1753" s="29">
        <v>0</v>
      </c>
    </row>
    <row r="1754" spans="1:4" x14ac:dyDescent="0.45">
      <c r="A1754" s="29" t="s">
        <v>139</v>
      </c>
      <c r="B1754" s="29" t="s">
        <v>1931</v>
      </c>
      <c r="C1754" s="29" t="s">
        <v>2751</v>
      </c>
      <c r="D1754" s="29">
        <v>0</v>
      </c>
    </row>
    <row r="1755" spans="1:4" x14ac:dyDescent="0.45">
      <c r="A1755" s="29" t="s">
        <v>139</v>
      </c>
      <c r="B1755" s="29" t="s">
        <v>1932</v>
      </c>
      <c r="C1755" s="29" t="s">
        <v>2751</v>
      </c>
      <c r="D1755" s="29">
        <v>0</v>
      </c>
    </row>
    <row r="1756" spans="1:4" x14ac:dyDescent="0.45">
      <c r="A1756" s="29" t="s">
        <v>139</v>
      </c>
      <c r="B1756" s="29" t="s">
        <v>1933</v>
      </c>
      <c r="C1756" s="29" t="s">
        <v>2751</v>
      </c>
      <c r="D1756" s="29">
        <v>0</v>
      </c>
    </row>
    <row r="1757" spans="1:4" x14ac:dyDescent="0.45">
      <c r="A1757" s="29" t="s">
        <v>139</v>
      </c>
      <c r="B1757" s="29" t="s">
        <v>1934</v>
      </c>
      <c r="C1757" s="29" t="s">
        <v>2751</v>
      </c>
      <c r="D1757" s="29">
        <v>0</v>
      </c>
    </row>
    <row r="1758" spans="1:4" x14ac:dyDescent="0.45">
      <c r="A1758" s="29" t="s">
        <v>139</v>
      </c>
      <c r="B1758" s="29" t="s">
        <v>1935</v>
      </c>
      <c r="C1758" s="29" t="s">
        <v>2911</v>
      </c>
      <c r="D1758" s="29">
        <v>1</v>
      </c>
    </row>
    <row r="1759" spans="1:4" x14ac:dyDescent="0.45">
      <c r="A1759" s="29" t="s">
        <v>139</v>
      </c>
      <c r="B1759" s="29" t="s">
        <v>1936</v>
      </c>
      <c r="C1759" s="29" t="s">
        <v>2751</v>
      </c>
      <c r="D1759" s="29">
        <v>0</v>
      </c>
    </row>
    <row r="1760" spans="1:4" x14ac:dyDescent="0.45">
      <c r="A1760" s="29" t="s">
        <v>139</v>
      </c>
      <c r="B1760" s="29" t="s">
        <v>1937</v>
      </c>
      <c r="C1760" s="29" t="s">
        <v>2751</v>
      </c>
      <c r="D1760" s="29">
        <v>0</v>
      </c>
    </row>
    <row r="1761" spans="1:4" x14ac:dyDescent="0.45">
      <c r="A1761" s="29" t="s">
        <v>139</v>
      </c>
      <c r="B1761" s="29" t="s">
        <v>1938</v>
      </c>
      <c r="C1761" s="29" t="s">
        <v>2751</v>
      </c>
      <c r="D1761" s="29">
        <v>0</v>
      </c>
    </row>
    <row r="1762" spans="1:4" x14ac:dyDescent="0.45">
      <c r="A1762" s="29" t="s">
        <v>139</v>
      </c>
      <c r="B1762" s="29" t="s">
        <v>1939</v>
      </c>
      <c r="C1762" s="29" t="s">
        <v>2751</v>
      </c>
      <c r="D1762" s="29">
        <v>0</v>
      </c>
    </row>
    <row r="1763" spans="1:4" x14ac:dyDescent="0.45">
      <c r="A1763" s="29" t="s">
        <v>139</v>
      </c>
      <c r="B1763" s="29" t="s">
        <v>1940</v>
      </c>
      <c r="C1763" s="29" t="s">
        <v>2751</v>
      </c>
      <c r="D1763" s="29">
        <v>0</v>
      </c>
    </row>
    <row r="1764" spans="1:4" x14ac:dyDescent="0.45">
      <c r="A1764" s="29" t="s">
        <v>139</v>
      </c>
      <c r="B1764" s="29" t="s">
        <v>1941</v>
      </c>
      <c r="C1764" s="29" t="s">
        <v>2751</v>
      </c>
      <c r="D1764" s="29">
        <v>0</v>
      </c>
    </row>
    <row r="1765" spans="1:4" x14ac:dyDescent="0.45">
      <c r="A1765" s="29" t="s">
        <v>139</v>
      </c>
      <c r="B1765" s="29" t="s">
        <v>1942</v>
      </c>
      <c r="C1765" s="29" t="s">
        <v>2909</v>
      </c>
      <c r="D1765" s="29">
        <v>1</v>
      </c>
    </row>
    <row r="1766" spans="1:4" x14ac:dyDescent="0.45">
      <c r="A1766" s="29" t="s">
        <v>139</v>
      </c>
      <c r="B1766" s="29" t="s">
        <v>1943</v>
      </c>
      <c r="C1766" s="29" t="s">
        <v>2751</v>
      </c>
      <c r="D1766" s="29">
        <v>0</v>
      </c>
    </row>
    <row r="1767" spans="1:4" x14ac:dyDescent="0.45">
      <c r="A1767" s="29" t="s">
        <v>139</v>
      </c>
      <c r="B1767" s="29" t="s">
        <v>1944</v>
      </c>
      <c r="C1767" s="29" t="s">
        <v>2751</v>
      </c>
      <c r="D1767" s="29">
        <v>0</v>
      </c>
    </row>
    <row r="1768" spans="1:4" x14ac:dyDescent="0.45">
      <c r="A1768" s="29" t="s">
        <v>139</v>
      </c>
      <c r="B1768" s="29" t="s">
        <v>1945</v>
      </c>
      <c r="C1768" s="29" t="s">
        <v>2751</v>
      </c>
      <c r="D1768" s="29">
        <v>0</v>
      </c>
    </row>
    <row r="1769" spans="1:4" x14ac:dyDescent="0.45">
      <c r="A1769" s="29" t="s">
        <v>139</v>
      </c>
      <c r="B1769" s="29" t="s">
        <v>1946</v>
      </c>
      <c r="C1769" s="29" t="s">
        <v>2751</v>
      </c>
      <c r="D1769" s="29">
        <v>0</v>
      </c>
    </row>
    <row r="1770" spans="1:4" x14ac:dyDescent="0.45">
      <c r="A1770" s="29" t="s">
        <v>139</v>
      </c>
      <c r="B1770" s="29" t="s">
        <v>1947</v>
      </c>
      <c r="C1770" s="29" t="s">
        <v>2751</v>
      </c>
      <c r="D1770" s="29">
        <v>0</v>
      </c>
    </row>
    <row r="1771" spans="1:4" x14ac:dyDescent="0.45">
      <c r="A1771" s="29" t="s">
        <v>139</v>
      </c>
      <c r="B1771" s="29" t="s">
        <v>1948</v>
      </c>
      <c r="C1771" s="29" t="s">
        <v>2751</v>
      </c>
      <c r="D1771" s="29">
        <v>0</v>
      </c>
    </row>
    <row r="1772" spans="1:4" x14ac:dyDescent="0.45">
      <c r="A1772" s="29" t="s">
        <v>139</v>
      </c>
      <c r="B1772" s="29" t="s">
        <v>1949</v>
      </c>
      <c r="C1772" s="29" t="s">
        <v>2751</v>
      </c>
      <c r="D1772" s="29">
        <v>0</v>
      </c>
    </row>
    <row r="1773" spans="1:4" x14ac:dyDescent="0.45">
      <c r="A1773" s="29" t="s">
        <v>139</v>
      </c>
      <c r="B1773" s="29" t="s">
        <v>1950</v>
      </c>
      <c r="C1773" s="29" t="s">
        <v>2751</v>
      </c>
      <c r="D1773" s="29">
        <v>0</v>
      </c>
    </row>
    <row r="1774" spans="1:4" x14ac:dyDescent="0.45">
      <c r="A1774" s="29" t="s">
        <v>139</v>
      </c>
      <c r="B1774" s="29" t="s">
        <v>1951</v>
      </c>
      <c r="C1774" s="29" t="s">
        <v>2751</v>
      </c>
      <c r="D1774" s="29">
        <v>0</v>
      </c>
    </row>
    <row r="1775" spans="1:4" x14ac:dyDescent="0.45">
      <c r="A1775" s="29" t="s">
        <v>139</v>
      </c>
      <c r="B1775" s="29" t="s">
        <v>1952</v>
      </c>
      <c r="C1775" s="29" t="s">
        <v>2751</v>
      </c>
      <c r="D1775" s="29">
        <v>0</v>
      </c>
    </row>
    <row r="1776" spans="1:4" x14ac:dyDescent="0.45">
      <c r="A1776" s="29" t="s">
        <v>139</v>
      </c>
      <c r="B1776" s="29" t="s">
        <v>1953</v>
      </c>
      <c r="C1776" s="29" t="s">
        <v>2751</v>
      </c>
      <c r="D1776" s="29">
        <v>0</v>
      </c>
    </row>
    <row r="1777" spans="1:4" x14ac:dyDescent="0.45">
      <c r="A1777" s="29" t="s">
        <v>139</v>
      </c>
      <c r="B1777" s="29" t="s">
        <v>1954</v>
      </c>
      <c r="C1777" s="29" t="s">
        <v>2751</v>
      </c>
      <c r="D1777" s="29">
        <v>0</v>
      </c>
    </row>
    <row r="1778" spans="1:4" x14ac:dyDescent="0.45">
      <c r="A1778" s="29" t="s">
        <v>139</v>
      </c>
      <c r="B1778" s="29" t="s">
        <v>1955</v>
      </c>
      <c r="C1778" s="29" t="s">
        <v>2751</v>
      </c>
      <c r="D1778" s="29">
        <v>0</v>
      </c>
    </row>
    <row r="1779" spans="1:4" x14ac:dyDescent="0.45">
      <c r="A1779" s="29" t="s">
        <v>139</v>
      </c>
      <c r="B1779" s="29" t="s">
        <v>1956</v>
      </c>
      <c r="C1779" s="29" t="s">
        <v>2751</v>
      </c>
      <c r="D1779" s="29">
        <v>0</v>
      </c>
    </row>
    <row r="1780" spans="1:4" x14ac:dyDescent="0.45">
      <c r="A1780" s="29" t="s">
        <v>139</v>
      </c>
      <c r="B1780" s="29" t="s">
        <v>1957</v>
      </c>
      <c r="C1780" s="29" t="s">
        <v>2751</v>
      </c>
      <c r="D1780" s="29">
        <v>0</v>
      </c>
    </row>
    <row r="1781" spans="1:4" x14ac:dyDescent="0.45">
      <c r="A1781" s="29" t="s">
        <v>139</v>
      </c>
      <c r="B1781" s="29" t="s">
        <v>1958</v>
      </c>
      <c r="C1781" s="29" t="s">
        <v>2751</v>
      </c>
      <c r="D1781" s="29">
        <v>0</v>
      </c>
    </row>
    <row r="1782" spans="1:4" x14ac:dyDescent="0.45">
      <c r="A1782" s="29" t="s">
        <v>139</v>
      </c>
      <c r="B1782" s="29" t="s">
        <v>1959</v>
      </c>
      <c r="C1782" s="29" t="s">
        <v>2751</v>
      </c>
      <c r="D1782" s="29">
        <v>0</v>
      </c>
    </row>
    <row r="1783" spans="1:4" x14ac:dyDescent="0.45">
      <c r="A1783" s="29" t="s">
        <v>139</v>
      </c>
      <c r="B1783" s="29" t="s">
        <v>1960</v>
      </c>
      <c r="C1783" s="29" t="s">
        <v>2751</v>
      </c>
      <c r="D1783" s="29">
        <v>0</v>
      </c>
    </row>
    <row r="1784" spans="1:4" x14ac:dyDescent="0.45">
      <c r="A1784" s="29" t="s">
        <v>139</v>
      </c>
      <c r="B1784" s="29" t="s">
        <v>1961</v>
      </c>
      <c r="C1784" s="29" t="s">
        <v>2751</v>
      </c>
      <c r="D1784" s="29">
        <v>0</v>
      </c>
    </row>
    <row r="1785" spans="1:4" x14ac:dyDescent="0.45">
      <c r="A1785" s="29" t="s">
        <v>139</v>
      </c>
      <c r="B1785" s="29" t="s">
        <v>1962</v>
      </c>
      <c r="C1785" s="29" t="s">
        <v>2751</v>
      </c>
      <c r="D1785" s="29">
        <v>0</v>
      </c>
    </row>
    <row r="1786" spans="1:4" x14ac:dyDescent="0.45">
      <c r="A1786" s="29" t="s">
        <v>139</v>
      </c>
      <c r="B1786" s="29" t="s">
        <v>1963</v>
      </c>
      <c r="C1786" s="29" t="s">
        <v>2751</v>
      </c>
      <c r="D1786" s="29">
        <v>0</v>
      </c>
    </row>
    <row r="1787" spans="1:4" x14ac:dyDescent="0.45">
      <c r="A1787" s="29" t="s">
        <v>139</v>
      </c>
      <c r="B1787" s="29" t="s">
        <v>1964</v>
      </c>
      <c r="C1787" s="29" t="s">
        <v>2751</v>
      </c>
      <c r="D1787" s="29">
        <v>0</v>
      </c>
    </row>
    <row r="1788" spans="1:4" x14ac:dyDescent="0.45">
      <c r="A1788" s="29" t="s">
        <v>139</v>
      </c>
      <c r="B1788" s="29" t="s">
        <v>1965</v>
      </c>
      <c r="C1788" s="29" t="s">
        <v>2751</v>
      </c>
      <c r="D1788" s="29">
        <v>0</v>
      </c>
    </row>
    <row r="1789" spans="1:4" x14ac:dyDescent="0.45">
      <c r="A1789" s="29" t="s">
        <v>139</v>
      </c>
      <c r="B1789" s="29" t="s">
        <v>1966</v>
      </c>
      <c r="C1789" s="29" t="s">
        <v>2751</v>
      </c>
      <c r="D1789" s="29">
        <v>0</v>
      </c>
    </row>
    <row r="1790" spans="1:4" x14ac:dyDescent="0.45">
      <c r="A1790" s="29" t="s">
        <v>139</v>
      </c>
      <c r="B1790" s="29" t="s">
        <v>1967</v>
      </c>
      <c r="C1790" s="29" t="s">
        <v>2751</v>
      </c>
      <c r="D1790" s="29">
        <v>0</v>
      </c>
    </row>
    <row r="1791" spans="1:4" x14ac:dyDescent="0.45">
      <c r="A1791" s="29" t="s">
        <v>139</v>
      </c>
      <c r="B1791" s="29" t="s">
        <v>1968</v>
      </c>
      <c r="C1791" s="29" t="s">
        <v>2751</v>
      </c>
      <c r="D1791" s="29">
        <v>0</v>
      </c>
    </row>
    <row r="1792" spans="1:4" x14ac:dyDescent="0.45">
      <c r="A1792" s="29" t="s">
        <v>139</v>
      </c>
      <c r="B1792" s="29" t="s">
        <v>1969</v>
      </c>
      <c r="C1792" s="29" t="s">
        <v>2751</v>
      </c>
      <c r="D1792" s="29">
        <v>0</v>
      </c>
    </row>
    <row r="1793" spans="1:4" x14ac:dyDescent="0.45">
      <c r="A1793" s="29" t="s">
        <v>139</v>
      </c>
      <c r="B1793" s="29" t="s">
        <v>1970</v>
      </c>
      <c r="C1793" s="29" t="s">
        <v>2751</v>
      </c>
      <c r="D1793" s="29">
        <v>0</v>
      </c>
    </row>
    <row r="1794" spans="1:4" x14ac:dyDescent="0.45">
      <c r="A1794" s="29" t="s">
        <v>139</v>
      </c>
      <c r="B1794" s="29" t="s">
        <v>1971</v>
      </c>
      <c r="C1794" s="29" t="s">
        <v>2751</v>
      </c>
      <c r="D1794" s="29">
        <v>0</v>
      </c>
    </row>
    <row r="1795" spans="1:4" x14ac:dyDescent="0.45">
      <c r="A1795" s="29" t="s">
        <v>139</v>
      </c>
      <c r="B1795" s="29" t="s">
        <v>1972</v>
      </c>
      <c r="C1795" s="29" t="s">
        <v>2751</v>
      </c>
      <c r="D1795" s="29">
        <v>0</v>
      </c>
    </row>
    <row r="1796" spans="1:4" x14ac:dyDescent="0.45">
      <c r="A1796" s="29" t="s">
        <v>139</v>
      </c>
      <c r="B1796" s="29" t="s">
        <v>1973</v>
      </c>
      <c r="C1796" s="29" t="s">
        <v>2751</v>
      </c>
      <c r="D1796" s="29">
        <v>0</v>
      </c>
    </row>
    <row r="1797" spans="1:4" x14ac:dyDescent="0.45">
      <c r="A1797" s="29" t="s">
        <v>139</v>
      </c>
      <c r="B1797" s="29" t="s">
        <v>1974</v>
      </c>
      <c r="C1797" s="29" t="s">
        <v>2751</v>
      </c>
      <c r="D1797" s="29">
        <v>0</v>
      </c>
    </row>
    <row r="1798" spans="1:4" x14ac:dyDescent="0.45">
      <c r="A1798" s="29" t="s">
        <v>139</v>
      </c>
      <c r="B1798" s="29" t="s">
        <v>1975</v>
      </c>
      <c r="C1798" s="29" t="s">
        <v>2751</v>
      </c>
      <c r="D1798" s="29">
        <v>0</v>
      </c>
    </row>
    <row r="1799" spans="1:4" x14ac:dyDescent="0.45">
      <c r="A1799" s="29" t="s">
        <v>139</v>
      </c>
      <c r="B1799" s="29" t="s">
        <v>1976</v>
      </c>
      <c r="C1799" s="29" t="s">
        <v>2751</v>
      </c>
      <c r="D1799" s="29">
        <v>0</v>
      </c>
    </row>
    <row r="1800" spans="1:4" x14ac:dyDescent="0.45">
      <c r="A1800" s="29" t="s">
        <v>139</v>
      </c>
      <c r="B1800" s="29" t="s">
        <v>1977</v>
      </c>
      <c r="C1800" s="29" t="s">
        <v>2751</v>
      </c>
      <c r="D1800" s="29">
        <v>0</v>
      </c>
    </row>
    <row r="1801" spans="1:4" x14ac:dyDescent="0.45">
      <c r="A1801" s="29" t="s">
        <v>139</v>
      </c>
      <c r="B1801" s="29" t="s">
        <v>1978</v>
      </c>
      <c r="C1801" s="29" t="s">
        <v>2751</v>
      </c>
      <c r="D1801" s="29">
        <v>0</v>
      </c>
    </row>
    <row r="1802" spans="1:4" x14ac:dyDescent="0.45">
      <c r="A1802" s="29" t="s">
        <v>140</v>
      </c>
      <c r="B1802" s="29" t="s">
        <v>1979</v>
      </c>
      <c r="C1802" s="29" t="s">
        <v>2751</v>
      </c>
      <c r="D1802" s="29">
        <v>0</v>
      </c>
    </row>
    <row r="1803" spans="1:4" x14ac:dyDescent="0.45">
      <c r="A1803" s="29" t="s">
        <v>140</v>
      </c>
      <c r="B1803" s="29" t="s">
        <v>1980</v>
      </c>
      <c r="C1803" s="29" t="s">
        <v>2751</v>
      </c>
      <c r="D1803" s="29">
        <v>0</v>
      </c>
    </row>
    <row r="1804" spans="1:4" x14ac:dyDescent="0.45">
      <c r="A1804" s="29" t="s">
        <v>140</v>
      </c>
      <c r="B1804" s="29" t="s">
        <v>1981</v>
      </c>
      <c r="C1804" s="29" t="s">
        <v>2751</v>
      </c>
      <c r="D1804" s="29">
        <v>0</v>
      </c>
    </row>
    <row r="1805" spans="1:4" x14ac:dyDescent="0.45">
      <c r="A1805" s="29" t="s">
        <v>140</v>
      </c>
      <c r="B1805" s="29" t="s">
        <v>1982</v>
      </c>
      <c r="C1805" s="29" t="s">
        <v>2751</v>
      </c>
      <c r="D1805" s="29">
        <v>0</v>
      </c>
    </row>
    <row r="1806" spans="1:4" x14ac:dyDescent="0.45">
      <c r="A1806" s="29" t="s">
        <v>140</v>
      </c>
      <c r="B1806" s="29" t="s">
        <v>1983</v>
      </c>
      <c r="C1806" s="29" t="s">
        <v>2751</v>
      </c>
      <c r="D1806" s="29">
        <v>0</v>
      </c>
    </row>
    <row r="1807" spans="1:4" x14ac:dyDescent="0.45">
      <c r="A1807" s="29" t="s">
        <v>140</v>
      </c>
      <c r="B1807" s="29" t="s">
        <v>1984</v>
      </c>
      <c r="C1807" s="29" t="s">
        <v>2914</v>
      </c>
      <c r="D1807" s="29">
        <v>1</v>
      </c>
    </row>
    <row r="1808" spans="1:4" x14ac:dyDescent="0.45">
      <c r="A1808" s="29" t="s">
        <v>140</v>
      </c>
      <c r="B1808" s="29" t="s">
        <v>1985</v>
      </c>
      <c r="C1808" s="29" t="s">
        <v>2751</v>
      </c>
      <c r="D1808" s="29">
        <v>0</v>
      </c>
    </row>
    <row r="1809" spans="1:4" x14ac:dyDescent="0.45">
      <c r="A1809" s="29" t="s">
        <v>140</v>
      </c>
      <c r="B1809" s="29" t="s">
        <v>1986</v>
      </c>
      <c r="C1809" s="29" t="s">
        <v>2914</v>
      </c>
      <c r="D1809" s="29">
        <v>1</v>
      </c>
    </row>
    <row r="1810" spans="1:4" x14ac:dyDescent="0.45">
      <c r="A1810" s="29" t="s">
        <v>140</v>
      </c>
      <c r="B1810" s="29" t="s">
        <v>1987</v>
      </c>
      <c r="C1810" s="29" t="s">
        <v>2751</v>
      </c>
      <c r="D1810" s="29">
        <v>0</v>
      </c>
    </row>
    <row r="1811" spans="1:4" x14ac:dyDescent="0.45">
      <c r="A1811" s="29" t="s">
        <v>140</v>
      </c>
      <c r="B1811" s="29" t="s">
        <v>1988</v>
      </c>
      <c r="C1811" s="29" t="s">
        <v>2751</v>
      </c>
      <c r="D1811" s="29">
        <v>0</v>
      </c>
    </row>
    <row r="1812" spans="1:4" x14ac:dyDescent="0.45">
      <c r="A1812" s="29" t="s">
        <v>140</v>
      </c>
      <c r="B1812" s="29" t="s">
        <v>1989</v>
      </c>
      <c r="C1812" s="29" t="s">
        <v>2914</v>
      </c>
      <c r="D1812" s="29">
        <v>1</v>
      </c>
    </row>
    <row r="1813" spans="1:4" x14ac:dyDescent="0.45">
      <c r="A1813" s="29" t="s">
        <v>140</v>
      </c>
      <c r="B1813" s="29" t="s">
        <v>1990</v>
      </c>
      <c r="C1813" s="29" t="s">
        <v>2751</v>
      </c>
      <c r="D1813" s="29">
        <v>0</v>
      </c>
    </row>
    <row r="1814" spans="1:4" x14ac:dyDescent="0.45">
      <c r="A1814" s="29" t="s">
        <v>140</v>
      </c>
      <c r="B1814" s="29" t="s">
        <v>1991</v>
      </c>
      <c r="C1814" s="29" t="s">
        <v>2751</v>
      </c>
      <c r="D1814" s="29">
        <v>0</v>
      </c>
    </row>
    <row r="1815" spans="1:4" x14ac:dyDescent="0.45">
      <c r="A1815" s="29" t="s">
        <v>140</v>
      </c>
      <c r="B1815" s="29" t="s">
        <v>1992</v>
      </c>
      <c r="C1815" s="29" t="s">
        <v>2914</v>
      </c>
      <c r="D1815" s="29">
        <v>1</v>
      </c>
    </row>
    <row r="1816" spans="1:4" x14ac:dyDescent="0.45">
      <c r="A1816" s="29" t="s">
        <v>140</v>
      </c>
      <c r="B1816" s="29" t="s">
        <v>1993</v>
      </c>
      <c r="C1816" s="29" t="s">
        <v>2751</v>
      </c>
      <c r="D1816" s="29">
        <v>0</v>
      </c>
    </row>
    <row r="1817" spans="1:4" x14ac:dyDescent="0.45">
      <c r="A1817" s="29" t="s">
        <v>140</v>
      </c>
      <c r="B1817" s="29" t="s">
        <v>1994</v>
      </c>
      <c r="C1817" s="29" t="s">
        <v>2751</v>
      </c>
      <c r="D1817" s="29">
        <v>0</v>
      </c>
    </row>
    <row r="1818" spans="1:4" x14ac:dyDescent="0.45">
      <c r="A1818" s="29" t="s">
        <v>140</v>
      </c>
      <c r="B1818" s="29" t="s">
        <v>1995</v>
      </c>
      <c r="C1818" s="29" t="s">
        <v>2751</v>
      </c>
      <c r="D1818" s="29">
        <v>0</v>
      </c>
    </row>
    <row r="1819" spans="1:4" x14ac:dyDescent="0.45">
      <c r="A1819" s="29" t="s">
        <v>140</v>
      </c>
      <c r="B1819" s="29" t="s">
        <v>1996</v>
      </c>
      <c r="C1819" s="29" t="s">
        <v>2751</v>
      </c>
      <c r="D1819" s="29">
        <v>0</v>
      </c>
    </row>
    <row r="1820" spans="1:4" x14ac:dyDescent="0.45">
      <c r="A1820" s="29" t="s">
        <v>141</v>
      </c>
      <c r="B1820" s="29" t="s">
        <v>1997</v>
      </c>
      <c r="C1820" s="29" t="s">
        <v>2751</v>
      </c>
      <c r="D1820" s="29">
        <v>0</v>
      </c>
    </row>
    <row r="1821" spans="1:4" x14ac:dyDescent="0.45">
      <c r="A1821" s="29" t="s">
        <v>141</v>
      </c>
      <c r="B1821" s="29" t="s">
        <v>1998</v>
      </c>
      <c r="C1821" s="29" t="s">
        <v>2751</v>
      </c>
      <c r="D1821" s="29">
        <v>0</v>
      </c>
    </row>
    <row r="1822" spans="1:4" x14ac:dyDescent="0.45">
      <c r="A1822" s="29" t="s">
        <v>141</v>
      </c>
      <c r="B1822" s="29" t="s">
        <v>1999</v>
      </c>
      <c r="C1822" s="29" t="s">
        <v>2915</v>
      </c>
      <c r="D1822" s="29">
        <v>1</v>
      </c>
    </row>
    <row r="1823" spans="1:4" x14ac:dyDescent="0.45">
      <c r="A1823" s="29" t="s">
        <v>141</v>
      </c>
      <c r="B1823" s="29" t="s">
        <v>2000</v>
      </c>
      <c r="C1823" s="29" t="s">
        <v>2916</v>
      </c>
      <c r="D1823" s="29">
        <v>1</v>
      </c>
    </row>
    <row r="1824" spans="1:4" x14ac:dyDescent="0.45">
      <c r="A1824" s="29" t="s">
        <v>141</v>
      </c>
      <c r="B1824" s="29" t="s">
        <v>2001</v>
      </c>
      <c r="C1824" s="29" t="s">
        <v>2915</v>
      </c>
      <c r="D1824" s="29">
        <v>1</v>
      </c>
    </row>
    <row r="1825" spans="1:4" x14ac:dyDescent="0.45">
      <c r="A1825" s="29" t="s">
        <v>141</v>
      </c>
      <c r="B1825" s="29" t="s">
        <v>2002</v>
      </c>
      <c r="C1825" s="29" t="s">
        <v>2751</v>
      </c>
      <c r="D1825" s="29">
        <v>0</v>
      </c>
    </row>
    <row r="1826" spans="1:4" x14ac:dyDescent="0.45">
      <c r="A1826" s="29" t="s">
        <v>141</v>
      </c>
      <c r="B1826" s="29" t="s">
        <v>2003</v>
      </c>
      <c r="C1826" s="29" t="s">
        <v>2751</v>
      </c>
      <c r="D1826" s="29">
        <v>0</v>
      </c>
    </row>
    <row r="1827" spans="1:4" x14ac:dyDescent="0.45">
      <c r="A1827" s="29" t="s">
        <v>141</v>
      </c>
      <c r="B1827" s="29" t="s">
        <v>2004</v>
      </c>
      <c r="C1827" s="29" t="s">
        <v>2917</v>
      </c>
      <c r="D1827" s="29">
        <v>1</v>
      </c>
    </row>
    <row r="1828" spans="1:4" x14ac:dyDescent="0.45">
      <c r="A1828" s="29" t="s">
        <v>141</v>
      </c>
      <c r="B1828" s="29" t="s">
        <v>2005</v>
      </c>
      <c r="C1828" s="29" t="s">
        <v>2751</v>
      </c>
      <c r="D1828" s="29">
        <v>0</v>
      </c>
    </row>
    <row r="1829" spans="1:4" x14ac:dyDescent="0.45">
      <c r="A1829" s="29" t="s">
        <v>141</v>
      </c>
      <c r="B1829" s="29" t="s">
        <v>2006</v>
      </c>
      <c r="C1829" s="29" t="s">
        <v>2751</v>
      </c>
      <c r="D1829" s="29">
        <v>0</v>
      </c>
    </row>
    <row r="1830" spans="1:4" x14ac:dyDescent="0.45">
      <c r="A1830" s="29" t="s">
        <v>141</v>
      </c>
      <c r="B1830" s="29" t="s">
        <v>2007</v>
      </c>
      <c r="C1830" s="29" t="s">
        <v>2751</v>
      </c>
      <c r="D1830" s="29">
        <v>0</v>
      </c>
    </row>
    <row r="1831" spans="1:4" x14ac:dyDescent="0.45">
      <c r="A1831" s="29" t="s">
        <v>142</v>
      </c>
      <c r="B1831" s="29" t="s">
        <v>2008</v>
      </c>
      <c r="C1831" s="29" t="s">
        <v>2751</v>
      </c>
      <c r="D1831" s="29">
        <v>0</v>
      </c>
    </row>
    <row r="1832" spans="1:4" x14ac:dyDescent="0.45">
      <c r="A1832" s="29" t="s">
        <v>142</v>
      </c>
      <c r="B1832" s="29" t="s">
        <v>2009</v>
      </c>
      <c r="C1832" s="29" t="s">
        <v>2751</v>
      </c>
      <c r="D1832" s="29">
        <v>0</v>
      </c>
    </row>
    <row r="1833" spans="1:4" x14ac:dyDescent="0.45">
      <c r="A1833" s="29" t="s">
        <v>142</v>
      </c>
      <c r="B1833" s="29" t="s">
        <v>2010</v>
      </c>
      <c r="C1833" s="29" t="s">
        <v>2751</v>
      </c>
      <c r="D1833" s="29">
        <v>0</v>
      </c>
    </row>
    <row r="1834" spans="1:4" x14ac:dyDescent="0.45">
      <c r="A1834" s="29" t="s">
        <v>142</v>
      </c>
      <c r="B1834" s="29" t="s">
        <v>2011</v>
      </c>
      <c r="C1834" s="29" t="s">
        <v>2751</v>
      </c>
      <c r="D1834" s="29">
        <v>0</v>
      </c>
    </row>
    <row r="1835" spans="1:4" x14ac:dyDescent="0.45">
      <c r="A1835" s="29" t="s">
        <v>142</v>
      </c>
      <c r="B1835" s="29" t="s">
        <v>2012</v>
      </c>
      <c r="C1835" s="29" t="s">
        <v>2751</v>
      </c>
      <c r="D1835" s="29">
        <v>0</v>
      </c>
    </row>
    <row r="1836" spans="1:4" x14ac:dyDescent="0.45">
      <c r="A1836" s="29" t="s">
        <v>142</v>
      </c>
      <c r="B1836" s="29" t="s">
        <v>2013</v>
      </c>
      <c r="C1836" s="29" t="s">
        <v>2751</v>
      </c>
      <c r="D1836" s="29">
        <v>0</v>
      </c>
    </row>
    <row r="1837" spans="1:4" x14ac:dyDescent="0.45">
      <c r="A1837" s="29" t="s">
        <v>142</v>
      </c>
      <c r="B1837" s="29" t="s">
        <v>2014</v>
      </c>
      <c r="C1837" s="29" t="s">
        <v>2751</v>
      </c>
      <c r="D1837" s="29">
        <v>0</v>
      </c>
    </row>
    <row r="1838" spans="1:4" x14ac:dyDescent="0.45">
      <c r="A1838" s="29" t="s">
        <v>142</v>
      </c>
      <c r="B1838" s="29" t="s">
        <v>2015</v>
      </c>
      <c r="C1838" s="29" t="s">
        <v>2751</v>
      </c>
      <c r="D1838" s="29">
        <v>0</v>
      </c>
    </row>
    <row r="1839" spans="1:4" x14ac:dyDescent="0.45">
      <c r="A1839" s="29" t="s">
        <v>142</v>
      </c>
      <c r="B1839" s="29" t="s">
        <v>2016</v>
      </c>
      <c r="C1839" s="29" t="s">
        <v>2751</v>
      </c>
      <c r="D1839" s="29">
        <v>0</v>
      </c>
    </row>
    <row r="1840" spans="1:4" x14ac:dyDescent="0.45">
      <c r="A1840" s="29" t="s">
        <v>142</v>
      </c>
      <c r="B1840" s="29" t="s">
        <v>2017</v>
      </c>
      <c r="C1840" s="29" t="s">
        <v>2751</v>
      </c>
      <c r="D1840" s="29">
        <v>0</v>
      </c>
    </row>
    <row r="1841" spans="1:4" x14ac:dyDescent="0.45">
      <c r="A1841" s="29" t="s">
        <v>142</v>
      </c>
      <c r="B1841" s="29" t="s">
        <v>2018</v>
      </c>
      <c r="C1841" s="29" t="s">
        <v>2918</v>
      </c>
      <c r="D1841" s="29">
        <v>1</v>
      </c>
    </row>
    <row r="1842" spans="1:4" x14ac:dyDescent="0.45">
      <c r="A1842" s="29" t="s">
        <v>142</v>
      </c>
      <c r="B1842" s="29" t="s">
        <v>2019</v>
      </c>
      <c r="C1842" s="29" t="s">
        <v>2751</v>
      </c>
      <c r="D1842" s="29">
        <v>0</v>
      </c>
    </row>
    <row r="1843" spans="1:4" x14ac:dyDescent="0.45">
      <c r="A1843" s="29" t="s">
        <v>142</v>
      </c>
      <c r="B1843" s="29" t="s">
        <v>2020</v>
      </c>
      <c r="C1843" s="29" t="s">
        <v>2751</v>
      </c>
      <c r="D1843" s="29">
        <v>0</v>
      </c>
    </row>
    <row r="1844" spans="1:4" x14ac:dyDescent="0.45">
      <c r="A1844" s="29" t="s">
        <v>142</v>
      </c>
      <c r="B1844" s="29" t="s">
        <v>2021</v>
      </c>
      <c r="C1844" s="29" t="s">
        <v>2751</v>
      </c>
      <c r="D1844" s="29">
        <v>0</v>
      </c>
    </row>
    <row r="1845" spans="1:4" x14ac:dyDescent="0.45">
      <c r="A1845" s="29" t="s">
        <v>142</v>
      </c>
      <c r="B1845" s="29" t="s">
        <v>2022</v>
      </c>
      <c r="C1845" s="29" t="s">
        <v>2751</v>
      </c>
      <c r="D1845" s="29">
        <v>0</v>
      </c>
    </row>
    <row r="1846" spans="1:4" x14ac:dyDescent="0.45">
      <c r="A1846" s="29" t="s">
        <v>142</v>
      </c>
      <c r="B1846" s="29" t="s">
        <v>2023</v>
      </c>
      <c r="C1846" s="29" t="s">
        <v>2751</v>
      </c>
      <c r="D1846" s="29">
        <v>0</v>
      </c>
    </row>
    <row r="1847" spans="1:4" x14ac:dyDescent="0.45">
      <c r="A1847" s="29" t="s">
        <v>142</v>
      </c>
      <c r="B1847" s="29" t="s">
        <v>2024</v>
      </c>
      <c r="C1847" s="29" t="s">
        <v>2751</v>
      </c>
      <c r="D1847" s="29">
        <v>0</v>
      </c>
    </row>
    <row r="1848" spans="1:4" x14ac:dyDescent="0.45">
      <c r="A1848" s="29" t="s">
        <v>142</v>
      </c>
      <c r="B1848" s="29" t="s">
        <v>2025</v>
      </c>
      <c r="C1848" s="29" t="s">
        <v>2751</v>
      </c>
      <c r="D1848" s="29">
        <v>0</v>
      </c>
    </row>
    <row r="1849" spans="1:4" x14ac:dyDescent="0.45">
      <c r="A1849" s="29" t="s">
        <v>142</v>
      </c>
      <c r="B1849" s="29" t="s">
        <v>2026</v>
      </c>
      <c r="C1849" s="29" t="s">
        <v>2751</v>
      </c>
      <c r="D1849" s="29">
        <v>0</v>
      </c>
    </row>
    <row r="1850" spans="1:4" x14ac:dyDescent="0.45">
      <c r="A1850" s="29" t="s">
        <v>142</v>
      </c>
      <c r="B1850" s="29" t="s">
        <v>2027</v>
      </c>
      <c r="C1850" s="29" t="s">
        <v>2920</v>
      </c>
      <c r="D1850" s="29">
        <v>1</v>
      </c>
    </row>
    <row r="1851" spans="1:4" x14ac:dyDescent="0.45">
      <c r="A1851" s="29" t="s">
        <v>142</v>
      </c>
      <c r="B1851" s="29" t="s">
        <v>2028</v>
      </c>
      <c r="C1851" s="29" t="s">
        <v>2751</v>
      </c>
      <c r="D1851" s="29">
        <v>0</v>
      </c>
    </row>
    <row r="1852" spans="1:4" x14ac:dyDescent="0.45">
      <c r="A1852" s="29" t="s">
        <v>142</v>
      </c>
      <c r="B1852" s="29" t="s">
        <v>2029</v>
      </c>
      <c r="C1852" s="29" t="s">
        <v>2751</v>
      </c>
      <c r="D1852" s="29">
        <v>0</v>
      </c>
    </row>
    <row r="1853" spans="1:4" x14ac:dyDescent="0.45">
      <c r="A1853" s="29" t="s">
        <v>142</v>
      </c>
      <c r="B1853" s="29" t="s">
        <v>2030</v>
      </c>
      <c r="C1853" s="29" t="s">
        <v>2751</v>
      </c>
      <c r="D1853" s="29">
        <v>0</v>
      </c>
    </row>
    <row r="1854" spans="1:4" x14ac:dyDescent="0.45">
      <c r="A1854" s="29" t="s">
        <v>142</v>
      </c>
      <c r="B1854" s="29" t="s">
        <v>2031</v>
      </c>
      <c r="C1854" s="29" t="s">
        <v>2918</v>
      </c>
      <c r="D1854" s="29">
        <v>1</v>
      </c>
    </row>
    <row r="1855" spans="1:4" x14ac:dyDescent="0.45">
      <c r="A1855" s="29" t="s">
        <v>142</v>
      </c>
      <c r="B1855" s="29" t="s">
        <v>2032</v>
      </c>
      <c r="C1855" s="29" t="s">
        <v>2751</v>
      </c>
      <c r="D1855" s="29">
        <v>0</v>
      </c>
    </row>
    <row r="1856" spans="1:4" x14ac:dyDescent="0.45">
      <c r="A1856" s="29" t="s">
        <v>142</v>
      </c>
      <c r="B1856" s="29" t="s">
        <v>2033</v>
      </c>
      <c r="C1856" s="29" t="s">
        <v>2751</v>
      </c>
      <c r="D1856" s="29">
        <v>0</v>
      </c>
    </row>
    <row r="1857" spans="1:4" x14ac:dyDescent="0.45">
      <c r="A1857" s="29" t="s">
        <v>142</v>
      </c>
      <c r="B1857" s="29" t="s">
        <v>2034</v>
      </c>
      <c r="C1857" s="29" t="s">
        <v>2751</v>
      </c>
      <c r="D1857" s="29">
        <v>0</v>
      </c>
    </row>
    <row r="1858" spans="1:4" x14ac:dyDescent="0.45">
      <c r="A1858" s="29" t="s">
        <v>142</v>
      </c>
      <c r="B1858" s="29" t="s">
        <v>2035</v>
      </c>
      <c r="C1858" s="29" t="s">
        <v>2919</v>
      </c>
      <c r="D1858" s="29">
        <v>1</v>
      </c>
    </row>
    <row r="1859" spans="1:4" x14ac:dyDescent="0.45">
      <c r="A1859" s="29" t="s">
        <v>142</v>
      </c>
      <c r="B1859" s="29" t="s">
        <v>2036</v>
      </c>
      <c r="C1859" s="29" t="s">
        <v>2751</v>
      </c>
      <c r="D1859" s="29">
        <v>0</v>
      </c>
    </row>
    <row r="1860" spans="1:4" x14ac:dyDescent="0.45">
      <c r="A1860" s="29" t="s">
        <v>142</v>
      </c>
      <c r="B1860" s="29" t="s">
        <v>2037</v>
      </c>
      <c r="C1860" s="29" t="s">
        <v>2751</v>
      </c>
      <c r="D1860" s="29">
        <v>0</v>
      </c>
    </row>
    <row r="1861" spans="1:4" x14ac:dyDescent="0.45">
      <c r="A1861" s="29" t="s">
        <v>142</v>
      </c>
      <c r="B1861" s="29" t="s">
        <v>2038</v>
      </c>
      <c r="C1861" s="29" t="s">
        <v>2751</v>
      </c>
      <c r="D1861" s="29">
        <v>0</v>
      </c>
    </row>
    <row r="1862" spans="1:4" x14ac:dyDescent="0.45">
      <c r="A1862" s="29" t="s">
        <v>142</v>
      </c>
      <c r="B1862" s="29" t="s">
        <v>2039</v>
      </c>
      <c r="C1862" s="29" t="s">
        <v>2751</v>
      </c>
      <c r="D1862" s="29">
        <v>0</v>
      </c>
    </row>
    <row r="1863" spans="1:4" x14ac:dyDescent="0.45">
      <c r="A1863" s="29" t="s">
        <v>142</v>
      </c>
      <c r="B1863" s="29" t="s">
        <v>2040</v>
      </c>
      <c r="C1863" s="29" t="s">
        <v>2751</v>
      </c>
      <c r="D1863" s="29">
        <v>0</v>
      </c>
    </row>
    <row r="1864" spans="1:4" x14ac:dyDescent="0.45">
      <c r="A1864" s="29" t="s">
        <v>142</v>
      </c>
      <c r="B1864" s="29" t="s">
        <v>2041</v>
      </c>
      <c r="C1864" s="29" t="s">
        <v>2751</v>
      </c>
      <c r="D1864" s="29">
        <v>0</v>
      </c>
    </row>
    <row r="1865" spans="1:4" x14ac:dyDescent="0.45">
      <c r="A1865" s="29" t="s">
        <v>142</v>
      </c>
      <c r="B1865" s="29" t="s">
        <v>2042</v>
      </c>
      <c r="C1865" s="29" t="s">
        <v>2919</v>
      </c>
      <c r="D1865" s="29">
        <v>1</v>
      </c>
    </row>
    <row r="1866" spans="1:4" x14ac:dyDescent="0.45">
      <c r="A1866" s="29" t="s">
        <v>142</v>
      </c>
      <c r="B1866" s="29" t="s">
        <v>2043</v>
      </c>
      <c r="C1866" s="29" t="s">
        <v>2751</v>
      </c>
      <c r="D1866" s="29">
        <v>0</v>
      </c>
    </row>
    <row r="1867" spans="1:4" x14ac:dyDescent="0.45">
      <c r="A1867" s="29" t="s">
        <v>142</v>
      </c>
      <c r="B1867" s="29" t="s">
        <v>2044</v>
      </c>
      <c r="C1867" s="29" t="s">
        <v>2751</v>
      </c>
      <c r="D1867" s="29">
        <v>0</v>
      </c>
    </row>
    <row r="1868" spans="1:4" x14ac:dyDescent="0.45">
      <c r="A1868" s="29" t="s">
        <v>142</v>
      </c>
      <c r="B1868" s="29" t="s">
        <v>2045</v>
      </c>
      <c r="C1868" s="29" t="s">
        <v>2751</v>
      </c>
      <c r="D1868" s="29">
        <v>0</v>
      </c>
    </row>
    <row r="1869" spans="1:4" x14ac:dyDescent="0.45">
      <c r="A1869" s="29" t="s">
        <v>142</v>
      </c>
      <c r="B1869" s="29" t="s">
        <v>2046</v>
      </c>
      <c r="C1869" s="29" t="s">
        <v>2751</v>
      </c>
      <c r="D1869" s="29">
        <v>0</v>
      </c>
    </row>
    <row r="1870" spans="1:4" x14ac:dyDescent="0.45">
      <c r="A1870" s="29" t="s">
        <v>142</v>
      </c>
      <c r="B1870" s="29" t="s">
        <v>2047</v>
      </c>
      <c r="C1870" s="29" t="s">
        <v>2751</v>
      </c>
      <c r="D1870" s="29">
        <v>0</v>
      </c>
    </row>
    <row r="1871" spans="1:4" x14ac:dyDescent="0.45">
      <c r="A1871" s="29" t="s">
        <v>142</v>
      </c>
      <c r="B1871" s="29" t="s">
        <v>2048</v>
      </c>
      <c r="C1871" s="29" t="s">
        <v>2751</v>
      </c>
      <c r="D1871" s="29">
        <v>0</v>
      </c>
    </row>
    <row r="1872" spans="1:4" x14ac:dyDescent="0.45">
      <c r="A1872" s="29" t="s">
        <v>142</v>
      </c>
      <c r="B1872" s="29" t="s">
        <v>2049</v>
      </c>
      <c r="C1872" s="29" t="s">
        <v>2751</v>
      </c>
      <c r="D1872" s="29">
        <v>0</v>
      </c>
    </row>
    <row r="1873" spans="1:4" x14ac:dyDescent="0.45">
      <c r="A1873" s="29" t="s">
        <v>142</v>
      </c>
      <c r="B1873" s="29" t="s">
        <v>2050</v>
      </c>
      <c r="C1873" s="29" t="s">
        <v>2751</v>
      </c>
      <c r="D1873" s="29">
        <v>0</v>
      </c>
    </row>
    <row r="1874" spans="1:4" x14ac:dyDescent="0.45">
      <c r="A1874" s="29" t="s">
        <v>142</v>
      </c>
      <c r="B1874" s="29" t="s">
        <v>2051</v>
      </c>
      <c r="C1874" s="29" t="s">
        <v>2751</v>
      </c>
      <c r="D1874" s="29">
        <v>0</v>
      </c>
    </row>
    <row r="1875" spans="1:4" x14ac:dyDescent="0.45">
      <c r="A1875" s="29" t="s">
        <v>142</v>
      </c>
      <c r="B1875" s="29" t="s">
        <v>2052</v>
      </c>
      <c r="C1875" s="29" t="s">
        <v>2751</v>
      </c>
      <c r="D1875" s="29">
        <v>0</v>
      </c>
    </row>
    <row r="1876" spans="1:4" x14ac:dyDescent="0.45">
      <c r="A1876" s="29" t="s">
        <v>142</v>
      </c>
      <c r="B1876" s="29" t="s">
        <v>2053</v>
      </c>
      <c r="C1876" s="29" t="s">
        <v>2751</v>
      </c>
      <c r="D1876" s="29">
        <v>0</v>
      </c>
    </row>
    <row r="1877" spans="1:4" x14ac:dyDescent="0.45">
      <c r="A1877" s="29" t="s">
        <v>142</v>
      </c>
      <c r="B1877" s="29" t="s">
        <v>2054</v>
      </c>
      <c r="C1877" s="29" t="s">
        <v>2751</v>
      </c>
      <c r="D1877" s="29">
        <v>0</v>
      </c>
    </row>
    <row r="1878" spans="1:4" x14ac:dyDescent="0.45">
      <c r="A1878" s="29" t="s">
        <v>142</v>
      </c>
      <c r="B1878" s="29" t="s">
        <v>2055</v>
      </c>
      <c r="C1878" s="29" t="s">
        <v>2920</v>
      </c>
      <c r="D1878" s="29">
        <v>1</v>
      </c>
    </row>
    <row r="1879" spans="1:4" x14ac:dyDescent="0.45">
      <c r="A1879" s="29" t="s">
        <v>142</v>
      </c>
      <c r="B1879" s="29" t="s">
        <v>2056</v>
      </c>
      <c r="C1879" s="29" t="s">
        <v>2751</v>
      </c>
      <c r="D1879" s="29">
        <v>0</v>
      </c>
    </row>
    <row r="1880" spans="1:4" x14ac:dyDescent="0.45">
      <c r="A1880" s="29" t="s">
        <v>142</v>
      </c>
      <c r="B1880" s="29" t="s">
        <v>2057</v>
      </c>
      <c r="C1880" s="29" t="s">
        <v>2751</v>
      </c>
      <c r="D1880" s="29">
        <v>0</v>
      </c>
    </row>
    <row r="1881" spans="1:4" x14ac:dyDescent="0.45">
      <c r="A1881" s="29" t="s">
        <v>142</v>
      </c>
      <c r="B1881" s="29" t="s">
        <v>2058</v>
      </c>
      <c r="C1881" s="29" t="s">
        <v>2751</v>
      </c>
      <c r="D1881" s="29">
        <v>0</v>
      </c>
    </row>
    <row r="1882" spans="1:4" x14ac:dyDescent="0.45">
      <c r="A1882" s="29" t="s">
        <v>142</v>
      </c>
      <c r="B1882" s="29" t="s">
        <v>2059</v>
      </c>
      <c r="C1882" s="29" t="s">
        <v>2751</v>
      </c>
      <c r="D1882" s="29">
        <v>0</v>
      </c>
    </row>
    <row r="1883" spans="1:4" x14ac:dyDescent="0.45">
      <c r="A1883" s="29" t="s">
        <v>142</v>
      </c>
      <c r="B1883" s="29" t="s">
        <v>2060</v>
      </c>
      <c r="C1883" s="29" t="s">
        <v>2751</v>
      </c>
      <c r="D1883" s="29">
        <v>0</v>
      </c>
    </row>
    <row r="1884" spans="1:4" x14ac:dyDescent="0.45">
      <c r="A1884" s="29" t="s">
        <v>142</v>
      </c>
      <c r="B1884" s="29" t="s">
        <v>2061</v>
      </c>
      <c r="C1884" s="29" t="s">
        <v>2751</v>
      </c>
      <c r="D1884" s="29">
        <v>0</v>
      </c>
    </row>
    <row r="1885" spans="1:4" x14ac:dyDescent="0.45">
      <c r="A1885" s="29" t="s">
        <v>142</v>
      </c>
      <c r="B1885" s="29" t="s">
        <v>2062</v>
      </c>
      <c r="C1885" s="29" t="s">
        <v>2751</v>
      </c>
      <c r="D1885" s="29">
        <v>0</v>
      </c>
    </row>
    <row r="1886" spans="1:4" x14ac:dyDescent="0.45">
      <c r="A1886" s="29" t="s">
        <v>142</v>
      </c>
      <c r="B1886" s="29" t="s">
        <v>2063</v>
      </c>
      <c r="C1886" s="29" t="s">
        <v>2751</v>
      </c>
      <c r="D1886" s="29">
        <v>0</v>
      </c>
    </row>
    <row r="1887" spans="1:4" x14ac:dyDescent="0.45">
      <c r="A1887" s="29" t="s">
        <v>142</v>
      </c>
      <c r="B1887" s="29" t="s">
        <v>2064</v>
      </c>
      <c r="C1887" s="29" t="s">
        <v>2751</v>
      </c>
      <c r="D1887" s="29">
        <v>0</v>
      </c>
    </row>
    <row r="1888" spans="1:4" x14ac:dyDescent="0.45">
      <c r="A1888" s="29" t="s">
        <v>142</v>
      </c>
      <c r="B1888" s="29" t="s">
        <v>2065</v>
      </c>
      <c r="C1888" s="29" t="s">
        <v>2751</v>
      </c>
      <c r="D1888" s="29">
        <v>0</v>
      </c>
    </row>
    <row r="1889" spans="1:4" x14ac:dyDescent="0.45">
      <c r="A1889" s="29" t="s">
        <v>143</v>
      </c>
      <c r="B1889" s="29" t="s">
        <v>2066</v>
      </c>
      <c r="C1889" s="29" t="s">
        <v>2923</v>
      </c>
      <c r="D1889" s="29">
        <v>1</v>
      </c>
    </row>
    <row r="1890" spans="1:4" x14ac:dyDescent="0.45">
      <c r="A1890" s="29" t="s">
        <v>143</v>
      </c>
      <c r="B1890" s="29" t="s">
        <v>2067</v>
      </c>
      <c r="C1890" s="29" t="s">
        <v>2751</v>
      </c>
      <c r="D1890" s="29">
        <v>0</v>
      </c>
    </row>
    <row r="1891" spans="1:4" x14ac:dyDescent="0.45">
      <c r="A1891" s="29" t="s">
        <v>143</v>
      </c>
      <c r="B1891" s="29" t="s">
        <v>2068</v>
      </c>
      <c r="C1891" s="29" t="s">
        <v>2751</v>
      </c>
      <c r="D1891" s="29">
        <v>0</v>
      </c>
    </row>
    <row r="1892" spans="1:4" x14ac:dyDescent="0.45">
      <c r="A1892" s="29" t="s">
        <v>143</v>
      </c>
      <c r="B1892" s="29" t="s">
        <v>2069</v>
      </c>
      <c r="C1892" s="29" t="s">
        <v>2751</v>
      </c>
      <c r="D1892" s="29">
        <v>0</v>
      </c>
    </row>
    <row r="1893" spans="1:4" x14ac:dyDescent="0.45">
      <c r="A1893" s="29" t="s">
        <v>143</v>
      </c>
      <c r="B1893" s="29" t="s">
        <v>2070</v>
      </c>
      <c r="C1893" s="29" t="s">
        <v>2751</v>
      </c>
      <c r="D1893" s="29">
        <v>0</v>
      </c>
    </row>
    <row r="1894" spans="1:4" x14ac:dyDescent="0.45">
      <c r="A1894" s="29" t="s">
        <v>143</v>
      </c>
      <c r="B1894" s="29" t="s">
        <v>2071</v>
      </c>
      <c r="C1894" s="29" t="s">
        <v>2921</v>
      </c>
      <c r="D1894" s="29">
        <v>1</v>
      </c>
    </row>
    <row r="1895" spans="1:4" x14ac:dyDescent="0.45">
      <c r="A1895" s="29" t="s">
        <v>143</v>
      </c>
      <c r="B1895" s="29" t="s">
        <v>2072</v>
      </c>
      <c r="C1895" s="29" t="s">
        <v>2751</v>
      </c>
      <c r="D1895" s="29">
        <v>0</v>
      </c>
    </row>
    <row r="1896" spans="1:4" x14ac:dyDescent="0.45">
      <c r="A1896" s="29" t="s">
        <v>143</v>
      </c>
      <c r="B1896" s="29" t="s">
        <v>2073</v>
      </c>
      <c r="C1896" s="29" t="s">
        <v>2751</v>
      </c>
      <c r="D1896" s="29">
        <v>0</v>
      </c>
    </row>
    <row r="1897" spans="1:4" x14ac:dyDescent="0.45">
      <c r="A1897" s="29" t="s">
        <v>143</v>
      </c>
      <c r="B1897" s="29" t="s">
        <v>2074</v>
      </c>
      <c r="C1897" s="29" t="s">
        <v>2751</v>
      </c>
      <c r="D1897" s="29">
        <v>0</v>
      </c>
    </row>
    <row r="1898" spans="1:4" x14ac:dyDescent="0.45">
      <c r="A1898" s="29" t="s">
        <v>143</v>
      </c>
      <c r="B1898" s="29" t="s">
        <v>2075</v>
      </c>
      <c r="C1898" s="29" t="s">
        <v>2751</v>
      </c>
      <c r="D1898" s="29">
        <v>0</v>
      </c>
    </row>
    <row r="1899" spans="1:4" x14ac:dyDescent="0.45">
      <c r="A1899" s="29" t="s">
        <v>143</v>
      </c>
      <c r="B1899" s="29" t="s">
        <v>2076</v>
      </c>
      <c r="C1899" s="29" t="s">
        <v>2751</v>
      </c>
      <c r="D1899" s="29">
        <v>0</v>
      </c>
    </row>
    <row r="1900" spans="1:4" x14ac:dyDescent="0.45">
      <c r="A1900" s="29" t="s">
        <v>143</v>
      </c>
      <c r="B1900" s="29" t="s">
        <v>2077</v>
      </c>
      <c r="C1900" s="29" t="s">
        <v>2922</v>
      </c>
      <c r="D1900" s="29">
        <v>1</v>
      </c>
    </row>
    <row r="1901" spans="1:4" x14ac:dyDescent="0.45">
      <c r="A1901" s="29" t="s">
        <v>143</v>
      </c>
      <c r="B1901" s="29" t="s">
        <v>2078</v>
      </c>
      <c r="C1901" s="29" t="s">
        <v>2751</v>
      </c>
      <c r="D1901" s="29">
        <v>0</v>
      </c>
    </row>
    <row r="1902" spans="1:4" x14ac:dyDescent="0.45">
      <c r="A1902" s="29" t="s">
        <v>143</v>
      </c>
      <c r="B1902" s="29" t="s">
        <v>2079</v>
      </c>
      <c r="C1902" s="29" t="s">
        <v>2751</v>
      </c>
      <c r="D1902" s="29">
        <v>0</v>
      </c>
    </row>
    <row r="1903" spans="1:4" x14ac:dyDescent="0.45">
      <c r="A1903" s="29" t="s">
        <v>143</v>
      </c>
      <c r="B1903" s="29" t="s">
        <v>2080</v>
      </c>
      <c r="C1903" s="29" t="s">
        <v>2751</v>
      </c>
      <c r="D1903" s="29">
        <v>0</v>
      </c>
    </row>
    <row r="1904" spans="1:4" x14ac:dyDescent="0.45">
      <c r="A1904" s="29" t="s">
        <v>143</v>
      </c>
      <c r="B1904" s="29" t="s">
        <v>2081</v>
      </c>
      <c r="C1904" s="29" t="s">
        <v>2751</v>
      </c>
      <c r="D1904" s="29">
        <v>0</v>
      </c>
    </row>
    <row r="1905" spans="1:4" x14ac:dyDescent="0.45">
      <c r="A1905" s="29" t="s">
        <v>143</v>
      </c>
      <c r="B1905" s="29" t="s">
        <v>2082</v>
      </c>
      <c r="C1905" s="29" t="s">
        <v>2751</v>
      </c>
      <c r="D1905" s="29">
        <v>0</v>
      </c>
    </row>
    <row r="1906" spans="1:4" x14ac:dyDescent="0.45">
      <c r="A1906" s="29" t="s">
        <v>143</v>
      </c>
      <c r="B1906" s="29" t="s">
        <v>2083</v>
      </c>
      <c r="C1906" s="29" t="s">
        <v>2751</v>
      </c>
      <c r="D1906" s="29">
        <v>0</v>
      </c>
    </row>
    <row r="1907" spans="1:4" x14ac:dyDescent="0.45">
      <c r="A1907" s="29" t="s">
        <v>144</v>
      </c>
      <c r="B1907" s="29" t="s">
        <v>2084</v>
      </c>
      <c r="C1907" s="29" t="s">
        <v>2751</v>
      </c>
      <c r="D1907" s="29">
        <v>0</v>
      </c>
    </row>
    <row r="1908" spans="1:4" x14ac:dyDescent="0.45">
      <c r="A1908" s="29" t="s">
        <v>144</v>
      </c>
      <c r="B1908" s="29" t="s">
        <v>2085</v>
      </c>
      <c r="C1908" s="29" t="s">
        <v>2751</v>
      </c>
      <c r="D1908" s="29">
        <v>0</v>
      </c>
    </row>
    <row r="1909" spans="1:4" x14ac:dyDescent="0.45">
      <c r="A1909" s="29" t="s">
        <v>144</v>
      </c>
      <c r="B1909" s="29" t="s">
        <v>2086</v>
      </c>
      <c r="C1909" s="29" t="s">
        <v>2751</v>
      </c>
      <c r="D1909" s="29">
        <v>0</v>
      </c>
    </row>
    <row r="1910" spans="1:4" x14ac:dyDescent="0.45">
      <c r="A1910" s="29" t="s">
        <v>144</v>
      </c>
      <c r="B1910" s="29" t="s">
        <v>2087</v>
      </c>
      <c r="C1910" s="29" t="s">
        <v>2751</v>
      </c>
      <c r="D1910" s="29">
        <v>0</v>
      </c>
    </row>
    <row r="1911" spans="1:4" x14ac:dyDescent="0.45">
      <c r="A1911" s="29" t="s">
        <v>144</v>
      </c>
      <c r="B1911" s="29" t="s">
        <v>2088</v>
      </c>
      <c r="C1911" s="29" t="s">
        <v>2751</v>
      </c>
      <c r="D1911" s="29">
        <v>0</v>
      </c>
    </row>
    <row r="1912" spans="1:4" x14ac:dyDescent="0.45">
      <c r="A1912" s="29" t="s">
        <v>144</v>
      </c>
      <c r="B1912" s="29" t="s">
        <v>2089</v>
      </c>
      <c r="C1912" s="29" t="s">
        <v>2751</v>
      </c>
      <c r="D1912" s="29">
        <v>0</v>
      </c>
    </row>
    <row r="1913" spans="1:4" x14ac:dyDescent="0.45">
      <c r="A1913" s="29" t="s">
        <v>144</v>
      </c>
      <c r="B1913" s="29" t="s">
        <v>2090</v>
      </c>
      <c r="C1913" s="29" t="s">
        <v>2751</v>
      </c>
      <c r="D1913" s="29">
        <v>0</v>
      </c>
    </row>
    <row r="1914" spans="1:4" x14ac:dyDescent="0.45">
      <c r="A1914" s="29" t="s">
        <v>144</v>
      </c>
      <c r="B1914" s="29" t="s">
        <v>2091</v>
      </c>
      <c r="C1914" s="29" t="s">
        <v>2751</v>
      </c>
      <c r="D1914" s="29">
        <v>0</v>
      </c>
    </row>
    <row r="1915" spans="1:4" x14ac:dyDescent="0.45">
      <c r="A1915" s="29" t="s">
        <v>144</v>
      </c>
      <c r="B1915" s="29" t="s">
        <v>2092</v>
      </c>
      <c r="C1915" s="29" t="s">
        <v>2751</v>
      </c>
      <c r="D1915" s="29">
        <v>0</v>
      </c>
    </row>
    <row r="1916" spans="1:4" x14ac:dyDescent="0.45">
      <c r="A1916" s="29" t="s">
        <v>144</v>
      </c>
      <c r="B1916" s="29" t="s">
        <v>2093</v>
      </c>
      <c r="C1916" s="29" t="s">
        <v>2751</v>
      </c>
      <c r="D1916" s="29">
        <v>0</v>
      </c>
    </row>
    <row r="1917" spans="1:4" x14ac:dyDescent="0.45">
      <c r="A1917" s="29" t="s">
        <v>144</v>
      </c>
      <c r="B1917" s="29" t="s">
        <v>2094</v>
      </c>
      <c r="C1917" s="29" t="s">
        <v>2751</v>
      </c>
      <c r="D1917" s="29">
        <v>0</v>
      </c>
    </row>
    <row r="1918" spans="1:4" x14ac:dyDescent="0.45">
      <c r="A1918" s="29" t="s">
        <v>144</v>
      </c>
      <c r="B1918" s="29" t="s">
        <v>2095</v>
      </c>
      <c r="C1918" s="29" t="s">
        <v>2751</v>
      </c>
      <c r="D1918" s="29">
        <v>0</v>
      </c>
    </row>
    <row r="1919" spans="1:4" x14ac:dyDescent="0.45">
      <c r="A1919" s="29" t="s">
        <v>144</v>
      </c>
      <c r="B1919" s="29" t="s">
        <v>2096</v>
      </c>
      <c r="C1919" s="29" t="s">
        <v>2751</v>
      </c>
      <c r="D1919" s="29">
        <v>0</v>
      </c>
    </row>
    <row r="1920" spans="1:4" x14ac:dyDescent="0.45">
      <c r="A1920" s="29" t="s">
        <v>144</v>
      </c>
      <c r="B1920" s="29" t="s">
        <v>2097</v>
      </c>
      <c r="C1920" s="29" t="s">
        <v>2751</v>
      </c>
      <c r="D1920" s="29">
        <v>0</v>
      </c>
    </row>
    <row r="1921" spans="1:4" x14ac:dyDescent="0.45">
      <c r="A1921" s="29" t="s">
        <v>144</v>
      </c>
      <c r="B1921" s="29" t="s">
        <v>2098</v>
      </c>
      <c r="C1921" s="29" t="s">
        <v>2751</v>
      </c>
      <c r="D1921" s="29">
        <v>0</v>
      </c>
    </row>
    <row r="1922" spans="1:4" x14ac:dyDescent="0.45">
      <c r="A1922" s="29" t="s">
        <v>144</v>
      </c>
      <c r="B1922" s="29" t="s">
        <v>2099</v>
      </c>
      <c r="C1922" s="29" t="s">
        <v>2751</v>
      </c>
      <c r="D1922" s="29">
        <v>0</v>
      </c>
    </row>
    <row r="1923" spans="1:4" x14ac:dyDescent="0.45">
      <c r="A1923" s="29" t="s">
        <v>144</v>
      </c>
      <c r="B1923" s="29" t="s">
        <v>2100</v>
      </c>
      <c r="C1923" s="29" t="s">
        <v>2927</v>
      </c>
      <c r="D1923" s="29">
        <v>1</v>
      </c>
    </row>
    <row r="1924" spans="1:4" x14ac:dyDescent="0.45">
      <c r="A1924" s="29" t="s">
        <v>144</v>
      </c>
      <c r="B1924" s="29" t="s">
        <v>2101</v>
      </c>
      <c r="C1924" s="29" t="s">
        <v>2928</v>
      </c>
      <c r="D1924" s="29">
        <v>1</v>
      </c>
    </row>
    <row r="1925" spans="1:4" x14ac:dyDescent="0.45">
      <c r="A1925" s="29" t="s">
        <v>144</v>
      </c>
      <c r="B1925" s="29" t="s">
        <v>2102</v>
      </c>
      <c r="C1925" s="29" t="s">
        <v>2751</v>
      </c>
      <c r="D1925" s="29">
        <v>0</v>
      </c>
    </row>
    <row r="1926" spans="1:4" x14ac:dyDescent="0.45">
      <c r="A1926" s="29" t="s">
        <v>144</v>
      </c>
      <c r="B1926" s="29" t="s">
        <v>2103</v>
      </c>
      <c r="C1926" s="29" t="s">
        <v>2751</v>
      </c>
      <c r="D1926" s="29">
        <v>0</v>
      </c>
    </row>
    <row r="1927" spans="1:4" x14ac:dyDescent="0.45">
      <c r="A1927" s="29" t="s">
        <v>144</v>
      </c>
      <c r="B1927" s="29" t="s">
        <v>2104</v>
      </c>
      <c r="C1927" s="29" t="s">
        <v>2751</v>
      </c>
      <c r="D1927" s="29">
        <v>0</v>
      </c>
    </row>
    <row r="1928" spans="1:4" x14ac:dyDescent="0.45">
      <c r="A1928" s="29" t="s">
        <v>144</v>
      </c>
      <c r="B1928" s="29" t="s">
        <v>2105</v>
      </c>
      <c r="C1928" s="29" t="s">
        <v>2751</v>
      </c>
      <c r="D1928" s="29">
        <v>0</v>
      </c>
    </row>
    <row r="1929" spans="1:4" x14ac:dyDescent="0.45">
      <c r="A1929" s="29" t="s">
        <v>144</v>
      </c>
      <c r="B1929" s="29" t="s">
        <v>2106</v>
      </c>
      <c r="C1929" s="29" t="s">
        <v>2751</v>
      </c>
      <c r="D1929" s="29">
        <v>0</v>
      </c>
    </row>
    <row r="1930" spans="1:4" x14ac:dyDescent="0.45">
      <c r="A1930" s="29" t="s">
        <v>144</v>
      </c>
      <c r="B1930" s="29" t="s">
        <v>2107</v>
      </c>
      <c r="C1930" s="29" t="s">
        <v>2751</v>
      </c>
      <c r="D1930" s="29">
        <v>0</v>
      </c>
    </row>
    <row r="1931" spans="1:4" x14ac:dyDescent="0.45">
      <c r="A1931" s="29" t="s">
        <v>144</v>
      </c>
      <c r="B1931" s="29" t="s">
        <v>2108</v>
      </c>
      <c r="C1931" s="29" t="s">
        <v>2924</v>
      </c>
      <c r="D1931" s="29">
        <v>1</v>
      </c>
    </row>
    <row r="1932" spans="1:4" x14ac:dyDescent="0.45">
      <c r="A1932" s="29" t="s">
        <v>144</v>
      </c>
      <c r="B1932" s="29" t="s">
        <v>2109</v>
      </c>
      <c r="C1932" s="29" t="s">
        <v>2751</v>
      </c>
      <c r="D1932" s="29">
        <v>0</v>
      </c>
    </row>
    <row r="1933" spans="1:4" x14ac:dyDescent="0.45">
      <c r="A1933" s="29" t="s">
        <v>144</v>
      </c>
      <c r="B1933" s="29" t="s">
        <v>2110</v>
      </c>
      <c r="C1933" s="29" t="s">
        <v>2751</v>
      </c>
      <c r="D1933" s="29">
        <v>0</v>
      </c>
    </row>
    <row r="1934" spans="1:4" x14ac:dyDescent="0.45">
      <c r="A1934" s="29" t="s">
        <v>144</v>
      </c>
      <c r="B1934" s="29" t="s">
        <v>2111</v>
      </c>
      <c r="C1934" s="29" t="s">
        <v>2751</v>
      </c>
      <c r="D1934" s="29">
        <v>0</v>
      </c>
    </row>
    <row r="1935" spans="1:4" x14ac:dyDescent="0.45">
      <c r="A1935" s="29" t="s">
        <v>144</v>
      </c>
      <c r="B1935" s="29" t="s">
        <v>2112</v>
      </c>
      <c r="C1935" s="29" t="s">
        <v>2924</v>
      </c>
      <c r="D1935" s="29">
        <v>1</v>
      </c>
    </row>
    <row r="1936" spans="1:4" x14ac:dyDescent="0.45">
      <c r="A1936" s="29" t="s">
        <v>144</v>
      </c>
      <c r="B1936" s="29" t="s">
        <v>2113</v>
      </c>
      <c r="C1936" s="29" t="s">
        <v>2925</v>
      </c>
      <c r="D1936" s="29">
        <v>1</v>
      </c>
    </row>
    <row r="1937" spans="1:4" x14ac:dyDescent="0.45">
      <c r="A1937" s="29" t="s">
        <v>144</v>
      </c>
      <c r="B1937" s="29" t="s">
        <v>2114</v>
      </c>
      <c r="C1937" s="29" t="s">
        <v>2751</v>
      </c>
      <c r="D1937" s="29">
        <v>0</v>
      </c>
    </row>
    <row r="1938" spans="1:4" x14ac:dyDescent="0.45">
      <c r="A1938" s="29" t="s">
        <v>144</v>
      </c>
      <c r="B1938" s="29" t="s">
        <v>2115</v>
      </c>
      <c r="C1938" s="29" t="s">
        <v>2751</v>
      </c>
      <c r="D1938" s="29">
        <v>0</v>
      </c>
    </row>
    <row r="1939" spans="1:4" x14ac:dyDescent="0.45">
      <c r="A1939" s="29" t="s">
        <v>144</v>
      </c>
      <c r="B1939" s="29" t="s">
        <v>2116</v>
      </c>
      <c r="C1939" s="29" t="s">
        <v>2751</v>
      </c>
      <c r="D1939" s="29">
        <v>0</v>
      </c>
    </row>
    <row r="1940" spans="1:4" x14ac:dyDescent="0.45">
      <c r="A1940" s="29" t="s">
        <v>144</v>
      </c>
      <c r="B1940" s="29" t="s">
        <v>2117</v>
      </c>
      <c r="C1940" s="29" t="s">
        <v>2751</v>
      </c>
      <c r="D1940" s="29">
        <v>0</v>
      </c>
    </row>
    <row r="1941" spans="1:4" x14ac:dyDescent="0.45">
      <c r="A1941" s="29" t="s">
        <v>144</v>
      </c>
      <c r="B1941" s="29" t="s">
        <v>2118</v>
      </c>
      <c r="C1941" s="29" t="s">
        <v>2751</v>
      </c>
      <c r="D1941" s="29">
        <v>0</v>
      </c>
    </row>
    <row r="1942" spans="1:4" x14ac:dyDescent="0.45">
      <c r="A1942" s="29" t="s">
        <v>144</v>
      </c>
      <c r="B1942" s="29" t="s">
        <v>2119</v>
      </c>
      <c r="C1942" s="29" t="s">
        <v>2751</v>
      </c>
      <c r="D1942" s="29">
        <v>0</v>
      </c>
    </row>
    <row r="1943" spans="1:4" x14ac:dyDescent="0.45">
      <c r="A1943" s="29" t="s">
        <v>144</v>
      </c>
      <c r="B1943" s="29" t="s">
        <v>2120</v>
      </c>
      <c r="C1943" s="29" t="s">
        <v>2751</v>
      </c>
      <c r="D1943" s="29">
        <v>0</v>
      </c>
    </row>
    <row r="1944" spans="1:4" x14ac:dyDescent="0.45">
      <c r="A1944" s="29" t="s">
        <v>144</v>
      </c>
      <c r="B1944" s="29" t="s">
        <v>2121</v>
      </c>
      <c r="C1944" s="29" t="s">
        <v>2751</v>
      </c>
      <c r="D1944" s="29">
        <v>0</v>
      </c>
    </row>
    <row r="1945" spans="1:4" x14ac:dyDescent="0.45">
      <c r="A1945" s="29" t="s">
        <v>144</v>
      </c>
      <c r="B1945" s="29" t="s">
        <v>2122</v>
      </c>
      <c r="C1945" s="29" t="s">
        <v>2751</v>
      </c>
      <c r="D1945" s="29">
        <v>0</v>
      </c>
    </row>
    <row r="1946" spans="1:4" x14ac:dyDescent="0.45">
      <c r="A1946" s="29" t="s">
        <v>144</v>
      </c>
      <c r="B1946" s="29" t="s">
        <v>2123</v>
      </c>
      <c r="C1946" s="29" t="s">
        <v>2751</v>
      </c>
      <c r="D1946" s="29">
        <v>0</v>
      </c>
    </row>
    <row r="1947" spans="1:4" x14ac:dyDescent="0.45">
      <c r="A1947" s="29" t="s">
        <v>144</v>
      </c>
      <c r="B1947" s="29" t="s">
        <v>2124</v>
      </c>
      <c r="C1947" s="29" t="s">
        <v>2751</v>
      </c>
      <c r="D1947" s="29">
        <v>0</v>
      </c>
    </row>
    <row r="1948" spans="1:4" x14ac:dyDescent="0.45">
      <c r="A1948" s="29" t="s">
        <v>144</v>
      </c>
      <c r="B1948" s="29" t="s">
        <v>2125</v>
      </c>
      <c r="C1948" s="29" t="s">
        <v>2751</v>
      </c>
      <c r="D1948" s="29">
        <v>0</v>
      </c>
    </row>
    <row r="1949" spans="1:4" x14ac:dyDescent="0.45">
      <c r="A1949" s="29" t="s">
        <v>144</v>
      </c>
      <c r="B1949" s="29" t="s">
        <v>2126</v>
      </c>
      <c r="C1949" s="29" t="s">
        <v>2926</v>
      </c>
      <c r="D1949" s="29">
        <v>1</v>
      </c>
    </row>
    <row r="1950" spans="1:4" x14ac:dyDescent="0.45">
      <c r="A1950" s="29" t="s">
        <v>144</v>
      </c>
      <c r="B1950" s="29" t="s">
        <v>2127</v>
      </c>
      <c r="C1950" s="29" t="s">
        <v>2751</v>
      </c>
      <c r="D1950" s="29">
        <v>0</v>
      </c>
    </row>
    <row r="1951" spans="1:4" x14ac:dyDescent="0.45">
      <c r="A1951" s="29" t="s">
        <v>144</v>
      </c>
      <c r="B1951" s="29" t="s">
        <v>2128</v>
      </c>
      <c r="C1951" s="29" t="s">
        <v>2751</v>
      </c>
      <c r="D1951" s="29">
        <v>0</v>
      </c>
    </row>
    <row r="1952" spans="1:4" x14ac:dyDescent="0.45">
      <c r="A1952" s="29" t="s">
        <v>144</v>
      </c>
      <c r="B1952" s="29" t="s">
        <v>2129</v>
      </c>
      <c r="C1952" s="29" t="s">
        <v>2751</v>
      </c>
      <c r="D1952" s="29">
        <v>0</v>
      </c>
    </row>
    <row r="1953" spans="1:4" x14ac:dyDescent="0.45">
      <c r="A1953" s="29" t="s">
        <v>144</v>
      </c>
      <c r="B1953" s="29" t="s">
        <v>2130</v>
      </c>
      <c r="C1953" s="29" t="s">
        <v>2927</v>
      </c>
      <c r="D1953" s="29">
        <v>1</v>
      </c>
    </row>
    <row r="1954" spans="1:4" x14ac:dyDescent="0.45">
      <c r="A1954" s="29" t="s">
        <v>144</v>
      </c>
      <c r="B1954" s="29" t="s">
        <v>2131</v>
      </c>
      <c r="C1954" s="29" t="s">
        <v>2751</v>
      </c>
      <c r="D1954" s="29">
        <v>0</v>
      </c>
    </row>
    <row r="1955" spans="1:4" x14ac:dyDescent="0.45">
      <c r="A1955" s="29" t="s">
        <v>144</v>
      </c>
      <c r="B1955" s="29" t="s">
        <v>2132</v>
      </c>
      <c r="C1955" s="29" t="s">
        <v>2751</v>
      </c>
      <c r="D1955" s="29">
        <v>0</v>
      </c>
    </row>
    <row r="1956" spans="1:4" x14ac:dyDescent="0.45">
      <c r="A1956" s="29" t="s">
        <v>144</v>
      </c>
      <c r="B1956" s="29" t="s">
        <v>2133</v>
      </c>
      <c r="C1956" s="29" t="s">
        <v>2751</v>
      </c>
      <c r="D1956" s="29">
        <v>0</v>
      </c>
    </row>
    <row r="1957" spans="1:4" x14ac:dyDescent="0.45">
      <c r="A1957" s="29" t="s">
        <v>144</v>
      </c>
      <c r="B1957" s="29" t="s">
        <v>2134</v>
      </c>
      <c r="C1957" s="29" t="s">
        <v>2751</v>
      </c>
      <c r="D1957" s="29">
        <v>0</v>
      </c>
    </row>
    <row r="1958" spans="1:4" x14ac:dyDescent="0.45">
      <c r="A1958" s="29" t="s">
        <v>144</v>
      </c>
      <c r="B1958" s="29" t="s">
        <v>2135</v>
      </c>
      <c r="C1958" s="29" t="s">
        <v>2751</v>
      </c>
      <c r="D1958" s="29">
        <v>0</v>
      </c>
    </row>
    <row r="1959" spans="1:4" x14ac:dyDescent="0.45">
      <c r="A1959" s="29" t="s">
        <v>144</v>
      </c>
      <c r="B1959" s="29" t="s">
        <v>2136</v>
      </c>
      <c r="C1959" s="29" t="s">
        <v>2751</v>
      </c>
      <c r="D1959" s="29">
        <v>0</v>
      </c>
    </row>
    <row r="1960" spans="1:4" x14ac:dyDescent="0.45">
      <c r="A1960" s="29" t="s">
        <v>144</v>
      </c>
      <c r="B1960" s="29" t="s">
        <v>2137</v>
      </c>
      <c r="C1960" s="29" t="s">
        <v>2751</v>
      </c>
      <c r="D1960" s="29">
        <v>0</v>
      </c>
    </row>
    <row r="1961" spans="1:4" x14ac:dyDescent="0.45">
      <c r="A1961" s="29" t="s">
        <v>144</v>
      </c>
      <c r="B1961" s="29" t="s">
        <v>2138</v>
      </c>
      <c r="C1961" s="29" t="s">
        <v>2751</v>
      </c>
      <c r="D1961" s="29">
        <v>0</v>
      </c>
    </row>
    <row r="1962" spans="1:4" x14ac:dyDescent="0.45">
      <c r="A1962" s="29" t="s">
        <v>144</v>
      </c>
      <c r="B1962" s="29" t="s">
        <v>2139</v>
      </c>
      <c r="C1962" s="29" t="s">
        <v>2751</v>
      </c>
      <c r="D1962" s="29">
        <v>0</v>
      </c>
    </row>
    <row r="1963" spans="1:4" x14ac:dyDescent="0.45">
      <c r="A1963" s="29" t="s">
        <v>144</v>
      </c>
      <c r="B1963" s="29" t="s">
        <v>2140</v>
      </c>
      <c r="C1963" s="29" t="s">
        <v>2751</v>
      </c>
      <c r="D1963" s="29">
        <v>0</v>
      </c>
    </row>
    <row r="1964" spans="1:4" x14ac:dyDescent="0.45">
      <c r="A1964" s="29" t="s">
        <v>144</v>
      </c>
      <c r="B1964" s="29" t="s">
        <v>2141</v>
      </c>
      <c r="C1964" s="29" t="s">
        <v>2751</v>
      </c>
      <c r="D1964" s="29">
        <v>0</v>
      </c>
    </row>
    <row r="1965" spans="1:4" x14ac:dyDescent="0.45">
      <c r="A1965" s="29" t="s">
        <v>144</v>
      </c>
      <c r="B1965" s="29" t="s">
        <v>2142</v>
      </c>
      <c r="C1965" s="29" t="s">
        <v>2751</v>
      </c>
      <c r="D1965" s="29">
        <v>0</v>
      </c>
    </row>
    <row r="1966" spans="1:4" x14ac:dyDescent="0.45">
      <c r="A1966" s="29" t="s">
        <v>144</v>
      </c>
      <c r="B1966" s="29" t="s">
        <v>2143</v>
      </c>
      <c r="C1966" s="29" t="s">
        <v>2751</v>
      </c>
      <c r="D1966" s="29">
        <v>0</v>
      </c>
    </row>
    <row r="1967" spans="1:4" x14ac:dyDescent="0.45">
      <c r="A1967" s="29" t="s">
        <v>144</v>
      </c>
      <c r="B1967" s="29" t="s">
        <v>2144</v>
      </c>
      <c r="C1967" s="29" t="s">
        <v>2751</v>
      </c>
      <c r="D1967" s="29">
        <v>0</v>
      </c>
    </row>
    <row r="1968" spans="1:4" x14ac:dyDescent="0.45">
      <c r="A1968" s="29" t="s">
        <v>144</v>
      </c>
      <c r="B1968" s="29" t="s">
        <v>2145</v>
      </c>
      <c r="C1968" s="29" t="s">
        <v>2751</v>
      </c>
      <c r="D1968" s="29">
        <v>0</v>
      </c>
    </row>
    <row r="1969" spans="1:4" x14ac:dyDescent="0.45">
      <c r="A1969" s="29" t="s">
        <v>144</v>
      </c>
      <c r="B1969" s="29" t="s">
        <v>2146</v>
      </c>
      <c r="C1969" s="29" t="s">
        <v>2751</v>
      </c>
      <c r="D1969" s="29">
        <v>0</v>
      </c>
    </row>
    <row r="1970" spans="1:4" x14ac:dyDescent="0.45">
      <c r="A1970" s="29" t="s">
        <v>144</v>
      </c>
      <c r="B1970" s="29" t="s">
        <v>2147</v>
      </c>
      <c r="C1970" s="29" t="s">
        <v>2751</v>
      </c>
      <c r="D1970" s="29">
        <v>0</v>
      </c>
    </row>
    <row r="1971" spans="1:4" x14ac:dyDescent="0.45">
      <c r="A1971" s="29" t="s">
        <v>144</v>
      </c>
      <c r="B1971" s="29" t="s">
        <v>2148</v>
      </c>
      <c r="C1971" s="29" t="s">
        <v>2751</v>
      </c>
      <c r="D1971" s="29">
        <v>0</v>
      </c>
    </row>
    <row r="1972" spans="1:4" x14ac:dyDescent="0.45">
      <c r="A1972" s="29" t="s">
        <v>144</v>
      </c>
      <c r="B1972" s="29" t="s">
        <v>2149</v>
      </c>
      <c r="C1972" s="29" t="s">
        <v>2751</v>
      </c>
      <c r="D1972" s="29">
        <v>0</v>
      </c>
    </row>
    <row r="1973" spans="1:4" x14ac:dyDescent="0.45">
      <c r="A1973" s="29" t="s">
        <v>144</v>
      </c>
      <c r="B1973" s="29" t="s">
        <v>2150</v>
      </c>
      <c r="C1973" s="29" t="s">
        <v>2751</v>
      </c>
      <c r="D1973" s="29">
        <v>0</v>
      </c>
    </row>
    <row r="1974" spans="1:4" x14ac:dyDescent="0.45">
      <c r="A1974" s="29" t="s">
        <v>144</v>
      </c>
      <c r="B1974" s="29" t="s">
        <v>2151</v>
      </c>
      <c r="C1974" s="29" t="s">
        <v>2751</v>
      </c>
      <c r="D1974" s="29">
        <v>0</v>
      </c>
    </row>
    <row r="1975" spans="1:4" x14ac:dyDescent="0.45">
      <c r="A1975" s="29" t="s">
        <v>144</v>
      </c>
      <c r="B1975" s="29" t="s">
        <v>2152</v>
      </c>
      <c r="C1975" s="29" t="s">
        <v>2751</v>
      </c>
      <c r="D1975" s="29">
        <v>0</v>
      </c>
    </row>
    <row r="1976" spans="1:4" x14ac:dyDescent="0.45">
      <c r="A1976" s="29" t="s">
        <v>144</v>
      </c>
      <c r="B1976" s="29" t="s">
        <v>2153</v>
      </c>
      <c r="C1976" s="29" t="s">
        <v>2751</v>
      </c>
      <c r="D1976" s="29">
        <v>0</v>
      </c>
    </row>
    <row r="1977" spans="1:4" x14ac:dyDescent="0.45">
      <c r="A1977" s="29" t="s">
        <v>144</v>
      </c>
      <c r="B1977" s="29" t="s">
        <v>2154</v>
      </c>
      <c r="C1977" s="29" t="s">
        <v>2751</v>
      </c>
      <c r="D1977" s="29">
        <v>0</v>
      </c>
    </row>
    <row r="1978" spans="1:4" x14ac:dyDescent="0.45">
      <c r="A1978" s="29" t="s">
        <v>144</v>
      </c>
      <c r="B1978" s="29" t="s">
        <v>2155</v>
      </c>
      <c r="C1978" s="29" t="s">
        <v>2751</v>
      </c>
      <c r="D1978" s="29">
        <v>0</v>
      </c>
    </row>
    <row r="1979" spans="1:4" x14ac:dyDescent="0.45">
      <c r="A1979" s="29" t="s">
        <v>145</v>
      </c>
      <c r="B1979" s="29" t="s">
        <v>2156</v>
      </c>
      <c r="C1979" s="29" t="s">
        <v>2751</v>
      </c>
      <c r="D1979" s="29">
        <v>0</v>
      </c>
    </row>
    <row r="1980" spans="1:4" x14ac:dyDescent="0.45">
      <c r="A1980" s="29" t="s">
        <v>145</v>
      </c>
      <c r="B1980" s="29" t="s">
        <v>2157</v>
      </c>
      <c r="C1980" s="29" t="s">
        <v>2751</v>
      </c>
      <c r="D1980" s="29">
        <v>0</v>
      </c>
    </row>
    <row r="1981" spans="1:4" x14ac:dyDescent="0.45">
      <c r="A1981" s="29" t="s">
        <v>145</v>
      </c>
      <c r="B1981" s="29" t="s">
        <v>2158</v>
      </c>
      <c r="C1981" s="29" t="s">
        <v>2751</v>
      </c>
      <c r="D1981" s="29">
        <v>0</v>
      </c>
    </row>
    <row r="1982" spans="1:4" x14ac:dyDescent="0.45">
      <c r="A1982" s="29" t="s">
        <v>145</v>
      </c>
      <c r="B1982" s="29" t="s">
        <v>2159</v>
      </c>
      <c r="C1982" s="29" t="s">
        <v>2929</v>
      </c>
      <c r="D1982" s="29">
        <v>1</v>
      </c>
    </row>
    <row r="1983" spans="1:4" x14ac:dyDescent="0.45">
      <c r="A1983" s="29" t="s">
        <v>145</v>
      </c>
      <c r="B1983" s="29" t="s">
        <v>2160</v>
      </c>
      <c r="C1983" s="29" t="s">
        <v>2751</v>
      </c>
      <c r="D1983" s="29">
        <v>0</v>
      </c>
    </row>
    <row r="1984" spans="1:4" x14ac:dyDescent="0.45">
      <c r="A1984" s="29" t="s">
        <v>145</v>
      </c>
      <c r="B1984" s="29" t="s">
        <v>2161</v>
      </c>
      <c r="C1984" s="29" t="s">
        <v>2751</v>
      </c>
      <c r="D1984" s="29">
        <v>0</v>
      </c>
    </row>
    <row r="1985" spans="1:4" x14ac:dyDescent="0.45">
      <c r="A1985" s="29" t="s">
        <v>145</v>
      </c>
      <c r="B1985" s="29" t="s">
        <v>2162</v>
      </c>
      <c r="C1985" s="29" t="s">
        <v>2751</v>
      </c>
      <c r="D1985" s="29">
        <v>0</v>
      </c>
    </row>
    <row r="1986" spans="1:4" x14ac:dyDescent="0.45">
      <c r="A1986" s="29" t="s">
        <v>145</v>
      </c>
      <c r="B1986" s="29" t="s">
        <v>2163</v>
      </c>
      <c r="C1986" s="29" t="s">
        <v>2751</v>
      </c>
      <c r="D1986" s="29">
        <v>0</v>
      </c>
    </row>
    <row r="1987" spans="1:4" x14ac:dyDescent="0.45">
      <c r="A1987" s="29" t="s">
        <v>145</v>
      </c>
      <c r="B1987" s="29" t="s">
        <v>2164</v>
      </c>
      <c r="C1987" s="29" t="s">
        <v>2751</v>
      </c>
      <c r="D1987" s="29">
        <v>0</v>
      </c>
    </row>
    <row r="1988" spans="1:4" x14ac:dyDescent="0.45">
      <c r="A1988" s="29" t="s">
        <v>145</v>
      </c>
      <c r="B1988" s="29" t="s">
        <v>2165</v>
      </c>
      <c r="C1988" s="29" t="s">
        <v>2751</v>
      </c>
      <c r="D1988" s="29">
        <v>0</v>
      </c>
    </row>
    <row r="1989" spans="1:4" x14ac:dyDescent="0.45">
      <c r="A1989" s="29" t="s">
        <v>145</v>
      </c>
      <c r="B1989" s="29" t="s">
        <v>2166</v>
      </c>
      <c r="C1989" s="29" t="s">
        <v>2751</v>
      </c>
      <c r="D1989" s="29">
        <v>0</v>
      </c>
    </row>
    <row r="1990" spans="1:4" x14ac:dyDescent="0.45">
      <c r="A1990" s="29" t="s">
        <v>145</v>
      </c>
      <c r="B1990" s="29" t="s">
        <v>2167</v>
      </c>
      <c r="C1990" s="29" t="s">
        <v>2751</v>
      </c>
      <c r="D1990" s="29">
        <v>0</v>
      </c>
    </row>
    <row r="1991" spans="1:4" x14ac:dyDescent="0.45">
      <c r="A1991" s="29" t="s">
        <v>145</v>
      </c>
      <c r="B1991" s="29" t="s">
        <v>2168</v>
      </c>
      <c r="C1991" s="29" t="s">
        <v>2929</v>
      </c>
      <c r="D1991" s="29">
        <v>1</v>
      </c>
    </row>
    <row r="1992" spans="1:4" x14ac:dyDescent="0.45">
      <c r="A1992" s="29" t="s">
        <v>145</v>
      </c>
      <c r="B1992" s="29" t="s">
        <v>2169</v>
      </c>
      <c r="C1992" s="29" t="s">
        <v>2751</v>
      </c>
      <c r="D1992" s="29">
        <v>0</v>
      </c>
    </row>
    <row r="1993" spans="1:4" x14ac:dyDescent="0.45">
      <c r="A1993" s="29" t="s">
        <v>145</v>
      </c>
      <c r="B1993" s="29" t="s">
        <v>2170</v>
      </c>
      <c r="C1993" s="29" t="s">
        <v>2751</v>
      </c>
      <c r="D1993" s="29">
        <v>0</v>
      </c>
    </row>
    <row r="1994" spans="1:4" x14ac:dyDescent="0.45">
      <c r="A1994" s="29" t="s">
        <v>145</v>
      </c>
      <c r="B1994" s="29" t="s">
        <v>2171</v>
      </c>
      <c r="C1994" s="29" t="s">
        <v>2751</v>
      </c>
      <c r="D1994" s="29">
        <v>0</v>
      </c>
    </row>
    <row r="1995" spans="1:4" x14ac:dyDescent="0.45">
      <c r="A1995" s="29" t="s">
        <v>145</v>
      </c>
      <c r="B1995" s="29" t="s">
        <v>2172</v>
      </c>
      <c r="C1995" s="29" t="s">
        <v>2751</v>
      </c>
      <c r="D1995" s="29">
        <v>0</v>
      </c>
    </row>
    <row r="1996" spans="1:4" x14ac:dyDescent="0.45">
      <c r="A1996" s="29" t="s">
        <v>146</v>
      </c>
      <c r="B1996" s="29" t="s">
        <v>2173</v>
      </c>
      <c r="C1996" s="29" t="s">
        <v>2751</v>
      </c>
      <c r="D1996" s="29">
        <v>0</v>
      </c>
    </row>
    <row r="1997" spans="1:4" x14ac:dyDescent="0.45">
      <c r="A1997" s="29" t="s">
        <v>146</v>
      </c>
      <c r="B1997" s="29" t="s">
        <v>2174</v>
      </c>
      <c r="C1997" s="29" t="s">
        <v>2751</v>
      </c>
      <c r="D1997" s="29">
        <v>0</v>
      </c>
    </row>
    <row r="1998" spans="1:4" x14ac:dyDescent="0.45">
      <c r="A1998" s="29" t="s">
        <v>146</v>
      </c>
      <c r="B1998" s="29" t="s">
        <v>2175</v>
      </c>
      <c r="C1998" s="29" t="s">
        <v>2934</v>
      </c>
      <c r="D1998" s="29">
        <v>1</v>
      </c>
    </row>
    <row r="1999" spans="1:4" x14ac:dyDescent="0.45">
      <c r="A1999" s="29" t="s">
        <v>146</v>
      </c>
      <c r="B1999" s="29" t="s">
        <v>2176</v>
      </c>
      <c r="C1999" s="29" t="s">
        <v>2751</v>
      </c>
      <c r="D1999" s="29">
        <v>0</v>
      </c>
    </row>
    <row r="2000" spans="1:4" x14ac:dyDescent="0.45">
      <c r="A2000" s="29" t="s">
        <v>146</v>
      </c>
      <c r="B2000" s="29" t="s">
        <v>2177</v>
      </c>
      <c r="C2000" s="29" t="s">
        <v>2751</v>
      </c>
      <c r="D2000" s="29">
        <v>0</v>
      </c>
    </row>
    <row r="2001" spans="1:4" x14ac:dyDescent="0.45">
      <c r="A2001" s="29" t="s">
        <v>146</v>
      </c>
      <c r="B2001" s="29" t="s">
        <v>2178</v>
      </c>
      <c r="C2001" s="29" t="s">
        <v>2751</v>
      </c>
      <c r="D2001" s="29">
        <v>0</v>
      </c>
    </row>
    <row r="2002" spans="1:4" x14ac:dyDescent="0.45">
      <c r="A2002" s="29" t="s">
        <v>146</v>
      </c>
      <c r="B2002" s="29" t="s">
        <v>2179</v>
      </c>
      <c r="C2002" s="29" t="s">
        <v>2751</v>
      </c>
      <c r="D2002" s="29">
        <v>0</v>
      </c>
    </row>
    <row r="2003" spans="1:4" x14ac:dyDescent="0.45">
      <c r="A2003" s="29" t="s">
        <v>146</v>
      </c>
      <c r="B2003" s="29" t="s">
        <v>2180</v>
      </c>
      <c r="C2003" s="29" t="s">
        <v>2751</v>
      </c>
      <c r="D2003" s="29">
        <v>0</v>
      </c>
    </row>
    <row r="2004" spans="1:4" x14ac:dyDescent="0.45">
      <c r="A2004" s="29" t="s">
        <v>146</v>
      </c>
      <c r="B2004" s="29" t="s">
        <v>2181</v>
      </c>
      <c r="C2004" s="29" t="s">
        <v>2934</v>
      </c>
      <c r="D2004" s="29">
        <v>1</v>
      </c>
    </row>
    <row r="2005" spans="1:4" x14ac:dyDescent="0.45">
      <c r="A2005" s="29" t="s">
        <v>146</v>
      </c>
      <c r="B2005" s="29" t="s">
        <v>2182</v>
      </c>
      <c r="C2005" s="29" t="s">
        <v>2751</v>
      </c>
      <c r="D2005" s="29">
        <v>0</v>
      </c>
    </row>
    <row r="2006" spans="1:4" x14ac:dyDescent="0.45">
      <c r="A2006" s="29" t="s">
        <v>146</v>
      </c>
      <c r="B2006" s="29" t="s">
        <v>2183</v>
      </c>
      <c r="C2006" s="29" t="s">
        <v>2751</v>
      </c>
      <c r="D2006" s="29">
        <v>0</v>
      </c>
    </row>
    <row r="2007" spans="1:4" x14ac:dyDescent="0.45">
      <c r="A2007" s="29" t="s">
        <v>146</v>
      </c>
      <c r="B2007" s="29" t="s">
        <v>2184</v>
      </c>
      <c r="C2007" s="29" t="s">
        <v>2751</v>
      </c>
      <c r="D2007" s="29">
        <v>0</v>
      </c>
    </row>
    <row r="2008" spans="1:4" x14ac:dyDescent="0.45">
      <c r="A2008" s="29" t="s">
        <v>146</v>
      </c>
      <c r="B2008" s="29" t="s">
        <v>2185</v>
      </c>
      <c r="C2008" s="29" t="s">
        <v>2751</v>
      </c>
      <c r="D2008" s="29">
        <v>0</v>
      </c>
    </row>
    <row r="2009" spans="1:4" x14ac:dyDescent="0.45">
      <c r="A2009" s="29" t="s">
        <v>146</v>
      </c>
      <c r="B2009" s="29" t="s">
        <v>2186</v>
      </c>
      <c r="C2009" s="29" t="s">
        <v>2751</v>
      </c>
      <c r="D2009" s="29">
        <v>0</v>
      </c>
    </row>
    <row r="2010" spans="1:4" x14ac:dyDescent="0.45">
      <c r="A2010" s="29" t="s">
        <v>146</v>
      </c>
      <c r="B2010" s="29" t="s">
        <v>2187</v>
      </c>
      <c r="C2010" s="29" t="s">
        <v>2751</v>
      </c>
      <c r="D2010" s="29">
        <v>0</v>
      </c>
    </row>
    <row r="2011" spans="1:4" x14ac:dyDescent="0.45">
      <c r="A2011" s="29" t="s">
        <v>146</v>
      </c>
      <c r="B2011" s="29" t="s">
        <v>2188</v>
      </c>
      <c r="C2011" s="29" t="s">
        <v>2751</v>
      </c>
      <c r="D2011" s="29">
        <v>0</v>
      </c>
    </row>
    <row r="2012" spans="1:4" x14ac:dyDescent="0.45">
      <c r="A2012" s="29" t="s">
        <v>146</v>
      </c>
      <c r="B2012" s="29" t="s">
        <v>2189</v>
      </c>
      <c r="C2012" s="29" t="s">
        <v>2751</v>
      </c>
      <c r="D2012" s="29">
        <v>0</v>
      </c>
    </row>
    <row r="2013" spans="1:4" x14ac:dyDescent="0.45">
      <c r="A2013" s="29" t="s">
        <v>146</v>
      </c>
      <c r="B2013" s="29" t="s">
        <v>2190</v>
      </c>
      <c r="C2013" s="29" t="s">
        <v>2751</v>
      </c>
      <c r="D2013" s="29">
        <v>0</v>
      </c>
    </row>
    <row r="2014" spans="1:4" x14ac:dyDescent="0.45">
      <c r="A2014" s="29" t="s">
        <v>146</v>
      </c>
      <c r="B2014" s="29" t="s">
        <v>2191</v>
      </c>
      <c r="C2014" s="29" t="s">
        <v>2751</v>
      </c>
      <c r="D2014" s="29">
        <v>0</v>
      </c>
    </row>
    <row r="2015" spans="1:4" x14ac:dyDescent="0.45">
      <c r="A2015" s="29" t="s">
        <v>146</v>
      </c>
      <c r="B2015" s="29" t="s">
        <v>2192</v>
      </c>
      <c r="C2015" s="29" t="s">
        <v>2751</v>
      </c>
      <c r="D2015" s="29">
        <v>0</v>
      </c>
    </row>
    <row r="2016" spans="1:4" x14ac:dyDescent="0.45">
      <c r="A2016" s="29" t="s">
        <v>146</v>
      </c>
      <c r="B2016" s="29" t="s">
        <v>2193</v>
      </c>
      <c r="C2016" s="29" t="s">
        <v>2751</v>
      </c>
      <c r="D2016" s="29">
        <v>0</v>
      </c>
    </row>
    <row r="2017" spans="1:4" x14ac:dyDescent="0.45">
      <c r="A2017" s="29" t="s">
        <v>146</v>
      </c>
      <c r="B2017" s="29" t="s">
        <v>2194</v>
      </c>
      <c r="C2017" s="29" t="s">
        <v>2931</v>
      </c>
      <c r="D2017" s="29">
        <v>1</v>
      </c>
    </row>
    <row r="2018" spans="1:4" x14ac:dyDescent="0.45">
      <c r="A2018" s="29" t="s">
        <v>146</v>
      </c>
      <c r="B2018" s="29" t="s">
        <v>2195</v>
      </c>
      <c r="C2018" s="29" t="s">
        <v>2751</v>
      </c>
      <c r="D2018" s="29">
        <v>0</v>
      </c>
    </row>
    <row r="2019" spans="1:4" x14ac:dyDescent="0.45">
      <c r="A2019" s="29" t="s">
        <v>146</v>
      </c>
      <c r="B2019" s="29" t="s">
        <v>2196</v>
      </c>
      <c r="C2019" s="29" t="s">
        <v>2751</v>
      </c>
      <c r="D2019" s="29">
        <v>0</v>
      </c>
    </row>
    <row r="2020" spans="1:4" x14ac:dyDescent="0.45">
      <c r="A2020" s="29" t="s">
        <v>146</v>
      </c>
      <c r="B2020" s="29" t="s">
        <v>2197</v>
      </c>
      <c r="C2020" s="29" t="s">
        <v>2751</v>
      </c>
      <c r="D2020" s="29">
        <v>0</v>
      </c>
    </row>
    <row r="2021" spans="1:4" x14ac:dyDescent="0.45">
      <c r="A2021" s="29" t="s">
        <v>146</v>
      </c>
      <c r="B2021" s="29" t="s">
        <v>2198</v>
      </c>
      <c r="C2021" s="29" t="s">
        <v>2751</v>
      </c>
      <c r="D2021" s="29">
        <v>0</v>
      </c>
    </row>
    <row r="2022" spans="1:4" x14ac:dyDescent="0.45">
      <c r="A2022" s="29" t="s">
        <v>146</v>
      </c>
      <c r="B2022" s="29" t="s">
        <v>2199</v>
      </c>
      <c r="C2022" s="29" t="s">
        <v>2932</v>
      </c>
      <c r="D2022" s="29">
        <v>1</v>
      </c>
    </row>
    <row r="2023" spans="1:4" x14ac:dyDescent="0.45">
      <c r="A2023" s="29" t="s">
        <v>146</v>
      </c>
      <c r="B2023" s="29" t="s">
        <v>2200</v>
      </c>
      <c r="C2023" s="29" t="s">
        <v>2751</v>
      </c>
      <c r="D2023" s="29">
        <v>0</v>
      </c>
    </row>
    <row r="2024" spans="1:4" x14ac:dyDescent="0.45">
      <c r="A2024" s="29" t="s">
        <v>146</v>
      </c>
      <c r="B2024" s="29" t="s">
        <v>2201</v>
      </c>
      <c r="C2024" s="29" t="s">
        <v>2751</v>
      </c>
      <c r="D2024" s="29">
        <v>0</v>
      </c>
    </row>
    <row r="2025" spans="1:4" x14ac:dyDescent="0.45">
      <c r="A2025" s="29" t="s">
        <v>146</v>
      </c>
      <c r="B2025" s="29" t="s">
        <v>2202</v>
      </c>
      <c r="C2025" s="29" t="s">
        <v>2751</v>
      </c>
      <c r="D2025" s="29">
        <v>0</v>
      </c>
    </row>
    <row r="2026" spans="1:4" x14ac:dyDescent="0.45">
      <c r="A2026" s="29" t="s">
        <v>146</v>
      </c>
      <c r="B2026" s="29" t="s">
        <v>2203</v>
      </c>
      <c r="C2026" s="29" t="s">
        <v>2751</v>
      </c>
      <c r="D2026" s="29">
        <v>0</v>
      </c>
    </row>
    <row r="2027" spans="1:4" x14ac:dyDescent="0.45">
      <c r="A2027" s="29" t="s">
        <v>146</v>
      </c>
      <c r="B2027" s="29" t="s">
        <v>2204</v>
      </c>
      <c r="C2027" s="29" t="s">
        <v>2933</v>
      </c>
      <c r="D2027" s="29">
        <v>1</v>
      </c>
    </row>
    <row r="2028" spans="1:4" x14ac:dyDescent="0.45">
      <c r="A2028" s="29" t="s">
        <v>146</v>
      </c>
      <c r="B2028" s="29" t="s">
        <v>2205</v>
      </c>
      <c r="C2028" s="29" t="s">
        <v>2933</v>
      </c>
      <c r="D2028" s="29">
        <v>1</v>
      </c>
    </row>
    <row r="2029" spans="1:4" x14ac:dyDescent="0.45">
      <c r="A2029" s="29" t="s">
        <v>146</v>
      </c>
      <c r="B2029" s="29" t="s">
        <v>2206</v>
      </c>
      <c r="C2029" s="29" t="s">
        <v>2751</v>
      </c>
      <c r="D2029" s="29">
        <v>0</v>
      </c>
    </row>
    <row r="2030" spans="1:4" x14ac:dyDescent="0.45">
      <c r="A2030" s="29" t="s">
        <v>146</v>
      </c>
      <c r="B2030" s="29" t="s">
        <v>2207</v>
      </c>
      <c r="C2030" s="29" t="s">
        <v>2751</v>
      </c>
      <c r="D2030" s="29">
        <v>0</v>
      </c>
    </row>
    <row r="2031" spans="1:4" x14ac:dyDescent="0.45">
      <c r="A2031" s="29" t="s">
        <v>146</v>
      </c>
      <c r="B2031" s="29" t="s">
        <v>2208</v>
      </c>
      <c r="C2031" s="29" t="s">
        <v>2751</v>
      </c>
      <c r="D2031" s="29">
        <v>0</v>
      </c>
    </row>
    <row r="2032" spans="1:4" x14ac:dyDescent="0.45">
      <c r="A2032" s="29" t="s">
        <v>146</v>
      </c>
      <c r="B2032" s="29" t="s">
        <v>2209</v>
      </c>
      <c r="C2032" s="29" t="s">
        <v>2751</v>
      </c>
      <c r="D2032" s="29">
        <v>0</v>
      </c>
    </row>
    <row r="2033" spans="1:4" x14ac:dyDescent="0.45">
      <c r="A2033" s="29" t="s">
        <v>146</v>
      </c>
      <c r="B2033" s="29" t="s">
        <v>2210</v>
      </c>
      <c r="C2033" s="29" t="s">
        <v>2934</v>
      </c>
      <c r="D2033" s="29">
        <v>1</v>
      </c>
    </row>
    <row r="2034" spans="1:4" x14ac:dyDescent="0.45">
      <c r="A2034" s="29" t="s">
        <v>146</v>
      </c>
      <c r="B2034" s="29" t="s">
        <v>2211</v>
      </c>
      <c r="C2034" s="29" t="s">
        <v>2751</v>
      </c>
      <c r="D2034" s="29">
        <v>0</v>
      </c>
    </row>
    <row r="2035" spans="1:4" x14ac:dyDescent="0.45">
      <c r="A2035" s="29" t="s">
        <v>146</v>
      </c>
      <c r="B2035" s="29" t="s">
        <v>2212</v>
      </c>
      <c r="C2035" s="29" t="s">
        <v>2751</v>
      </c>
      <c r="D2035" s="29">
        <v>0</v>
      </c>
    </row>
    <row r="2036" spans="1:4" x14ac:dyDescent="0.45">
      <c r="A2036" s="29" t="s">
        <v>146</v>
      </c>
      <c r="B2036" s="29" t="s">
        <v>2213</v>
      </c>
      <c r="C2036" s="29" t="s">
        <v>2930</v>
      </c>
      <c r="D2036" s="29">
        <v>1</v>
      </c>
    </row>
    <row r="2037" spans="1:4" x14ac:dyDescent="0.45">
      <c r="A2037" s="29" t="s">
        <v>146</v>
      </c>
      <c r="B2037" s="29" t="s">
        <v>2214</v>
      </c>
      <c r="C2037" s="29" t="s">
        <v>2751</v>
      </c>
      <c r="D2037" s="29">
        <v>0</v>
      </c>
    </row>
    <row r="2038" spans="1:4" x14ac:dyDescent="0.45">
      <c r="A2038" s="29" t="s">
        <v>146</v>
      </c>
      <c r="B2038" s="29" t="s">
        <v>2215</v>
      </c>
      <c r="C2038" s="29" t="s">
        <v>2751</v>
      </c>
      <c r="D2038" s="29">
        <v>0</v>
      </c>
    </row>
    <row r="2039" spans="1:4" x14ac:dyDescent="0.45">
      <c r="A2039" s="29" t="s">
        <v>147</v>
      </c>
      <c r="B2039" s="29" t="s">
        <v>2216</v>
      </c>
      <c r="C2039" s="29" t="s">
        <v>2935</v>
      </c>
      <c r="D2039" s="29">
        <v>1</v>
      </c>
    </row>
    <row r="2040" spans="1:4" x14ac:dyDescent="0.45">
      <c r="A2040" s="29" t="s">
        <v>147</v>
      </c>
      <c r="B2040" s="29" t="s">
        <v>2217</v>
      </c>
      <c r="C2040" s="29" t="s">
        <v>2935</v>
      </c>
      <c r="D2040" s="29">
        <v>1</v>
      </c>
    </row>
    <row r="2041" spans="1:4" x14ac:dyDescent="0.45">
      <c r="A2041" s="29" t="s">
        <v>147</v>
      </c>
      <c r="B2041" s="29" t="s">
        <v>2218</v>
      </c>
      <c r="C2041" s="29" t="s">
        <v>2935</v>
      </c>
      <c r="D2041" s="29">
        <v>1</v>
      </c>
    </row>
    <row r="2042" spans="1:4" x14ac:dyDescent="0.45">
      <c r="A2042" s="29" t="s">
        <v>147</v>
      </c>
      <c r="B2042" s="29" t="s">
        <v>2219</v>
      </c>
      <c r="C2042" s="29" t="s">
        <v>2751</v>
      </c>
      <c r="D2042" s="29">
        <v>0</v>
      </c>
    </row>
    <row r="2043" spans="1:4" x14ac:dyDescent="0.45">
      <c r="A2043" s="29" t="s">
        <v>147</v>
      </c>
      <c r="B2043" s="29" t="s">
        <v>2220</v>
      </c>
      <c r="C2043" s="29" t="s">
        <v>2935</v>
      </c>
      <c r="D2043" s="29">
        <v>1</v>
      </c>
    </row>
    <row r="2044" spans="1:4" x14ac:dyDescent="0.45">
      <c r="A2044" s="29" t="s">
        <v>147</v>
      </c>
      <c r="B2044" s="29" t="s">
        <v>2221</v>
      </c>
      <c r="C2044" s="29" t="s">
        <v>2751</v>
      </c>
      <c r="D2044" s="29">
        <v>0</v>
      </c>
    </row>
    <row r="2045" spans="1:4" x14ac:dyDescent="0.45">
      <c r="A2045" s="29" t="s">
        <v>147</v>
      </c>
      <c r="B2045" s="29" t="s">
        <v>2222</v>
      </c>
      <c r="C2045" s="29" t="s">
        <v>2751</v>
      </c>
      <c r="D2045" s="29">
        <v>0</v>
      </c>
    </row>
    <row r="2046" spans="1:4" x14ac:dyDescent="0.45">
      <c r="A2046" s="29" t="s">
        <v>147</v>
      </c>
      <c r="B2046" s="29" t="s">
        <v>2223</v>
      </c>
      <c r="C2046" s="29" t="s">
        <v>2751</v>
      </c>
      <c r="D2046" s="29">
        <v>0</v>
      </c>
    </row>
    <row r="2047" spans="1:4" x14ac:dyDescent="0.45">
      <c r="A2047" s="29" t="s">
        <v>147</v>
      </c>
      <c r="B2047" s="29" t="s">
        <v>2224</v>
      </c>
      <c r="C2047" s="29" t="s">
        <v>2935</v>
      </c>
      <c r="D2047" s="29">
        <v>1</v>
      </c>
    </row>
    <row r="2048" spans="1:4" x14ac:dyDescent="0.45">
      <c r="A2048" s="29" t="s">
        <v>147</v>
      </c>
      <c r="B2048" s="29" t="s">
        <v>2225</v>
      </c>
      <c r="C2048" s="29" t="s">
        <v>2935</v>
      </c>
      <c r="D2048" s="29">
        <v>1</v>
      </c>
    </row>
    <row r="2049" spans="1:4" x14ac:dyDescent="0.45">
      <c r="A2049" s="29" t="s">
        <v>147</v>
      </c>
      <c r="B2049" s="29" t="s">
        <v>2226</v>
      </c>
      <c r="C2049" s="29" t="s">
        <v>2935</v>
      </c>
      <c r="D2049" s="29">
        <v>1</v>
      </c>
    </row>
    <row r="2050" spans="1:4" x14ac:dyDescent="0.45">
      <c r="A2050" s="29" t="s">
        <v>147</v>
      </c>
      <c r="B2050" s="29" t="s">
        <v>2227</v>
      </c>
      <c r="C2050" s="29" t="s">
        <v>2751</v>
      </c>
      <c r="D2050" s="29">
        <v>0</v>
      </c>
    </row>
    <row r="2051" spans="1:4" x14ac:dyDescent="0.45">
      <c r="A2051" s="29" t="s">
        <v>147</v>
      </c>
      <c r="B2051" s="29" t="s">
        <v>2228</v>
      </c>
      <c r="C2051" s="29" t="s">
        <v>2936</v>
      </c>
      <c r="D2051" s="29">
        <v>1</v>
      </c>
    </row>
    <row r="2052" spans="1:4" x14ac:dyDescent="0.45">
      <c r="A2052" s="29" t="s">
        <v>147</v>
      </c>
      <c r="B2052" s="29" t="s">
        <v>2229</v>
      </c>
      <c r="C2052" s="29" t="s">
        <v>2751</v>
      </c>
      <c r="D2052" s="29">
        <v>0</v>
      </c>
    </row>
    <row r="2053" spans="1:4" x14ac:dyDescent="0.45">
      <c r="A2053" s="29" t="s">
        <v>147</v>
      </c>
      <c r="B2053" s="29" t="s">
        <v>2230</v>
      </c>
      <c r="C2053" s="29" t="s">
        <v>2935</v>
      </c>
      <c r="D2053" s="29">
        <v>1</v>
      </c>
    </row>
    <row r="2054" spans="1:4" x14ac:dyDescent="0.45">
      <c r="A2054" s="29" t="s">
        <v>147</v>
      </c>
      <c r="B2054" s="29" t="s">
        <v>2231</v>
      </c>
      <c r="C2054" s="29" t="s">
        <v>2936</v>
      </c>
      <c r="D2054" s="29">
        <v>1</v>
      </c>
    </row>
    <row r="2055" spans="1:4" x14ac:dyDescent="0.45">
      <c r="A2055" s="29" t="s">
        <v>147</v>
      </c>
      <c r="B2055" s="29" t="s">
        <v>2232</v>
      </c>
      <c r="C2055" s="29" t="s">
        <v>2909</v>
      </c>
      <c r="D2055" s="29">
        <v>1</v>
      </c>
    </row>
    <row r="2056" spans="1:4" x14ac:dyDescent="0.45">
      <c r="A2056" s="29" t="s">
        <v>147</v>
      </c>
      <c r="B2056" s="29" t="s">
        <v>2233</v>
      </c>
      <c r="C2056" s="29" t="s">
        <v>2935</v>
      </c>
      <c r="D2056" s="29">
        <v>1</v>
      </c>
    </row>
    <row r="2057" spans="1:4" x14ac:dyDescent="0.45">
      <c r="A2057" s="29" t="s">
        <v>147</v>
      </c>
      <c r="B2057" s="29" t="s">
        <v>2234</v>
      </c>
      <c r="C2057" s="29" t="s">
        <v>2751</v>
      </c>
      <c r="D2057" s="29">
        <v>0</v>
      </c>
    </row>
    <row r="2058" spans="1:4" x14ac:dyDescent="0.45">
      <c r="A2058" s="29" t="s">
        <v>147</v>
      </c>
      <c r="B2058" s="29" t="s">
        <v>2235</v>
      </c>
      <c r="C2058" s="29" t="s">
        <v>2751</v>
      </c>
      <c r="D2058" s="29">
        <v>0</v>
      </c>
    </row>
    <row r="2059" spans="1:4" x14ac:dyDescent="0.45">
      <c r="A2059" s="29" t="s">
        <v>147</v>
      </c>
      <c r="B2059" s="29" t="s">
        <v>2236</v>
      </c>
      <c r="C2059" s="29" t="s">
        <v>2751</v>
      </c>
      <c r="D2059" s="29">
        <v>0</v>
      </c>
    </row>
    <row r="2060" spans="1:4" x14ac:dyDescent="0.45">
      <c r="A2060" s="29" t="s">
        <v>147</v>
      </c>
      <c r="B2060" s="29" t="s">
        <v>2237</v>
      </c>
      <c r="C2060" s="29" t="s">
        <v>2909</v>
      </c>
      <c r="D2060" s="29">
        <v>1</v>
      </c>
    </row>
    <row r="2061" spans="1:4" x14ac:dyDescent="0.45">
      <c r="A2061" s="29" t="s">
        <v>147</v>
      </c>
      <c r="B2061" s="29" t="s">
        <v>2238</v>
      </c>
      <c r="C2061" s="29" t="s">
        <v>2751</v>
      </c>
      <c r="D2061" s="29">
        <v>0</v>
      </c>
    </row>
    <row r="2062" spans="1:4" x14ac:dyDescent="0.45">
      <c r="A2062" s="29" t="s">
        <v>147</v>
      </c>
      <c r="B2062" s="29" t="s">
        <v>2239</v>
      </c>
      <c r="C2062" s="29" t="s">
        <v>2935</v>
      </c>
      <c r="D2062" s="29">
        <v>1</v>
      </c>
    </row>
    <row r="2063" spans="1:4" x14ac:dyDescent="0.45">
      <c r="A2063" s="29" t="s">
        <v>147</v>
      </c>
      <c r="B2063" s="29" t="s">
        <v>2240</v>
      </c>
      <c r="C2063" s="29" t="s">
        <v>2909</v>
      </c>
      <c r="D2063" s="29">
        <v>1</v>
      </c>
    </row>
    <row r="2064" spans="1:4" x14ac:dyDescent="0.45">
      <c r="A2064" s="29" t="s">
        <v>147</v>
      </c>
      <c r="B2064" s="29" t="s">
        <v>2241</v>
      </c>
      <c r="C2064" s="29" t="s">
        <v>2935</v>
      </c>
      <c r="D2064" s="29">
        <v>1</v>
      </c>
    </row>
    <row r="2065" spans="1:4" x14ac:dyDescent="0.45">
      <c r="A2065" s="29" t="s">
        <v>147</v>
      </c>
      <c r="B2065" s="29" t="s">
        <v>2242</v>
      </c>
      <c r="C2065" s="29" t="s">
        <v>2909</v>
      </c>
      <c r="D2065" s="29">
        <v>1</v>
      </c>
    </row>
    <row r="2066" spans="1:4" x14ac:dyDescent="0.45">
      <c r="A2066" s="29" t="s">
        <v>147</v>
      </c>
      <c r="B2066" s="29" t="s">
        <v>2243</v>
      </c>
      <c r="C2066" s="29" t="s">
        <v>2909</v>
      </c>
      <c r="D2066" s="29">
        <v>1</v>
      </c>
    </row>
    <row r="2067" spans="1:4" x14ac:dyDescent="0.45">
      <c r="A2067" s="29" t="s">
        <v>147</v>
      </c>
      <c r="B2067" s="29" t="s">
        <v>2244</v>
      </c>
      <c r="C2067" s="29" t="s">
        <v>2909</v>
      </c>
      <c r="D2067" s="29">
        <v>1</v>
      </c>
    </row>
    <row r="2068" spans="1:4" x14ac:dyDescent="0.45">
      <c r="A2068" s="29" t="s">
        <v>147</v>
      </c>
      <c r="B2068" s="29" t="s">
        <v>2245</v>
      </c>
      <c r="C2068" s="29" t="s">
        <v>2751</v>
      </c>
      <c r="D2068" s="29">
        <v>0</v>
      </c>
    </row>
    <row r="2069" spans="1:4" x14ac:dyDescent="0.45">
      <c r="A2069" s="29" t="s">
        <v>147</v>
      </c>
      <c r="B2069" s="29" t="s">
        <v>2246</v>
      </c>
      <c r="C2069" s="29" t="s">
        <v>2935</v>
      </c>
      <c r="D2069" s="29">
        <v>1</v>
      </c>
    </row>
    <row r="2070" spans="1:4" x14ac:dyDescent="0.45">
      <c r="A2070" s="29" t="s">
        <v>147</v>
      </c>
      <c r="B2070" s="29" t="s">
        <v>2247</v>
      </c>
      <c r="C2070" s="29" t="s">
        <v>2909</v>
      </c>
      <c r="D2070" s="29">
        <v>1</v>
      </c>
    </row>
    <row r="2071" spans="1:4" x14ac:dyDescent="0.45">
      <c r="A2071" s="29" t="s">
        <v>147</v>
      </c>
      <c r="B2071" s="29" t="s">
        <v>2248</v>
      </c>
      <c r="C2071" s="29" t="s">
        <v>2935</v>
      </c>
      <c r="D2071" s="29">
        <v>1</v>
      </c>
    </row>
    <row r="2072" spans="1:4" x14ac:dyDescent="0.45">
      <c r="A2072" s="29" t="s">
        <v>147</v>
      </c>
      <c r="B2072" s="29" t="s">
        <v>2249</v>
      </c>
      <c r="C2072" s="29" t="s">
        <v>2935</v>
      </c>
      <c r="D2072" s="29">
        <v>1</v>
      </c>
    </row>
    <row r="2073" spans="1:4" x14ac:dyDescent="0.45">
      <c r="A2073" s="29" t="s">
        <v>147</v>
      </c>
      <c r="B2073" s="29" t="s">
        <v>2250</v>
      </c>
      <c r="C2073" s="29" t="s">
        <v>2935</v>
      </c>
      <c r="D2073" s="29">
        <v>1</v>
      </c>
    </row>
    <row r="2074" spans="1:4" x14ac:dyDescent="0.45">
      <c r="A2074" s="29" t="s">
        <v>147</v>
      </c>
      <c r="B2074" s="29" t="s">
        <v>2251</v>
      </c>
      <c r="C2074" s="29" t="s">
        <v>2935</v>
      </c>
      <c r="D2074" s="29">
        <v>1</v>
      </c>
    </row>
    <row r="2075" spans="1:4" x14ac:dyDescent="0.45">
      <c r="A2075" s="29" t="s">
        <v>147</v>
      </c>
      <c r="B2075" s="29" t="s">
        <v>2252</v>
      </c>
      <c r="C2075" s="29" t="s">
        <v>2751</v>
      </c>
      <c r="D2075" s="29">
        <v>0</v>
      </c>
    </row>
    <row r="2076" spans="1:4" x14ac:dyDescent="0.45">
      <c r="A2076" s="29" t="s">
        <v>147</v>
      </c>
      <c r="B2076" s="29" t="s">
        <v>2253</v>
      </c>
      <c r="C2076" s="29" t="s">
        <v>2935</v>
      </c>
      <c r="D2076" s="29">
        <v>1</v>
      </c>
    </row>
    <row r="2077" spans="1:4" x14ac:dyDescent="0.45">
      <c r="A2077" s="29" t="s">
        <v>147</v>
      </c>
      <c r="B2077" s="29" t="s">
        <v>2254</v>
      </c>
      <c r="C2077" s="29" t="s">
        <v>2935</v>
      </c>
      <c r="D2077" s="29">
        <v>1</v>
      </c>
    </row>
    <row r="2078" spans="1:4" x14ac:dyDescent="0.45">
      <c r="A2078" s="29" t="s">
        <v>147</v>
      </c>
      <c r="B2078" s="29" t="s">
        <v>2255</v>
      </c>
      <c r="C2078" s="29" t="s">
        <v>2751</v>
      </c>
      <c r="D2078" s="29">
        <v>0</v>
      </c>
    </row>
    <row r="2079" spans="1:4" x14ac:dyDescent="0.45">
      <c r="A2079" s="29" t="s">
        <v>147</v>
      </c>
      <c r="B2079" s="29" t="s">
        <v>2256</v>
      </c>
      <c r="C2079" s="29" t="s">
        <v>2909</v>
      </c>
      <c r="D2079" s="29">
        <v>1</v>
      </c>
    </row>
    <row r="2080" spans="1:4" x14ac:dyDescent="0.45">
      <c r="A2080" s="29" t="s">
        <v>147</v>
      </c>
      <c r="B2080" s="29" t="s">
        <v>2257</v>
      </c>
      <c r="C2080" s="29" t="s">
        <v>2909</v>
      </c>
      <c r="D2080" s="29">
        <v>1</v>
      </c>
    </row>
    <row r="2081" spans="1:4" x14ac:dyDescent="0.45">
      <c r="A2081" s="29" t="s">
        <v>147</v>
      </c>
      <c r="B2081" s="29" t="s">
        <v>2258</v>
      </c>
      <c r="C2081" s="29" t="s">
        <v>2935</v>
      </c>
      <c r="D2081" s="29">
        <v>1</v>
      </c>
    </row>
    <row r="2082" spans="1:4" x14ac:dyDescent="0.45">
      <c r="A2082" s="29" t="s">
        <v>147</v>
      </c>
      <c r="B2082" s="29" t="s">
        <v>2259</v>
      </c>
      <c r="C2082" s="29" t="s">
        <v>2909</v>
      </c>
      <c r="D2082" s="29">
        <v>1</v>
      </c>
    </row>
    <row r="2083" spans="1:4" x14ac:dyDescent="0.45">
      <c r="A2083" s="29" t="s">
        <v>147</v>
      </c>
      <c r="B2083" s="29" t="s">
        <v>2260</v>
      </c>
      <c r="C2083" s="29" t="s">
        <v>2751</v>
      </c>
      <c r="D2083" s="29">
        <v>0</v>
      </c>
    </row>
    <row r="2084" spans="1:4" x14ac:dyDescent="0.45">
      <c r="A2084" s="29" t="s">
        <v>147</v>
      </c>
      <c r="B2084" s="29" t="s">
        <v>2261</v>
      </c>
      <c r="C2084" s="29" t="s">
        <v>2751</v>
      </c>
      <c r="D2084" s="29">
        <v>0</v>
      </c>
    </row>
    <row r="2085" spans="1:4" x14ac:dyDescent="0.45">
      <c r="A2085" s="29" t="s">
        <v>147</v>
      </c>
      <c r="B2085" s="29" t="s">
        <v>2262</v>
      </c>
      <c r="C2085" s="29" t="s">
        <v>2751</v>
      </c>
      <c r="D2085" s="29">
        <v>0</v>
      </c>
    </row>
    <row r="2086" spans="1:4" x14ac:dyDescent="0.45">
      <c r="A2086" s="29" t="s">
        <v>147</v>
      </c>
      <c r="B2086" s="29" t="s">
        <v>2263</v>
      </c>
      <c r="C2086" s="29" t="s">
        <v>2935</v>
      </c>
      <c r="D2086" s="29">
        <v>1</v>
      </c>
    </row>
    <row r="2087" spans="1:4" x14ac:dyDescent="0.45">
      <c r="A2087" s="29" t="s">
        <v>147</v>
      </c>
      <c r="B2087" s="29" t="s">
        <v>2264</v>
      </c>
      <c r="C2087" s="29" t="s">
        <v>2935</v>
      </c>
      <c r="D2087" s="29">
        <v>1</v>
      </c>
    </row>
    <row r="2088" spans="1:4" x14ac:dyDescent="0.45">
      <c r="A2088" s="29" t="s">
        <v>147</v>
      </c>
      <c r="B2088" s="29" t="s">
        <v>2265</v>
      </c>
      <c r="C2088" s="29" t="s">
        <v>2935</v>
      </c>
      <c r="D2088" s="29">
        <v>1</v>
      </c>
    </row>
    <row r="2089" spans="1:4" x14ac:dyDescent="0.45">
      <c r="A2089" s="29" t="s">
        <v>147</v>
      </c>
      <c r="B2089" s="29" t="s">
        <v>2266</v>
      </c>
      <c r="C2089" s="29" t="s">
        <v>2909</v>
      </c>
      <c r="D2089" s="29">
        <v>1</v>
      </c>
    </row>
    <row r="2090" spans="1:4" x14ac:dyDescent="0.45">
      <c r="A2090" s="29" t="s">
        <v>147</v>
      </c>
      <c r="B2090" s="29" t="s">
        <v>2267</v>
      </c>
      <c r="C2090" s="29" t="s">
        <v>2751</v>
      </c>
      <c r="D2090" s="29">
        <v>0</v>
      </c>
    </row>
    <row r="2091" spans="1:4" x14ac:dyDescent="0.45">
      <c r="A2091" s="29" t="s">
        <v>147</v>
      </c>
      <c r="B2091" s="29" t="s">
        <v>2268</v>
      </c>
      <c r="C2091" s="29" t="s">
        <v>2909</v>
      </c>
      <c r="D2091" s="29">
        <v>1</v>
      </c>
    </row>
    <row r="2092" spans="1:4" x14ac:dyDescent="0.45">
      <c r="A2092" s="29" t="s">
        <v>147</v>
      </c>
      <c r="B2092" s="29" t="s">
        <v>2269</v>
      </c>
      <c r="C2092" s="29" t="s">
        <v>2909</v>
      </c>
      <c r="D2092" s="29">
        <v>1</v>
      </c>
    </row>
    <row r="2093" spans="1:4" x14ac:dyDescent="0.45">
      <c r="A2093" s="29" t="s">
        <v>147</v>
      </c>
      <c r="B2093" s="29" t="s">
        <v>2270</v>
      </c>
      <c r="C2093" s="29" t="s">
        <v>2751</v>
      </c>
      <c r="D2093" s="29">
        <v>0</v>
      </c>
    </row>
    <row r="2094" spans="1:4" x14ac:dyDescent="0.45">
      <c r="A2094" s="29" t="s">
        <v>147</v>
      </c>
      <c r="B2094" s="29" t="s">
        <v>2271</v>
      </c>
      <c r="C2094" s="29" t="s">
        <v>2935</v>
      </c>
      <c r="D2094" s="29">
        <v>1</v>
      </c>
    </row>
    <row r="2095" spans="1:4" x14ac:dyDescent="0.45">
      <c r="A2095" s="29" t="s">
        <v>147</v>
      </c>
      <c r="B2095" s="29" t="s">
        <v>2272</v>
      </c>
      <c r="C2095" s="29" t="s">
        <v>2751</v>
      </c>
      <c r="D2095" s="29">
        <v>0</v>
      </c>
    </row>
    <row r="2096" spans="1:4" x14ac:dyDescent="0.45">
      <c r="A2096" s="29" t="s">
        <v>147</v>
      </c>
      <c r="B2096" s="29" t="s">
        <v>2273</v>
      </c>
      <c r="C2096" s="29" t="s">
        <v>2909</v>
      </c>
      <c r="D2096" s="29">
        <v>1</v>
      </c>
    </row>
    <row r="2097" spans="1:4" x14ac:dyDescent="0.45">
      <c r="A2097" s="29" t="s">
        <v>147</v>
      </c>
      <c r="B2097" s="29" t="s">
        <v>2274</v>
      </c>
      <c r="C2097" s="29" t="s">
        <v>2909</v>
      </c>
      <c r="D2097" s="29">
        <v>1</v>
      </c>
    </row>
    <row r="2098" spans="1:4" x14ac:dyDescent="0.45">
      <c r="A2098" s="29" t="s">
        <v>147</v>
      </c>
      <c r="B2098" s="29" t="s">
        <v>2275</v>
      </c>
      <c r="C2098" s="29" t="s">
        <v>2935</v>
      </c>
      <c r="D2098" s="29">
        <v>1</v>
      </c>
    </row>
    <row r="2099" spans="1:4" x14ac:dyDescent="0.45">
      <c r="A2099" s="29" t="s">
        <v>148</v>
      </c>
      <c r="B2099" s="29" t="s">
        <v>2276</v>
      </c>
      <c r="C2099" s="29" t="s">
        <v>2944</v>
      </c>
      <c r="D2099" s="29">
        <v>1</v>
      </c>
    </row>
    <row r="2100" spans="1:4" x14ac:dyDescent="0.45">
      <c r="A2100" s="29" t="s">
        <v>148</v>
      </c>
      <c r="B2100" s="29" t="s">
        <v>2277</v>
      </c>
      <c r="C2100" s="29" t="s">
        <v>2751</v>
      </c>
      <c r="D2100" s="29">
        <v>0</v>
      </c>
    </row>
    <row r="2101" spans="1:4" x14ac:dyDescent="0.45">
      <c r="A2101" s="29" t="s">
        <v>148</v>
      </c>
      <c r="B2101" s="29" t="s">
        <v>2278</v>
      </c>
      <c r="C2101" s="29" t="s">
        <v>2937</v>
      </c>
      <c r="D2101" s="29">
        <v>1</v>
      </c>
    </row>
    <row r="2102" spans="1:4" x14ac:dyDescent="0.45">
      <c r="A2102" s="29" t="s">
        <v>148</v>
      </c>
      <c r="B2102" s="29" t="s">
        <v>2279</v>
      </c>
      <c r="C2102" s="29" t="s">
        <v>2751</v>
      </c>
      <c r="D2102" s="29">
        <v>0</v>
      </c>
    </row>
    <row r="2103" spans="1:4" x14ac:dyDescent="0.45">
      <c r="A2103" s="29" t="s">
        <v>148</v>
      </c>
      <c r="B2103" s="29" t="s">
        <v>2280</v>
      </c>
      <c r="C2103" s="29" t="s">
        <v>2751</v>
      </c>
      <c r="D2103" s="29">
        <v>0</v>
      </c>
    </row>
    <row r="2104" spans="1:4" x14ac:dyDescent="0.45">
      <c r="A2104" s="29" t="s">
        <v>148</v>
      </c>
      <c r="B2104" s="29" t="s">
        <v>2281</v>
      </c>
      <c r="C2104" s="29" t="s">
        <v>2941</v>
      </c>
      <c r="D2104" s="29">
        <v>1</v>
      </c>
    </row>
    <row r="2105" spans="1:4" x14ac:dyDescent="0.45">
      <c r="A2105" s="29" t="s">
        <v>148</v>
      </c>
      <c r="B2105" s="29" t="s">
        <v>2282</v>
      </c>
      <c r="C2105" s="29" t="s">
        <v>2751</v>
      </c>
      <c r="D2105" s="29">
        <v>0</v>
      </c>
    </row>
    <row r="2106" spans="1:4" x14ac:dyDescent="0.45">
      <c r="A2106" s="29" t="s">
        <v>148</v>
      </c>
      <c r="B2106" s="29" t="s">
        <v>2283</v>
      </c>
      <c r="C2106" s="29" t="s">
        <v>2751</v>
      </c>
      <c r="D2106" s="29">
        <v>0</v>
      </c>
    </row>
    <row r="2107" spans="1:4" x14ac:dyDescent="0.45">
      <c r="A2107" s="29" t="s">
        <v>148</v>
      </c>
      <c r="B2107" s="29" t="s">
        <v>2284</v>
      </c>
      <c r="C2107" s="29" t="s">
        <v>2751</v>
      </c>
      <c r="D2107" s="29">
        <v>0</v>
      </c>
    </row>
    <row r="2108" spans="1:4" x14ac:dyDescent="0.45">
      <c r="A2108" s="29" t="s">
        <v>148</v>
      </c>
      <c r="B2108" s="29" t="s">
        <v>2285</v>
      </c>
      <c r="C2108" s="29" t="s">
        <v>2751</v>
      </c>
      <c r="D2108" s="29">
        <v>0</v>
      </c>
    </row>
    <row r="2109" spans="1:4" x14ac:dyDescent="0.45">
      <c r="A2109" s="29" t="s">
        <v>148</v>
      </c>
      <c r="B2109" s="29" t="s">
        <v>2286</v>
      </c>
      <c r="C2109" s="29" t="s">
        <v>2751</v>
      </c>
      <c r="D2109" s="29">
        <v>0</v>
      </c>
    </row>
    <row r="2110" spans="1:4" x14ac:dyDescent="0.45">
      <c r="A2110" s="29" t="s">
        <v>148</v>
      </c>
      <c r="B2110" s="29" t="s">
        <v>2287</v>
      </c>
      <c r="C2110" s="29" t="s">
        <v>2751</v>
      </c>
      <c r="D2110" s="29">
        <v>0</v>
      </c>
    </row>
    <row r="2111" spans="1:4" x14ac:dyDescent="0.45">
      <c r="A2111" s="29" t="s">
        <v>148</v>
      </c>
      <c r="B2111" s="29" t="s">
        <v>2288</v>
      </c>
      <c r="C2111" s="29" t="s">
        <v>2751</v>
      </c>
      <c r="D2111" s="29">
        <v>0</v>
      </c>
    </row>
    <row r="2112" spans="1:4" x14ac:dyDescent="0.45">
      <c r="A2112" s="29" t="s">
        <v>148</v>
      </c>
      <c r="B2112" s="29" t="s">
        <v>2289</v>
      </c>
      <c r="C2112" s="29" t="s">
        <v>2939</v>
      </c>
      <c r="D2112" s="29">
        <v>1</v>
      </c>
    </row>
    <row r="2113" spans="1:4" x14ac:dyDescent="0.45">
      <c r="A2113" s="29" t="s">
        <v>148</v>
      </c>
      <c r="B2113" s="29" t="s">
        <v>2290</v>
      </c>
      <c r="C2113" s="29" t="s">
        <v>2751</v>
      </c>
      <c r="D2113" s="29">
        <v>0</v>
      </c>
    </row>
    <row r="2114" spans="1:4" x14ac:dyDescent="0.45">
      <c r="A2114" s="29" t="s">
        <v>148</v>
      </c>
      <c r="B2114" s="29" t="s">
        <v>2291</v>
      </c>
      <c r="C2114" s="29" t="s">
        <v>2751</v>
      </c>
      <c r="D2114" s="29">
        <v>0</v>
      </c>
    </row>
    <row r="2115" spans="1:4" x14ac:dyDescent="0.45">
      <c r="A2115" s="29" t="s">
        <v>148</v>
      </c>
      <c r="B2115" s="29" t="s">
        <v>2292</v>
      </c>
      <c r="C2115" s="29" t="s">
        <v>2751</v>
      </c>
      <c r="D2115" s="29">
        <v>0</v>
      </c>
    </row>
    <row r="2116" spans="1:4" x14ac:dyDescent="0.45">
      <c r="A2116" s="29" t="s">
        <v>148</v>
      </c>
      <c r="B2116" s="29" t="s">
        <v>2293</v>
      </c>
      <c r="C2116" s="29" t="s">
        <v>2751</v>
      </c>
      <c r="D2116" s="29">
        <v>0</v>
      </c>
    </row>
    <row r="2117" spans="1:4" x14ac:dyDescent="0.45">
      <c r="A2117" s="29" t="s">
        <v>148</v>
      </c>
      <c r="B2117" s="29" t="s">
        <v>2294</v>
      </c>
      <c r="C2117" s="29" t="s">
        <v>2751</v>
      </c>
      <c r="D2117" s="29">
        <v>0</v>
      </c>
    </row>
    <row r="2118" spans="1:4" x14ac:dyDescent="0.45">
      <c r="A2118" s="29" t="s">
        <v>148</v>
      </c>
      <c r="B2118" s="29" t="s">
        <v>2295</v>
      </c>
      <c r="C2118" s="29" t="s">
        <v>2751</v>
      </c>
      <c r="D2118" s="29">
        <v>0</v>
      </c>
    </row>
    <row r="2119" spans="1:4" x14ac:dyDescent="0.45">
      <c r="A2119" s="29" t="s">
        <v>148</v>
      </c>
      <c r="B2119" s="29" t="s">
        <v>2296</v>
      </c>
      <c r="C2119" s="29" t="s">
        <v>2751</v>
      </c>
      <c r="D2119" s="29">
        <v>0</v>
      </c>
    </row>
    <row r="2120" spans="1:4" x14ac:dyDescent="0.45">
      <c r="A2120" s="29" t="s">
        <v>148</v>
      </c>
      <c r="B2120" s="29" t="s">
        <v>2297</v>
      </c>
      <c r="C2120" s="29" t="s">
        <v>2751</v>
      </c>
      <c r="D2120" s="29">
        <v>0</v>
      </c>
    </row>
    <row r="2121" spans="1:4" x14ac:dyDescent="0.45">
      <c r="A2121" s="29" t="s">
        <v>148</v>
      </c>
      <c r="B2121" s="29" t="s">
        <v>2298</v>
      </c>
      <c r="C2121" s="29" t="s">
        <v>2751</v>
      </c>
      <c r="D2121" s="29">
        <v>0</v>
      </c>
    </row>
    <row r="2122" spans="1:4" x14ac:dyDescent="0.45">
      <c r="A2122" s="29" t="s">
        <v>148</v>
      </c>
      <c r="B2122" s="29" t="s">
        <v>2299</v>
      </c>
      <c r="C2122" s="29" t="s">
        <v>2751</v>
      </c>
      <c r="D2122" s="29">
        <v>0</v>
      </c>
    </row>
    <row r="2123" spans="1:4" x14ac:dyDescent="0.45">
      <c r="A2123" s="29" t="s">
        <v>148</v>
      </c>
      <c r="B2123" s="29" t="s">
        <v>2300</v>
      </c>
      <c r="C2123" s="29" t="s">
        <v>2751</v>
      </c>
      <c r="D2123" s="29">
        <v>0</v>
      </c>
    </row>
    <row r="2124" spans="1:4" x14ac:dyDescent="0.45">
      <c r="A2124" s="29" t="s">
        <v>148</v>
      </c>
      <c r="B2124" s="29" t="s">
        <v>2301</v>
      </c>
      <c r="C2124" s="29" t="s">
        <v>2944</v>
      </c>
      <c r="D2124" s="29">
        <v>1</v>
      </c>
    </row>
    <row r="2125" spans="1:4" x14ac:dyDescent="0.45">
      <c r="A2125" s="29" t="s">
        <v>148</v>
      </c>
      <c r="B2125" s="29" t="s">
        <v>2302</v>
      </c>
      <c r="C2125" s="29" t="s">
        <v>2751</v>
      </c>
      <c r="D2125" s="29">
        <v>0</v>
      </c>
    </row>
    <row r="2126" spans="1:4" x14ac:dyDescent="0.45">
      <c r="A2126" s="29" t="s">
        <v>148</v>
      </c>
      <c r="B2126" s="29" t="s">
        <v>2303</v>
      </c>
      <c r="C2126" s="29" t="s">
        <v>2943</v>
      </c>
      <c r="D2126" s="29">
        <v>1</v>
      </c>
    </row>
    <row r="2127" spans="1:4" x14ac:dyDescent="0.45">
      <c r="A2127" s="29" t="s">
        <v>148</v>
      </c>
      <c r="B2127" s="29" t="s">
        <v>2304</v>
      </c>
      <c r="C2127" s="29" t="s">
        <v>2751</v>
      </c>
      <c r="D2127" s="29">
        <v>0</v>
      </c>
    </row>
    <row r="2128" spans="1:4" x14ac:dyDescent="0.45">
      <c r="A2128" s="29" t="s">
        <v>148</v>
      </c>
      <c r="B2128" s="29" t="s">
        <v>2305</v>
      </c>
      <c r="C2128" s="29" t="s">
        <v>2941</v>
      </c>
      <c r="D2128" s="29">
        <v>1</v>
      </c>
    </row>
    <row r="2129" spans="1:4" x14ac:dyDescent="0.45">
      <c r="A2129" s="29" t="s">
        <v>148</v>
      </c>
      <c r="B2129" s="29" t="s">
        <v>2306</v>
      </c>
      <c r="C2129" s="29" t="s">
        <v>2751</v>
      </c>
      <c r="D2129" s="29">
        <v>0</v>
      </c>
    </row>
    <row r="2130" spans="1:4" x14ac:dyDescent="0.45">
      <c r="A2130" s="29" t="s">
        <v>148</v>
      </c>
      <c r="B2130" s="29" t="s">
        <v>2307</v>
      </c>
      <c r="C2130" s="29" t="s">
        <v>2751</v>
      </c>
      <c r="D2130" s="29">
        <v>0</v>
      </c>
    </row>
    <row r="2131" spans="1:4" x14ac:dyDescent="0.45">
      <c r="A2131" s="29" t="s">
        <v>148</v>
      </c>
      <c r="B2131" s="29" t="s">
        <v>2308</v>
      </c>
      <c r="C2131" s="29" t="s">
        <v>2751</v>
      </c>
      <c r="D2131" s="29">
        <v>0</v>
      </c>
    </row>
    <row r="2132" spans="1:4" x14ac:dyDescent="0.45">
      <c r="A2132" s="29" t="s">
        <v>148</v>
      </c>
      <c r="B2132" s="29" t="s">
        <v>2309</v>
      </c>
      <c r="C2132" s="29" t="s">
        <v>2751</v>
      </c>
      <c r="D2132" s="29">
        <v>0</v>
      </c>
    </row>
    <row r="2133" spans="1:4" x14ac:dyDescent="0.45">
      <c r="A2133" s="29" t="s">
        <v>148</v>
      </c>
      <c r="B2133" s="29" t="s">
        <v>2310</v>
      </c>
      <c r="C2133" s="29" t="s">
        <v>2751</v>
      </c>
      <c r="D2133" s="29">
        <v>0</v>
      </c>
    </row>
    <row r="2134" spans="1:4" x14ac:dyDescent="0.45">
      <c r="A2134" s="29" t="s">
        <v>148</v>
      </c>
      <c r="B2134" s="29" t="s">
        <v>2311</v>
      </c>
      <c r="C2134" s="29" t="s">
        <v>2944</v>
      </c>
      <c r="D2134" s="29">
        <v>1</v>
      </c>
    </row>
    <row r="2135" spans="1:4" x14ac:dyDescent="0.45">
      <c r="A2135" s="29" t="s">
        <v>148</v>
      </c>
      <c r="B2135" s="29" t="s">
        <v>2312</v>
      </c>
      <c r="C2135" s="29" t="s">
        <v>2751</v>
      </c>
      <c r="D2135" s="29">
        <v>0</v>
      </c>
    </row>
    <row r="2136" spans="1:4" x14ac:dyDescent="0.45">
      <c r="A2136" s="29" t="s">
        <v>148</v>
      </c>
      <c r="B2136" s="29" t="s">
        <v>2313</v>
      </c>
      <c r="C2136" s="29" t="s">
        <v>2944</v>
      </c>
      <c r="D2136" s="29">
        <v>1</v>
      </c>
    </row>
    <row r="2137" spans="1:4" x14ac:dyDescent="0.45">
      <c r="A2137" s="29" t="s">
        <v>148</v>
      </c>
      <c r="B2137" s="29" t="s">
        <v>2314</v>
      </c>
      <c r="C2137" s="29" t="s">
        <v>2938</v>
      </c>
      <c r="D2137" s="29">
        <v>1</v>
      </c>
    </row>
    <row r="2138" spans="1:4" x14ac:dyDescent="0.45">
      <c r="A2138" s="29" t="s">
        <v>148</v>
      </c>
      <c r="B2138" s="29" t="s">
        <v>2315</v>
      </c>
      <c r="C2138" s="29" t="s">
        <v>2942</v>
      </c>
      <c r="D2138" s="29">
        <v>1</v>
      </c>
    </row>
    <row r="2139" spans="1:4" x14ac:dyDescent="0.45">
      <c r="A2139" s="29" t="s">
        <v>148</v>
      </c>
      <c r="B2139" s="29" t="s">
        <v>2316</v>
      </c>
      <c r="C2139" s="29" t="s">
        <v>2751</v>
      </c>
      <c r="D2139" s="29">
        <v>0</v>
      </c>
    </row>
    <row r="2140" spans="1:4" x14ac:dyDescent="0.45">
      <c r="A2140" s="29" t="s">
        <v>148</v>
      </c>
      <c r="B2140" s="29" t="s">
        <v>2317</v>
      </c>
      <c r="C2140" s="29" t="s">
        <v>2751</v>
      </c>
      <c r="D2140" s="29">
        <v>0</v>
      </c>
    </row>
    <row r="2141" spans="1:4" x14ac:dyDescent="0.45">
      <c r="A2141" s="29" t="s">
        <v>148</v>
      </c>
      <c r="B2141" s="29" t="s">
        <v>2318</v>
      </c>
      <c r="C2141" s="29" t="s">
        <v>2751</v>
      </c>
      <c r="D2141" s="29">
        <v>0</v>
      </c>
    </row>
    <row r="2142" spans="1:4" x14ac:dyDescent="0.45">
      <c r="A2142" s="29" t="s">
        <v>148</v>
      </c>
      <c r="B2142" s="29" t="s">
        <v>2319</v>
      </c>
      <c r="C2142" s="29" t="s">
        <v>2939</v>
      </c>
      <c r="D2142" s="29">
        <v>1</v>
      </c>
    </row>
    <row r="2143" spans="1:4" x14ac:dyDescent="0.45">
      <c r="A2143" s="29" t="s">
        <v>148</v>
      </c>
      <c r="B2143" s="29" t="s">
        <v>2320</v>
      </c>
      <c r="C2143" s="29" t="s">
        <v>2751</v>
      </c>
      <c r="D2143" s="29">
        <v>0</v>
      </c>
    </row>
    <row r="2144" spans="1:4" x14ac:dyDescent="0.45">
      <c r="A2144" s="29" t="s">
        <v>148</v>
      </c>
      <c r="B2144" s="29" t="s">
        <v>2321</v>
      </c>
      <c r="C2144" s="29" t="s">
        <v>2751</v>
      </c>
      <c r="D2144" s="29">
        <v>0</v>
      </c>
    </row>
    <row r="2145" spans="1:4" x14ac:dyDescent="0.45">
      <c r="A2145" s="29" t="s">
        <v>148</v>
      </c>
      <c r="B2145" s="29" t="s">
        <v>2322</v>
      </c>
      <c r="C2145" s="29" t="s">
        <v>2751</v>
      </c>
      <c r="D2145" s="29">
        <v>0</v>
      </c>
    </row>
    <row r="2146" spans="1:4" x14ac:dyDescent="0.45">
      <c r="A2146" s="29" t="s">
        <v>148</v>
      </c>
      <c r="B2146" s="29" t="s">
        <v>2323</v>
      </c>
      <c r="C2146" s="29" t="s">
        <v>2940</v>
      </c>
      <c r="D2146" s="29">
        <v>1</v>
      </c>
    </row>
    <row r="2147" spans="1:4" x14ac:dyDescent="0.45">
      <c r="A2147" s="29" t="s">
        <v>148</v>
      </c>
      <c r="B2147" s="29" t="s">
        <v>2324</v>
      </c>
      <c r="C2147" s="29" t="s">
        <v>2751</v>
      </c>
      <c r="D2147" s="29">
        <v>0</v>
      </c>
    </row>
    <row r="2148" spans="1:4" x14ac:dyDescent="0.45">
      <c r="A2148" s="29" t="s">
        <v>148</v>
      </c>
      <c r="B2148" s="29" t="s">
        <v>2325</v>
      </c>
      <c r="C2148" s="29" t="s">
        <v>2751</v>
      </c>
      <c r="D2148" s="29">
        <v>0</v>
      </c>
    </row>
    <row r="2149" spans="1:4" x14ac:dyDescent="0.45">
      <c r="A2149" s="29" t="s">
        <v>148</v>
      </c>
      <c r="B2149" s="29" t="s">
        <v>2326</v>
      </c>
      <c r="C2149" s="29" t="s">
        <v>2751</v>
      </c>
      <c r="D2149" s="29">
        <v>0</v>
      </c>
    </row>
    <row r="2150" spans="1:4" x14ac:dyDescent="0.45">
      <c r="A2150" s="29" t="s">
        <v>148</v>
      </c>
      <c r="B2150" s="29" t="s">
        <v>2327</v>
      </c>
      <c r="C2150" s="29" t="s">
        <v>2751</v>
      </c>
      <c r="D2150" s="29">
        <v>0</v>
      </c>
    </row>
    <row r="2151" spans="1:4" x14ac:dyDescent="0.45">
      <c r="A2151" s="29" t="s">
        <v>148</v>
      </c>
      <c r="B2151" s="29" t="s">
        <v>2328</v>
      </c>
      <c r="C2151" s="29" t="s">
        <v>2751</v>
      </c>
      <c r="D2151" s="29">
        <v>0</v>
      </c>
    </row>
    <row r="2152" spans="1:4" x14ac:dyDescent="0.45">
      <c r="A2152" s="29" t="s">
        <v>148</v>
      </c>
      <c r="B2152" s="29" t="s">
        <v>2329</v>
      </c>
      <c r="C2152" s="29" t="s">
        <v>2751</v>
      </c>
      <c r="D2152" s="29">
        <v>0</v>
      </c>
    </row>
    <row r="2153" spans="1:4" x14ac:dyDescent="0.45">
      <c r="A2153" s="29" t="s">
        <v>148</v>
      </c>
      <c r="B2153" s="29" t="s">
        <v>2330</v>
      </c>
      <c r="C2153" s="29" t="s">
        <v>2751</v>
      </c>
      <c r="D2153" s="29">
        <v>0</v>
      </c>
    </row>
    <row r="2154" spans="1:4" x14ac:dyDescent="0.45">
      <c r="A2154" s="29" t="s">
        <v>148</v>
      </c>
      <c r="B2154" s="29" t="s">
        <v>2331</v>
      </c>
      <c r="C2154" s="29" t="s">
        <v>2751</v>
      </c>
      <c r="D2154" s="29">
        <v>0</v>
      </c>
    </row>
    <row r="2155" spans="1:4" x14ac:dyDescent="0.45">
      <c r="A2155" s="29" t="s">
        <v>148</v>
      </c>
      <c r="B2155" s="29" t="s">
        <v>2332</v>
      </c>
      <c r="C2155" s="29" t="s">
        <v>2751</v>
      </c>
      <c r="D2155" s="29">
        <v>0</v>
      </c>
    </row>
    <row r="2156" spans="1:4" x14ac:dyDescent="0.45">
      <c r="A2156" s="29" t="s">
        <v>148</v>
      </c>
      <c r="B2156" s="29" t="s">
        <v>2333</v>
      </c>
      <c r="C2156" s="29" t="s">
        <v>2751</v>
      </c>
      <c r="D2156" s="29">
        <v>0</v>
      </c>
    </row>
    <row r="2157" spans="1:4" x14ac:dyDescent="0.45">
      <c r="A2157" s="29" t="s">
        <v>148</v>
      </c>
      <c r="B2157" s="29" t="s">
        <v>2334</v>
      </c>
      <c r="C2157" s="29" t="s">
        <v>2940</v>
      </c>
      <c r="D2157" s="29">
        <v>1</v>
      </c>
    </row>
    <row r="2158" spans="1:4" x14ac:dyDescent="0.45">
      <c r="A2158" s="29" t="s">
        <v>148</v>
      </c>
      <c r="B2158" s="29" t="s">
        <v>2335</v>
      </c>
      <c r="C2158" s="29" t="s">
        <v>2751</v>
      </c>
      <c r="D2158" s="29">
        <v>0</v>
      </c>
    </row>
    <row r="2159" spans="1:4" x14ac:dyDescent="0.45">
      <c r="A2159" s="29" t="s">
        <v>148</v>
      </c>
      <c r="B2159" s="29" t="s">
        <v>2336</v>
      </c>
      <c r="C2159" s="29" t="s">
        <v>2751</v>
      </c>
      <c r="D2159" s="29">
        <v>0</v>
      </c>
    </row>
    <row r="2160" spans="1:4" x14ac:dyDescent="0.45">
      <c r="A2160" s="29" t="s">
        <v>148</v>
      </c>
      <c r="B2160" s="29" t="s">
        <v>2337</v>
      </c>
      <c r="C2160" s="29" t="s">
        <v>2751</v>
      </c>
      <c r="D2160" s="29">
        <v>0</v>
      </c>
    </row>
    <row r="2161" spans="1:4" x14ac:dyDescent="0.45">
      <c r="A2161" s="29" t="s">
        <v>148</v>
      </c>
      <c r="B2161" s="29" t="s">
        <v>2338</v>
      </c>
      <c r="C2161" s="29" t="s">
        <v>2751</v>
      </c>
      <c r="D2161" s="29">
        <v>0</v>
      </c>
    </row>
    <row r="2162" spans="1:4" x14ac:dyDescent="0.45">
      <c r="A2162" s="29" t="s">
        <v>148</v>
      </c>
      <c r="B2162" s="29" t="s">
        <v>2339</v>
      </c>
      <c r="C2162" s="29" t="s">
        <v>2751</v>
      </c>
      <c r="D2162" s="29">
        <v>0</v>
      </c>
    </row>
    <row r="2163" spans="1:4" x14ac:dyDescent="0.45">
      <c r="A2163" s="29" t="s">
        <v>148</v>
      </c>
      <c r="B2163" s="29" t="s">
        <v>2340</v>
      </c>
      <c r="C2163" s="29" t="s">
        <v>2944</v>
      </c>
      <c r="D2163" s="29">
        <v>1</v>
      </c>
    </row>
    <row r="2164" spans="1:4" x14ac:dyDescent="0.45">
      <c r="A2164" s="29" t="s">
        <v>148</v>
      </c>
      <c r="B2164" s="29" t="s">
        <v>2341</v>
      </c>
      <c r="C2164" s="29" t="s">
        <v>2751</v>
      </c>
      <c r="D2164" s="29">
        <v>0</v>
      </c>
    </row>
    <row r="2165" spans="1:4" x14ac:dyDescent="0.45">
      <c r="A2165" s="29" t="s">
        <v>148</v>
      </c>
      <c r="B2165" s="29" t="s">
        <v>2342</v>
      </c>
      <c r="C2165" s="29" t="s">
        <v>2751</v>
      </c>
      <c r="D2165" s="29">
        <v>0</v>
      </c>
    </row>
    <row r="2166" spans="1:4" x14ac:dyDescent="0.45">
      <c r="A2166" s="29" t="s">
        <v>148</v>
      </c>
      <c r="B2166" s="29" t="s">
        <v>2343</v>
      </c>
      <c r="C2166" s="29" t="s">
        <v>2939</v>
      </c>
      <c r="D2166" s="29">
        <v>1</v>
      </c>
    </row>
    <row r="2167" spans="1:4" x14ac:dyDescent="0.45">
      <c r="A2167" s="29" t="s">
        <v>148</v>
      </c>
      <c r="B2167" s="29" t="s">
        <v>2344</v>
      </c>
      <c r="C2167" s="29" t="s">
        <v>2751</v>
      </c>
      <c r="D2167" s="29">
        <v>0</v>
      </c>
    </row>
    <row r="2168" spans="1:4" x14ac:dyDescent="0.45">
      <c r="A2168" s="29" t="s">
        <v>148</v>
      </c>
      <c r="B2168" s="29" t="s">
        <v>2345</v>
      </c>
      <c r="C2168" s="29" t="s">
        <v>2751</v>
      </c>
      <c r="D2168" s="29">
        <v>0</v>
      </c>
    </row>
    <row r="2169" spans="1:4" x14ac:dyDescent="0.45">
      <c r="A2169" s="29" t="s">
        <v>148</v>
      </c>
      <c r="B2169" s="29" t="s">
        <v>2346</v>
      </c>
      <c r="C2169" s="29" t="s">
        <v>2751</v>
      </c>
      <c r="D2169" s="29">
        <v>0</v>
      </c>
    </row>
    <row r="2170" spans="1:4" x14ac:dyDescent="0.45">
      <c r="A2170" s="29" t="s">
        <v>148</v>
      </c>
      <c r="B2170" s="29" t="s">
        <v>2347</v>
      </c>
      <c r="C2170" s="29" t="s">
        <v>2751</v>
      </c>
      <c r="D2170" s="29">
        <v>0</v>
      </c>
    </row>
    <row r="2171" spans="1:4" x14ac:dyDescent="0.45">
      <c r="A2171" s="29" t="s">
        <v>148</v>
      </c>
      <c r="B2171" s="29" t="s">
        <v>2348</v>
      </c>
      <c r="C2171" s="29" t="s">
        <v>2751</v>
      </c>
      <c r="D2171" s="29">
        <v>0</v>
      </c>
    </row>
    <row r="2172" spans="1:4" x14ac:dyDescent="0.45">
      <c r="A2172" s="29" t="s">
        <v>148</v>
      </c>
      <c r="B2172" s="29" t="s">
        <v>2349</v>
      </c>
      <c r="C2172" s="29" t="s">
        <v>2941</v>
      </c>
      <c r="D2172" s="29">
        <v>1</v>
      </c>
    </row>
    <row r="2173" spans="1:4" x14ac:dyDescent="0.45">
      <c r="A2173" s="29" t="s">
        <v>148</v>
      </c>
      <c r="B2173" s="29" t="s">
        <v>2350</v>
      </c>
      <c r="C2173" s="29" t="s">
        <v>2751</v>
      </c>
      <c r="D2173" s="29">
        <v>0</v>
      </c>
    </row>
    <row r="2174" spans="1:4" x14ac:dyDescent="0.45">
      <c r="A2174" s="29" t="s">
        <v>148</v>
      </c>
      <c r="B2174" s="29" t="s">
        <v>2351</v>
      </c>
      <c r="C2174" s="29" t="s">
        <v>2751</v>
      </c>
      <c r="D2174" s="29">
        <v>0</v>
      </c>
    </row>
    <row r="2175" spans="1:4" x14ac:dyDescent="0.45">
      <c r="A2175" s="29" t="s">
        <v>148</v>
      </c>
      <c r="B2175" s="29" t="s">
        <v>2352</v>
      </c>
      <c r="C2175" s="29" t="s">
        <v>2751</v>
      </c>
      <c r="D2175" s="29">
        <v>0</v>
      </c>
    </row>
    <row r="2176" spans="1:4" x14ac:dyDescent="0.45">
      <c r="A2176" s="29" t="s">
        <v>148</v>
      </c>
      <c r="B2176" s="29" t="s">
        <v>2353</v>
      </c>
      <c r="C2176" s="29" t="s">
        <v>2751</v>
      </c>
      <c r="D2176" s="29">
        <v>0</v>
      </c>
    </row>
    <row r="2177" spans="1:4" x14ac:dyDescent="0.45">
      <c r="A2177" s="29" t="s">
        <v>148</v>
      </c>
      <c r="B2177" s="29" t="s">
        <v>2354</v>
      </c>
      <c r="C2177" s="29" t="s">
        <v>2751</v>
      </c>
      <c r="D2177" s="29">
        <v>0</v>
      </c>
    </row>
    <row r="2178" spans="1:4" x14ac:dyDescent="0.45">
      <c r="A2178" s="29" t="s">
        <v>148</v>
      </c>
      <c r="B2178" s="29" t="s">
        <v>2355</v>
      </c>
      <c r="C2178" s="29" t="s">
        <v>2751</v>
      </c>
      <c r="D2178" s="29">
        <v>0</v>
      </c>
    </row>
    <row r="2179" spans="1:4" x14ac:dyDescent="0.45">
      <c r="A2179" s="29" t="s">
        <v>148</v>
      </c>
      <c r="B2179" s="29" t="s">
        <v>2356</v>
      </c>
      <c r="C2179" s="29" t="s">
        <v>2941</v>
      </c>
      <c r="D2179" s="29">
        <v>1</v>
      </c>
    </row>
    <row r="2180" spans="1:4" x14ac:dyDescent="0.45">
      <c r="A2180" s="29" t="s">
        <v>148</v>
      </c>
      <c r="B2180" s="29" t="s">
        <v>2357</v>
      </c>
      <c r="C2180" s="29" t="s">
        <v>2938</v>
      </c>
      <c r="D2180" s="29">
        <v>1</v>
      </c>
    </row>
    <row r="2181" spans="1:4" x14ac:dyDescent="0.45">
      <c r="A2181" s="29" t="s">
        <v>148</v>
      </c>
      <c r="B2181" s="29" t="s">
        <v>2358</v>
      </c>
      <c r="C2181" s="29" t="s">
        <v>2751</v>
      </c>
      <c r="D2181" s="29">
        <v>0</v>
      </c>
    </row>
    <row r="2182" spans="1:4" x14ac:dyDescent="0.45">
      <c r="A2182" s="29" t="s">
        <v>148</v>
      </c>
      <c r="B2182" s="29" t="s">
        <v>2359</v>
      </c>
      <c r="C2182" s="29" t="s">
        <v>2751</v>
      </c>
      <c r="D2182" s="29">
        <v>0</v>
      </c>
    </row>
    <row r="2183" spans="1:4" x14ac:dyDescent="0.45">
      <c r="A2183" s="29" t="s">
        <v>148</v>
      </c>
      <c r="B2183" s="29" t="s">
        <v>2360</v>
      </c>
      <c r="C2183" s="29" t="s">
        <v>2941</v>
      </c>
      <c r="D2183" s="29">
        <v>1</v>
      </c>
    </row>
    <row r="2184" spans="1:4" x14ac:dyDescent="0.45">
      <c r="A2184" s="29" t="s">
        <v>148</v>
      </c>
      <c r="B2184" s="29" t="s">
        <v>2361</v>
      </c>
      <c r="C2184" s="29" t="s">
        <v>2751</v>
      </c>
      <c r="D2184" s="29">
        <v>0</v>
      </c>
    </row>
    <row r="2185" spans="1:4" x14ac:dyDescent="0.45">
      <c r="A2185" s="29" t="s">
        <v>148</v>
      </c>
      <c r="B2185" s="29" t="s">
        <v>2362</v>
      </c>
      <c r="C2185" s="29" t="s">
        <v>2944</v>
      </c>
      <c r="D2185" s="29">
        <v>1</v>
      </c>
    </row>
    <row r="2186" spans="1:4" x14ac:dyDescent="0.45">
      <c r="A2186" s="29" t="s">
        <v>148</v>
      </c>
      <c r="B2186" s="29" t="s">
        <v>2363</v>
      </c>
      <c r="C2186" s="29" t="s">
        <v>2751</v>
      </c>
      <c r="D2186" s="29">
        <v>0</v>
      </c>
    </row>
    <row r="2187" spans="1:4" x14ac:dyDescent="0.45">
      <c r="A2187" s="29" t="s">
        <v>148</v>
      </c>
      <c r="B2187" s="29" t="s">
        <v>2364</v>
      </c>
      <c r="C2187" s="29" t="s">
        <v>2751</v>
      </c>
      <c r="D2187" s="29">
        <v>0</v>
      </c>
    </row>
    <row r="2188" spans="1:4" x14ac:dyDescent="0.45">
      <c r="A2188" s="29" t="s">
        <v>148</v>
      </c>
      <c r="B2188" s="29" t="s">
        <v>2365</v>
      </c>
      <c r="C2188" s="29" t="s">
        <v>2943</v>
      </c>
      <c r="D2188" s="29">
        <v>1</v>
      </c>
    </row>
    <row r="2189" spans="1:4" x14ac:dyDescent="0.45">
      <c r="A2189" s="29" t="s">
        <v>148</v>
      </c>
      <c r="B2189" s="29" t="s">
        <v>2366</v>
      </c>
      <c r="C2189" s="29" t="s">
        <v>2751</v>
      </c>
      <c r="D2189" s="29">
        <v>0</v>
      </c>
    </row>
    <row r="2190" spans="1:4" x14ac:dyDescent="0.45">
      <c r="A2190" s="29" t="s">
        <v>148</v>
      </c>
      <c r="B2190" s="29" t="s">
        <v>2367</v>
      </c>
      <c r="C2190" s="29" t="s">
        <v>2944</v>
      </c>
      <c r="D2190" s="29">
        <v>1</v>
      </c>
    </row>
    <row r="2191" spans="1:4" x14ac:dyDescent="0.45">
      <c r="A2191" s="29" t="s">
        <v>148</v>
      </c>
      <c r="B2191" s="29" t="s">
        <v>2368</v>
      </c>
      <c r="C2191" s="29" t="s">
        <v>2944</v>
      </c>
      <c r="D2191" s="29">
        <v>1</v>
      </c>
    </row>
    <row r="2192" spans="1:4" x14ac:dyDescent="0.45">
      <c r="A2192" s="29" t="s">
        <v>148</v>
      </c>
      <c r="B2192" s="29" t="s">
        <v>2369</v>
      </c>
      <c r="C2192" s="29" t="s">
        <v>2751</v>
      </c>
      <c r="D2192" s="29">
        <v>0</v>
      </c>
    </row>
    <row r="2193" spans="1:4" x14ac:dyDescent="0.45">
      <c r="A2193" s="29" t="s">
        <v>148</v>
      </c>
      <c r="B2193" s="29" t="s">
        <v>2370</v>
      </c>
      <c r="C2193" s="29" t="s">
        <v>2751</v>
      </c>
      <c r="D2193" s="29">
        <v>0</v>
      </c>
    </row>
    <row r="2194" spans="1:4" x14ac:dyDescent="0.45">
      <c r="A2194" s="29" t="s">
        <v>148</v>
      </c>
      <c r="B2194" s="29" t="s">
        <v>2371</v>
      </c>
      <c r="C2194" s="29" t="s">
        <v>2751</v>
      </c>
      <c r="D2194" s="29">
        <v>0</v>
      </c>
    </row>
    <row r="2195" spans="1:4" x14ac:dyDescent="0.45">
      <c r="A2195" s="29" t="s">
        <v>148</v>
      </c>
      <c r="B2195" s="29" t="s">
        <v>2372</v>
      </c>
      <c r="C2195" s="29" t="s">
        <v>2751</v>
      </c>
      <c r="D2195" s="29">
        <v>0</v>
      </c>
    </row>
    <row r="2196" spans="1:4" x14ac:dyDescent="0.45">
      <c r="A2196" s="29" t="s">
        <v>148</v>
      </c>
      <c r="B2196" s="29" t="s">
        <v>2373</v>
      </c>
      <c r="C2196" s="29" t="s">
        <v>2941</v>
      </c>
      <c r="D2196" s="29">
        <v>1</v>
      </c>
    </row>
    <row r="2197" spans="1:4" x14ac:dyDescent="0.45">
      <c r="A2197" s="29" t="s">
        <v>148</v>
      </c>
      <c r="B2197" s="29" t="s">
        <v>2374</v>
      </c>
      <c r="C2197" s="29" t="s">
        <v>2941</v>
      </c>
      <c r="D2197" s="29">
        <v>1</v>
      </c>
    </row>
    <row r="2198" spans="1:4" x14ac:dyDescent="0.45">
      <c r="A2198" s="29" t="s">
        <v>148</v>
      </c>
      <c r="B2198" s="29" t="s">
        <v>2375</v>
      </c>
      <c r="C2198" s="29" t="s">
        <v>2943</v>
      </c>
      <c r="D2198" s="29">
        <v>1</v>
      </c>
    </row>
    <row r="2199" spans="1:4" x14ac:dyDescent="0.45">
      <c r="A2199" s="29" t="s">
        <v>148</v>
      </c>
      <c r="B2199" s="29" t="s">
        <v>2376</v>
      </c>
      <c r="C2199" s="29" t="s">
        <v>2941</v>
      </c>
      <c r="D2199" s="29">
        <v>1</v>
      </c>
    </row>
    <row r="2200" spans="1:4" x14ac:dyDescent="0.45">
      <c r="A2200" s="29" t="s">
        <v>148</v>
      </c>
      <c r="B2200" s="29" t="s">
        <v>2377</v>
      </c>
      <c r="C2200" s="29" t="s">
        <v>2751</v>
      </c>
      <c r="D2200" s="29">
        <v>0</v>
      </c>
    </row>
    <row r="2201" spans="1:4" x14ac:dyDescent="0.45">
      <c r="A2201" s="29" t="s">
        <v>148</v>
      </c>
      <c r="B2201" s="29" t="s">
        <v>2378</v>
      </c>
      <c r="C2201" s="29" t="s">
        <v>2751</v>
      </c>
      <c r="D2201" s="29">
        <v>0</v>
      </c>
    </row>
    <row r="2202" spans="1:4" x14ac:dyDescent="0.45">
      <c r="A2202" s="29" t="s">
        <v>148</v>
      </c>
      <c r="B2202" s="29" t="s">
        <v>2379</v>
      </c>
      <c r="C2202" s="29" t="s">
        <v>2751</v>
      </c>
      <c r="D2202" s="29">
        <v>0</v>
      </c>
    </row>
    <row r="2203" spans="1:4" x14ac:dyDescent="0.45">
      <c r="A2203" s="29" t="s">
        <v>148</v>
      </c>
      <c r="B2203" s="29" t="s">
        <v>2380</v>
      </c>
      <c r="C2203" s="29" t="s">
        <v>2943</v>
      </c>
      <c r="D2203" s="29">
        <v>1</v>
      </c>
    </row>
    <row r="2204" spans="1:4" x14ac:dyDescent="0.45">
      <c r="A2204" s="29" t="s">
        <v>148</v>
      </c>
      <c r="B2204" s="29" t="s">
        <v>2381</v>
      </c>
      <c r="C2204" s="29" t="s">
        <v>2751</v>
      </c>
      <c r="D2204" s="29">
        <v>0</v>
      </c>
    </row>
    <row r="2205" spans="1:4" x14ac:dyDescent="0.45">
      <c r="A2205" s="29" t="s">
        <v>148</v>
      </c>
      <c r="B2205" s="29" t="s">
        <v>2382</v>
      </c>
      <c r="C2205" s="29" t="s">
        <v>2751</v>
      </c>
      <c r="D2205" s="29">
        <v>0</v>
      </c>
    </row>
    <row r="2206" spans="1:4" x14ac:dyDescent="0.45">
      <c r="A2206" s="29" t="s">
        <v>148</v>
      </c>
      <c r="B2206" s="29" t="s">
        <v>2383</v>
      </c>
      <c r="C2206" s="29" t="s">
        <v>2940</v>
      </c>
      <c r="D2206" s="29">
        <v>1</v>
      </c>
    </row>
    <row r="2207" spans="1:4" x14ac:dyDescent="0.45">
      <c r="A2207" s="29" t="s">
        <v>148</v>
      </c>
      <c r="B2207" s="29" t="s">
        <v>2384</v>
      </c>
      <c r="C2207" s="29" t="s">
        <v>2751</v>
      </c>
      <c r="D2207" s="29">
        <v>0</v>
      </c>
    </row>
    <row r="2208" spans="1:4" x14ac:dyDescent="0.45">
      <c r="A2208" s="29" t="s">
        <v>148</v>
      </c>
      <c r="B2208" s="29" t="s">
        <v>2385</v>
      </c>
      <c r="C2208" s="29" t="s">
        <v>2751</v>
      </c>
      <c r="D2208" s="29">
        <v>0</v>
      </c>
    </row>
    <row r="2209" spans="1:4" x14ac:dyDescent="0.45">
      <c r="A2209" s="29" t="s">
        <v>148</v>
      </c>
      <c r="B2209" s="29" t="s">
        <v>2386</v>
      </c>
      <c r="C2209" s="29" t="s">
        <v>2751</v>
      </c>
      <c r="D2209" s="29">
        <v>0</v>
      </c>
    </row>
    <row r="2210" spans="1:4" x14ac:dyDescent="0.45">
      <c r="A2210" s="29" t="s">
        <v>148</v>
      </c>
      <c r="B2210" s="29" t="s">
        <v>2387</v>
      </c>
      <c r="C2210" s="29" t="s">
        <v>2751</v>
      </c>
      <c r="D2210" s="29">
        <v>0</v>
      </c>
    </row>
    <row r="2211" spans="1:4" x14ac:dyDescent="0.45">
      <c r="A2211" s="29" t="s">
        <v>148</v>
      </c>
      <c r="B2211" s="29" t="s">
        <v>2388</v>
      </c>
      <c r="C2211" s="29" t="s">
        <v>2939</v>
      </c>
      <c r="D2211" s="29">
        <v>1</v>
      </c>
    </row>
    <row r="2212" spans="1:4" x14ac:dyDescent="0.45">
      <c r="A2212" s="29" t="s">
        <v>148</v>
      </c>
      <c r="B2212" s="29" t="s">
        <v>2389</v>
      </c>
      <c r="C2212" s="29" t="s">
        <v>2751</v>
      </c>
      <c r="D2212" s="29">
        <v>0</v>
      </c>
    </row>
    <row r="2213" spans="1:4" x14ac:dyDescent="0.45">
      <c r="A2213" s="29" t="s">
        <v>148</v>
      </c>
      <c r="B2213" s="29" t="s">
        <v>2390</v>
      </c>
      <c r="C2213" s="29" t="s">
        <v>2941</v>
      </c>
      <c r="D2213" s="29">
        <v>1</v>
      </c>
    </row>
    <row r="2214" spans="1:4" x14ac:dyDescent="0.45">
      <c r="A2214" s="29" t="s">
        <v>148</v>
      </c>
      <c r="B2214" s="29" t="s">
        <v>2391</v>
      </c>
      <c r="C2214" s="29" t="s">
        <v>2937</v>
      </c>
      <c r="D2214" s="29">
        <v>1</v>
      </c>
    </row>
    <row r="2215" spans="1:4" x14ac:dyDescent="0.45">
      <c r="A2215" s="29" t="s">
        <v>148</v>
      </c>
      <c r="B2215" s="29" t="s">
        <v>2392</v>
      </c>
      <c r="C2215" s="29" t="s">
        <v>2751</v>
      </c>
      <c r="D2215" s="29">
        <v>0</v>
      </c>
    </row>
    <row r="2216" spans="1:4" x14ac:dyDescent="0.45">
      <c r="A2216" s="29" t="s">
        <v>148</v>
      </c>
      <c r="B2216" s="29" t="s">
        <v>2393</v>
      </c>
      <c r="C2216" s="29" t="s">
        <v>2941</v>
      </c>
      <c r="D2216" s="29">
        <v>1</v>
      </c>
    </row>
    <row r="2217" spans="1:4" x14ac:dyDescent="0.45">
      <c r="A2217" s="29" t="s">
        <v>148</v>
      </c>
      <c r="B2217" s="29" t="s">
        <v>2394</v>
      </c>
      <c r="C2217" s="29" t="s">
        <v>2751</v>
      </c>
      <c r="D2217" s="29">
        <v>0</v>
      </c>
    </row>
    <row r="2218" spans="1:4" x14ac:dyDescent="0.45">
      <c r="A2218" s="29" t="s">
        <v>148</v>
      </c>
      <c r="B2218" s="29" t="s">
        <v>2395</v>
      </c>
      <c r="C2218" s="29" t="s">
        <v>2940</v>
      </c>
      <c r="D2218" s="29">
        <v>1</v>
      </c>
    </row>
    <row r="2219" spans="1:4" x14ac:dyDescent="0.45">
      <c r="A2219" s="29" t="s">
        <v>148</v>
      </c>
      <c r="B2219" s="29" t="s">
        <v>2396</v>
      </c>
      <c r="C2219" s="29" t="s">
        <v>2751</v>
      </c>
      <c r="D2219" s="29">
        <v>0</v>
      </c>
    </row>
    <row r="2220" spans="1:4" x14ac:dyDescent="0.45">
      <c r="A2220" s="29" t="s">
        <v>148</v>
      </c>
      <c r="B2220" s="29" t="s">
        <v>2397</v>
      </c>
      <c r="C2220" s="29" t="s">
        <v>2751</v>
      </c>
      <c r="D2220" s="29">
        <v>0</v>
      </c>
    </row>
    <row r="2221" spans="1:4" x14ac:dyDescent="0.45">
      <c r="A2221" s="29" t="s">
        <v>148</v>
      </c>
      <c r="B2221" s="29" t="s">
        <v>2398</v>
      </c>
      <c r="C2221" s="29" t="s">
        <v>2934</v>
      </c>
      <c r="D2221" s="29">
        <v>1</v>
      </c>
    </row>
    <row r="2222" spans="1:4" x14ac:dyDescent="0.45">
      <c r="A2222" s="29" t="s">
        <v>148</v>
      </c>
      <c r="B2222" s="29" t="s">
        <v>2399</v>
      </c>
      <c r="C2222" s="29" t="s">
        <v>2751</v>
      </c>
      <c r="D2222" s="29">
        <v>0</v>
      </c>
    </row>
    <row r="2223" spans="1:4" x14ac:dyDescent="0.45">
      <c r="A2223" s="29" t="s">
        <v>148</v>
      </c>
      <c r="B2223" s="29" t="s">
        <v>2400</v>
      </c>
      <c r="C2223" s="29" t="s">
        <v>2751</v>
      </c>
      <c r="D2223" s="29">
        <v>0</v>
      </c>
    </row>
    <row r="2224" spans="1:4" x14ac:dyDescent="0.45">
      <c r="A2224" s="29" t="s">
        <v>148</v>
      </c>
      <c r="B2224" s="29" t="s">
        <v>2401</v>
      </c>
      <c r="C2224" s="29" t="s">
        <v>2751</v>
      </c>
      <c r="D2224" s="29">
        <v>0</v>
      </c>
    </row>
    <row r="2225" spans="1:4" x14ac:dyDescent="0.45">
      <c r="A2225" s="29" t="s">
        <v>148</v>
      </c>
      <c r="B2225" s="29" t="s">
        <v>2402</v>
      </c>
      <c r="C2225" s="29" t="s">
        <v>2751</v>
      </c>
      <c r="D2225" s="29">
        <v>0</v>
      </c>
    </row>
    <row r="2226" spans="1:4" x14ac:dyDescent="0.45">
      <c r="A2226" s="29" t="s">
        <v>148</v>
      </c>
      <c r="B2226" s="29" t="s">
        <v>2403</v>
      </c>
      <c r="C2226" s="29" t="s">
        <v>2751</v>
      </c>
      <c r="D2226" s="29">
        <v>0</v>
      </c>
    </row>
    <row r="2227" spans="1:4" x14ac:dyDescent="0.45">
      <c r="A2227" s="29" t="s">
        <v>148</v>
      </c>
      <c r="B2227" s="29" t="s">
        <v>2404</v>
      </c>
      <c r="C2227" s="29" t="s">
        <v>2751</v>
      </c>
      <c r="D2227" s="29">
        <v>0</v>
      </c>
    </row>
    <row r="2228" spans="1:4" x14ac:dyDescent="0.45">
      <c r="A2228" s="29" t="s">
        <v>148</v>
      </c>
      <c r="B2228" s="29" t="s">
        <v>2405</v>
      </c>
      <c r="C2228" s="29" t="s">
        <v>2751</v>
      </c>
      <c r="D2228" s="29">
        <v>0</v>
      </c>
    </row>
    <row r="2229" spans="1:4" x14ac:dyDescent="0.45">
      <c r="A2229" s="29" t="s">
        <v>148</v>
      </c>
      <c r="B2229" s="29" t="s">
        <v>2406</v>
      </c>
      <c r="C2229" s="29" t="s">
        <v>2942</v>
      </c>
      <c r="D2229" s="29">
        <v>1</v>
      </c>
    </row>
    <row r="2230" spans="1:4" x14ac:dyDescent="0.45">
      <c r="A2230" s="29" t="s">
        <v>148</v>
      </c>
      <c r="B2230" s="29" t="s">
        <v>2407</v>
      </c>
      <c r="C2230" s="29" t="s">
        <v>2751</v>
      </c>
      <c r="D2230" s="29">
        <v>0</v>
      </c>
    </row>
    <row r="2231" spans="1:4" x14ac:dyDescent="0.45">
      <c r="A2231" s="29" t="s">
        <v>148</v>
      </c>
      <c r="B2231" s="29" t="s">
        <v>2408</v>
      </c>
      <c r="C2231" s="29" t="s">
        <v>2934</v>
      </c>
      <c r="D2231" s="29">
        <v>1</v>
      </c>
    </row>
    <row r="2232" spans="1:4" x14ac:dyDescent="0.45">
      <c r="A2232" s="29" t="s">
        <v>148</v>
      </c>
      <c r="B2232" s="29" t="s">
        <v>2409</v>
      </c>
      <c r="C2232" s="29" t="s">
        <v>2751</v>
      </c>
      <c r="D2232" s="29">
        <v>0</v>
      </c>
    </row>
    <row r="2233" spans="1:4" x14ac:dyDescent="0.45">
      <c r="A2233" s="29" t="s">
        <v>148</v>
      </c>
      <c r="B2233" s="29" t="s">
        <v>2410</v>
      </c>
      <c r="C2233" s="29" t="s">
        <v>2941</v>
      </c>
      <c r="D2233" s="29">
        <v>1</v>
      </c>
    </row>
    <row r="2234" spans="1:4" x14ac:dyDescent="0.45">
      <c r="A2234" s="29" t="s">
        <v>148</v>
      </c>
      <c r="B2234" s="29" t="s">
        <v>2411</v>
      </c>
      <c r="C2234" s="29" t="s">
        <v>2944</v>
      </c>
      <c r="D2234" s="29">
        <v>1</v>
      </c>
    </row>
    <row r="2235" spans="1:4" x14ac:dyDescent="0.45">
      <c r="A2235" s="29" t="s">
        <v>148</v>
      </c>
      <c r="B2235" s="29" t="s">
        <v>2412</v>
      </c>
      <c r="C2235" s="29" t="s">
        <v>2751</v>
      </c>
      <c r="D2235" s="29">
        <v>0</v>
      </c>
    </row>
    <row r="2236" spans="1:4" x14ac:dyDescent="0.45">
      <c r="A2236" s="29" t="s">
        <v>148</v>
      </c>
      <c r="B2236" s="29" t="s">
        <v>2413</v>
      </c>
      <c r="C2236" s="29" t="s">
        <v>2941</v>
      </c>
      <c r="D2236" s="29">
        <v>1</v>
      </c>
    </row>
    <row r="2237" spans="1:4" x14ac:dyDescent="0.45">
      <c r="A2237" s="29" t="s">
        <v>148</v>
      </c>
      <c r="B2237" s="29" t="s">
        <v>2414</v>
      </c>
      <c r="C2237" s="29" t="s">
        <v>2751</v>
      </c>
      <c r="D2237" s="29">
        <v>0</v>
      </c>
    </row>
    <row r="2238" spans="1:4" x14ac:dyDescent="0.45">
      <c r="A2238" s="29" t="s">
        <v>148</v>
      </c>
      <c r="B2238" s="29" t="s">
        <v>2415</v>
      </c>
      <c r="C2238" s="29" t="s">
        <v>2941</v>
      </c>
      <c r="D2238" s="29">
        <v>1</v>
      </c>
    </row>
    <row r="2239" spans="1:4" x14ac:dyDescent="0.45">
      <c r="A2239" s="29" t="s">
        <v>148</v>
      </c>
      <c r="B2239" s="29" t="s">
        <v>2416</v>
      </c>
      <c r="C2239" s="29" t="s">
        <v>2751</v>
      </c>
      <c r="D2239" s="29">
        <v>0</v>
      </c>
    </row>
    <row r="2240" spans="1:4" x14ac:dyDescent="0.45">
      <c r="A2240" s="29" t="s">
        <v>148</v>
      </c>
      <c r="B2240" s="29" t="s">
        <v>2417</v>
      </c>
      <c r="C2240" s="29" t="s">
        <v>2751</v>
      </c>
      <c r="D2240" s="29">
        <v>0</v>
      </c>
    </row>
    <row r="2241" spans="1:4" x14ac:dyDescent="0.45">
      <c r="A2241" s="29" t="s">
        <v>148</v>
      </c>
      <c r="B2241" s="29" t="s">
        <v>2418</v>
      </c>
      <c r="C2241" s="29" t="s">
        <v>2751</v>
      </c>
      <c r="D2241" s="29">
        <v>0</v>
      </c>
    </row>
    <row r="2242" spans="1:4" x14ac:dyDescent="0.45">
      <c r="A2242" s="29" t="s">
        <v>148</v>
      </c>
      <c r="B2242" s="29" t="s">
        <v>2419</v>
      </c>
      <c r="C2242" s="29" t="s">
        <v>2751</v>
      </c>
      <c r="D2242" s="29">
        <v>0</v>
      </c>
    </row>
    <row r="2243" spans="1:4" x14ac:dyDescent="0.45">
      <c r="A2243" s="29" t="s">
        <v>148</v>
      </c>
      <c r="B2243" s="29" t="s">
        <v>2420</v>
      </c>
      <c r="C2243" s="29" t="s">
        <v>2937</v>
      </c>
      <c r="D2243" s="29">
        <v>1</v>
      </c>
    </row>
    <row r="2244" spans="1:4" x14ac:dyDescent="0.45">
      <c r="A2244" s="29" t="s">
        <v>148</v>
      </c>
      <c r="B2244" s="29" t="s">
        <v>2421</v>
      </c>
      <c r="C2244" s="29" t="s">
        <v>2751</v>
      </c>
      <c r="D2244" s="29">
        <v>0</v>
      </c>
    </row>
    <row r="2245" spans="1:4" x14ac:dyDescent="0.45">
      <c r="A2245" s="29" t="s">
        <v>148</v>
      </c>
      <c r="B2245" s="29" t="s">
        <v>2422</v>
      </c>
      <c r="C2245" s="29" t="s">
        <v>2751</v>
      </c>
      <c r="D2245" s="29">
        <v>0</v>
      </c>
    </row>
    <row r="2246" spans="1:4" x14ac:dyDescent="0.45">
      <c r="A2246" s="29" t="s">
        <v>148</v>
      </c>
      <c r="B2246" s="29" t="s">
        <v>2423</v>
      </c>
      <c r="C2246" s="29" t="s">
        <v>2751</v>
      </c>
      <c r="D2246" s="29">
        <v>0</v>
      </c>
    </row>
    <row r="2247" spans="1:4" x14ac:dyDescent="0.45">
      <c r="A2247" s="29" t="s">
        <v>148</v>
      </c>
      <c r="B2247" s="29" t="s">
        <v>2424</v>
      </c>
      <c r="C2247" s="29" t="s">
        <v>2751</v>
      </c>
      <c r="D2247" s="29">
        <v>0</v>
      </c>
    </row>
    <row r="2248" spans="1:4" x14ac:dyDescent="0.45">
      <c r="A2248" s="29" t="s">
        <v>148</v>
      </c>
      <c r="B2248" s="29" t="s">
        <v>2425</v>
      </c>
      <c r="C2248" s="29" t="s">
        <v>2751</v>
      </c>
      <c r="D2248" s="29">
        <v>0</v>
      </c>
    </row>
    <row r="2249" spans="1:4" x14ac:dyDescent="0.45">
      <c r="A2249" s="29" t="s">
        <v>148</v>
      </c>
      <c r="B2249" s="29" t="s">
        <v>2426</v>
      </c>
      <c r="C2249" s="29" t="s">
        <v>2751</v>
      </c>
      <c r="D2249" s="29">
        <v>0</v>
      </c>
    </row>
    <row r="2250" spans="1:4" x14ac:dyDescent="0.45">
      <c r="A2250" s="29" t="s">
        <v>148</v>
      </c>
      <c r="B2250" s="29" t="s">
        <v>2427</v>
      </c>
      <c r="C2250" s="29" t="s">
        <v>2751</v>
      </c>
      <c r="D2250" s="29">
        <v>0</v>
      </c>
    </row>
    <row r="2251" spans="1:4" x14ac:dyDescent="0.45">
      <c r="A2251" s="29" t="s">
        <v>148</v>
      </c>
      <c r="B2251" s="29" t="s">
        <v>2428</v>
      </c>
      <c r="C2251" s="29" t="s">
        <v>2751</v>
      </c>
      <c r="D2251" s="29">
        <v>0</v>
      </c>
    </row>
    <row r="2252" spans="1:4" x14ac:dyDescent="0.45">
      <c r="A2252" s="29" t="s">
        <v>148</v>
      </c>
      <c r="B2252" s="29" t="s">
        <v>2429</v>
      </c>
      <c r="C2252" s="29" t="s">
        <v>2751</v>
      </c>
      <c r="D2252" s="29">
        <v>0</v>
      </c>
    </row>
    <row r="2253" spans="1:4" x14ac:dyDescent="0.45">
      <c r="A2253" s="29" t="s">
        <v>148</v>
      </c>
      <c r="B2253" s="29" t="s">
        <v>2430</v>
      </c>
      <c r="C2253" s="29" t="s">
        <v>2751</v>
      </c>
      <c r="D2253" s="29">
        <v>0</v>
      </c>
    </row>
    <row r="2254" spans="1:4" x14ac:dyDescent="0.45">
      <c r="A2254" s="29" t="s">
        <v>148</v>
      </c>
      <c r="B2254" s="29" t="s">
        <v>2431</v>
      </c>
      <c r="C2254" s="29" t="s">
        <v>2751</v>
      </c>
      <c r="D2254" s="29">
        <v>0</v>
      </c>
    </row>
    <row r="2255" spans="1:4" x14ac:dyDescent="0.45">
      <c r="A2255" s="29" t="s">
        <v>148</v>
      </c>
      <c r="B2255" s="29" t="s">
        <v>2432</v>
      </c>
      <c r="C2255" s="29" t="s">
        <v>2751</v>
      </c>
      <c r="D2255" s="29">
        <v>0</v>
      </c>
    </row>
    <row r="2256" spans="1:4" x14ac:dyDescent="0.45">
      <c r="A2256" s="29" t="s">
        <v>148</v>
      </c>
      <c r="B2256" s="29" t="s">
        <v>2433</v>
      </c>
      <c r="C2256" s="29" t="s">
        <v>2751</v>
      </c>
      <c r="D2256" s="29">
        <v>0</v>
      </c>
    </row>
    <row r="2257" spans="1:4" x14ac:dyDescent="0.45">
      <c r="A2257" s="29" t="s">
        <v>148</v>
      </c>
      <c r="B2257" s="29" t="s">
        <v>2434</v>
      </c>
      <c r="C2257" s="29" t="s">
        <v>2751</v>
      </c>
      <c r="D2257" s="29">
        <v>0</v>
      </c>
    </row>
    <row r="2258" spans="1:4" x14ac:dyDescent="0.45">
      <c r="A2258" s="29" t="s">
        <v>148</v>
      </c>
      <c r="B2258" s="29" t="s">
        <v>2435</v>
      </c>
      <c r="C2258" s="29" t="s">
        <v>2751</v>
      </c>
      <c r="D2258" s="29">
        <v>0</v>
      </c>
    </row>
    <row r="2259" spans="1:4" x14ac:dyDescent="0.45">
      <c r="A2259" s="29" t="s">
        <v>148</v>
      </c>
      <c r="B2259" s="29" t="s">
        <v>2436</v>
      </c>
      <c r="C2259" s="29" t="s">
        <v>2751</v>
      </c>
      <c r="D2259" s="29">
        <v>0</v>
      </c>
    </row>
    <row r="2260" spans="1:4" x14ac:dyDescent="0.45">
      <c r="A2260" s="29" t="s">
        <v>148</v>
      </c>
      <c r="B2260" s="29" t="s">
        <v>2437</v>
      </c>
      <c r="C2260" s="29" t="s">
        <v>2751</v>
      </c>
      <c r="D2260" s="29">
        <v>0</v>
      </c>
    </row>
    <row r="2261" spans="1:4" x14ac:dyDescent="0.45">
      <c r="A2261" s="29" t="s">
        <v>148</v>
      </c>
      <c r="B2261" s="29" t="s">
        <v>2438</v>
      </c>
      <c r="C2261" s="29" t="s">
        <v>2751</v>
      </c>
      <c r="D2261" s="29">
        <v>0</v>
      </c>
    </row>
    <row r="2262" spans="1:4" x14ac:dyDescent="0.45">
      <c r="A2262" s="29" t="s">
        <v>148</v>
      </c>
      <c r="B2262" s="29" t="s">
        <v>2439</v>
      </c>
      <c r="C2262" s="29" t="s">
        <v>2751</v>
      </c>
      <c r="D2262" s="29">
        <v>0</v>
      </c>
    </row>
    <row r="2263" spans="1:4" x14ac:dyDescent="0.45">
      <c r="A2263" s="29" t="s">
        <v>148</v>
      </c>
      <c r="B2263" s="29" t="s">
        <v>2440</v>
      </c>
      <c r="C2263" s="29" t="s">
        <v>2751</v>
      </c>
      <c r="D2263" s="29">
        <v>0</v>
      </c>
    </row>
    <row r="2264" spans="1:4" x14ac:dyDescent="0.45">
      <c r="A2264" s="29" t="s">
        <v>148</v>
      </c>
      <c r="B2264" s="29" t="s">
        <v>2441</v>
      </c>
      <c r="C2264" s="29" t="s">
        <v>2751</v>
      </c>
      <c r="D2264" s="29">
        <v>0</v>
      </c>
    </row>
    <row r="2265" spans="1:4" x14ac:dyDescent="0.45">
      <c r="A2265" s="29" t="s">
        <v>148</v>
      </c>
      <c r="B2265" s="29" t="s">
        <v>2442</v>
      </c>
      <c r="C2265" s="29" t="s">
        <v>2751</v>
      </c>
      <c r="D2265" s="29">
        <v>0</v>
      </c>
    </row>
    <row r="2266" spans="1:4" x14ac:dyDescent="0.45">
      <c r="A2266" s="29" t="s">
        <v>148</v>
      </c>
      <c r="B2266" s="29" t="s">
        <v>2443</v>
      </c>
      <c r="C2266" s="29" t="s">
        <v>2751</v>
      </c>
      <c r="D2266" s="29">
        <v>0</v>
      </c>
    </row>
    <row r="2267" spans="1:4" x14ac:dyDescent="0.45">
      <c r="A2267" s="29" t="s">
        <v>148</v>
      </c>
      <c r="B2267" s="29" t="s">
        <v>2444</v>
      </c>
      <c r="C2267" s="29" t="s">
        <v>2751</v>
      </c>
      <c r="D2267" s="29">
        <v>0</v>
      </c>
    </row>
    <row r="2268" spans="1:4" x14ac:dyDescent="0.45">
      <c r="A2268" s="29" t="s">
        <v>148</v>
      </c>
      <c r="B2268" s="29" t="s">
        <v>2445</v>
      </c>
      <c r="C2268" s="29" t="s">
        <v>2751</v>
      </c>
      <c r="D2268" s="29">
        <v>0</v>
      </c>
    </row>
    <row r="2269" spans="1:4" x14ac:dyDescent="0.45">
      <c r="A2269" s="29" t="s">
        <v>148</v>
      </c>
      <c r="B2269" s="29" t="s">
        <v>2446</v>
      </c>
      <c r="C2269" s="29" t="s">
        <v>2751</v>
      </c>
      <c r="D2269" s="29">
        <v>0</v>
      </c>
    </row>
    <row r="2270" spans="1:4" x14ac:dyDescent="0.45">
      <c r="A2270" s="29" t="s">
        <v>148</v>
      </c>
      <c r="B2270" s="29" t="s">
        <v>2447</v>
      </c>
      <c r="C2270" s="29" t="s">
        <v>2751</v>
      </c>
      <c r="D2270" s="29">
        <v>0</v>
      </c>
    </row>
    <row r="2271" spans="1:4" x14ac:dyDescent="0.45">
      <c r="A2271" s="29" t="s">
        <v>148</v>
      </c>
      <c r="B2271" s="29" t="s">
        <v>2448</v>
      </c>
      <c r="C2271" s="29" t="s">
        <v>2751</v>
      </c>
      <c r="D2271" s="29">
        <v>0</v>
      </c>
    </row>
    <row r="2272" spans="1:4" x14ac:dyDescent="0.45">
      <c r="A2272" s="29" t="s">
        <v>148</v>
      </c>
      <c r="B2272" s="29" t="s">
        <v>2449</v>
      </c>
      <c r="C2272" s="29" t="s">
        <v>2751</v>
      </c>
      <c r="D2272" s="29">
        <v>0</v>
      </c>
    </row>
    <row r="2273" spans="1:4" x14ac:dyDescent="0.45">
      <c r="A2273" s="29" t="s">
        <v>148</v>
      </c>
      <c r="B2273" s="29" t="s">
        <v>2450</v>
      </c>
      <c r="C2273" s="29" t="s">
        <v>2942</v>
      </c>
      <c r="D2273" s="29">
        <v>1</v>
      </c>
    </row>
    <row r="2274" spans="1:4" x14ac:dyDescent="0.45">
      <c r="A2274" s="29" t="s">
        <v>148</v>
      </c>
      <c r="B2274" s="29" t="s">
        <v>2451</v>
      </c>
      <c r="C2274" s="29" t="s">
        <v>2751</v>
      </c>
      <c r="D2274" s="29">
        <v>0</v>
      </c>
    </row>
    <row r="2275" spans="1:4" x14ac:dyDescent="0.45">
      <c r="A2275" s="29" t="s">
        <v>148</v>
      </c>
      <c r="B2275" s="29" t="s">
        <v>2452</v>
      </c>
      <c r="C2275" s="29" t="s">
        <v>2751</v>
      </c>
      <c r="D2275" s="29">
        <v>0</v>
      </c>
    </row>
    <row r="2276" spans="1:4" x14ac:dyDescent="0.45">
      <c r="A2276" s="29" t="s">
        <v>148</v>
      </c>
      <c r="B2276" s="29" t="s">
        <v>2453</v>
      </c>
      <c r="C2276" s="29" t="s">
        <v>2751</v>
      </c>
      <c r="D2276" s="29">
        <v>0</v>
      </c>
    </row>
    <row r="2277" spans="1:4" x14ac:dyDescent="0.45">
      <c r="A2277" s="29" t="s">
        <v>148</v>
      </c>
      <c r="B2277" s="29" t="s">
        <v>2454</v>
      </c>
      <c r="C2277" s="29" t="s">
        <v>2751</v>
      </c>
      <c r="D2277" s="29">
        <v>0</v>
      </c>
    </row>
    <row r="2278" spans="1:4" x14ac:dyDescent="0.45">
      <c r="A2278" s="29" t="s">
        <v>148</v>
      </c>
      <c r="B2278" s="29" t="s">
        <v>2455</v>
      </c>
      <c r="C2278" s="29" t="s">
        <v>2751</v>
      </c>
      <c r="D2278" s="29">
        <v>0</v>
      </c>
    </row>
    <row r="2279" spans="1:4" x14ac:dyDescent="0.45">
      <c r="A2279" s="29" t="s">
        <v>148</v>
      </c>
      <c r="B2279" s="29" t="s">
        <v>2456</v>
      </c>
      <c r="C2279" s="29" t="s">
        <v>2751</v>
      </c>
      <c r="D2279" s="29">
        <v>0</v>
      </c>
    </row>
    <row r="2280" spans="1:4" x14ac:dyDescent="0.45">
      <c r="A2280" s="29" t="s">
        <v>148</v>
      </c>
      <c r="B2280" s="29" t="s">
        <v>2457</v>
      </c>
      <c r="C2280" s="29" t="s">
        <v>2944</v>
      </c>
      <c r="D2280" s="29">
        <v>1</v>
      </c>
    </row>
    <row r="2281" spans="1:4" x14ac:dyDescent="0.45">
      <c r="A2281" s="29" t="s">
        <v>148</v>
      </c>
      <c r="B2281" s="29" t="s">
        <v>2458</v>
      </c>
      <c r="C2281" s="29" t="s">
        <v>2751</v>
      </c>
      <c r="D2281" s="29">
        <v>0</v>
      </c>
    </row>
    <row r="2282" spans="1:4" x14ac:dyDescent="0.45">
      <c r="A2282" s="29" t="s">
        <v>148</v>
      </c>
      <c r="B2282" s="29" t="s">
        <v>2459</v>
      </c>
      <c r="C2282" s="29" t="s">
        <v>2751</v>
      </c>
      <c r="D2282" s="29">
        <v>0</v>
      </c>
    </row>
    <row r="2283" spans="1:4" x14ac:dyDescent="0.45">
      <c r="A2283" s="29" t="s">
        <v>148</v>
      </c>
      <c r="B2283" s="29" t="s">
        <v>2460</v>
      </c>
      <c r="C2283" s="29" t="s">
        <v>2941</v>
      </c>
      <c r="D2283" s="29">
        <v>1</v>
      </c>
    </row>
    <row r="2284" spans="1:4" x14ac:dyDescent="0.45">
      <c r="A2284" s="29" t="s">
        <v>148</v>
      </c>
      <c r="B2284" s="29" t="s">
        <v>2461</v>
      </c>
      <c r="C2284" s="29" t="s">
        <v>2751</v>
      </c>
      <c r="D2284" s="29">
        <v>0</v>
      </c>
    </row>
    <row r="2285" spans="1:4" x14ac:dyDescent="0.45">
      <c r="A2285" s="29" t="s">
        <v>148</v>
      </c>
      <c r="B2285" s="29" t="s">
        <v>2462</v>
      </c>
      <c r="C2285" s="29" t="s">
        <v>2751</v>
      </c>
      <c r="D2285" s="29">
        <v>0</v>
      </c>
    </row>
    <row r="2286" spans="1:4" x14ac:dyDescent="0.45">
      <c r="A2286" s="29" t="s">
        <v>148</v>
      </c>
      <c r="B2286" s="29" t="s">
        <v>2463</v>
      </c>
      <c r="C2286" s="29" t="s">
        <v>2751</v>
      </c>
      <c r="D2286" s="29">
        <v>0</v>
      </c>
    </row>
    <row r="2287" spans="1:4" x14ac:dyDescent="0.45">
      <c r="A2287" s="29" t="s">
        <v>148</v>
      </c>
      <c r="B2287" s="29" t="s">
        <v>2464</v>
      </c>
      <c r="C2287" s="29" t="s">
        <v>2751</v>
      </c>
      <c r="D2287" s="29">
        <v>0</v>
      </c>
    </row>
    <row r="2288" spans="1:4" x14ac:dyDescent="0.45">
      <c r="A2288" s="29" t="s">
        <v>148</v>
      </c>
      <c r="B2288" s="29" t="s">
        <v>2465</v>
      </c>
      <c r="C2288" s="29" t="s">
        <v>2751</v>
      </c>
      <c r="D2288" s="29">
        <v>0</v>
      </c>
    </row>
    <row r="2289" spans="1:4" x14ac:dyDescent="0.45">
      <c r="A2289" s="29" t="s">
        <v>148</v>
      </c>
      <c r="B2289" s="29" t="s">
        <v>2466</v>
      </c>
      <c r="C2289" s="29" t="s">
        <v>2751</v>
      </c>
      <c r="D2289" s="29">
        <v>0</v>
      </c>
    </row>
    <row r="2290" spans="1:4" x14ac:dyDescent="0.45">
      <c r="A2290" s="29" t="s">
        <v>148</v>
      </c>
      <c r="B2290" s="29" t="s">
        <v>2467</v>
      </c>
      <c r="C2290" s="29" t="s">
        <v>2751</v>
      </c>
      <c r="D2290" s="29">
        <v>0</v>
      </c>
    </row>
    <row r="2291" spans="1:4" x14ac:dyDescent="0.45">
      <c r="A2291" s="29" t="s">
        <v>148</v>
      </c>
      <c r="B2291" s="29" t="s">
        <v>2468</v>
      </c>
      <c r="C2291" s="29" t="s">
        <v>2943</v>
      </c>
      <c r="D2291" s="29">
        <v>1</v>
      </c>
    </row>
    <row r="2292" spans="1:4" x14ac:dyDescent="0.45">
      <c r="A2292" s="29" t="s">
        <v>148</v>
      </c>
      <c r="B2292" s="29" t="s">
        <v>2469</v>
      </c>
      <c r="C2292" s="29" t="s">
        <v>2751</v>
      </c>
      <c r="D2292" s="29">
        <v>0</v>
      </c>
    </row>
    <row r="2293" spans="1:4" x14ac:dyDescent="0.45">
      <c r="A2293" s="29" t="s">
        <v>148</v>
      </c>
      <c r="B2293" s="29" t="s">
        <v>2470</v>
      </c>
      <c r="C2293" s="29" t="s">
        <v>2751</v>
      </c>
      <c r="D2293" s="29">
        <v>0</v>
      </c>
    </row>
    <row r="2294" spans="1:4" x14ac:dyDescent="0.45">
      <c r="A2294" s="29" t="s">
        <v>148</v>
      </c>
      <c r="B2294" s="29" t="s">
        <v>2471</v>
      </c>
      <c r="C2294" s="29" t="s">
        <v>2939</v>
      </c>
      <c r="D2294" s="29">
        <v>1</v>
      </c>
    </row>
    <row r="2295" spans="1:4" x14ac:dyDescent="0.45">
      <c r="A2295" s="29" t="s">
        <v>148</v>
      </c>
      <c r="B2295" s="29" t="s">
        <v>2472</v>
      </c>
      <c r="C2295" s="29" t="s">
        <v>2751</v>
      </c>
      <c r="D2295" s="29">
        <v>0</v>
      </c>
    </row>
    <row r="2296" spans="1:4" x14ac:dyDescent="0.45">
      <c r="A2296" s="29" t="s">
        <v>148</v>
      </c>
      <c r="B2296" s="29" t="s">
        <v>2473</v>
      </c>
      <c r="C2296" s="29" t="s">
        <v>2751</v>
      </c>
      <c r="D2296" s="29">
        <v>0</v>
      </c>
    </row>
    <row r="2297" spans="1:4" x14ac:dyDescent="0.45">
      <c r="A2297" s="29" t="s">
        <v>148</v>
      </c>
      <c r="B2297" s="29" t="s">
        <v>2474</v>
      </c>
      <c r="C2297" s="29" t="s">
        <v>2940</v>
      </c>
      <c r="D2297" s="29">
        <v>1</v>
      </c>
    </row>
    <row r="2298" spans="1:4" x14ac:dyDescent="0.45">
      <c r="A2298" s="29" t="s">
        <v>148</v>
      </c>
      <c r="B2298" s="29" t="s">
        <v>2475</v>
      </c>
      <c r="C2298" s="29" t="s">
        <v>2751</v>
      </c>
      <c r="D2298" s="29">
        <v>0</v>
      </c>
    </row>
    <row r="2299" spans="1:4" x14ac:dyDescent="0.45">
      <c r="A2299" s="29" t="s">
        <v>148</v>
      </c>
      <c r="B2299" s="29" t="s">
        <v>2476</v>
      </c>
      <c r="C2299" s="29" t="s">
        <v>2751</v>
      </c>
      <c r="D2299" s="29">
        <v>0</v>
      </c>
    </row>
    <row r="2300" spans="1:4" x14ac:dyDescent="0.45">
      <c r="A2300" s="29" t="s">
        <v>148</v>
      </c>
      <c r="B2300" s="29" t="s">
        <v>2477</v>
      </c>
      <c r="C2300" s="29" t="s">
        <v>2751</v>
      </c>
      <c r="D2300" s="29">
        <v>0</v>
      </c>
    </row>
    <row r="2301" spans="1:4" x14ac:dyDescent="0.45">
      <c r="A2301" s="29" t="s">
        <v>148</v>
      </c>
      <c r="B2301" s="29" t="s">
        <v>2478</v>
      </c>
      <c r="C2301" s="29" t="s">
        <v>2751</v>
      </c>
      <c r="D2301" s="29">
        <v>0</v>
      </c>
    </row>
    <row r="2302" spans="1:4" x14ac:dyDescent="0.45">
      <c r="A2302" s="29" t="s">
        <v>148</v>
      </c>
      <c r="B2302" s="29" t="s">
        <v>2479</v>
      </c>
      <c r="C2302" s="29" t="s">
        <v>2751</v>
      </c>
      <c r="D2302" s="29">
        <v>0</v>
      </c>
    </row>
    <row r="2303" spans="1:4" x14ac:dyDescent="0.45">
      <c r="A2303" s="29" t="s">
        <v>148</v>
      </c>
      <c r="B2303" s="29" t="s">
        <v>2480</v>
      </c>
      <c r="C2303" s="29" t="s">
        <v>2751</v>
      </c>
      <c r="D2303" s="29">
        <v>0</v>
      </c>
    </row>
    <row r="2304" spans="1:4" x14ac:dyDescent="0.45">
      <c r="A2304" s="29" t="s">
        <v>148</v>
      </c>
      <c r="B2304" s="29" t="s">
        <v>2481</v>
      </c>
      <c r="C2304" s="29" t="s">
        <v>2938</v>
      </c>
      <c r="D2304" s="29">
        <v>1</v>
      </c>
    </row>
    <row r="2305" spans="1:4" x14ac:dyDescent="0.45">
      <c r="A2305" s="29" t="s">
        <v>148</v>
      </c>
      <c r="B2305" s="29" t="s">
        <v>2482</v>
      </c>
      <c r="C2305" s="29" t="s">
        <v>2751</v>
      </c>
      <c r="D2305" s="29">
        <v>0</v>
      </c>
    </row>
    <row r="2306" spans="1:4" x14ac:dyDescent="0.45">
      <c r="A2306" s="29" t="s">
        <v>148</v>
      </c>
      <c r="B2306" s="29" t="s">
        <v>2483</v>
      </c>
      <c r="C2306" s="29" t="s">
        <v>2751</v>
      </c>
      <c r="D2306" s="29">
        <v>0</v>
      </c>
    </row>
    <row r="2307" spans="1:4" x14ac:dyDescent="0.45">
      <c r="A2307" s="29" t="s">
        <v>148</v>
      </c>
      <c r="B2307" s="29" t="s">
        <v>2484</v>
      </c>
      <c r="C2307" s="29" t="s">
        <v>2751</v>
      </c>
      <c r="D2307" s="29">
        <v>0</v>
      </c>
    </row>
    <row r="2308" spans="1:4" x14ac:dyDescent="0.45">
      <c r="A2308" s="29" t="s">
        <v>148</v>
      </c>
      <c r="B2308" s="29" t="s">
        <v>2485</v>
      </c>
      <c r="C2308" s="29" t="s">
        <v>2751</v>
      </c>
      <c r="D2308" s="29">
        <v>0</v>
      </c>
    </row>
    <row r="2309" spans="1:4" x14ac:dyDescent="0.45">
      <c r="A2309" s="29" t="s">
        <v>148</v>
      </c>
      <c r="B2309" s="29" t="s">
        <v>2486</v>
      </c>
      <c r="C2309" s="29" t="s">
        <v>2751</v>
      </c>
      <c r="D2309" s="29">
        <v>0</v>
      </c>
    </row>
    <row r="2310" spans="1:4" x14ac:dyDescent="0.45">
      <c r="A2310" s="29" t="s">
        <v>148</v>
      </c>
      <c r="B2310" s="29" t="s">
        <v>2487</v>
      </c>
      <c r="C2310" s="29" t="s">
        <v>2751</v>
      </c>
      <c r="D2310" s="29">
        <v>0</v>
      </c>
    </row>
    <row r="2311" spans="1:4" x14ac:dyDescent="0.45">
      <c r="A2311" s="29" t="s">
        <v>149</v>
      </c>
      <c r="B2311" s="29" t="s">
        <v>2488</v>
      </c>
      <c r="C2311" s="29" t="s">
        <v>2751</v>
      </c>
      <c r="D2311" s="29">
        <v>0</v>
      </c>
    </row>
    <row r="2312" spans="1:4" x14ac:dyDescent="0.45">
      <c r="A2312" s="29" t="s">
        <v>149</v>
      </c>
      <c r="B2312" s="29" t="s">
        <v>2489</v>
      </c>
      <c r="C2312" s="29" t="s">
        <v>2945</v>
      </c>
      <c r="D2312" s="29">
        <v>1</v>
      </c>
    </row>
    <row r="2313" spans="1:4" x14ac:dyDescent="0.45">
      <c r="A2313" s="29" t="s">
        <v>149</v>
      </c>
      <c r="B2313" s="29" t="s">
        <v>2490</v>
      </c>
      <c r="C2313" s="29" t="s">
        <v>2751</v>
      </c>
      <c r="D2313" s="29">
        <v>0</v>
      </c>
    </row>
    <row r="2314" spans="1:4" x14ac:dyDescent="0.45">
      <c r="A2314" s="29" t="s">
        <v>149</v>
      </c>
      <c r="B2314" s="29" t="s">
        <v>2491</v>
      </c>
      <c r="C2314" s="29" t="s">
        <v>2751</v>
      </c>
      <c r="D2314" s="29">
        <v>0</v>
      </c>
    </row>
    <row r="2315" spans="1:4" x14ac:dyDescent="0.45">
      <c r="A2315" s="29" t="s">
        <v>149</v>
      </c>
      <c r="B2315" s="29" t="s">
        <v>2492</v>
      </c>
      <c r="C2315" s="29" t="s">
        <v>2751</v>
      </c>
      <c r="D2315" s="29">
        <v>0</v>
      </c>
    </row>
    <row r="2316" spans="1:4" x14ac:dyDescent="0.45">
      <c r="A2316" s="29" t="s">
        <v>149</v>
      </c>
      <c r="B2316" s="29" t="s">
        <v>2493</v>
      </c>
      <c r="C2316" s="29" t="s">
        <v>2751</v>
      </c>
      <c r="D2316" s="29">
        <v>0</v>
      </c>
    </row>
    <row r="2317" spans="1:4" x14ac:dyDescent="0.45">
      <c r="A2317" s="29" t="s">
        <v>149</v>
      </c>
      <c r="B2317" s="29" t="s">
        <v>2494</v>
      </c>
      <c r="C2317" s="29" t="s">
        <v>2751</v>
      </c>
      <c r="D2317" s="29">
        <v>0</v>
      </c>
    </row>
    <row r="2318" spans="1:4" x14ac:dyDescent="0.45">
      <c r="A2318" s="29" t="s">
        <v>149</v>
      </c>
      <c r="B2318" s="29" t="s">
        <v>2495</v>
      </c>
      <c r="C2318" s="29" t="s">
        <v>2751</v>
      </c>
      <c r="D2318" s="29">
        <v>0</v>
      </c>
    </row>
    <row r="2319" spans="1:4" x14ac:dyDescent="0.45">
      <c r="A2319" s="29" t="s">
        <v>149</v>
      </c>
      <c r="B2319" s="29" t="s">
        <v>2496</v>
      </c>
      <c r="C2319" s="29" t="s">
        <v>2751</v>
      </c>
      <c r="D2319" s="29">
        <v>0</v>
      </c>
    </row>
    <row r="2320" spans="1:4" x14ac:dyDescent="0.45">
      <c r="A2320" s="29" t="s">
        <v>149</v>
      </c>
      <c r="B2320" s="29" t="s">
        <v>2497</v>
      </c>
      <c r="C2320" s="29" t="s">
        <v>2751</v>
      </c>
      <c r="D2320" s="29">
        <v>0</v>
      </c>
    </row>
    <row r="2321" spans="1:4" x14ac:dyDescent="0.45">
      <c r="A2321" s="29" t="s">
        <v>149</v>
      </c>
      <c r="B2321" s="29" t="s">
        <v>2498</v>
      </c>
      <c r="C2321" s="29" t="s">
        <v>2751</v>
      </c>
      <c r="D2321" s="29">
        <v>0</v>
      </c>
    </row>
    <row r="2322" spans="1:4" x14ac:dyDescent="0.45">
      <c r="A2322" s="29" t="s">
        <v>149</v>
      </c>
      <c r="B2322" s="29" t="s">
        <v>2499</v>
      </c>
      <c r="C2322" s="29" t="s">
        <v>2751</v>
      </c>
      <c r="D2322" s="29">
        <v>0</v>
      </c>
    </row>
    <row r="2323" spans="1:4" x14ac:dyDescent="0.45">
      <c r="A2323" s="29" t="s">
        <v>149</v>
      </c>
      <c r="B2323" s="29" t="s">
        <v>2500</v>
      </c>
      <c r="C2323" s="29" t="s">
        <v>2945</v>
      </c>
      <c r="D2323" s="29">
        <v>1</v>
      </c>
    </row>
    <row r="2324" spans="1:4" x14ac:dyDescent="0.45">
      <c r="A2324" s="29" t="s">
        <v>149</v>
      </c>
      <c r="B2324" s="29" t="s">
        <v>2501</v>
      </c>
      <c r="C2324" s="29" t="s">
        <v>2751</v>
      </c>
      <c r="D2324" s="29">
        <v>0</v>
      </c>
    </row>
    <row r="2325" spans="1:4" x14ac:dyDescent="0.45">
      <c r="A2325" s="29" t="s">
        <v>149</v>
      </c>
      <c r="B2325" s="29" t="s">
        <v>2502</v>
      </c>
      <c r="C2325" s="29" t="s">
        <v>2751</v>
      </c>
      <c r="D2325" s="29">
        <v>0</v>
      </c>
    </row>
    <row r="2326" spans="1:4" x14ac:dyDescent="0.45">
      <c r="A2326" s="29" t="s">
        <v>149</v>
      </c>
      <c r="B2326" s="29" t="s">
        <v>2503</v>
      </c>
      <c r="C2326" s="29" t="s">
        <v>2751</v>
      </c>
      <c r="D2326" s="29">
        <v>0</v>
      </c>
    </row>
    <row r="2327" spans="1:4" x14ac:dyDescent="0.45">
      <c r="A2327" s="29" t="s">
        <v>149</v>
      </c>
      <c r="B2327" s="29" t="s">
        <v>2504</v>
      </c>
      <c r="C2327" s="29" t="s">
        <v>2751</v>
      </c>
      <c r="D2327" s="29">
        <v>0</v>
      </c>
    </row>
    <row r="2328" spans="1:4" x14ac:dyDescent="0.45">
      <c r="A2328" s="29" t="s">
        <v>149</v>
      </c>
      <c r="B2328" s="29" t="s">
        <v>2505</v>
      </c>
      <c r="C2328" s="29" t="s">
        <v>2751</v>
      </c>
      <c r="D2328" s="29">
        <v>0</v>
      </c>
    </row>
    <row r="2329" spans="1:4" x14ac:dyDescent="0.45">
      <c r="A2329" s="29" t="s">
        <v>149</v>
      </c>
      <c r="B2329" s="29" t="s">
        <v>2506</v>
      </c>
      <c r="C2329" s="29" t="s">
        <v>2751</v>
      </c>
      <c r="D2329" s="29">
        <v>0</v>
      </c>
    </row>
    <row r="2330" spans="1:4" x14ac:dyDescent="0.45">
      <c r="A2330" s="29" t="s">
        <v>149</v>
      </c>
      <c r="B2330" s="29" t="s">
        <v>2507</v>
      </c>
      <c r="C2330" s="29" t="s">
        <v>2945</v>
      </c>
      <c r="D2330" s="29">
        <v>1</v>
      </c>
    </row>
    <row r="2331" spans="1:4" x14ac:dyDescent="0.45">
      <c r="A2331" s="29" t="s">
        <v>149</v>
      </c>
      <c r="B2331" s="29" t="s">
        <v>2508</v>
      </c>
      <c r="C2331" s="29" t="s">
        <v>2946</v>
      </c>
      <c r="D2331" s="29">
        <v>1</v>
      </c>
    </row>
    <row r="2332" spans="1:4" x14ac:dyDescent="0.45">
      <c r="A2332" s="29" t="s">
        <v>149</v>
      </c>
      <c r="B2332" s="29" t="s">
        <v>2509</v>
      </c>
      <c r="C2332" s="29" t="s">
        <v>2751</v>
      </c>
      <c r="D2332" s="29">
        <v>0</v>
      </c>
    </row>
    <row r="2333" spans="1:4" x14ac:dyDescent="0.45">
      <c r="A2333" s="29" t="s">
        <v>149</v>
      </c>
      <c r="B2333" s="29" t="s">
        <v>2510</v>
      </c>
      <c r="C2333" s="29" t="s">
        <v>2751</v>
      </c>
      <c r="D2333" s="29">
        <v>0</v>
      </c>
    </row>
    <row r="2334" spans="1:4" x14ac:dyDescent="0.45">
      <c r="A2334" s="29" t="s">
        <v>149</v>
      </c>
      <c r="B2334" s="29" t="s">
        <v>2511</v>
      </c>
      <c r="C2334" s="29" t="s">
        <v>2751</v>
      </c>
      <c r="D2334" s="29">
        <v>0</v>
      </c>
    </row>
    <row r="2335" spans="1:4" x14ac:dyDescent="0.45">
      <c r="A2335" s="29" t="s">
        <v>149</v>
      </c>
      <c r="B2335" s="29" t="s">
        <v>2512</v>
      </c>
      <c r="C2335" s="29" t="s">
        <v>2751</v>
      </c>
      <c r="D2335" s="29">
        <v>0</v>
      </c>
    </row>
    <row r="2336" spans="1:4" x14ac:dyDescent="0.45">
      <c r="A2336" s="29" t="s">
        <v>149</v>
      </c>
      <c r="B2336" s="29" t="s">
        <v>2513</v>
      </c>
      <c r="C2336" s="29" t="s">
        <v>2751</v>
      </c>
      <c r="D2336" s="29">
        <v>0</v>
      </c>
    </row>
    <row r="2337" spans="1:4" x14ac:dyDescent="0.45">
      <c r="A2337" s="29" t="s">
        <v>149</v>
      </c>
      <c r="B2337" s="29" t="s">
        <v>2514</v>
      </c>
      <c r="C2337" s="29" t="s">
        <v>2751</v>
      </c>
      <c r="D2337" s="29">
        <v>0</v>
      </c>
    </row>
    <row r="2338" spans="1:4" x14ac:dyDescent="0.45">
      <c r="A2338" s="29" t="s">
        <v>149</v>
      </c>
      <c r="B2338" s="29" t="s">
        <v>2515</v>
      </c>
      <c r="C2338" s="29" t="s">
        <v>2751</v>
      </c>
      <c r="D2338" s="29">
        <v>0</v>
      </c>
    </row>
    <row r="2339" spans="1:4" x14ac:dyDescent="0.45">
      <c r="A2339" s="29" t="s">
        <v>149</v>
      </c>
      <c r="B2339" s="29" t="s">
        <v>2516</v>
      </c>
      <c r="C2339" s="29" t="s">
        <v>2751</v>
      </c>
      <c r="D2339" s="29">
        <v>0</v>
      </c>
    </row>
    <row r="2340" spans="1:4" x14ac:dyDescent="0.45">
      <c r="A2340" s="29" t="s">
        <v>149</v>
      </c>
      <c r="B2340" s="29" t="s">
        <v>2517</v>
      </c>
      <c r="C2340" s="29" t="s">
        <v>2751</v>
      </c>
      <c r="D2340" s="29">
        <v>0</v>
      </c>
    </row>
    <row r="2341" spans="1:4" x14ac:dyDescent="0.45">
      <c r="A2341" s="29" t="s">
        <v>149</v>
      </c>
      <c r="B2341" s="29" t="s">
        <v>2518</v>
      </c>
      <c r="C2341" s="29" t="s">
        <v>2751</v>
      </c>
      <c r="D2341" s="29">
        <v>0</v>
      </c>
    </row>
    <row r="2342" spans="1:4" x14ac:dyDescent="0.45">
      <c r="A2342" s="29" t="s">
        <v>149</v>
      </c>
      <c r="B2342" s="29" t="s">
        <v>2519</v>
      </c>
      <c r="C2342" s="29" t="s">
        <v>2751</v>
      </c>
      <c r="D2342" s="29">
        <v>0</v>
      </c>
    </row>
    <row r="2343" spans="1:4" x14ac:dyDescent="0.45">
      <c r="A2343" s="29" t="s">
        <v>149</v>
      </c>
      <c r="B2343" s="29" t="s">
        <v>2520</v>
      </c>
      <c r="C2343" s="29" t="s">
        <v>2751</v>
      </c>
      <c r="D2343" s="29">
        <v>0</v>
      </c>
    </row>
    <row r="2344" spans="1:4" x14ac:dyDescent="0.45">
      <c r="A2344" s="29" t="s">
        <v>149</v>
      </c>
      <c r="B2344" s="29" t="s">
        <v>2521</v>
      </c>
      <c r="C2344" s="29" t="s">
        <v>2751</v>
      </c>
      <c r="D2344" s="29">
        <v>0</v>
      </c>
    </row>
    <row r="2345" spans="1:4" x14ac:dyDescent="0.45">
      <c r="A2345" s="29" t="s">
        <v>149</v>
      </c>
      <c r="B2345" s="29" t="s">
        <v>2522</v>
      </c>
      <c r="C2345" s="29" t="s">
        <v>2751</v>
      </c>
      <c r="D2345" s="29">
        <v>0</v>
      </c>
    </row>
    <row r="2346" spans="1:4" x14ac:dyDescent="0.45">
      <c r="A2346" s="29" t="s">
        <v>149</v>
      </c>
      <c r="B2346" s="29" t="s">
        <v>2523</v>
      </c>
      <c r="C2346" s="29" t="s">
        <v>2751</v>
      </c>
      <c r="D2346" s="29">
        <v>0</v>
      </c>
    </row>
    <row r="2347" spans="1:4" x14ac:dyDescent="0.45">
      <c r="A2347" s="29" t="s">
        <v>149</v>
      </c>
      <c r="B2347" s="29" t="s">
        <v>2524</v>
      </c>
      <c r="C2347" s="29" t="s">
        <v>2751</v>
      </c>
      <c r="D2347" s="29">
        <v>0</v>
      </c>
    </row>
    <row r="2348" spans="1:4" x14ac:dyDescent="0.45">
      <c r="A2348" s="29" t="s">
        <v>149</v>
      </c>
      <c r="B2348" s="29" t="s">
        <v>2525</v>
      </c>
      <c r="C2348" s="29" t="s">
        <v>2945</v>
      </c>
      <c r="D2348" s="29">
        <v>1</v>
      </c>
    </row>
    <row r="2349" spans="1:4" x14ac:dyDescent="0.45">
      <c r="A2349" s="29" t="s">
        <v>149</v>
      </c>
      <c r="B2349" s="29" t="s">
        <v>2526</v>
      </c>
      <c r="C2349" s="29" t="s">
        <v>2945</v>
      </c>
      <c r="D2349" s="29">
        <v>1</v>
      </c>
    </row>
    <row r="2350" spans="1:4" x14ac:dyDescent="0.45">
      <c r="A2350" s="29" t="s">
        <v>149</v>
      </c>
      <c r="B2350" s="29" t="s">
        <v>2527</v>
      </c>
      <c r="C2350" s="29" t="s">
        <v>2751</v>
      </c>
      <c r="D2350" s="29">
        <v>0</v>
      </c>
    </row>
    <row r="2351" spans="1:4" x14ac:dyDescent="0.45">
      <c r="A2351" s="29" t="s">
        <v>149</v>
      </c>
      <c r="B2351" s="29" t="s">
        <v>2528</v>
      </c>
      <c r="C2351" s="29" t="s">
        <v>2945</v>
      </c>
      <c r="D2351" s="29">
        <v>1</v>
      </c>
    </row>
    <row r="2352" spans="1:4" x14ac:dyDescent="0.45">
      <c r="A2352" s="29" t="s">
        <v>149</v>
      </c>
      <c r="B2352" s="29" t="s">
        <v>2529</v>
      </c>
      <c r="C2352" s="29" t="s">
        <v>2751</v>
      </c>
      <c r="D2352" s="29">
        <v>0</v>
      </c>
    </row>
    <row r="2353" spans="1:4" x14ac:dyDescent="0.45">
      <c r="A2353" s="29" t="s">
        <v>149</v>
      </c>
      <c r="B2353" s="29" t="s">
        <v>2530</v>
      </c>
      <c r="C2353" s="29" t="s">
        <v>2751</v>
      </c>
      <c r="D2353" s="29">
        <v>0</v>
      </c>
    </row>
    <row r="2354" spans="1:4" x14ac:dyDescent="0.45">
      <c r="A2354" s="29" t="s">
        <v>149</v>
      </c>
      <c r="B2354" s="29" t="s">
        <v>2531</v>
      </c>
      <c r="C2354" s="29" t="s">
        <v>2751</v>
      </c>
      <c r="D2354" s="29">
        <v>0</v>
      </c>
    </row>
    <row r="2355" spans="1:4" x14ac:dyDescent="0.45">
      <c r="A2355" s="29" t="s">
        <v>149</v>
      </c>
      <c r="B2355" s="29" t="s">
        <v>2532</v>
      </c>
      <c r="C2355" s="29" t="s">
        <v>2751</v>
      </c>
      <c r="D2355" s="29">
        <v>0</v>
      </c>
    </row>
    <row r="2356" spans="1:4" x14ac:dyDescent="0.45">
      <c r="A2356" s="29" t="s">
        <v>149</v>
      </c>
      <c r="B2356" s="29" t="s">
        <v>2533</v>
      </c>
      <c r="C2356" s="29" t="s">
        <v>2751</v>
      </c>
      <c r="D2356" s="29">
        <v>0</v>
      </c>
    </row>
    <row r="2357" spans="1:4" x14ac:dyDescent="0.45">
      <c r="A2357" s="29" t="s">
        <v>149</v>
      </c>
      <c r="B2357" s="29" t="s">
        <v>2534</v>
      </c>
      <c r="C2357" s="29" t="s">
        <v>2751</v>
      </c>
      <c r="D2357" s="29">
        <v>0</v>
      </c>
    </row>
    <row r="2358" spans="1:4" x14ac:dyDescent="0.45">
      <c r="A2358" s="29" t="s">
        <v>149</v>
      </c>
      <c r="B2358" s="29" t="s">
        <v>2535</v>
      </c>
      <c r="C2358" s="29" t="s">
        <v>2751</v>
      </c>
      <c r="D2358" s="29">
        <v>0</v>
      </c>
    </row>
    <row r="2359" spans="1:4" x14ac:dyDescent="0.45">
      <c r="A2359" s="29" t="s">
        <v>149</v>
      </c>
      <c r="B2359" s="29" t="s">
        <v>2536</v>
      </c>
      <c r="C2359" s="29" t="s">
        <v>2751</v>
      </c>
      <c r="D2359" s="29">
        <v>0</v>
      </c>
    </row>
    <row r="2360" spans="1:4" x14ac:dyDescent="0.45">
      <c r="A2360" s="29" t="s">
        <v>149</v>
      </c>
      <c r="B2360" s="29" t="s">
        <v>2537</v>
      </c>
      <c r="C2360" s="29" t="s">
        <v>2945</v>
      </c>
      <c r="D2360" s="29">
        <v>1</v>
      </c>
    </row>
    <row r="2361" spans="1:4" x14ac:dyDescent="0.45">
      <c r="A2361" s="29" t="s">
        <v>149</v>
      </c>
      <c r="B2361" s="29" t="s">
        <v>2538</v>
      </c>
      <c r="C2361" s="29" t="s">
        <v>2751</v>
      </c>
      <c r="D2361" s="29">
        <v>0</v>
      </c>
    </row>
    <row r="2362" spans="1:4" x14ac:dyDescent="0.45">
      <c r="A2362" s="29" t="s">
        <v>149</v>
      </c>
      <c r="B2362" s="29" t="s">
        <v>2539</v>
      </c>
      <c r="C2362" s="29" t="s">
        <v>2751</v>
      </c>
      <c r="D2362" s="29">
        <v>0</v>
      </c>
    </row>
    <row r="2363" spans="1:4" x14ac:dyDescent="0.45">
      <c r="A2363" s="29" t="s">
        <v>149</v>
      </c>
      <c r="B2363" s="29" t="s">
        <v>2540</v>
      </c>
      <c r="C2363" s="29" t="s">
        <v>2751</v>
      </c>
      <c r="D2363" s="29">
        <v>0</v>
      </c>
    </row>
    <row r="2364" spans="1:4" x14ac:dyDescent="0.45">
      <c r="A2364" s="29" t="s">
        <v>149</v>
      </c>
      <c r="B2364" s="29" t="s">
        <v>2541</v>
      </c>
      <c r="C2364" s="29" t="s">
        <v>2751</v>
      </c>
      <c r="D2364" s="29">
        <v>0</v>
      </c>
    </row>
    <row r="2365" spans="1:4" x14ac:dyDescent="0.45">
      <c r="A2365" s="29" t="s">
        <v>149</v>
      </c>
      <c r="B2365" s="29" t="s">
        <v>2542</v>
      </c>
      <c r="C2365" s="29" t="s">
        <v>2751</v>
      </c>
      <c r="D2365" s="29">
        <v>0</v>
      </c>
    </row>
    <row r="2366" spans="1:4" x14ac:dyDescent="0.45">
      <c r="A2366" s="29" t="s">
        <v>149</v>
      </c>
      <c r="B2366" s="29" t="s">
        <v>2543</v>
      </c>
      <c r="C2366" s="29" t="s">
        <v>2751</v>
      </c>
      <c r="D2366" s="29">
        <v>0</v>
      </c>
    </row>
    <row r="2367" spans="1:4" x14ac:dyDescent="0.45">
      <c r="A2367" s="29" t="s">
        <v>149</v>
      </c>
      <c r="B2367" s="29" t="s">
        <v>2544</v>
      </c>
      <c r="C2367" s="29" t="s">
        <v>2751</v>
      </c>
      <c r="D2367" s="29">
        <v>0</v>
      </c>
    </row>
    <row r="2368" spans="1:4" x14ac:dyDescent="0.45">
      <c r="A2368" s="29" t="s">
        <v>149</v>
      </c>
      <c r="B2368" s="29" t="s">
        <v>2545</v>
      </c>
      <c r="C2368" s="29" t="s">
        <v>2751</v>
      </c>
      <c r="D2368" s="29">
        <v>0</v>
      </c>
    </row>
    <row r="2369" spans="1:4" x14ac:dyDescent="0.45">
      <c r="A2369" s="29" t="s">
        <v>149</v>
      </c>
      <c r="B2369" s="29" t="s">
        <v>2546</v>
      </c>
      <c r="C2369" s="29" t="s">
        <v>2751</v>
      </c>
      <c r="D2369" s="29">
        <v>0</v>
      </c>
    </row>
    <row r="2370" spans="1:4" x14ac:dyDescent="0.45">
      <c r="A2370" s="29" t="s">
        <v>149</v>
      </c>
      <c r="B2370" s="29" t="s">
        <v>2547</v>
      </c>
      <c r="C2370" s="29" t="s">
        <v>2751</v>
      </c>
      <c r="D2370" s="29">
        <v>0</v>
      </c>
    </row>
    <row r="2371" spans="1:4" x14ac:dyDescent="0.45">
      <c r="A2371" s="29" t="s">
        <v>149</v>
      </c>
      <c r="B2371" s="29" t="s">
        <v>2548</v>
      </c>
      <c r="C2371" s="29" t="s">
        <v>2751</v>
      </c>
      <c r="D2371" s="29">
        <v>0</v>
      </c>
    </row>
    <row r="2372" spans="1:4" x14ac:dyDescent="0.45">
      <c r="A2372" s="29" t="s">
        <v>149</v>
      </c>
      <c r="B2372" s="29" t="s">
        <v>2549</v>
      </c>
      <c r="C2372" s="29" t="s">
        <v>2751</v>
      </c>
      <c r="D2372" s="29">
        <v>0</v>
      </c>
    </row>
    <row r="2373" spans="1:4" x14ac:dyDescent="0.45">
      <c r="A2373" s="29" t="s">
        <v>149</v>
      </c>
      <c r="B2373" s="29" t="s">
        <v>2550</v>
      </c>
      <c r="C2373" s="29" t="s">
        <v>2945</v>
      </c>
      <c r="D2373" s="29">
        <v>1</v>
      </c>
    </row>
    <row r="2374" spans="1:4" x14ac:dyDescent="0.45">
      <c r="A2374" s="29" t="s">
        <v>149</v>
      </c>
      <c r="B2374" s="29" t="s">
        <v>2551</v>
      </c>
      <c r="C2374" s="29" t="s">
        <v>2751</v>
      </c>
      <c r="D2374" s="29">
        <v>0</v>
      </c>
    </row>
    <row r="2375" spans="1:4" x14ac:dyDescent="0.45">
      <c r="A2375" s="29" t="s">
        <v>149</v>
      </c>
      <c r="B2375" s="29" t="s">
        <v>2552</v>
      </c>
      <c r="C2375" s="29" t="s">
        <v>2751</v>
      </c>
      <c r="D2375" s="29">
        <v>0</v>
      </c>
    </row>
    <row r="2376" spans="1:4" x14ac:dyDescent="0.45">
      <c r="A2376" s="29" t="s">
        <v>149</v>
      </c>
      <c r="B2376" s="29" t="s">
        <v>2553</v>
      </c>
      <c r="C2376" s="29" t="s">
        <v>2751</v>
      </c>
      <c r="D2376" s="29">
        <v>0</v>
      </c>
    </row>
    <row r="2377" spans="1:4" x14ac:dyDescent="0.45">
      <c r="A2377" s="29" t="s">
        <v>149</v>
      </c>
      <c r="B2377" s="29" t="s">
        <v>2554</v>
      </c>
      <c r="C2377" s="29" t="s">
        <v>2751</v>
      </c>
      <c r="D2377" s="29">
        <v>0</v>
      </c>
    </row>
    <row r="2378" spans="1:4" x14ac:dyDescent="0.45">
      <c r="A2378" s="29" t="s">
        <v>149</v>
      </c>
      <c r="B2378" s="29" t="s">
        <v>2555</v>
      </c>
      <c r="C2378" s="29" t="s">
        <v>2751</v>
      </c>
      <c r="D2378" s="29">
        <v>0</v>
      </c>
    </row>
    <row r="2379" spans="1:4" x14ac:dyDescent="0.45">
      <c r="A2379" s="29" t="s">
        <v>149</v>
      </c>
      <c r="B2379" s="29" t="s">
        <v>2556</v>
      </c>
      <c r="C2379" s="29" t="s">
        <v>2751</v>
      </c>
      <c r="D2379" s="29">
        <v>0</v>
      </c>
    </row>
    <row r="2380" spans="1:4" x14ac:dyDescent="0.45">
      <c r="A2380" s="29" t="s">
        <v>149</v>
      </c>
      <c r="B2380" s="29" t="s">
        <v>2557</v>
      </c>
      <c r="C2380" s="29" t="s">
        <v>2751</v>
      </c>
      <c r="D2380" s="29">
        <v>0</v>
      </c>
    </row>
    <row r="2381" spans="1:4" x14ac:dyDescent="0.45">
      <c r="A2381" s="29" t="s">
        <v>149</v>
      </c>
      <c r="B2381" s="29" t="s">
        <v>2558</v>
      </c>
      <c r="C2381" s="29" t="s">
        <v>2751</v>
      </c>
      <c r="D2381" s="29">
        <v>0</v>
      </c>
    </row>
    <row r="2382" spans="1:4" x14ac:dyDescent="0.45">
      <c r="A2382" s="29" t="s">
        <v>149</v>
      </c>
      <c r="B2382" s="29" t="s">
        <v>2559</v>
      </c>
      <c r="C2382" s="29" t="s">
        <v>2751</v>
      </c>
      <c r="D2382" s="29">
        <v>0</v>
      </c>
    </row>
    <row r="2383" spans="1:4" x14ac:dyDescent="0.45">
      <c r="A2383" s="29" t="s">
        <v>149</v>
      </c>
      <c r="B2383" s="29" t="s">
        <v>2560</v>
      </c>
      <c r="C2383" s="29" t="s">
        <v>2751</v>
      </c>
      <c r="D2383" s="29">
        <v>0</v>
      </c>
    </row>
    <row r="2384" spans="1:4" x14ac:dyDescent="0.45">
      <c r="A2384" s="29" t="s">
        <v>149</v>
      </c>
      <c r="B2384" s="29" t="s">
        <v>2561</v>
      </c>
      <c r="C2384" s="29" t="s">
        <v>2751</v>
      </c>
      <c r="D2384" s="29">
        <v>0</v>
      </c>
    </row>
    <row r="2385" spans="1:4" x14ac:dyDescent="0.45">
      <c r="A2385" s="29" t="s">
        <v>149</v>
      </c>
      <c r="B2385" s="29" t="s">
        <v>2562</v>
      </c>
      <c r="C2385" s="29" t="s">
        <v>2751</v>
      </c>
      <c r="D2385" s="29">
        <v>0</v>
      </c>
    </row>
    <row r="2386" spans="1:4" x14ac:dyDescent="0.45">
      <c r="A2386" s="29" t="s">
        <v>149</v>
      </c>
      <c r="B2386" s="29" t="s">
        <v>2563</v>
      </c>
      <c r="C2386" s="29" t="s">
        <v>2751</v>
      </c>
      <c r="D2386" s="29">
        <v>0</v>
      </c>
    </row>
    <row r="2387" spans="1:4" x14ac:dyDescent="0.45">
      <c r="A2387" s="29" t="s">
        <v>149</v>
      </c>
      <c r="B2387" s="29" t="s">
        <v>2564</v>
      </c>
      <c r="C2387" s="29" t="s">
        <v>2751</v>
      </c>
      <c r="D2387" s="29">
        <v>0</v>
      </c>
    </row>
    <row r="2388" spans="1:4" x14ac:dyDescent="0.45">
      <c r="A2388" s="29" t="s">
        <v>149</v>
      </c>
      <c r="B2388" s="29" t="s">
        <v>2565</v>
      </c>
      <c r="C2388" s="29" t="s">
        <v>2751</v>
      </c>
      <c r="D2388" s="29">
        <v>0</v>
      </c>
    </row>
    <row r="2389" spans="1:4" x14ac:dyDescent="0.45">
      <c r="A2389" s="29" t="s">
        <v>149</v>
      </c>
      <c r="B2389" s="29" t="s">
        <v>2566</v>
      </c>
      <c r="C2389" s="29" t="s">
        <v>2751</v>
      </c>
      <c r="D2389" s="29">
        <v>0</v>
      </c>
    </row>
    <row r="2390" spans="1:4" x14ac:dyDescent="0.45">
      <c r="A2390" s="29" t="s">
        <v>149</v>
      </c>
      <c r="B2390" s="29" t="s">
        <v>2567</v>
      </c>
      <c r="C2390" s="29" t="s">
        <v>2751</v>
      </c>
      <c r="D2390" s="29">
        <v>0</v>
      </c>
    </row>
    <row r="2391" spans="1:4" x14ac:dyDescent="0.45">
      <c r="A2391" s="29" t="s">
        <v>149</v>
      </c>
      <c r="B2391" s="29" t="s">
        <v>2568</v>
      </c>
      <c r="C2391" s="29" t="s">
        <v>2751</v>
      </c>
      <c r="D2391" s="29">
        <v>0</v>
      </c>
    </row>
    <row r="2392" spans="1:4" x14ac:dyDescent="0.45">
      <c r="A2392" s="29" t="s">
        <v>149</v>
      </c>
      <c r="B2392" s="29" t="s">
        <v>2569</v>
      </c>
      <c r="C2392" s="29" t="s">
        <v>2751</v>
      </c>
      <c r="D2392" s="29">
        <v>0</v>
      </c>
    </row>
    <row r="2393" spans="1:4" x14ac:dyDescent="0.45">
      <c r="A2393" s="29" t="s">
        <v>149</v>
      </c>
      <c r="B2393" s="29" t="s">
        <v>2570</v>
      </c>
      <c r="C2393" s="29" t="s">
        <v>2751</v>
      </c>
      <c r="D2393" s="29">
        <v>0</v>
      </c>
    </row>
    <row r="2394" spans="1:4" x14ac:dyDescent="0.45">
      <c r="A2394" s="29" t="s">
        <v>149</v>
      </c>
      <c r="B2394" s="29" t="s">
        <v>2571</v>
      </c>
      <c r="C2394" s="29" t="s">
        <v>2751</v>
      </c>
      <c r="D2394" s="29">
        <v>0</v>
      </c>
    </row>
    <row r="2395" spans="1:4" x14ac:dyDescent="0.45">
      <c r="A2395" s="29" t="s">
        <v>149</v>
      </c>
      <c r="B2395" s="29" t="s">
        <v>2572</v>
      </c>
      <c r="C2395" s="29" t="s">
        <v>2751</v>
      </c>
      <c r="D2395" s="29">
        <v>0</v>
      </c>
    </row>
    <row r="2396" spans="1:4" x14ac:dyDescent="0.45">
      <c r="A2396" s="29" t="s">
        <v>149</v>
      </c>
      <c r="B2396" s="29" t="s">
        <v>2573</v>
      </c>
      <c r="C2396" s="29" t="s">
        <v>2751</v>
      </c>
      <c r="D2396" s="29">
        <v>0</v>
      </c>
    </row>
    <row r="2397" spans="1:4" x14ac:dyDescent="0.45">
      <c r="A2397" s="29" t="s">
        <v>149</v>
      </c>
      <c r="B2397" s="29" t="s">
        <v>2574</v>
      </c>
      <c r="C2397" s="29" t="s">
        <v>2751</v>
      </c>
      <c r="D2397" s="29">
        <v>0</v>
      </c>
    </row>
    <row r="2398" spans="1:4" x14ac:dyDescent="0.45">
      <c r="A2398" s="29" t="s">
        <v>149</v>
      </c>
      <c r="B2398" s="29" t="s">
        <v>2575</v>
      </c>
      <c r="C2398" s="29" t="s">
        <v>2751</v>
      </c>
      <c r="D2398" s="29">
        <v>0</v>
      </c>
    </row>
    <row r="2399" spans="1:4" x14ac:dyDescent="0.45">
      <c r="A2399" s="29" t="s">
        <v>149</v>
      </c>
      <c r="B2399" s="29" t="s">
        <v>2576</v>
      </c>
      <c r="C2399" s="29" t="s">
        <v>2751</v>
      </c>
      <c r="D2399" s="29">
        <v>0</v>
      </c>
    </row>
    <row r="2400" spans="1:4" x14ac:dyDescent="0.45">
      <c r="A2400" s="29" t="s">
        <v>149</v>
      </c>
      <c r="B2400" s="29" t="s">
        <v>2577</v>
      </c>
      <c r="C2400" s="29" t="s">
        <v>2945</v>
      </c>
      <c r="D2400" s="29">
        <v>1</v>
      </c>
    </row>
    <row r="2401" spans="1:4" x14ac:dyDescent="0.45">
      <c r="A2401" s="29" t="s">
        <v>149</v>
      </c>
      <c r="B2401" s="29" t="s">
        <v>2578</v>
      </c>
      <c r="C2401" s="29" t="s">
        <v>2751</v>
      </c>
      <c r="D2401" s="29">
        <v>0</v>
      </c>
    </row>
    <row r="2402" spans="1:4" x14ac:dyDescent="0.45">
      <c r="A2402" s="29" t="s">
        <v>149</v>
      </c>
      <c r="B2402" s="29" t="s">
        <v>2579</v>
      </c>
      <c r="C2402" s="29" t="s">
        <v>2751</v>
      </c>
      <c r="D2402" s="29">
        <v>0</v>
      </c>
    </row>
    <row r="2403" spans="1:4" x14ac:dyDescent="0.45">
      <c r="A2403" s="29" t="s">
        <v>149</v>
      </c>
      <c r="B2403" s="29" t="s">
        <v>2580</v>
      </c>
      <c r="C2403" s="29" t="s">
        <v>2945</v>
      </c>
      <c r="D2403" s="29">
        <v>1</v>
      </c>
    </row>
    <row r="2404" spans="1:4" x14ac:dyDescent="0.45">
      <c r="A2404" s="29" t="s">
        <v>149</v>
      </c>
      <c r="B2404" s="29" t="s">
        <v>2581</v>
      </c>
      <c r="C2404" s="29" t="s">
        <v>2751</v>
      </c>
      <c r="D2404" s="29">
        <v>0</v>
      </c>
    </row>
    <row r="2405" spans="1:4" x14ac:dyDescent="0.45">
      <c r="A2405" s="29" t="s">
        <v>149</v>
      </c>
      <c r="B2405" s="29" t="s">
        <v>2582</v>
      </c>
      <c r="C2405" s="29" t="s">
        <v>2945</v>
      </c>
      <c r="D2405" s="29">
        <v>1</v>
      </c>
    </row>
    <row r="2406" spans="1:4" x14ac:dyDescent="0.45">
      <c r="A2406" s="29" t="s">
        <v>149</v>
      </c>
      <c r="B2406" s="29" t="s">
        <v>2583</v>
      </c>
      <c r="C2406" s="29" t="s">
        <v>2751</v>
      </c>
      <c r="D2406" s="29">
        <v>0</v>
      </c>
    </row>
    <row r="2407" spans="1:4" x14ac:dyDescent="0.45">
      <c r="A2407" s="29" t="s">
        <v>149</v>
      </c>
      <c r="B2407" s="29" t="s">
        <v>2584</v>
      </c>
      <c r="C2407" s="29" t="s">
        <v>2751</v>
      </c>
      <c r="D2407" s="29">
        <v>0</v>
      </c>
    </row>
    <row r="2408" spans="1:4" x14ac:dyDescent="0.45">
      <c r="A2408" s="29" t="s">
        <v>149</v>
      </c>
      <c r="B2408" s="29" t="s">
        <v>2585</v>
      </c>
      <c r="C2408" s="29" t="s">
        <v>2751</v>
      </c>
      <c r="D2408" s="29">
        <v>0</v>
      </c>
    </row>
    <row r="2409" spans="1:4" x14ac:dyDescent="0.45">
      <c r="A2409" s="29" t="s">
        <v>149</v>
      </c>
      <c r="B2409" s="29" t="s">
        <v>2586</v>
      </c>
      <c r="C2409" s="29" t="s">
        <v>2946</v>
      </c>
      <c r="D2409" s="29">
        <v>1</v>
      </c>
    </row>
    <row r="2410" spans="1:4" x14ac:dyDescent="0.45">
      <c r="A2410" s="29" t="s">
        <v>149</v>
      </c>
      <c r="B2410" s="29" t="s">
        <v>2587</v>
      </c>
      <c r="C2410" s="29" t="s">
        <v>2945</v>
      </c>
      <c r="D2410" s="29">
        <v>1</v>
      </c>
    </row>
    <row r="2411" spans="1:4" x14ac:dyDescent="0.45">
      <c r="A2411" s="29" t="s">
        <v>149</v>
      </c>
      <c r="B2411" s="29" t="s">
        <v>2588</v>
      </c>
      <c r="C2411" s="29" t="s">
        <v>2945</v>
      </c>
      <c r="D2411" s="29">
        <v>1</v>
      </c>
    </row>
    <row r="2412" spans="1:4" x14ac:dyDescent="0.45">
      <c r="A2412" s="29" t="s">
        <v>149</v>
      </c>
      <c r="B2412" s="29" t="s">
        <v>2589</v>
      </c>
      <c r="C2412" s="29" t="s">
        <v>2946</v>
      </c>
      <c r="D2412" s="29">
        <v>1</v>
      </c>
    </row>
    <row r="2413" spans="1:4" x14ac:dyDescent="0.45">
      <c r="A2413" s="29" t="s">
        <v>149</v>
      </c>
      <c r="B2413" s="29" t="s">
        <v>2590</v>
      </c>
      <c r="C2413" s="29" t="s">
        <v>2751</v>
      </c>
      <c r="D2413" s="29">
        <v>0</v>
      </c>
    </row>
    <row r="2414" spans="1:4" x14ac:dyDescent="0.45">
      <c r="A2414" s="29" t="s">
        <v>149</v>
      </c>
      <c r="B2414" s="29" t="s">
        <v>2591</v>
      </c>
      <c r="C2414" s="29" t="s">
        <v>2751</v>
      </c>
      <c r="D2414" s="29">
        <v>0</v>
      </c>
    </row>
    <row r="2415" spans="1:4" x14ac:dyDescent="0.45">
      <c r="A2415" s="29" t="s">
        <v>149</v>
      </c>
      <c r="B2415" s="29" t="s">
        <v>2592</v>
      </c>
      <c r="C2415" s="29" t="s">
        <v>2751</v>
      </c>
      <c r="D2415" s="29">
        <v>0</v>
      </c>
    </row>
    <row r="2416" spans="1:4" x14ac:dyDescent="0.45">
      <c r="A2416" s="29" t="s">
        <v>149</v>
      </c>
      <c r="B2416" s="29" t="s">
        <v>2593</v>
      </c>
      <c r="C2416" s="29" t="s">
        <v>2751</v>
      </c>
      <c r="D2416" s="29">
        <v>0</v>
      </c>
    </row>
    <row r="2417" spans="1:4" x14ac:dyDescent="0.45">
      <c r="A2417" s="29" t="s">
        <v>150</v>
      </c>
      <c r="B2417" s="29" t="s">
        <v>2594</v>
      </c>
      <c r="C2417" s="29" t="s">
        <v>2751</v>
      </c>
      <c r="D2417" s="29">
        <v>0</v>
      </c>
    </row>
    <row r="2418" spans="1:4" x14ac:dyDescent="0.45">
      <c r="A2418" s="29" t="s">
        <v>150</v>
      </c>
      <c r="B2418" s="29" t="s">
        <v>2595</v>
      </c>
      <c r="C2418" s="29" t="s">
        <v>2751</v>
      </c>
      <c r="D2418" s="29">
        <v>0</v>
      </c>
    </row>
    <row r="2419" spans="1:4" x14ac:dyDescent="0.45">
      <c r="A2419" s="29" t="s">
        <v>150</v>
      </c>
      <c r="B2419" s="29" t="s">
        <v>2596</v>
      </c>
      <c r="C2419" s="29" t="s">
        <v>2751</v>
      </c>
      <c r="D2419" s="29">
        <v>0</v>
      </c>
    </row>
    <row r="2420" spans="1:4" x14ac:dyDescent="0.45">
      <c r="A2420" s="29" t="s">
        <v>150</v>
      </c>
      <c r="B2420" s="29" t="s">
        <v>2597</v>
      </c>
      <c r="C2420" s="29" t="s">
        <v>2751</v>
      </c>
      <c r="D2420" s="29">
        <v>0</v>
      </c>
    </row>
    <row r="2421" spans="1:4" x14ac:dyDescent="0.45">
      <c r="A2421" s="29" t="s">
        <v>150</v>
      </c>
      <c r="B2421" s="29" t="s">
        <v>2598</v>
      </c>
      <c r="C2421" s="29" t="s">
        <v>2751</v>
      </c>
      <c r="D2421" s="29">
        <v>0</v>
      </c>
    </row>
    <row r="2422" spans="1:4" x14ac:dyDescent="0.45">
      <c r="A2422" s="29" t="s">
        <v>150</v>
      </c>
      <c r="B2422" s="29" t="s">
        <v>2599</v>
      </c>
      <c r="C2422" s="29" t="s">
        <v>2751</v>
      </c>
      <c r="D2422" s="29">
        <v>0</v>
      </c>
    </row>
    <row r="2423" spans="1:4" x14ac:dyDescent="0.45">
      <c r="A2423" s="29" t="s">
        <v>150</v>
      </c>
      <c r="B2423" s="29" t="s">
        <v>2600</v>
      </c>
      <c r="C2423" s="29" t="s">
        <v>2751</v>
      </c>
      <c r="D2423" s="29">
        <v>0</v>
      </c>
    </row>
    <row r="2424" spans="1:4" x14ac:dyDescent="0.45">
      <c r="A2424" s="29" t="s">
        <v>150</v>
      </c>
      <c r="B2424" s="29" t="s">
        <v>2601</v>
      </c>
      <c r="C2424" s="29" t="s">
        <v>2751</v>
      </c>
      <c r="D2424" s="29">
        <v>0</v>
      </c>
    </row>
    <row r="2425" spans="1:4" x14ac:dyDescent="0.45">
      <c r="A2425" s="29" t="s">
        <v>150</v>
      </c>
      <c r="B2425" s="29" t="s">
        <v>2602</v>
      </c>
      <c r="C2425" s="29" t="s">
        <v>2751</v>
      </c>
      <c r="D2425" s="29">
        <v>0</v>
      </c>
    </row>
    <row r="2426" spans="1:4" x14ac:dyDescent="0.45">
      <c r="A2426" s="29" t="s">
        <v>150</v>
      </c>
      <c r="B2426" s="29" t="s">
        <v>2603</v>
      </c>
      <c r="C2426" s="29" t="s">
        <v>2751</v>
      </c>
      <c r="D2426" s="29">
        <v>0</v>
      </c>
    </row>
    <row r="2427" spans="1:4" x14ac:dyDescent="0.45">
      <c r="A2427" s="29" t="s">
        <v>150</v>
      </c>
      <c r="B2427" s="29" t="s">
        <v>2604</v>
      </c>
      <c r="C2427" s="29" t="s">
        <v>2751</v>
      </c>
      <c r="D2427" s="29">
        <v>0</v>
      </c>
    </row>
    <row r="2428" spans="1:4" x14ac:dyDescent="0.45">
      <c r="A2428" s="29" t="s">
        <v>150</v>
      </c>
      <c r="B2428" s="29" t="s">
        <v>2605</v>
      </c>
      <c r="C2428" s="29" t="s">
        <v>2751</v>
      </c>
      <c r="D2428" s="29">
        <v>0</v>
      </c>
    </row>
    <row r="2429" spans="1:4" x14ac:dyDescent="0.45">
      <c r="A2429" s="29" t="s">
        <v>150</v>
      </c>
      <c r="B2429" s="29" t="s">
        <v>2606</v>
      </c>
      <c r="C2429" s="29" t="s">
        <v>2751</v>
      </c>
      <c r="D2429" s="29">
        <v>0</v>
      </c>
    </row>
    <row r="2430" spans="1:4" x14ac:dyDescent="0.45">
      <c r="A2430" s="29" t="s">
        <v>150</v>
      </c>
      <c r="B2430" s="29" t="s">
        <v>2607</v>
      </c>
      <c r="C2430" s="29" t="s">
        <v>2751</v>
      </c>
      <c r="D2430" s="29">
        <v>0</v>
      </c>
    </row>
    <row r="2431" spans="1:4" x14ac:dyDescent="0.45">
      <c r="A2431" s="29" t="s">
        <v>150</v>
      </c>
      <c r="B2431" s="29" t="s">
        <v>2608</v>
      </c>
      <c r="C2431" s="29" t="s">
        <v>2751</v>
      </c>
      <c r="D2431" s="29">
        <v>0</v>
      </c>
    </row>
    <row r="2432" spans="1:4" x14ac:dyDescent="0.45">
      <c r="A2432" s="29" t="s">
        <v>150</v>
      </c>
      <c r="B2432" s="29" t="s">
        <v>2609</v>
      </c>
      <c r="C2432" s="29" t="s">
        <v>2751</v>
      </c>
      <c r="D2432" s="29">
        <v>0</v>
      </c>
    </row>
    <row r="2433" spans="1:4" x14ac:dyDescent="0.45">
      <c r="A2433" s="29" t="s">
        <v>150</v>
      </c>
      <c r="B2433" s="29" t="s">
        <v>2610</v>
      </c>
      <c r="C2433" s="29" t="s">
        <v>2947</v>
      </c>
      <c r="D2433" s="29">
        <v>1</v>
      </c>
    </row>
    <row r="2434" spans="1:4" x14ac:dyDescent="0.45">
      <c r="A2434" s="29" t="s">
        <v>150</v>
      </c>
      <c r="B2434" s="29" t="s">
        <v>2611</v>
      </c>
      <c r="C2434" s="29" t="s">
        <v>2751</v>
      </c>
      <c r="D2434" s="29">
        <v>0</v>
      </c>
    </row>
    <row r="2435" spans="1:4" x14ac:dyDescent="0.45">
      <c r="A2435" s="29" t="s">
        <v>150</v>
      </c>
      <c r="B2435" s="29" t="s">
        <v>2612</v>
      </c>
      <c r="C2435" s="29" t="s">
        <v>2751</v>
      </c>
      <c r="D2435" s="29">
        <v>0</v>
      </c>
    </row>
    <row r="2436" spans="1:4" x14ac:dyDescent="0.45">
      <c r="A2436" s="29" t="s">
        <v>150</v>
      </c>
      <c r="B2436" s="29" t="s">
        <v>2613</v>
      </c>
      <c r="C2436" s="29" t="s">
        <v>2751</v>
      </c>
      <c r="D2436" s="29">
        <v>0</v>
      </c>
    </row>
    <row r="2437" spans="1:4" x14ac:dyDescent="0.45">
      <c r="A2437" s="29" t="s">
        <v>150</v>
      </c>
      <c r="B2437" s="29" t="s">
        <v>2614</v>
      </c>
      <c r="C2437" s="29" t="s">
        <v>2751</v>
      </c>
      <c r="D2437" s="29">
        <v>0</v>
      </c>
    </row>
    <row r="2438" spans="1:4" x14ac:dyDescent="0.45">
      <c r="A2438" s="29" t="s">
        <v>150</v>
      </c>
      <c r="B2438" s="29" t="s">
        <v>2615</v>
      </c>
      <c r="C2438" s="29" t="s">
        <v>2751</v>
      </c>
      <c r="D2438" s="29">
        <v>0</v>
      </c>
    </row>
    <row r="2439" spans="1:4" x14ac:dyDescent="0.45">
      <c r="A2439" s="29" t="s">
        <v>150</v>
      </c>
      <c r="B2439" s="29" t="s">
        <v>2616</v>
      </c>
      <c r="C2439" s="29" t="s">
        <v>2751</v>
      </c>
      <c r="D2439" s="29">
        <v>0</v>
      </c>
    </row>
    <row r="2440" spans="1:4" x14ac:dyDescent="0.45">
      <c r="A2440" s="29" t="s">
        <v>150</v>
      </c>
      <c r="B2440" s="29" t="s">
        <v>2617</v>
      </c>
      <c r="C2440" s="29" t="s">
        <v>2751</v>
      </c>
      <c r="D2440" s="29">
        <v>0</v>
      </c>
    </row>
    <row r="2441" spans="1:4" x14ac:dyDescent="0.45">
      <c r="A2441" s="29" t="s">
        <v>150</v>
      </c>
      <c r="B2441" s="29" t="s">
        <v>2618</v>
      </c>
      <c r="C2441" s="29" t="s">
        <v>2751</v>
      </c>
      <c r="D2441" s="29">
        <v>0</v>
      </c>
    </row>
    <row r="2442" spans="1:4" x14ac:dyDescent="0.45">
      <c r="A2442" s="29" t="s">
        <v>150</v>
      </c>
      <c r="B2442" s="29" t="s">
        <v>2619</v>
      </c>
      <c r="C2442" s="29" t="s">
        <v>2751</v>
      </c>
      <c r="D2442" s="29">
        <v>0</v>
      </c>
    </row>
    <row r="2443" spans="1:4" x14ac:dyDescent="0.45">
      <c r="A2443" s="29" t="s">
        <v>150</v>
      </c>
      <c r="B2443" s="29" t="s">
        <v>2620</v>
      </c>
      <c r="C2443" s="29" t="s">
        <v>2751</v>
      </c>
      <c r="D2443" s="29">
        <v>0</v>
      </c>
    </row>
    <row r="2444" spans="1:4" x14ac:dyDescent="0.45">
      <c r="A2444" s="29" t="s">
        <v>150</v>
      </c>
      <c r="B2444" s="29" t="s">
        <v>2621</v>
      </c>
      <c r="C2444" s="29" t="s">
        <v>2751</v>
      </c>
      <c r="D2444" s="29">
        <v>0</v>
      </c>
    </row>
    <row r="2445" spans="1:4" x14ac:dyDescent="0.45">
      <c r="A2445" s="29" t="s">
        <v>150</v>
      </c>
      <c r="B2445" s="29" t="s">
        <v>2622</v>
      </c>
      <c r="C2445" s="29" t="s">
        <v>2751</v>
      </c>
      <c r="D2445" s="29">
        <v>0</v>
      </c>
    </row>
    <row r="2446" spans="1:4" x14ac:dyDescent="0.45">
      <c r="A2446" s="29" t="s">
        <v>150</v>
      </c>
      <c r="B2446" s="29" t="s">
        <v>2623</v>
      </c>
      <c r="C2446" s="29" t="s">
        <v>2751</v>
      </c>
      <c r="D2446" s="29">
        <v>0</v>
      </c>
    </row>
    <row r="2447" spans="1:4" x14ac:dyDescent="0.45">
      <c r="A2447" s="29" t="s">
        <v>150</v>
      </c>
      <c r="B2447" s="29" t="s">
        <v>2624</v>
      </c>
      <c r="C2447" s="29" t="s">
        <v>2751</v>
      </c>
      <c r="D2447" s="29">
        <v>0</v>
      </c>
    </row>
    <row r="2448" spans="1:4" x14ac:dyDescent="0.45">
      <c r="A2448" s="29" t="s">
        <v>150</v>
      </c>
      <c r="B2448" s="29" t="s">
        <v>2625</v>
      </c>
      <c r="C2448" s="29" t="s">
        <v>2947</v>
      </c>
      <c r="D2448" s="29">
        <v>1</v>
      </c>
    </row>
    <row r="2449" spans="1:4" x14ac:dyDescent="0.45">
      <c r="A2449" s="29" t="s">
        <v>150</v>
      </c>
      <c r="B2449" s="29" t="s">
        <v>2626</v>
      </c>
      <c r="C2449" s="29" t="s">
        <v>2751</v>
      </c>
      <c r="D2449" s="29">
        <v>0</v>
      </c>
    </row>
    <row r="2450" spans="1:4" x14ac:dyDescent="0.45">
      <c r="A2450" s="29" t="s">
        <v>150</v>
      </c>
      <c r="B2450" s="29" t="s">
        <v>2627</v>
      </c>
      <c r="C2450" s="29" t="s">
        <v>2751</v>
      </c>
      <c r="D2450" s="29">
        <v>0</v>
      </c>
    </row>
    <row r="2451" spans="1:4" x14ac:dyDescent="0.45">
      <c r="A2451" s="29" t="s">
        <v>150</v>
      </c>
      <c r="B2451" s="29" t="s">
        <v>2628</v>
      </c>
      <c r="C2451" s="29" t="s">
        <v>2751</v>
      </c>
      <c r="D2451" s="29">
        <v>0</v>
      </c>
    </row>
    <row r="2452" spans="1:4" x14ac:dyDescent="0.45">
      <c r="A2452" s="29" t="s">
        <v>150</v>
      </c>
      <c r="B2452" s="29" t="s">
        <v>2629</v>
      </c>
      <c r="C2452" s="29" t="s">
        <v>2751</v>
      </c>
      <c r="D2452" s="29">
        <v>0</v>
      </c>
    </row>
    <row r="2453" spans="1:4" x14ac:dyDescent="0.45">
      <c r="A2453" s="29" t="s">
        <v>150</v>
      </c>
      <c r="B2453" s="29" t="s">
        <v>2630</v>
      </c>
      <c r="C2453" s="29" t="s">
        <v>2751</v>
      </c>
      <c r="D2453" s="29">
        <v>0</v>
      </c>
    </row>
    <row r="2454" spans="1:4" x14ac:dyDescent="0.45">
      <c r="A2454" s="29" t="s">
        <v>150</v>
      </c>
      <c r="B2454" s="29" t="s">
        <v>2631</v>
      </c>
      <c r="C2454" s="29" t="s">
        <v>2751</v>
      </c>
      <c r="D2454" s="29">
        <v>0</v>
      </c>
    </row>
    <row r="2455" spans="1:4" x14ac:dyDescent="0.45">
      <c r="A2455" s="29" t="s">
        <v>150</v>
      </c>
      <c r="B2455" s="29" t="s">
        <v>2632</v>
      </c>
      <c r="C2455" s="29" t="s">
        <v>2751</v>
      </c>
      <c r="D2455" s="29">
        <v>0</v>
      </c>
    </row>
    <row r="2456" spans="1:4" x14ac:dyDescent="0.45">
      <c r="A2456" s="29" t="s">
        <v>150</v>
      </c>
      <c r="B2456" s="29" t="s">
        <v>2633</v>
      </c>
      <c r="C2456" s="29" t="s">
        <v>2751</v>
      </c>
      <c r="D2456" s="29">
        <v>0</v>
      </c>
    </row>
    <row r="2457" spans="1:4" x14ac:dyDescent="0.45">
      <c r="A2457" s="29" t="s">
        <v>150</v>
      </c>
      <c r="B2457" s="29" t="s">
        <v>2634</v>
      </c>
      <c r="C2457" s="29" t="s">
        <v>2751</v>
      </c>
      <c r="D2457" s="29">
        <v>0</v>
      </c>
    </row>
    <row r="2458" spans="1:4" x14ac:dyDescent="0.45">
      <c r="A2458" s="29" t="s">
        <v>150</v>
      </c>
      <c r="B2458" s="29" t="s">
        <v>2635</v>
      </c>
      <c r="C2458" s="29" t="s">
        <v>2751</v>
      </c>
      <c r="D2458" s="29">
        <v>0</v>
      </c>
    </row>
    <row r="2459" spans="1:4" x14ac:dyDescent="0.45">
      <c r="A2459" s="29" t="s">
        <v>150</v>
      </c>
      <c r="B2459" s="29" t="s">
        <v>2636</v>
      </c>
      <c r="C2459" s="29" t="s">
        <v>2751</v>
      </c>
      <c r="D2459" s="29">
        <v>0</v>
      </c>
    </row>
    <row r="2460" spans="1:4" x14ac:dyDescent="0.45">
      <c r="A2460" s="29" t="s">
        <v>150</v>
      </c>
      <c r="B2460" s="29" t="s">
        <v>2637</v>
      </c>
      <c r="C2460" s="29" t="s">
        <v>2751</v>
      </c>
      <c r="D2460" s="29">
        <v>0</v>
      </c>
    </row>
    <row r="2461" spans="1:4" x14ac:dyDescent="0.45">
      <c r="A2461" s="29" t="s">
        <v>150</v>
      </c>
      <c r="B2461" s="29" t="s">
        <v>2638</v>
      </c>
      <c r="C2461" s="29" t="s">
        <v>2751</v>
      </c>
      <c r="D2461" s="29">
        <v>0</v>
      </c>
    </row>
    <row r="2462" spans="1:4" x14ac:dyDescent="0.45">
      <c r="A2462" s="29" t="s">
        <v>150</v>
      </c>
      <c r="B2462" s="29" t="s">
        <v>2639</v>
      </c>
      <c r="C2462" s="29" t="s">
        <v>2751</v>
      </c>
      <c r="D2462" s="29">
        <v>0</v>
      </c>
    </row>
    <row r="2463" spans="1:4" x14ac:dyDescent="0.45">
      <c r="A2463" s="29" t="s">
        <v>150</v>
      </c>
      <c r="B2463" s="29" t="s">
        <v>2640</v>
      </c>
      <c r="C2463" s="29" t="s">
        <v>2751</v>
      </c>
      <c r="D2463" s="29">
        <v>0</v>
      </c>
    </row>
    <row r="2464" spans="1:4" x14ac:dyDescent="0.45">
      <c r="A2464" s="29" t="s">
        <v>150</v>
      </c>
      <c r="B2464" s="29" t="s">
        <v>2641</v>
      </c>
      <c r="C2464" s="29" t="s">
        <v>2751</v>
      </c>
      <c r="D2464" s="29">
        <v>0</v>
      </c>
    </row>
    <row r="2465" spans="1:4" x14ac:dyDescent="0.45">
      <c r="A2465" s="29" t="s">
        <v>150</v>
      </c>
      <c r="B2465" s="29" t="s">
        <v>2642</v>
      </c>
      <c r="C2465" s="29" t="s">
        <v>2751</v>
      </c>
      <c r="D2465" s="29">
        <v>0</v>
      </c>
    </row>
    <row r="2466" spans="1:4" x14ac:dyDescent="0.45">
      <c r="A2466" s="29" t="s">
        <v>150</v>
      </c>
      <c r="B2466" s="29" t="s">
        <v>2643</v>
      </c>
      <c r="C2466" s="29" t="s">
        <v>2947</v>
      </c>
      <c r="D2466" s="29">
        <v>1</v>
      </c>
    </row>
    <row r="2467" spans="1:4" x14ac:dyDescent="0.45">
      <c r="A2467" s="29" t="s">
        <v>150</v>
      </c>
      <c r="B2467" s="29" t="s">
        <v>2644</v>
      </c>
      <c r="C2467" s="29" t="s">
        <v>2751</v>
      </c>
      <c r="D2467" s="29">
        <v>0</v>
      </c>
    </row>
    <row r="2468" spans="1:4" x14ac:dyDescent="0.45">
      <c r="A2468" s="29" t="s">
        <v>150</v>
      </c>
      <c r="B2468" s="29" t="s">
        <v>2645</v>
      </c>
      <c r="C2468" s="29" t="s">
        <v>2751</v>
      </c>
      <c r="D2468" s="29">
        <v>0</v>
      </c>
    </row>
    <row r="2469" spans="1:4" x14ac:dyDescent="0.45">
      <c r="A2469" s="29" t="s">
        <v>150</v>
      </c>
      <c r="B2469" s="29" t="s">
        <v>2646</v>
      </c>
      <c r="C2469" s="29" t="s">
        <v>2751</v>
      </c>
      <c r="D2469" s="29">
        <v>0</v>
      </c>
    </row>
    <row r="2470" spans="1:4" x14ac:dyDescent="0.45">
      <c r="A2470" s="29" t="s">
        <v>150</v>
      </c>
      <c r="B2470" s="29" t="s">
        <v>2647</v>
      </c>
      <c r="C2470" s="29" t="s">
        <v>2751</v>
      </c>
      <c r="D2470" s="29">
        <v>0</v>
      </c>
    </row>
    <row r="2471" spans="1:4" x14ac:dyDescent="0.45">
      <c r="A2471" s="29" t="s">
        <v>150</v>
      </c>
      <c r="B2471" s="29" t="s">
        <v>2648</v>
      </c>
      <c r="C2471" s="29" t="s">
        <v>2751</v>
      </c>
      <c r="D2471" s="29">
        <v>0</v>
      </c>
    </row>
    <row r="2472" spans="1:4" x14ac:dyDescent="0.45">
      <c r="A2472" s="29" t="s">
        <v>150</v>
      </c>
      <c r="B2472" s="29" t="s">
        <v>2649</v>
      </c>
      <c r="C2472" s="29" t="s">
        <v>2947</v>
      </c>
      <c r="D2472" s="29">
        <v>1</v>
      </c>
    </row>
    <row r="2473" spans="1:4" x14ac:dyDescent="0.45">
      <c r="A2473" s="29" t="s">
        <v>150</v>
      </c>
      <c r="B2473" s="29" t="s">
        <v>2650</v>
      </c>
      <c r="C2473" s="29" t="s">
        <v>2947</v>
      </c>
      <c r="D2473" s="29">
        <v>1</v>
      </c>
    </row>
    <row r="2474" spans="1:4" x14ac:dyDescent="0.45">
      <c r="A2474" s="29" t="s">
        <v>150</v>
      </c>
      <c r="B2474" s="29" t="s">
        <v>2651</v>
      </c>
      <c r="C2474" s="29" t="s">
        <v>2751</v>
      </c>
      <c r="D2474" s="29">
        <v>0</v>
      </c>
    </row>
  </sheetData>
  <mergeCells count="7">
    <mergeCell ref="O2:U2"/>
    <mergeCell ref="O3:Q3"/>
    <mergeCell ref="R3:S3"/>
    <mergeCell ref="T3:U3"/>
    <mergeCell ref="G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ZM_Claves</vt:lpstr>
      <vt:lpstr>Municipios</vt:lpstr>
      <vt:lpstr>Validación</vt:lpstr>
      <vt:lpstr>Indicadores (SPSS)</vt:lpstr>
      <vt:lpstr>Nacimiento</vt:lpstr>
      <vt:lpstr>MRt (Estados)</vt:lpstr>
      <vt:lpstr>MR5a (Estados)</vt:lpstr>
      <vt:lpstr>MR5 (Municipios)</vt:lpstr>
      <vt:lpstr>MTrab (Municipios)</vt:lpstr>
      <vt:lpstr>MTrab (Estados)</vt:lpstr>
      <vt:lpstr>MEst (Estados)</vt:lpstr>
      <vt:lpstr>MEst (Municipios)</vt:lpstr>
      <vt:lpstr>Validación (Prontuario)</vt:lpstr>
      <vt:lpstr>Indicadores (ZM)</vt:lpstr>
      <vt:lpstr>ZM (Más 5 municipios)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2023-12-07T16:31:17Z</dcterms:created>
  <dcterms:modified xsi:type="dcterms:W3CDTF">2024-10-28T19:27:22Z</dcterms:modified>
</cp:coreProperties>
</file>